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lekuz\Desktop\TALIS_za na spletn\"/>
    </mc:Choice>
  </mc:AlternateContent>
  <xr:revisionPtr revIDLastSave="0" documentId="13_ncr:1_{D73EC513-C289-4DA9-9E62-BD34D9D32DEA}" xr6:coauthVersionLast="36" xr6:coauthVersionMax="43" xr10:uidLastSave="{00000000-0000-0000-0000-000000000000}"/>
  <bookViews>
    <workbookView xWindow="0" yWindow="0" windowWidth="23040" windowHeight="9060" tabRatio="909" xr2:uid="{00000000-000D-0000-FFFF-FFFF00000000}"/>
  </bookViews>
  <sheets>
    <sheet name="Kazalo, 2. poglavje" sheetId="74" r:id="rId1"/>
    <sheet name="Tabela BIN.TCH.VALUE_SOC" sheetId="17" r:id="rId2"/>
    <sheet name="Tabela BMUL.NO.VALUE_PROF_I3" sheetId="57" r:id="rId3"/>
    <sheet name="Tabela BIN.SCH.VALUE_SOC" sheetId="19" r:id="rId4"/>
    <sheet name="Tabela REG.LOG_FCHOICE_VALSOC" sheetId="116" r:id="rId5"/>
    <sheet name="Tabela REG.OLS.C_JSAT.VALSOC" sheetId="110" r:id="rId6"/>
    <sheet name="Tabela BIN.PCH.VALUE_SOC_P" sheetId="94" r:id="rId7"/>
    <sheet name="Tabela BMUL.NO.SAT_PROF" sheetId="26" r:id="rId8"/>
    <sheet name="Tabela BMUL.NO.SAT_PROF_I3" sheetId="60" r:id="rId9"/>
    <sheet name="Tabela BIN.TCH.SAT_PROF" sheetId="27" r:id="rId10"/>
    <sheet name="Tabela BIN.SCH.SAT_PROF" sheetId="28" r:id="rId11"/>
    <sheet name="Tabela BMUL.NO.SAT_ENV" sheetId="23" r:id="rId12"/>
    <sheet name="Tabela BMUL.NO.SAT_ENV_I3" sheetId="58" r:id="rId13"/>
    <sheet name="Tabela BIN.TCH.SAT_ENV" sheetId="24" r:id="rId14"/>
    <sheet name="Tabela BIN.SCH.SAT_ENV" sheetId="25" r:id="rId15"/>
    <sheet name="Tabela REG.LOG.LEAVE_JSPRO" sheetId="133" r:id="rId16"/>
    <sheet name="Tabela BIN.SCH.SAT.PROF_P" sheetId="97" r:id="rId17"/>
    <sheet name="Tabela REG.OLS.C_SELF.WESAT" sheetId="111" r:id="rId18"/>
    <sheet name="Tabela REG.OLS.C_SELF.PRSAT" sheetId="112" r:id="rId19"/>
    <sheet name="Tabela ICC.SAT" sheetId="127" r:id="rId20"/>
    <sheet name="Tabela BMUL.NO.SAT_ENV_P" sheetId="29" r:id="rId21"/>
    <sheet name="Table BMUL.NO.SAT_ENV_P_I3" sheetId="62" r:id="rId22"/>
    <sheet name="Tabela BIN.SCH.SAT_ENV_P" sheetId="30" r:id="rId23"/>
    <sheet name="Tabela BMUL.NO.SAT_PROF_P" sheetId="51" r:id="rId24"/>
    <sheet name="Tabela BMUL.NO.SAT_PROF_P_I3" sheetId="64" r:id="rId25"/>
    <sheet name="Tabela BMUL.UND.WBEING_COMPLETE" sheetId="75" r:id="rId26"/>
    <sheet name="Tab MUL.UND.WBEING_COMPLETE_I3" sheetId="78" r:id="rId27"/>
    <sheet name="Tabela BIN.TCH.WBEING" sheetId="38" r:id="rId28"/>
    <sheet name="Tabela BIN.SCH.WBEING" sheetId="39" r:id="rId29"/>
    <sheet name="Tabela REG.OLS.C_JSAT.WSTRESS" sheetId="114" r:id="rId30"/>
    <sheet name="Tabela REG.OLS.C_SELF.WSTRESS" sheetId="113" r:id="rId31"/>
    <sheet name="Tabela BMUL.NO.STRESS" sheetId="37" r:id="rId32"/>
    <sheet name="Tabela BMUL.NO.STRESS_I3" sheetId="67" r:id="rId33"/>
    <sheet name="Tabela BIN.TCH.STRESS" sheetId="48" r:id="rId34"/>
    <sheet name="Tabela BMUL.NO.STRESS_P" sheetId="40" r:id="rId35"/>
    <sheet name="Tabela BMUL.NO.STRESS_P_I3" sheetId="68" r:id="rId36"/>
    <sheet name="Tabela BIN.SCH.STRESS_P" sheetId="49" r:id="rId37"/>
    <sheet name="Tabela CMUL.NO.HOURS" sheetId="104" r:id="rId38"/>
    <sheet name="Tabela CMUL.NO.HOURS_FULL" sheetId="83" r:id="rId39"/>
    <sheet name="Tabela REG.LOG.STRESS.TEACHING" sheetId="105" r:id="rId40"/>
    <sheet name="Tabela REG.LOG.STRESS.PLANNING" sheetId="106" r:id="rId41"/>
    <sheet name="Tabela REG.LOG.STRESS.MARKING" sheetId="107" r:id="rId42"/>
    <sheet name="Tabela REG.LOG.STRESS.ADMIN" sheetId="108" r:id="rId43"/>
    <sheet name="Tabela ICC.STRESS" sheetId="135" r:id="rId44"/>
    <sheet name="Tabela CON.SCH.BEGIN" sheetId="52" r:id="rId45"/>
    <sheet name="Tabela CON.SCH.TURNOVER" sheetId="53" r:id="rId46"/>
    <sheet name="Tabela CON.SCH.ABSENT" sheetId="54" r:id="rId47"/>
    <sheet name="Tabela CON.TCH.CAREER_PLAN" sheetId="44" r:id="rId48"/>
    <sheet name="Tabela CON.PCH.CAREER_PLAN_P" sheetId="81" r:id="rId49"/>
    <sheet name="Tabela BIN.UND.CAREER_PLAN" sheetId="96" r:id="rId50"/>
    <sheet name="Tabela BIN.UND.CAREER_PLAN_I3" sheetId="98" r:id="rId51"/>
    <sheet name="Tabela BIN.SCH.CAREER_PLAN" sheetId="103" r:id="rId52"/>
    <sheet name="Tabla REG.LOG.LEAVINGP_STRESSv0" sheetId="137" r:id="rId53"/>
    <sheet name="TabelaREG.LOG.LEAVINGP_STRESSv1" sheetId="90" r:id="rId54"/>
    <sheet name="TabelaREG.LOG.LEAVINGP_STRESSv2" sheetId="128" r:id="rId55"/>
  </sheets>
  <definedNames>
    <definedName name="_xlnm._FilterDatabase" localSheetId="0" hidden="1">'Kazalo, 2. poglavje'!$A$6:$K$60</definedName>
    <definedName name="aa" localSheetId="43">#REF!</definedName>
    <definedName name="aa" localSheetId="15">#REF!</definedName>
    <definedName name="aa" localSheetId="52">#REF!</definedName>
    <definedName name="aa">#REF!</definedName>
    <definedName name="DropDown" localSheetId="22">#REF!</definedName>
    <definedName name="DropDown" localSheetId="10">#REF!</definedName>
    <definedName name="DropDown" localSheetId="28">#REF!</definedName>
    <definedName name="DropDown" localSheetId="9">#REF!</definedName>
    <definedName name="DropDown" localSheetId="27">#REF!</definedName>
    <definedName name="DropDown" localSheetId="12">#REF!</definedName>
    <definedName name="DropDown" localSheetId="20">#REF!</definedName>
    <definedName name="DropDown" localSheetId="8">#REF!</definedName>
    <definedName name="DropDown" localSheetId="23">#REF!</definedName>
    <definedName name="DropDown" localSheetId="24">#REF!</definedName>
    <definedName name="DropDown" localSheetId="32">#REF!</definedName>
    <definedName name="DropDown" localSheetId="34">#REF!</definedName>
    <definedName name="DropDown" localSheetId="35">#REF!</definedName>
    <definedName name="DropDown" localSheetId="2">#REF!</definedName>
    <definedName name="DropDown" localSheetId="46">#REF!</definedName>
    <definedName name="DropDown" localSheetId="45">#REF!</definedName>
    <definedName name="DropDown" localSheetId="47">#REF!</definedName>
    <definedName name="DropDown" localSheetId="43">#REF!</definedName>
    <definedName name="DropDown" localSheetId="15">#REF!</definedName>
    <definedName name="DropDown" localSheetId="5">#REF!</definedName>
    <definedName name="DropDown" localSheetId="29">#REF!</definedName>
    <definedName name="DropDown" localSheetId="17">#REF!</definedName>
    <definedName name="DropDown" localSheetId="54">#REF!</definedName>
    <definedName name="DropDown" localSheetId="52">#REF!</definedName>
    <definedName name="DropDown" localSheetId="21">#REF!</definedName>
    <definedName name="DropDown">#REF!</definedName>
    <definedName name="No___Filter_Dependent" localSheetId="22">#REF!</definedName>
    <definedName name="No___Filter_Dependent" localSheetId="10">#REF!</definedName>
    <definedName name="No___Filter_Dependent" localSheetId="28">#REF!</definedName>
    <definedName name="No___Filter_Dependent" localSheetId="9">#REF!</definedName>
    <definedName name="No___Filter_Dependent" localSheetId="27">#REF!</definedName>
    <definedName name="No___Filter_Dependent" localSheetId="12">#REF!</definedName>
    <definedName name="No___Filter_Dependent" localSheetId="20">#REF!</definedName>
    <definedName name="No___Filter_Dependent" localSheetId="8">#REF!</definedName>
    <definedName name="No___Filter_Dependent" localSheetId="23">#REF!</definedName>
    <definedName name="No___Filter_Dependent" localSheetId="24">#REF!</definedName>
    <definedName name="No___Filter_Dependent" localSheetId="32">#REF!</definedName>
    <definedName name="No___Filter_Dependent" localSheetId="34">#REF!</definedName>
    <definedName name="No___Filter_Dependent" localSheetId="35">#REF!</definedName>
    <definedName name="No___Filter_Dependent" localSheetId="2">#REF!</definedName>
    <definedName name="No___Filter_Dependent" localSheetId="46">#REF!</definedName>
    <definedName name="No___Filter_Dependent" localSheetId="45">#REF!</definedName>
    <definedName name="No___Filter_Dependent" localSheetId="47">#REF!</definedName>
    <definedName name="No___Filter_Dependent" localSheetId="43">#REF!</definedName>
    <definedName name="No___Filter_Dependent" localSheetId="15">#REF!</definedName>
    <definedName name="No___Filter_Dependent" localSheetId="5">#REF!</definedName>
    <definedName name="No___Filter_Dependent" localSheetId="29">#REF!</definedName>
    <definedName name="No___Filter_Dependent" localSheetId="17">#REF!</definedName>
    <definedName name="No___Filter_Dependent" localSheetId="54">#REF!</definedName>
    <definedName name="No___Filter_Dependent" localSheetId="52">#REF!</definedName>
    <definedName name="No___Filter_Dependent" localSheetId="21">#REF!</definedName>
    <definedName name="No___Filter_Dependent">#REF!</definedName>
    <definedName name="Yes" localSheetId="22">#REF!</definedName>
    <definedName name="Yes" localSheetId="10">#REF!</definedName>
    <definedName name="Yes" localSheetId="28">#REF!</definedName>
    <definedName name="Yes" localSheetId="9">#REF!</definedName>
    <definedName name="Yes" localSheetId="27">#REF!</definedName>
    <definedName name="Yes" localSheetId="12">#REF!</definedName>
    <definedName name="Yes" localSheetId="20">#REF!</definedName>
    <definedName name="Yes" localSheetId="8">#REF!</definedName>
    <definedName name="Yes" localSheetId="23">#REF!</definedName>
    <definedName name="Yes" localSheetId="24">#REF!</definedName>
    <definedName name="Yes" localSheetId="32">#REF!</definedName>
    <definedName name="Yes" localSheetId="34">#REF!</definedName>
    <definedName name="Yes" localSheetId="35">#REF!</definedName>
    <definedName name="Yes" localSheetId="2">#REF!</definedName>
    <definedName name="Yes" localSheetId="46">#REF!</definedName>
    <definedName name="Yes" localSheetId="45">#REF!</definedName>
    <definedName name="Yes" localSheetId="47">#REF!</definedName>
    <definedName name="Yes" localSheetId="43">#REF!</definedName>
    <definedName name="Yes" localSheetId="15">#REF!</definedName>
    <definedName name="Yes" localSheetId="5">#REF!</definedName>
    <definedName name="Yes" localSheetId="29">#REF!</definedName>
    <definedName name="Yes" localSheetId="17">#REF!</definedName>
    <definedName name="Yes" localSheetId="54">#REF!</definedName>
    <definedName name="Yes" localSheetId="52">#REF!</definedName>
    <definedName name="Yes" localSheetId="21">#REF!</definedName>
    <definedName name="Yes">#REF!</definedName>
    <definedName name="yes___TREND_ITEM" localSheetId="22">#REF!</definedName>
    <definedName name="yes___TREND_ITEM" localSheetId="10">#REF!</definedName>
    <definedName name="yes___TREND_ITEM" localSheetId="28">#REF!</definedName>
    <definedName name="yes___TREND_ITEM" localSheetId="9">#REF!</definedName>
    <definedName name="yes___TREND_ITEM" localSheetId="27">#REF!</definedName>
    <definedName name="yes___TREND_ITEM" localSheetId="12">#REF!</definedName>
    <definedName name="yes___TREND_ITEM" localSheetId="20">#REF!</definedName>
    <definedName name="yes___TREND_ITEM" localSheetId="8">#REF!</definedName>
    <definedName name="yes___TREND_ITEM" localSheetId="23">#REF!</definedName>
    <definedName name="yes___TREND_ITEM" localSheetId="24">#REF!</definedName>
    <definedName name="yes___TREND_ITEM" localSheetId="32">#REF!</definedName>
    <definedName name="yes___TREND_ITEM" localSheetId="34">#REF!</definedName>
    <definedName name="yes___TREND_ITEM" localSheetId="35">#REF!</definedName>
    <definedName name="yes___TREND_ITEM" localSheetId="2">#REF!</definedName>
    <definedName name="yes___TREND_ITEM" localSheetId="46">#REF!</definedName>
    <definedName name="yes___TREND_ITEM" localSheetId="45">#REF!</definedName>
    <definedName name="yes___TREND_ITEM" localSheetId="47">#REF!</definedName>
    <definedName name="yes___TREND_ITEM" localSheetId="43">#REF!</definedName>
    <definedName name="yes___TREND_ITEM" localSheetId="15">#REF!</definedName>
    <definedName name="yes___TREND_ITEM" localSheetId="5">#REF!</definedName>
    <definedName name="yes___TREND_ITEM" localSheetId="29">#REF!</definedName>
    <definedName name="yes___TREND_ITEM" localSheetId="17">#REF!</definedName>
    <definedName name="yes___TREND_ITEM" localSheetId="54">#REF!</definedName>
    <definedName name="yes___TREND_ITEM" localSheetId="52">#REF!</definedName>
    <definedName name="yes___TREND_ITEM" localSheetId="21">#REF!</definedName>
    <definedName name="yes___TREND_ITEM">#REF!</definedName>
    <definedName name="YesNo" localSheetId="22">#REF!</definedName>
    <definedName name="YesNo" localSheetId="10">#REF!</definedName>
    <definedName name="YesNo" localSheetId="28">#REF!</definedName>
    <definedName name="YesNo" localSheetId="9">#REF!</definedName>
    <definedName name="YesNo" localSheetId="27">#REF!</definedName>
    <definedName name="YesNo" localSheetId="12">#REF!</definedName>
    <definedName name="YesNo" localSheetId="20">#REF!</definedName>
    <definedName name="YesNo" localSheetId="8">#REF!</definedName>
    <definedName name="YesNo" localSheetId="23">#REF!</definedName>
    <definedName name="YesNo" localSheetId="24">#REF!</definedName>
    <definedName name="YesNo" localSheetId="32">#REF!</definedName>
    <definedName name="YesNo" localSheetId="34">#REF!</definedName>
    <definedName name="YesNo" localSheetId="35">#REF!</definedName>
    <definedName name="YesNo" localSheetId="2">#REF!</definedName>
    <definedName name="YesNo" localSheetId="46">#REF!</definedName>
    <definedName name="YesNo" localSheetId="45">#REF!</definedName>
    <definedName name="YesNo" localSheetId="47">#REF!</definedName>
    <definedName name="YesNo" localSheetId="43">#REF!</definedName>
    <definedName name="YesNo" localSheetId="15">#REF!</definedName>
    <definedName name="YesNo" localSheetId="5">#REF!</definedName>
    <definedName name="YesNo" localSheetId="29">#REF!</definedName>
    <definedName name="YesNo" localSheetId="17">#REF!</definedName>
    <definedName name="YesNo" localSheetId="54">#REF!</definedName>
    <definedName name="YesNo" localSheetId="52">#REF!</definedName>
    <definedName name="YesNo" localSheetId="21">#REF!</definedName>
    <definedName name="YesNo">#REF!</definedName>
    <definedName name="YesNoPISA" localSheetId="22">#REF!</definedName>
    <definedName name="YesNoPISA" localSheetId="10">#REF!</definedName>
    <definedName name="YesNoPISA" localSheetId="28">#REF!</definedName>
    <definedName name="YesNoPISA" localSheetId="9">#REF!</definedName>
    <definedName name="YesNoPISA" localSheetId="27">#REF!</definedName>
    <definedName name="YesNoPISA" localSheetId="12">#REF!</definedName>
    <definedName name="YesNoPISA" localSheetId="20">#REF!</definedName>
    <definedName name="YesNoPISA" localSheetId="8">#REF!</definedName>
    <definedName name="YesNoPISA" localSheetId="23">#REF!</definedName>
    <definedName name="YesNoPISA" localSheetId="24">#REF!</definedName>
    <definedName name="YesNoPISA" localSheetId="32">#REF!</definedName>
    <definedName name="YesNoPISA" localSheetId="34">#REF!</definedName>
    <definedName name="YesNoPISA" localSheetId="35">#REF!</definedName>
    <definedName name="YesNoPISA" localSheetId="2">#REF!</definedName>
    <definedName name="YesNoPISA" localSheetId="46">#REF!</definedName>
    <definedName name="YesNoPISA" localSheetId="45">#REF!</definedName>
    <definedName name="YesNoPISA" localSheetId="47">#REF!</definedName>
    <definedName name="YesNoPISA" localSheetId="43">#REF!</definedName>
    <definedName name="YesNoPISA" localSheetId="15">#REF!</definedName>
    <definedName name="YesNoPISA" localSheetId="5">#REF!</definedName>
    <definedName name="YesNoPISA" localSheetId="29">#REF!</definedName>
    <definedName name="YesNoPISA" localSheetId="17">#REF!</definedName>
    <definedName name="YesNoPISA" localSheetId="54">#REF!</definedName>
    <definedName name="YesNoPISA" localSheetId="52">#REF!</definedName>
    <definedName name="YesNoPISA" localSheetId="21">#REF!</definedName>
    <definedName name="YesNoPISA">#REF!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74" l="1"/>
  <c r="B10" i="74"/>
  <c r="B8" i="74"/>
  <c r="B7" i="74"/>
</calcChain>
</file>

<file path=xl/sharedStrings.xml><?xml version="1.0" encoding="utf-8"?>
<sst xmlns="http://schemas.openxmlformats.org/spreadsheetml/2006/main" count="8678" uniqueCount="590">
  <si>
    <t>(b) - (a)</t>
  </si>
  <si>
    <t>%</t>
  </si>
  <si>
    <t>S.E.</t>
  </si>
  <si>
    <t>Malta</t>
  </si>
  <si>
    <t>% dif.</t>
  </si>
  <si>
    <t>Fewer than or equal to 30%</t>
  </si>
  <si>
    <t xml:space="preserve">More - fewer than 30% </t>
  </si>
  <si>
    <t xml:space="preserve">% dif. </t>
  </si>
  <si>
    <t>Percentage of teachers who agree or strongly agree with the following statements about job satisfaction</t>
  </si>
  <si>
    <t>Dif.</t>
  </si>
  <si>
    <t>SE</t>
  </si>
  <si>
    <r>
      <t>Austrailia</t>
    </r>
    <r>
      <rPr>
        <vertAlign val="superscript"/>
        <sz val="10"/>
        <rFont val="Arial"/>
        <family val="2"/>
      </rPr>
      <t>a</t>
    </r>
  </si>
  <si>
    <t>Variable T3-C-PQ-44a,b,d, f</t>
  </si>
  <si>
    <t>a</t>
  </si>
  <si>
    <t>c</t>
  </si>
  <si>
    <t>w</t>
  </si>
  <si>
    <r>
      <t>B</t>
    </r>
    <r>
      <rPr>
        <vertAlign val="subscript"/>
        <sz val="10"/>
        <color theme="1"/>
        <rFont val="Arial"/>
        <family val="2"/>
      </rPr>
      <t>1</t>
    </r>
  </si>
  <si>
    <r>
      <t>B</t>
    </r>
    <r>
      <rPr>
        <vertAlign val="subscript"/>
        <sz val="10"/>
        <color theme="1"/>
        <rFont val="Arial"/>
        <family val="2"/>
      </rPr>
      <t>2</t>
    </r>
  </si>
  <si>
    <r>
      <t>B</t>
    </r>
    <r>
      <rPr>
        <vertAlign val="subscript"/>
        <sz val="10"/>
        <color theme="1"/>
        <rFont val="Arial"/>
        <family val="2"/>
      </rPr>
      <t>0</t>
    </r>
  </si>
  <si>
    <t>ß</t>
  </si>
  <si>
    <t>Sig</t>
  </si>
  <si>
    <t>S.E</t>
  </si>
  <si>
    <t>ICC</t>
  </si>
  <si>
    <t>n</t>
  </si>
  <si>
    <t>Tab BMUL.UND.WBEING_COMPLETE_I3</t>
  </si>
  <si>
    <t>Distribution of variance in teachers' stress between and within schools, based on responses of lower secondary teachers</t>
  </si>
  <si>
    <t>m</t>
  </si>
  <si>
    <t>Poročilo učiteljev srednje šole</t>
  </si>
  <si>
    <t>Delež učiteljev, ki se strinja ali zelo strinja, da družba ceni učiteljski poklic</t>
  </si>
  <si>
    <t>Skupaj</t>
  </si>
  <si>
    <t>Po spolu</t>
  </si>
  <si>
    <t>Po starosti</t>
  </si>
  <si>
    <t>Po  letih izkušenj</t>
  </si>
  <si>
    <t>Moški</t>
  </si>
  <si>
    <t>Ženske</t>
  </si>
  <si>
    <t>Moški - Ženske</t>
  </si>
  <si>
    <t>Stari manj kot 30 let
(a)</t>
  </si>
  <si>
    <t>Stari 50 let ali več
(b)</t>
  </si>
  <si>
    <t>5 let izkušenj
ali manj 
(a)</t>
  </si>
  <si>
    <t>Več kot 5 let (b)</t>
  </si>
  <si>
    <t>Poročilo učiteljev tretjega triletja osnovne šole</t>
  </si>
  <si>
    <t>Če bi bilo mogoče, bi rad/-a zamenjal/-a šolo</t>
  </si>
  <si>
    <t>Uživam v delu na tej šoli</t>
  </si>
  <si>
    <t>To šolo bi priporočil/-a kot dobro delovno mesto</t>
  </si>
  <si>
    <t>Zadovoljen/-na sem s svojimi dosežki na tej šoli</t>
  </si>
  <si>
    <t>Gledano v celoti, zadovoljen/-na sem s svojo službo</t>
  </si>
  <si>
    <t>Delež učiteljev, ki se strinja ali zelo strinja z izjavo: ˝Če bi bilo mogoče, bi rad/-a zamenjal/-a šolo˝</t>
  </si>
  <si>
    <t>Po letih izkušenj</t>
  </si>
  <si>
    <t>Stari manj kot 30 let (a)</t>
  </si>
  <si>
    <t>5 let izkušenj ali manj (a)</t>
  </si>
  <si>
    <t>Poročilo učiteljev in ravnateljev osnovne šole</t>
  </si>
  <si>
    <t>Po šolskem okolju</t>
  </si>
  <si>
    <t>Po vrsti šole</t>
  </si>
  <si>
    <r>
      <t>Po deležu učencev iz socio-ekonomsko deprivilegiranih domov</t>
    </r>
    <r>
      <rPr>
        <b/>
        <vertAlign val="superscript"/>
        <sz val="10"/>
        <rFont val="Arial"/>
        <family val="2"/>
      </rPr>
      <t>1</t>
    </r>
  </si>
  <si>
    <r>
      <t>Po deležu učencev migrantov</t>
    </r>
    <r>
      <rPr>
        <b/>
        <vertAlign val="superscript"/>
        <sz val="10"/>
        <rFont val="Arial"/>
        <family val="2"/>
      </rPr>
      <t>2</t>
    </r>
  </si>
  <si>
    <r>
      <t>Po deležu učencev s posebnimi potrebami</t>
    </r>
    <r>
      <rPr>
        <b/>
        <vertAlign val="superscript"/>
        <sz val="10"/>
        <rFont val="Arial"/>
        <family val="2"/>
      </rPr>
      <t>3</t>
    </r>
  </si>
  <si>
    <t>Ruralno okolje ali vas (do 3 000 prebivalcev)</t>
  </si>
  <si>
    <t>Manjše mesto  (3000 do 100 000 prebivalcev)</t>
  </si>
  <si>
    <t>Mesto 
(Več kot 100 000 prebivalcev)</t>
  </si>
  <si>
    <t>Mesto - ruralno okolje</t>
  </si>
  <si>
    <t>Zasebne - javne</t>
  </si>
  <si>
    <t>30% ali manj
(a)</t>
  </si>
  <si>
    <t>Več kot 30%
(b)</t>
  </si>
  <si>
    <t>10% ali manj
(a)</t>
  </si>
  <si>
    <t>Več kot 10%
 (b)</t>
  </si>
  <si>
    <t>Manj ali enako 10%
(a)</t>
  </si>
  <si>
    <t>Prednosti biti učitelj ali učiteljica jasno prevladajo nad slabostmi</t>
  </si>
  <si>
    <t>Če bi se lahko ponovno odločil/-a, bi spet izbral/-a delo učitelja ali učiteljice</t>
  </si>
  <si>
    <t>Obžalujem odločitev, da sem postal/-a učitelj ali učiteljica</t>
  </si>
  <si>
    <t>Sprašujem se, ali ne bi bilo bolje, če bi se izbral/-a drug poklic</t>
  </si>
  <si>
    <t>Delež učiteljev, ki se strinja ali zelo strinja z izjavo:  "Sprašujem se, ali ne bi bilo bolje, če bi se izbral/-a drug poklic"</t>
  </si>
  <si>
    <t>Stari 50 let ali več (b)</t>
  </si>
  <si>
    <r>
      <t>Po deležu učencev iz socio-ekonomsko depriveligiranih domov</t>
    </r>
    <r>
      <rPr>
        <b/>
        <vertAlign val="superscript"/>
        <sz val="10"/>
        <rFont val="Arial"/>
        <family val="2"/>
        <charset val="238"/>
      </rPr>
      <t>1</t>
    </r>
  </si>
  <si>
    <r>
      <t>Po deležu učencev migrantov</t>
    </r>
    <r>
      <rPr>
        <b/>
        <vertAlign val="superscript"/>
        <sz val="10"/>
        <rFont val="Arial"/>
        <family val="2"/>
        <charset val="238"/>
      </rPr>
      <t>2</t>
    </r>
  </si>
  <si>
    <t>Manjše mesto   (3 000 do 100 000 prebivalcev)</t>
  </si>
  <si>
    <r>
      <t>Javna šola</t>
    </r>
    <r>
      <rPr>
        <b/>
        <vertAlign val="superscript"/>
        <sz val="10"/>
        <rFont val="Arial"/>
        <family val="2"/>
      </rPr>
      <t>4</t>
    </r>
  </si>
  <si>
    <r>
      <t>Zasebna šola</t>
    </r>
    <r>
      <rPr>
        <b/>
        <vertAlign val="superscript"/>
        <sz val="10"/>
        <rFont val="Arial"/>
        <family val="2"/>
      </rPr>
      <t>5</t>
    </r>
  </si>
  <si>
    <t>10% ali mnaj
(a)</t>
  </si>
  <si>
    <t>Delež ravnateljev, ki se strinja ali zelo strinja z naslednjimi izjavami</t>
  </si>
  <si>
    <t>Poročilo ravnateljev osnovne šole</t>
  </si>
  <si>
    <t>Poročilo ravnateljev srednje šole</t>
  </si>
  <si>
    <t>Delež ravnateljev, ki se strinja ali zelo strinja z izjavo: ˝Če bi bilo mogoče, bi rad/-a zamenjal/-a šolo˝</t>
  </si>
  <si>
    <r>
      <t>Po deležu učencev iz socio-ekonomsko depriveligiranih domov</t>
    </r>
    <r>
      <rPr>
        <b/>
        <vertAlign val="superscript"/>
        <sz val="10"/>
        <rFont val="Arial"/>
        <family val="2"/>
      </rPr>
      <t>1</t>
    </r>
  </si>
  <si>
    <t>Prednosti tega poklica jasno prevladajo nad slabostmi</t>
  </si>
  <si>
    <t>Če bi se lahko še enkrat odločil/-a, bi izbral/-a to delovno mesto</t>
  </si>
  <si>
    <t>Obžalujem, da sem se odločil/-a postati ravnatelj/-ica</t>
  </si>
  <si>
    <t>Sprašujem se, ali ne bi bilo bolje, če bi se odločil/-a za drug poklic</t>
  </si>
  <si>
    <t xml:space="preserve">Delež ravnateljev, ki se strinja ali zelo strinja z naslednjimi izjavami									</t>
  </si>
  <si>
    <t>Imam preveč priprav na pouk</t>
  </si>
  <si>
    <t>Imam preveč ur pouka</t>
  </si>
  <si>
    <t>Imam preveč dela z ocenjevanjem</t>
  </si>
  <si>
    <r>
      <t>Imam preveč administrativnega dela</t>
    </r>
    <r>
      <rPr>
        <b/>
        <vertAlign val="superscript"/>
        <sz val="10"/>
        <rFont val="Arial"/>
        <family val="2"/>
      </rPr>
      <t>1</t>
    </r>
  </si>
  <si>
    <t>Imam dodatne obveznosti zaradi odsotnosti drugih učiteljic in učiteljev</t>
  </si>
  <si>
    <t>Odgovoren/-na sem za učne uspehe učenk in učencev</t>
  </si>
  <si>
    <t>Ohranjanje discipline in reda v razredu</t>
  </si>
  <si>
    <t>Deležen/-na sem ustrahovanja ali besednega žaljenja s strani učenk in učencev</t>
  </si>
  <si>
    <t>Biti moram na tekočem s spreminjajočimi se zahtevami lokalnih, občinskih, regionalnih ali državnih organov</t>
  </si>
  <si>
    <t>Reševanje zahtev staršev in skrbnikov</t>
  </si>
  <si>
    <t>Prilagajanje učnih ur učenkam in učencem s posebnimi potrebami</t>
  </si>
  <si>
    <t>Delež učiteljev, ki so poročali, da pri svojem delu zaznavajo naslednje</t>
  </si>
  <si>
    <t>Pri svojem delu doživljam stres</t>
  </si>
  <si>
    <t>Moja služba mi dopušča čas za moje osebno življenje</t>
  </si>
  <si>
    <t>Moja zaposlitev negativno vpliva na moje duševno zdravje</t>
  </si>
  <si>
    <t>Moja služba negativno vpliva na moje telesno zdravje</t>
  </si>
  <si>
    <t>Sploh ne</t>
  </si>
  <si>
    <t>Do neke mere</t>
  </si>
  <si>
    <t>Precej</t>
  </si>
  <si>
    <t>Zelo</t>
  </si>
  <si>
    <t>Preveč dela z ocenjevanjem učiteljic in učiteljev ter dajanjem povratnih informacij</t>
  </si>
  <si>
    <r>
      <t>Preveč administrativnega dela</t>
    </r>
    <r>
      <rPr>
        <b/>
        <vertAlign val="superscript"/>
        <sz val="10"/>
        <rFont val="Arial"/>
        <family val="2"/>
      </rPr>
      <t>1</t>
    </r>
  </si>
  <si>
    <t>Dodatne dolžnosti zaradi odsotnosti šolskega osebja</t>
  </si>
  <si>
    <t>Odgovornost za učne uspehe učenk in učencev</t>
  </si>
  <si>
    <t>Vzdrževanje šolske discipline</t>
  </si>
  <si>
    <t>Ustrahovanje ali besedno žaljenje s strani učenk in učencev</t>
  </si>
  <si>
    <t>Biti v koraku s spreminjajočimi se zahtevami s strani lokalnih, občinskih, regionalnih ali državnih organov</t>
  </si>
  <si>
    <t>Reševanje zahtev staršev ali skrbnikov</t>
  </si>
  <si>
    <t>Prilagajanje učenkam in učencem s posebnimi potrebami</t>
  </si>
  <si>
    <t>Poročilo ravnateljev tretjega triletja osnovne šole</t>
  </si>
  <si>
    <r>
      <t>Po deležu učencev iz socio-ekonomsko depriveligiranih domov</t>
    </r>
    <r>
      <rPr>
        <b/>
        <vertAlign val="superscript"/>
        <sz val="10"/>
        <rFont val="Arial"/>
        <family val="2"/>
      </rPr>
      <t>2</t>
    </r>
  </si>
  <si>
    <r>
      <t>Po deležu učencev migrantov</t>
    </r>
    <r>
      <rPr>
        <b/>
        <vertAlign val="superscript"/>
        <sz val="10"/>
        <rFont val="Arial"/>
        <family val="2"/>
      </rPr>
      <t>3</t>
    </r>
  </si>
  <si>
    <r>
      <t>Po deležu učencev s posebnimi potrebami</t>
    </r>
    <r>
      <rPr>
        <b/>
        <vertAlign val="superscript"/>
        <sz val="10"/>
        <rFont val="Arial"/>
        <family val="2"/>
      </rPr>
      <t>4</t>
    </r>
  </si>
  <si>
    <r>
      <t>Po deležu učencev iz socio-ekonomsko depriveligiranih domov</t>
    </r>
    <r>
      <rPr>
        <b/>
        <vertAlign val="superscript"/>
        <sz val="10"/>
        <rFont val="Arial"/>
        <family val="2"/>
      </rPr>
      <t>3</t>
    </r>
  </si>
  <si>
    <r>
      <t>Po deležu učencev migrantov</t>
    </r>
    <r>
      <rPr>
        <b/>
        <vertAlign val="superscript"/>
        <sz val="10"/>
        <rFont val="Arial"/>
        <family val="2"/>
      </rPr>
      <t>4</t>
    </r>
  </si>
  <si>
    <r>
      <t>Po deležu učencev s posebnimi potrebami</t>
    </r>
    <r>
      <rPr>
        <b/>
        <vertAlign val="superscript"/>
        <sz val="10"/>
        <rFont val="Arial"/>
        <family val="2"/>
      </rPr>
      <t>5</t>
    </r>
  </si>
  <si>
    <r>
      <t>Razmerje med številom učiteljev, ki so bili odsotni na zadnji torek, ko je bil v šoli pouk in številom učiteljev trenutno zaposlenih na šoli</t>
    </r>
    <r>
      <rPr>
        <b/>
        <vertAlign val="superscript"/>
        <sz val="10"/>
        <rFont val="Arial"/>
        <family val="2"/>
      </rPr>
      <t>2</t>
    </r>
  </si>
  <si>
    <t>Stari manj kot 40 let
(a)</t>
  </si>
  <si>
    <t>Stari 60 let ali več
(b)</t>
  </si>
  <si>
    <r>
      <t>Povprečno število ur, ki so jih učitelji porabili za naslednje zadolžitve v zadnjem polnem koledarskem tednu</t>
    </r>
    <r>
      <rPr>
        <b/>
        <vertAlign val="superscript"/>
        <sz val="10"/>
        <color theme="1"/>
        <rFont val="Arial"/>
        <family val="2"/>
      </rPr>
      <t>1, 2</t>
    </r>
  </si>
  <si>
    <t>Skupno število 60-minutnih ur</t>
  </si>
  <si>
    <t>60-minutnih ur poučevanja</t>
  </si>
  <si>
    <t>za individualno načrtovanje ali pripravo učnih ur, bodisi v šoli ali izven šole</t>
  </si>
  <si>
    <t>za timsko delo in pogovor z drugimi učiteljicami in učitelji na šoli</t>
  </si>
  <si>
    <t xml:space="preserve">za ocenjevanje in popravljanje nalog učenk in učencev </t>
  </si>
  <si>
    <r>
      <t>za svetovanje učenkam in učencem</t>
    </r>
    <r>
      <rPr>
        <b/>
        <vertAlign val="superscript"/>
        <sz val="10"/>
        <color theme="1"/>
        <rFont val="Arial"/>
        <family val="2"/>
      </rPr>
      <t>3</t>
    </r>
  </si>
  <si>
    <t>za sodelovanje pri vodenju šole</t>
  </si>
  <si>
    <r>
      <t>za splošna administrativna dela</t>
    </r>
    <r>
      <rPr>
        <b/>
        <vertAlign val="superscript"/>
        <sz val="10"/>
        <color theme="1"/>
        <rFont val="Arial"/>
        <family val="2"/>
      </rPr>
      <t>4</t>
    </r>
  </si>
  <si>
    <t>za aktivnosti strokovnega razvoja</t>
  </si>
  <si>
    <t>za komunikacijo in sodelovanje s starši ali skrbniki</t>
  </si>
  <si>
    <t>za sodelovanje v izvenšolskih dejavnostih</t>
  </si>
  <si>
    <t>za druge delovne naloge</t>
  </si>
  <si>
    <r>
      <t>Po deležu učencev iz socio-ekonomsko deprivilegiranih domov</t>
    </r>
    <r>
      <rPr>
        <b/>
        <vertAlign val="superscript"/>
        <sz val="10"/>
        <rFont val="Arial"/>
        <family val="2"/>
      </rPr>
      <t>2</t>
    </r>
  </si>
  <si>
    <t>Ruralno okolje ali vas
 (do 3 000 prebivalcev)</t>
  </si>
  <si>
    <t>Manjše mesto
 (3 000 do 100 000 prebivalcev)</t>
  </si>
  <si>
    <t>Mesto 
(več kot 100 000 prebivalcev)</t>
  </si>
  <si>
    <t xml:space="preserve">Mesto - ruralno okolje  </t>
  </si>
  <si>
    <r>
      <t>Javne šole</t>
    </r>
    <r>
      <rPr>
        <b/>
        <vertAlign val="superscript"/>
        <sz val="10"/>
        <rFont val="Arial"/>
        <family val="2"/>
      </rPr>
      <t>5</t>
    </r>
  </si>
  <si>
    <r>
      <t>Zasebne šole</t>
    </r>
    <r>
      <rPr>
        <b/>
        <vertAlign val="superscript"/>
        <sz val="10"/>
        <rFont val="Arial"/>
        <family val="2"/>
      </rPr>
      <t>6</t>
    </r>
  </si>
  <si>
    <t>30 % ali manj
(a)</t>
  </si>
  <si>
    <t>Več kot 30 %
(b)</t>
  </si>
  <si>
    <t>10 % ali manj
(a)</t>
  </si>
  <si>
    <t>Več kot 10 %
(b)</t>
  </si>
  <si>
    <t>Odstotek učiteljev, ki pri svojem delu na šoli delu doživljajo stres ("zelo")</t>
  </si>
  <si>
    <t>Delež učiteljev ki v službi doživlja veliko stresa</t>
  </si>
  <si>
    <t>Spremenljivke: tt3g53a, b, d, f</t>
  </si>
  <si>
    <t>Spremenljivke: tt3g53c, e, g, i, j</t>
  </si>
  <si>
    <t>Spremenljivke: tc3g44c, e, g, i, j</t>
  </si>
  <si>
    <t>Spremenljivke: tc3g44a, b, d, f</t>
  </si>
  <si>
    <t xml:space="preserve">Spremenljivke: tc3g44a, b, d, f </t>
  </si>
  <si>
    <t>Spremenljivke: tt3g51a, b, c, d</t>
  </si>
  <si>
    <t>Spremenljivke: tt3g52a-k</t>
  </si>
  <si>
    <t>Spremenljivke: tc3g43a-i</t>
  </si>
  <si>
    <t>Spremenljivke: tt3g16; tt3g17; tt3g18a - j</t>
  </si>
  <si>
    <t>Spremenljivke: tt3g16; tt3g17; tt3g18a - j; tt3g10b (full-time teachers)</t>
  </si>
  <si>
    <t>Spremenljivke: tt3g51a + tt3g17</t>
  </si>
  <si>
    <t>Spremenljivke: tt3g51a + tt3g18a</t>
  </si>
  <si>
    <t>Spremenljivke: tt3g51a + tt3g18c</t>
  </si>
  <si>
    <t>Spremenljivke: tt3g51a + tt3g18f</t>
  </si>
  <si>
    <t>Vprašanje: T3-B-TQ-53h</t>
  </si>
  <si>
    <t>Vprašanje: T3-B-PQ-44h</t>
  </si>
  <si>
    <t>Vprašanje: T3-B-TQ-53a,b, d, f</t>
  </si>
  <si>
    <t>Vprašanje: T3-C-TQ-53a,b, d, f</t>
  </si>
  <si>
    <t>Vprašanje:T3-B-TQ-53f</t>
  </si>
  <si>
    <t>Vprašanje:T3-B-TQ-53c,e,g,i and j</t>
  </si>
  <si>
    <t>Vprašanje:T3-C-TQ-53c,e,g,i and j</t>
  </si>
  <si>
    <t>Vprašanje: T3-B-TQ-53c</t>
  </si>
  <si>
    <t>Vprašanje:T3-B-PQ-44f</t>
  </si>
  <si>
    <t>Vprašanje: T3-B-PQ-44c,e,g,i and j</t>
  </si>
  <si>
    <t>Vprašanje: T3-C-PQ-44c,e,g,i and j</t>
  </si>
  <si>
    <t>Vprašanje: T3-B-PQ-44c</t>
  </si>
  <si>
    <t>Vprašanje:T3-B-TQ-51a,b,c,d</t>
  </si>
  <si>
    <t>Vprašanje:T3-B-TQ-51a</t>
  </si>
  <si>
    <t>Vprašanje: T3-B-TQ-51a</t>
  </si>
  <si>
    <t>Vprašanje: T3-B-TQ-52</t>
  </si>
  <si>
    <t>Vprašanje: T3-C-TQ-52</t>
  </si>
  <si>
    <t>Vprašanje: T3-B-TQ-52d</t>
  </si>
  <si>
    <t>Vprašanje: T3-B-PQ-43</t>
  </si>
  <si>
    <t>Vprašanje: T3-C-PQ-43</t>
  </si>
  <si>
    <t>Vprašanje: T3-B-PQ-43b</t>
  </si>
  <si>
    <t xml:space="preserve">Vprašanje: T3-B-TQ-51a, T3-B-TQ-17 </t>
  </si>
  <si>
    <t xml:space="preserve">Vprašanje: T3-B-TQ-51a, T3-B-TQ-18a </t>
  </si>
  <si>
    <t>Vprašanje: T3-B-TQ-51a, T3-B-TQ-18c</t>
  </si>
  <si>
    <t>Vprašanje: T3-B-TQ-51a, T3-B-TQ-18f</t>
  </si>
  <si>
    <t>Vprašanje: T3-B-PQ-14a/13a</t>
  </si>
  <si>
    <t>Vprašanje: T3-B-PQ-14b/13a</t>
  </si>
  <si>
    <t>Vprašanje: T3-B-PQ-14c/13a</t>
  </si>
  <si>
    <t>Vprašanje: T3-B-TQ-50</t>
  </si>
  <si>
    <t>Vprašanje: T3-B-PQ-42</t>
  </si>
  <si>
    <t>Tabela REG.LOG.LEAVINGP_STRESSv0</t>
  </si>
  <si>
    <t>Tabela BIN.TCH.VALUE_SOC</t>
  </si>
  <si>
    <t>Tabela BMUL.NO.VALUE_PROF_I3</t>
  </si>
  <si>
    <t>Tabela BIN.SCH.VALUE_SOC</t>
  </si>
  <si>
    <t>Tabela REG.LOG_FCHOICE_VALSOC</t>
  </si>
  <si>
    <t>Tabela REG.OLS.C_JSAT.VALSOC</t>
  </si>
  <si>
    <t>Tabela BIN.PCH.VALUE_SOC_P</t>
  </si>
  <si>
    <t>Tabela BMUL.NO.SAT_PROF</t>
  </si>
  <si>
    <t>Tabela BMUL.NO.SAT_PROF_I3</t>
  </si>
  <si>
    <t>Tabela BIN.TCH.SAT_PROF</t>
  </si>
  <si>
    <t>Tabela BIN.SCH.SAT_PROF</t>
  </si>
  <si>
    <t>Tabela BMUL.NO.SAT_ENV</t>
  </si>
  <si>
    <t>Tabela BMUL.NO.SAT_ENV_I3</t>
  </si>
  <si>
    <t>Tabela BIN.TCH.SAT_ENV</t>
  </si>
  <si>
    <t>Tabela BIN.SCH.SAT_ENV</t>
  </si>
  <si>
    <t>Tabela REG.LOG.LEAVE_JSPRO</t>
  </si>
  <si>
    <t>Tabela BIN.SCH.SAT.PROF_P</t>
  </si>
  <si>
    <t>Tabela REG.OLS.C_SELF.WESAT</t>
  </si>
  <si>
    <t>Tabela REG.OLS.C_SELF.PRSAT</t>
  </si>
  <si>
    <t>Tabela ICC.SAT</t>
  </si>
  <si>
    <t>Tabela BMUL.NO.SAT_ENV_P</t>
  </si>
  <si>
    <t>Tabela BMUL.NO.SAT_ENV_P_I3</t>
  </si>
  <si>
    <t>Tabela BIN.SCH.SAT_ENV_P</t>
  </si>
  <si>
    <t>Tabela BMUL.NO.SAT_PROF_P</t>
  </si>
  <si>
    <t>Tabela BMUL.NO.SAT_PROF_P_I3</t>
  </si>
  <si>
    <t>Tabela BMUL.UND.WBEING_COMPLETE</t>
  </si>
  <si>
    <t>Tabela BIN.TCH.WBEING</t>
  </si>
  <si>
    <t>Tabela BIN.SCH.WBEING</t>
  </si>
  <si>
    <t>Tabela REG.OLS.C_JSAT.WSTRESS</t>
  </si>
  <si>
    <t>Tabela REG.OLS.C_SELF.WSTRESS</t>
  </si>
  <si>
    <t>Tabela BMUL.NO.STRESS</t>
  </si>
  <si>
    <t>Tabela BMUL.NO.STRESS_I3</t>
  </si>
  <si>
    <t>Tabela BIN.TCH.STRESS</t>
  </si>
  <si>
    <t>Tabela BMUL.NO.STRESS_P</t>
  </si>
  <si>
    <t>Tabela BMUL.NO.STRESS_P_I3</t>
  </si>
  <si>
    <t>Tabela BIN.SCH.STRESS_P</t>
  </si>
  <si>
    <t>Tabela CMUL.NO.HOURS</t>
  </si>
  <si>
    <t>Tabela CMUL.NO.HOURS_FULL</t>
  </si>
  <si>
    <t>Tabela REG.LOG.STRESS.TEACHING</t>
  </si>
  <si>
    <t>Tabela REG.LOG.STRESS.PLANNING</t>
  </si>
  <si>
    <t>Tabela REG.LOG.STRESS.MARKING</t>
  </si>
  <si>
    <t>Tabela REG.LOG.STRESS.ADMIN</t>
  </si>
  <si>
    <t>Tabela ICC.STRESS</t>
  </si>
  <si>
    <t>Tabela CON.SCH.BEGIN</t>
  </si>
  <si>
    <t>Tabela CON.SCH.TURNOVER</t>
  </si>
  <si>
    <t>Tabela CON.SCH.ABSENT</t>
  </si>
  <si>
    <t>Tabela CON.TCH.CAREER_PLAN</t>
  </si>
  <si>
    <t>Tabela CON.PCH.CAREER_PLAN_P</t>
  </si>
  <si>
    <t>Tabela BIN.UND.CAREER_PLAN</t>
  </si>
  <si>
    <t>Tabela BIN.UND.CAREER_PLAN_I3</t>
  </si>
  <si>
    <t>Tabela BIN.SCH.CAREER_PLAN</t>
  </si>
  <si>
    <t>Tabela REG.LOG.LEAVINGP_STRESSv1</t>
  </si>
  <si>
    <t>Tabela REG.LOG.LEAVINGP_STRESSv2</t>
  </si>
  <si>
    <t>Spremenljivke: tt3g53h + ozadenske spremenljivke: tc3g10 (schloc),  tc3g12 (schtype), tc3g17c (disadv),  tc3g17d (immig),  tc3g17b (spneed)</t>
  </si>
  <si>
    <t>Spremenljivke: tt3g53f + ozadenske spremenljivke: tc3g10 (schloc),  tc3g12 (schtype), tc3g17c (disadv),  tc3g17d (immig),  tc3g17b (spneed)</t>
  </si>
  <si>
    <t>Spremenljivke: tt3g53c + ozadenske spremenljivke: tc3g10 (schloc),  tc3g12 (schtype), tc3g17c (disadv),  tc3g17d (immig),  tc3g17b (spneed)</t>
  </si>
  <si>
    <t>Spremenljivke: tc3g44f + ozadenske spremenljivke: tc3g10 (schloc),  tc3g12 (schtype), tc3g17c (disadv),  tc3g17d (immig),  tc3g17b (spneed)</t>
  </si>
  <si>
    <t>Spremenljivke: tc3g44c + ozadenske spremenljivke: tc3g10 (schloc),  tc3g12 (schtype), tc3g17c (disadv),  tc3g17d (immig),  tc3g17b (spneed)</t>
  </si>
  <si>
    <t>Spremenljivke: tt3g51a + ozadenske spremenljivke: tc3g10 (schloc),  tc3g12 (schtype), tc3g17c (disadv),  tc3g17d (immig),  tc3g17b (spneed)</t>
  </si>
  <si>
    <t>Spremenljivke: tc3g43b + ozadenske spremenljivke: tc3g10 (schloc),  tc3g12 (schtype), tc3g17c (disadv),  tc3g17d (immig),  tc3g17b (spneed)</t>
  </si>
  <si>
    <t>Spremenljivke: tc3g13a, tc3g14a [lower bounds] + ozadenske spremenljivke: tc3g10 (schloc),  tc3g12 (schtype), tc3g17c (disadv),  tc3g17d (immig),  tc3g17b (spneed)</t>
  </si>
  <si>
    <t>Spremenljivke: tc3g13a, tc3g14b [lower bounds] + ozadenske spremenljivke: tc3g10 (schloc),  tc3g12 (schtype), tc3g17c (disadv),  tc3g17d (immig),  tc3g17b (spneed)</t>
  </si>
  <si>
    <t>Spremenljivke: tc3g13a, tc3g14c [lower bounds] + ozadenske spremenljivke: tc3g10 (schloc),  tc3g12 (schtype), tc3g17c (disadv),  tc3g17d (immig),  tc3g17b (spneed)</t>
  </si>
  <si>
    <t>Spremenljivke: tt3g50 + ozadenske spremenljivke: tc3g10 (schloc),  tc3g12 (schtype), tc3g17c (disadv),  tc3g17d (immig),  tc3g17b (spneed) [tt3g02&lt;55]</t>
  </si>
  <si>
    <t>Mnenja učiteljev o tem, ali družba ceni njihov poklic, po značilnostih učiteljev</t>
  </si>
  <si>
    <t>Ciper</t>
  </si>
  <si>
    <t>Tajvan</t>
  </si>
  <si>
    <t>Litva</t>
  </si>
  <si>
    <t>Slovenija</t>
  </si>
  <si>
    <t>Ruska federacija</t>
  </si>
  <si>
    <t>Ruska federacija3</t>
  </si>
  <si>
    <t>Estonija</t>
  </si>
  <si>
    <t>Vietnam</t>
  </si>
  <si>
    <t>Šanghaj (Kitajska)</t>
  </si>
  <si>
    <t>Gruzija</t>
  </si>
  <si>
    <t>Latvija</t>
  </si>
  <si>
    <t>Bolgarija</t>
  </si>
  <si>
    <t xml:space="preserve">Bolgarija </t>
  </si>
  <si>
    <t>Češka</t>
  </si>
  <si>
    <t>Hrvaška</t>
  </si>
  <si>
    <t>Norveška</t>
  </si>
  <si>
    <t>Švedska</t>
  </si>
  <si>
    <t>Danska</t>
  </si>
  <si>
    <t>Romunija</t>
  </si>
  <si>
    <t>Alberta (Kanada)</t>
  </si>
  <si>
    <t>Madžarska</t>
  </si>
  <si>
    <t>Slovaška</t>
  </si>
  <si>
    <t>Anglija (VB)</t>
  </si>
  <si>
    <t>Finska</t>
  </si>
  <si>
    <t>Kazahstan</t>
  </si>
  <si>
    <t>ZDA</t>
  </si>
  <si>
    <t>Japonska</t>
  </si>
  <si>
    <t>Povprečje OECD-31</t>
  </si>
  <si>
    <t>Povprečje OECD-30</t>
  </si>
  <si>
    <t>Italija</t>
  </si>
  <si>
    <t>Avstralija</t>
  </si>
  <si>
    <t xml:space="preserve">Avstralija </t>
  </si>
  <si>
    <t>Nova Zelandija</t>
  </si>
  <si>
    <t>Buenos Aires (Argentina)</t>
  </si>
  <si>
    <t>Avstrija</t>
  </si>
  <si>
    <t>Koreja</t>
  </si>
  <si>
    <t>Mehika</t>
  </si>
  <si>
    <t>Zdr. arabski emirati</t>
  </si>
  <si>
    <t>Španija</t>
  </si>
  <si>
    <t>Kolumbija</t>
  </si>
  <si>
    <t>Izrael</t>
  </si>
  <si>
    <t>Francija</t>
  </si>
  <si>
    <t>Islandija</t>
  </si>
  <si>
    <t>Singapur</t>
  </si>
  <si>
    <t>Portugalska</t>
  </si>
  <si>
    <t>Turčija</t>
  </si>
  <si>
    <t>Belgija</t>
  </si>
  <si>
    <t>Nizozemska</t>
  </si>
  <si>
    <t>Čile</t>
  </si>
  <si>
    <t>Brazilija</t>
  </si>
  <si>
    <t>Južnoafriška r.</t>
  </si>
  <si>
    <t>Savdska Arabija</t>
  </si>
  <si>
    <t>Povprečje EU-23</t>
  </si>
  <si>
    <t>Povprečje TALIS-48</t>
  </si>
  <si>
    <t>Povprečje TALIS-47</t>
  </si>
  <si>
    <t>Belgija, Flamska</t>
  </si>
  <si>
    <t>Belgija, Valonija</t>
  </si>
  <si>
    <t>Pogled ravnateljev na način, kako družba ceni učiteljski poklic po glavnih značilnostih</t>
  </si>
  <si>
    <t>Učitelji se sprašujejo, ali bi bilo bolje izbrati drug poklic, glede na značilnosti šole</t>
  </si>
  <si>
    <t>Zadovoljstvo učiteljev s trenutnim delovnim okoljem</t>
  </si>
  <si>
    <t>Želja učiteljev po spremembi šole glede na značilnosti šole</t>
  </si>
  <si>
    <t>Ravnatelji se sprašujejo, ali bi bilo bolje izbrati drug poklic, glede na značilnosti šole</t>
  </si>
  <si>
    <t>Zadovoljstvo ravnateljev s trenutnim delovnim okoljem</t>
  </si>
  <si>
    <t>Stres učiteljev glede na značilnosti učiteljev</t>
  </si>
  <si>
    <t>Stres učiteljev glede na značilnosti šole</t>
  </si>
  <si>
    <t>Stres ravnateljev zaradi administrativnega dela, po značilnostih šole</t>
  </si>
  <si>
    <t>Delovni čas učiteljev glede na vrsto dejavnosti</t>
  </si>
  <si>
    <t>Delovni čas učiteljev za polni delovni čas glede na vrsto dejavnosti</t>
  </si>
  <si>
    <t>Namera učiteljev, da ostanejo v poklicu, po značilnostih učiteljev</t>
  </si>
  <si>
    <t>Mnenja srednješolskih učiteljev o tem, ali družba ceni njihov poklic</t>
  </si>
  <si>
    <t>Mnenja učiteljev o tem, ali družba ceni njihov poklic, po značilnostih šol</t>
  </si>
  <si>
    <t>Povezave med poučevanjem kot prvo izbiro poklica in mnenji učiteljev o tem, ali družba ceni učiteljski poklic</t>
  </si>
  <si>
    <t>Povezave med zadovoljstvom z delom in mnenji učiteljev o tem, ali družba ceni učiteljski poklic</t>
  </si>
  <si>
    <t>Zadovoljstvo učiteljev z delom</t>
  </si>
  <si>
    <t>Zadovoljstvo srednješolskih učiteljev z delom</t>
  </si>
  <si>
    <t>Učitelji se sprašujejo, ali bi bilo bolje izbrati drug poklic,  glede na značilnostih učiteljev</t>
  </si>
  <si>
    <t>Zadovoljstvo učiteljev srednjih šol s trenutnim delovnim okoljem</t>
  </si>
  <si>
    <t>Želje učiteljev, da zamenjajo šolo glede na značilnostih učiteljev</t>
  </si>
  <si>
    <t>Razmerje med nameni učiteljev, da zapustijo šolo in zadovoljstvom z delom</t>
  </si>
  <si>
    <t>Razmerje med učiteljevo oceno svoje učinkovitosti in zadovoljstvom z delovnim okoljem</t>
  </si>
  <si>
    <t>Povezanost med učiteljevo samoučinkovitostjo in zadovoljstvom z učiteljskim poklicem</t>
  </si>
  <si>
    <t>Zadovoljstvo srednješolskih ravnateljev s trenutnim delovnim okoljem</t>
  </si>
  <si>
    <t>Želja ravnateljev po zamenjavi šole glede na značilnosti šole</t>
  </si>
  <si>
    <t>Zadovoljstvo ravnateljev s poklicem</t>
  </si>
  <si>
    <t>Zadovoljstvo srednješolskih ravnateljev s poklicem</t>
  </si>
  <si>
    <t>Stres med učitelji</t>
  </si>
  <si>
    <t>Stres med srednješolskimi učitelji</t>
  </si>
  <si>
    <t>Razmerje med zadovoljstvom učiteljev z delom in počutjem na delovnem mestu ter stresom</t>
  </si>
  <si>
    <t>Razmerje med učiteljevo samoučinkovitostjo in dobrim počutjem na delovnem mestu ter stresom</t>
  </si>
  <si>
    <t>Dejavniki stresa učiteljev</t>
  </si>
  <si>
    <t>Dejavniki stresa srednješolskih učiteljev</t>
  </si>
  <si>
    <t>Stres učiteljev zaradi administrativnega dela,  glede na značilnosti učiteljev</t>
  </si>
  <si>
    <t>Dejavniki stresa ravnateljev</t>
  </si>
  <si>
    <t>Dejavniki stresa srednješolskih ravnateljev</t>
  </si>
  <si>
    <t>Verjetnost, da učitelji pri delu doživijo veliko stresa, povezano s številom ur pouka</t>
  </si>
  <si>
    <t>Verjetnost, da učitelji pri delu doživijo veliko stresa, povezano s številom ur, porabljenih za pripravo na pouk</t>
  </si>
  <si>
    <t>Verjetnost, da učitelji pri delu doživijo veliko stresa, povezano s številom ur, porabljenih za popravljanje izdelkov učencev</t>
  </si>
  <si>
    <t>Verjetnost, da učitelji pri delu doživijo veliko stresa, povezano s številom ur, opravljenih za opravljanje administrativnih nalog</t>
  </si>
  <si>
    <t>Razmerje med številom novih učiteljev in vseh učiteljev glede na značilnosti šole</t>
  </si>
  <si>
    <t>Menjanje učiteljev na šoli glede na značilnosti šole</t>
  </si>
  <si>
    <t>Odsotnost učiteljev glede na značilnosti šole</t>
  </si>
  <si>
    <t>Namera ravnateljev, da ostanejo v poklicu, po značilnostih ravnateljev</t>
  </si>
  <si>
    <t>Namera učiteljev, da v naslednjih petih letih opustijo poklic učitelja, po starostnih skupinah</t>
  </si>
  <si>
    <t>Namera srednješolskih učiteljev, da zapustijo učiteljski poklic v naslednjih petih letih, po starostnih skupinah</t>
  </si>
  <si>
    <t>Namera učiteljev, da v naslednjih petih letih opustijo poklic učitelja, po značilnostih šole</t>
  </si>
  <si>
    <t>Povezava med željo učiteljev, da bi v naslednjih petih letih opustili poučevanje in izkušnjo stresa pri delu; preden upoštevamo šolske dejavnike, motivacijo in samoučinkovitost</t>
  </si>
  <si>
    <t>Povezava med željo učiteljev, da bi v naslednjih petih letih opustili poučevanje in izkušnjo stresa pri delu; potem, ko upoštevamo šolske dejavnike, motivacijo in samoučinkovitost</t>
  </si>
  <si>
    <t>1. Na primer, izpolnjevanje obrazcev</t>
  </si>
  <si>
    <t>Opomba: Za nadaljnje informacije o interpretaciji rezultatov glej prilogi A in B (orig. angl.)</t>
  </si>
  <si>
    <t xml:space="preserve">Vir: OECD, Zbirka podatkov TALIS 2018 </t>
  </si>
  <si>
    <t>Deleži ravnateljev, ki jim slednje predstavlja vir precejšnjega ali velikega stresa</t>
  </si>
  <si>
    <t xml:space="preserve">Deleži učitelje, ki se strinjajo ali popolnoma strinjajo, da je poklic učitelja cenjen v družbi						</t>
  </si>
  <si>
    <t>Statistično značilne razlike so zapisane krepko (glej prilogo A).</t>
  </si>
  <si>
    <t>Spremenljivke: tt3g53h + ozadenske spremenljivke: tt3g01 (spol),  tt3g02 (starost),  tt3g11b (izkušnje)</t>
  </si>
  <si>
    <t>Spremenljivka tt3g53h</t>
  </si>
  <si>
    <t>Delež učiteljev, ki se strinjajo ali popolnoma strinjajo, da družba ceni učiteljski poklic</t>
  </si>
  <si>
    <r>
      <t>Poučevanje je bila prva izbira poklica</t>
    </r>
    <r>
      <rPr>
        <b/>
        <vertAlign val="superscript"/>
        <sz val="10"/>
        <color theme="1"/>
        <rFont val="Arial"/>
        <family val="2"/>
      </rPr>
      <t>2</t>
    </r>
  </si>
  <si>
    <t>v odvisnosti od:</t>
  </si>
  <si>
    <r>
      <t>Učiteljski poklice je cenjen v družbi</t>
    </r>
    <r>
      <rPr>
        <b/>
        <vertAlign val="superscript"/>
        <sz val="10"/>
        <color theme="1"/>
        <rFont val="Arial"/>
        <family val="2"/>
      </rPr>
      <t>3</t>
    </r>
  </si>
  <si>
    <r>
      <t>Ženske</t>
    </r>
    <r>
      <rPr>
        <b/>
        <vertAlign val="superscript"/>
        <sz val="10"/>
        <color theme="1"/>
        <rFont val="Arial"/>
        <family val="2"/>
      </rPr>
      <t>4</t>
    </r>
  </si>
  <si>
    <r>
      <t>Starost</t>
    </r>
    <r>
      <rPr>
        <b/>
        <vertAlign val="superscript"/>
        <sz val="10"/>
        <color theme="1"/>
        <rFont val="Arial"/>
        <family val="2"/>
      </rPr>
      <t>5</t>
    </r>
  </si>
  <si>
    <r>
      <t>Leta izkušenj s poučevanjem na trenutni šoli</t>
    </r>
    <r>
      <rPr>
        <b/>
        <vertAlign val="superscript"/>
        <sz val="10"/>
        <color theme="1"/>
        <rFont val="Arial"/>
        <family val="2"/>
      </rPr>
      <t>5</t>
    </r>
  </si>
  <si>
    <t>Razmerje obetov</t>
  </si>
  <si>
    <t>Razmerje
obetov</t>
  </si>
  <si>
    <r>
      <t>Učitelj začetnik</t>
    </r>
    <r>
      <rPr>
        <b/>
        <vertAlign val="superscript"/>
        <sz val="10"/>
        <color theme="1"/>
        <rFont val="Arial"/>
        <family val="2"/>
      </rPr>
      <t>6</t>
    </r>
  </si>
  <si>
    <r>
      <t>Učitelj predmetov STEM</t>
    </r>
    <r>
      <rPr>
        <b/>
        <vertAlign val="superscript"/>
        <sz val="10"/>
        <color theme="1"/>
        <rFont val="Arial"/>
        <family val="2"/>
      </rPr>
      <t>7</t>
    </r>
  </si>
  <si>
    <r>
      <t>S stalno zaposlitvijo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</si>
  <si>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9</t>
    </r>
  </si>
  <si>
    <r>
      <t>Sestava razreda: delež učencev z vedenjskimi motnjami</t>
    </r>
    <r>
      <rPr>
        <b/>
        <vertAlign val="superscript"/>
        <sz val="10"/>
        <color theme="1"/>
        <rFont val="Arial"/>
        <family val="2"/>
      </rPr>
      <t>9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</si>
  <si>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9</t>
    </r>
  </si>
  <si>
    <t>2. Sklicna kategorija so učitelji, ki jim poučevanje ni bila prva izbira poklica.</t>
  </si>
  <si>
    <t xml:space="preserve">3.  Sklicna kategorija so učitelji, ki se sploh ne strinjajo ali ne strinjajo z izjavo: "Mislim, da je poklic učitelja cenjen v družbi." </t>
  </si>
  <si>
    <t xml:space="preserve">7.  Sklicna kategorija so učitelji, ki ne učijo STEM predmetov (to so jeziki, družboslovni predmeti, umetnost, šport, etika, religija, praktične veščine in še drugo). </t>
  </si>
  <si>
    <t>8.  Sklicna kategorija so učitelji, ki delajo nepolni delovni čas.</t>
  </si>
  <si>
    <t>9. Centralne vrednosti odstotkovnih  intervalov: 0%, 5%, 20%, 45% or 80%. Podatke so navedli učitelji za naključno izbran razred, ki ga učijo.</t>
  </si>
  <si>
    <t>2. Učenci migranti pomenijo učence migrante ali z migrantskim ozadjem, to so rojeni izven države ali s starši, rojenimi izven države.</t>
  </si>
  <si>
    <t>4. Sklicna kategorija so moški.</t>
  </si>
  <si>
    <t>6. Sklicna kategorija so učitelji, ki učijo manj kot 5 let.</t>
  </si>
  <si>
    <r>
      <t>Rezultati binarne logistične regresije nad podatki učiteljev tretjega triletja OŠ</t>
    </r>
    <r>
      <rPr>
        <i/>
        <vertAlign val="superscript"/>
        <sz val="10"/>
        <rFont val="Arial"/>
        <family val="2"/>
      </rPr>
      <t>1</t>
    </r>
  </si>
  <si>
    <t xml:space="preserve">2.  Sklicna kategorija so učitelji, ki se sploh ne strinjajo ali ne strinjajo z izjavo: "Mislim, da je poklic učitelja cenjen v družbi." </t>
  </si>
  <si>
    <t>3. Sklicna kategorija so moški.</t>
  </si>
  <si>
    <t>Statistično značilne razlike so zapisane krepko (glej Prilogo B).</t>
  </si>
  <si>
    <t>Pogled ravnateljev na način, kako družba ceni učiteljski poklic, glede na značilnosti ravnateljev</t>
  </si>
  <si>
    <r>
      <t>Ženske</t>
    </r>
    <r>
      <rPr>
        <b/>
        <vertAlign val="superscript"/>
        <sz val="10"/>
        <color theme="1"/>
        <rFont val="Arial"/>
        <family val="2"/>
      </rPr>
      <t>3</t>
    </r>
  </si>
  <si>
    <r>
      <t>Starost</t>
    </r>
    <r>
      <rPr>
        <b/>
        <vertAlign val="superscript"/>
        <sz val="10"/>
        <color theme="1"/>
        <rFont val="Arial"/>
        <family val="2"/>
      </rPr>
      <t>4</t>
    </r>
  </si>
  <si>
    <r>
      <t>Leta izkušenj s poučevanjem na trenutni šoli</t>
    </r>
    <r>
      <rPr>
        <b/>
        <vertAlign val="superscript"/>
        <sz val="10"/>
        <color theme="1"/>
        <rFont val="Arial"/>
        <family val="2"/>
      </rPr>
      <t>4</t>
    </r>
  </si>
  <si>
    <r>
      <t>S stalno zaposlitvijo</t>
    </r>
    <r>
      <rPr>
        <b/>
        <vertAlign val="superscript"/>
        <sz val="10"/>
        <color theme="1"/>
        <rFont val="Arial"/>
        <family val="2"/>
      </rPr>
      <t>5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</si>
  <si>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6</t>
    </r>
  </si>
  <si>
    <r>
      <t>Sestava razreda: delež učencev z vedenjskimi motnjami</t>
    </r>
    <r>
      <rPr>
        <b/>
        <vertAlign val="superscript"/>
        <sz val="10"/>
        <color theme="1"/>
        <rFont val="Arial"/>
        <family val="2"/>
      </rPr>
      <t>6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</si>
  <si>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6</t>
    </r>
  </si>
  <si>
    <r>
      <t>R</t>
    </r>
    <r>
      <rPr>
        <b/>
        <vertAlign val="superscript"/>
        <sz val="10"/>
        <color theme="1"/>
        <rFont val="Arial"/>
        <family val="2"/>
      </rPr>
      <t>2</t>
    </r>
  </si>
  <si>
    <r>
      <t>Indeks zadovoljstva z delom</t>
    </r>
    <r>
      <rPr>
        <b/>
        <vertAlign val="superscript"/>
        <sz val="10"/>
        <color theme="1"/>
        <rFont val="Arial"/>
        <family val="2"/>
      </rPr>
      <t>1</t>
    </r>
  </si>
  <si>
    <r>
      <t>Učiteljski poklic je cenjen v družbi</t>
    </r>
    <r>
      <rPr>
        <b/>
        <vertAlign val="superscript"/>
        <sz val="10"/>
        <color theme="1"/>
        <rFont val="Arial"/>
        <family val="2"/>
      </rPr>
      <t>2</t>
    </r>
  </si>
  <si>
    <t>Rezultati linearne regresije s podatki učiteljev tretjega triletja osnovne šole</t>
  </si>
  <si>
    <t>Želje učiteljev, da zamenjajo šolo, glede na značilnosti šole</t>
  </si>
  <si>
    <t>Razmerje med željami učiteljev, da zamenjajo šolo in zadovoljstvom z delom</t>
  </si>
  <si>
    <t>Povezanost med učiteljevo oceno svoje učinkovitosti in zadovoljstvom z učiteljskim poklicem</t>
  </si>
  <si>
    <t>Želje ravnateljev po zamenjavi šole glede na značilnosti šole</t>
  </si>
  <si>
    <t>Razmerje med učiteljevo oceno svoje učinkovitosti in dobrim počutjem na delovnem mestu ter stresom</t>
  </si>
  <si>
    <t>Delovni čas učiteljev, zaposlenih za polni delovni čas, glede na vrsto dejavnosti</t>
  </si>
  <si>
    <t>Verjetnost, da učitelji pri delu doživijo veliko stresa, povezano s številom ur, porabljenih za popravljanje in ocenjvanje izdelkov učencev</t>
  </si>
  <si>
    <t>Variance podatkov o stresu učiteljev</t>
  </si>
  <si>
    <t>Povezanost želja učiteljev, da bi v naslednjih petih letih opustili poučevanje in izkušnjami stresa pri delu</t>
  </si>
  <si>
    <t>Spremenljivke: tc3g44h + ozadenske spremenljivke: tc3g1 (gender), tc3g2 (Starost), tc3g4b (exp)</t>
  </si>
  <si>
    <t>Spremenljivke: tt3g53f + ozadenske spremenljivke: tt3g01 (gender),  tt3g02 (Starost),  tt3g11b (exp)</t>
  </si>
  <si>
    <t>Spremenljivke: tt3g53c + ozadenske spremenljivke: tt3g01 (gender),  tt3g02 (Starost),  tc3g11b (exp)</t>
  </si>
  <si>
    <t>Spremenljivke: tt3g51a + ozadenske spremenljivke: tt3g01 (gender),  tt3g02 (Starost),  tt3g11b (exp)</t>
  </si>
  <si>
    <t>Spremenljivke: tt3g52d + ozadenske spremenljivke: tt3g01 (gender),  tt3g02 (Starost),  tt3g11b (exp)</t>
  </si>
  <si>
    <t>Spremenljivke: tt3g50 + ozadenske spremenljivke: tt3g01 (gender),  tt3g02 (Starost),  tt3g11b (exp)</t>
  </si>
  <si>
    <t>Spremenljivke: tc3g42 + ozadenske spremenljivke: tc3g01 (gender),  tc3g02 (Starost),  tc3g4b (exp)</t>
  </si>
  <si>
    <t>Spremenljivke: tt3g50 + ozadenske spremenljivke: tt3g02 (Starost)</t>
  </si>
  <si>
    <t>Pogodba za polni delovni čas5</t>
  </si>
  <si>
    <r>
      <t>Pogodba za polni delovni čas</t>
    </r>
    <r>
      <rPr>
        <b/>
        <vertAlign val="superscript"/>
        <sz val="10"/>
        <color theme="1"/>
        <rFont val="Arial"/>
        <family val="2"/>
      </rPr>
      <t>7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</si>
  <si>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</si>
  <si>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</si>
  <si>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8</t>
    </r>
  </si>
  <si>
    <r>
      <t xml:space="preserve">Želijo opustiti poučevanje v naslednjih 5 letih </t>
    </r>
    <r>
      <rPr>
        <b/>
        <vertAlign val="superscript"/>
        <sz val="10"/>
        <rFont val="Arial"/>
        <family val="2"/>
      </rPr>
      <t>2, 3</t>
    </r>
  </si>
  <si>
    <t>Rezultati binarne logistične regresije na podatkih učiteljev tretjega triletja osnovne šole1</t>
  </si>
  <si>
    <t>2. Analiza je omejena na učitelje, ki ne poučujejo celotnih razredov učencev s posebnimi potrebami.</t>
  </si>
  <si>
    <t>3. Sklicna kategorija so učitelji, ki nameravajo poučevati še več kot 5 let.</t>
  </si>
  <si>
    <t>7. Sklicna kategorija so učiteji, ki so zaposleni za krajši delovni čas.</t>
  </si>
  <si>
    <r>
      <t>Želijo opustiti poučevanje v naslednjih 5 letih</t>
    </r>
    <r>
      <rPr>
        <b/>
        <vertAlign val="superscript"/>
        <sz val="10"/>
        <rFont val="Arial"/>
        <family val="2"/>
      </rPr>
      <t>2, 3</t>
    </r>
  </si>
  <si>
    <t>Občutijo veliko stresa na delovnem mestu4</t>
  </si>
  <si>
    <r>
      <t>Občutijo veliko stresa na delovnem mestu</t>
    </r>
    <r>
      <rPr>
        <b/>
        <vertAlign val="superscript"/>
        <sz val="10"/>
        <color theme="1"/>
        <rFont val="Arial"/>
        <family val="2"/>
      </rPr>
      <t>3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</si>
  <si>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7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</si>
  <si>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7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</si>
  <si>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7</t>
    </r>
  </si>
  <si>
    <r>
      <t>Želijo opustiti poučevanje v naslednjih petih letih</t>
    </r>
    <r>
      <rPr>
        <b/>
        <vertAlign val="superscript"/>
        <sz val="10"/>
        <rFont val="Arial"/>
        <family val="2"/>
      </rPr>
      <t>2</t>
    </r>
  </si>
  <si>
    <t>2. Sklicna kategorija so učitelji, ki nameravajo poučevati še več kot 5 let.</t>
  </si>
  <si>
    <t>3. Sklicna kategorija so učitelji, ki so sporočili, da občutijo nič, malo ali nekoliko stresa pro svojem delu.</t>
  </si>
  <si>
    <t>8. Intervali deležev za poročanje so omejeni z: 0%, 5%, 20%, 45% or 80%. Podatki so za naključni izbran razred, ki ga učitelj uči.</t>
  </si>
  <si>
    <t>7. Intervali deležev za poročanje so omejeni z: 0%, 5%, 20%, 45% or 80%. Podatki so za naključno izbran razred, ki ga učitelj uči.</t>
  </si>
  <si>
    <t>Rezultati odgovorov učiteljev tretjega triletja osnovn šole</t>
  </si>
  <si>
    <t>3. Učenci s posebnimi potrebami so tisti, ki jim je formalno priznana posebna učna pomoč,  ker so duševno, telesno ali čustveno prikrajšani.</t>
  </si>
  <si>
    <t>Opomba: Statistično značilne razlike so zapisane krepko (glej Prilogo B).</t>
  </si>
  <si>
    <t>Pod starostjo 45 let
(a)</t>
  </si>
  <si>
    <t>Starost 55 let in več 
(b)</t>
  </si>
  <si>
    <t>Manj ali enako 5 let (a)</t>
  </si>
  <si>
    <t xml:space="preserve">Delež ravnateljev, ki se strinjajo ali popolnoma strinjajo, da je učiteljski poklic cenjen v družbi  </t>
  </si>
  <si>
    <t>Po  starosti</t>
  </si>
  <si>
    <t>Po številu let ravnateljevanja</t>
  </si>
  <si>
    <t>Opomba: Dodatne informacije o interpretaciji rezultatov so v prilogah k mednarodni verziji tabel.</t>
  </si>
  <si>
    <t>1. Opomba: Dodatne informacije o interpretaciji rezultatov so v prilogah k mednarodni verziji tabel.</t>
  </si>
  <si>
    <t>Javna šola</t>
  </si>
  <si>
    <t>Zasebna šola</t>
  </si>
  <si>
    <t>Delež učiteljev, ki se strinjajo ali zelo strinjajo z naslednjimi izjavami</t>
  </si>
  <si>
    <t>Delež učiteljev, ki se strinjajo ali zelo strinjajo z izjavo: ˝Če bi bilo mogoče, bi rad/-a zamenjal/-a šolo˝</t>
  </si>
  <si>
    <t>Javne šole</t>
  </si>
  <si>
    <t>Zasebne šole</t>
  </si>
  <si>
    <t>7. Število let</t>
  </si>
  <si>
    <t xml:space="preserve">2. Sklicna kategorija so učitelji, ki se sploh ali ne strinjajo z izjavo "Želim si zamenjati šolo, če bi bilo to mogoče". </t>
  </si>
  <si>
    <r>
      <t>Indeks zadovoljstva s poklicem</t>
    </r>
    <r>
      <rPr>
        <b/>
        <vertAlign val="superscript"/>
        <sz val="10"/>
        <color theme="1"/>
        <rFont val="Arial"/>
        <family val="2"/>
      </rPr>
      <t>3</t>
    </r>
  </si>
  <si>
    <t>Indeks samoučinkovitosti</t>
  </si>
  <si>
    <r>
      <rPr>
        <b/>
        <sz val="10"/>
        <color theme="1"/>
        <rFont val="Arial"/>
        <family val="2"/>
      </rPr>
      <t>Poučevanje kot prva izbira poklica</t>
    </r>
    <r>
      <rPr>
        <b/>
        <vertAlign val="superscript"/>
        <sz val="10"/>
        <color theme="1"/>
        <rFont val="Arial"/>
        <family val="2"/>
      </rPr>
      <t>5</t>
    </r>
  </si>
  <si>
    <r>
      <t>Ženske</t>
    </r>
    <r>
      <rPr>
        <b/>
        <vertAlign val="superscript"/>
        <sz val="10"/>
        <color theme="1"/>
        <rFont val="Arial"/>
        <family val="2"/>
      </rPr>
      <t>6</t>
    </r>
  </si>
  <si>
    <r>
      <t>Starost</t>
    </r>
    <r>
      <rPr>
        <b/>
        <vertAlign val="superscript"/>
        <sz val="10"/>
        <color theme="1"/>
        <rFont val="Arial"/>
        <family val="2"/>
      </rPr>
      <t>7</t>
    </r>
  </si>
  <si>
    <r>
      <t>Želje po zamenjavi šole</t>
    </r>
    <r>
      <rPr>
        <b/>
        <vertAlign val="superscript"/>
        <sz val="10"/>
        <color theme="1"/>
        <rFont val="Arial"/>
        <family val="2"/>
      </rPr>
      <t>2</t>
    </r>
  </si>
  <si>
    <r>
      <t>Leta izkušenj s poučevanjem na trenutni šoli</t>
    </r>
    <r>
      <rPr>
        <b/>
        <vertAlign val="superscript"/>
        <sz val="10"/>
        <color theme="1"/>
        <rFont val="Arial"/>
        <family val="2"/>
      </rPr>
      <t>7</t>
    </r>
  </si>
  <si>
    <r>
      <t>Pogodba za polni delovni čas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</si>
  <si>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9</t>
    </r>
  </si>
  <si>
    <t>9. Meje odstotkovnih  intervalov: 0%, 5%, 20%, 45% or 80%. Podatke so navedli učitelji za naključno izbran razred, ki ga učijo.</t>
  </si>
  <si>
    <t>Delež ravnateljev, ki se sprašujejo, ali bi bilo bolje izbrati drug poklic</t>
  </si>
  <si>
    <t>Statistično značilne razlike so zapisane krepko.</t>
  </si>
  <si>
    <t>Po deležu učencev iz socio-ekonomsko deprivilegiranih domov</t>
  </si>
  <si>
    <t>Starost</t>
  </si>
  <si>
    <t>Leta izkušenj s poučevanjem na trenutni šoli</t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</si>
  <si>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6</t>
    </r>
  </si>
  <si>
    <r>
      <t>Indeks samoučinkovitosti</t>
    </r>
    <r>
      <rPr>
        <b/>
        <vertAlign val="superscript"/>
        <sz val="10"/>
        <color theme="1"/>
        <rFont val="Arial"/>
        <family val="2"/>
      </rPr>
      <t>1</t>
    </r>
  </si>
  <si>
    <t>2. Indeksa zadovoljstva z delovnimi pogoji upošteva zadovoljstvo s službo in delovno okolje.</t>
  </si>
  <si>
    <t>Povezanost med učiteljevo oceno svoje učinkovitosti in zadovoljstvom z delovnimi pogoji</t>
  </si>
  <si>
    <r>
      <t>Indeks zadovoljstva z delovnimi pogoji</t>
    </r>
    <r>
      <rPr>
        <b/>
        <vertAlign val="superscript"/>
        <sz val="10"/>
        <color theme="1"/>
        <rFont val="Arial"/>
        <family val="2"/>
      </rPr>
      <t>2</t>
    </r>
  </si>
  <si>
    <r>
      <t>Indeks zadovoljstva s poklicem</t>
    </r>
    <r>
      <rPr>
        <b/>
        <vertAlign val="superscript"/>
        <sz val="10"/>
        <color theme="1"/>
        <rFont val="Arial"/>
        <family val="2"/>
      </rPr>
      <t>2</t>
    </r>
  </si>
  <si>
    <r>
      <t>Pogodba za polni delovni čas</t>
    </r>
    <r>
      <rPr>
        <b/>
        <vertAlign val="superscript"/>
        <sz val="10"/>
        <color theme="1"/>
        <rFont val="Arial"/>
        <family val="2"/>
      </rPr>
      <t>5</t>
    </r>
  </si>
  <si>
    <t>3. Indeks zadovoljstva s poklicem ne upošteva zadovoljstva z delovnimi pogoji.</t>
  </si>
  <si>
    <t>Porazdelitev variance v zadovoljstvu z delom med in v šolah, za odgovore učiteljev tretjega triletja osnovne šole</t>
  </si>
  <si>
    <t>Variance v zadovoljstvu z delom</t>
  </si>
  <si>
    <t>Varianca med šolami</t>
  </si>
  <si>
    <t>Varianca v šolah</t>
  </si>
  <si>
    <t>Indeks zadovoljstva z delovnimi pogoji</t>
  </si>
  <si>
    <t>Intraklasna korelacija</t>
  </si>
  <si>
    <t xml:space="preserve"> </t>
  </si>
  <si>
    <t>Povezanost med željo učiteljev, da bi v naslednjih petih letih opustili poučevanje in občuten stres pri delu</t>
  </si>
  <si>
    <t>Varianca indeksa stresa učiteljev</t>
  </si>
  <si>
    <t>Varianca indeksa zadovoljstva z delom</t>
  </si>
  <si>
    <t>Tabela BMUL.UND.WBEING_COMPLETE_I3</t>
  </si>
  <si>
    <t>Delež ravnateljev, ki se strinjajo ali zelo strinjajo z naslednjimi izjavami</t>
  </si>
  <si>
    <t>Vprašanja: T3-B-PQ-44a,b,d and f</t>
  </si>
  <si>
    <t>Poročilo učiteljev in ravnateljev za tretje triletje osnovne šole</t>
  </si>
  <si>
    <t>1. Socio-ekonomsko prikrajšane družine so tiste, ki čutijo pomanjkanje materialnih dobrin in živijo v splošni neugodnh razmerah.</t>
  </si>
  <si>
    <r>
      <t>Indeksa dobrega počutja na delovnem mestu in stresa</t>
    </r>
    <r>
      <rPr>
        <b/>
        <vertAlign val="superscript"/>
        <sz val="10"/>
        <color theme="1"/>
        <rFont val="Arial"/>
        <family val="2"/>
      </rPr>
      <t>2</t>
    </r>
  </si>
  <si>
    <t>2. Indeks dobrega počutja na delovnem mestu meri, koliko poučevanje vpliva na duševno in fizično zdravje učitelja in na obseg prostega časa.</t>
  </si>
  <si>
    <r>
      <t>Indeks dobrega počutja na delovnem mestu in stresa</t>
    </r>
    <r>
      <rPr>
        <b/>
        <vertAlign val="superscript"/>
        <sz val="10"/>
        <color theme="1"/>
        <rFont val="Arial"/>
        <family val="2"/>
      </rPr>
      <t>2</t>
    </r>
  </si>
  <si>
    <t>Odstotek učiteljev, ki jim slednje predstavlja vir precejšnjega ali velikega stresa pri delu na šoli</t>
  </si>
  <si>
    <t>1. Na primer, izpolnjevanje obrazcev.</t>
  </si>
  <si>
    <t>Delež učiteljev, ki jim je preveč administrativnega dela vir precejšnjega ali velikega stresa</t>
  </si>
  <si>
    <t>Avstralija (prenizka odzivnost vzorca)</t>
  </si>
  <si>
    <t>Delež ravnateljev, ki so poročali, da jim je preveč administrativnega dela vir precejšnjega ali velikega stresa pri delu</t>
  </si>
  <si>
    <t>Javna šole</t>
  </si>
  <si>
    <t>Vprašanja: T3-B-TQ-16/17/18a - j</t>
  </si>
  <si>
    <t>Vprašanje: T3-B-TQ-16/17/18a - j</t>
  </si>
  <si>
    <t>2. Vsota posameznih postavk ni vedno enaka številu delovnih ure, ker so učitelji za vsako postavko poročali ločeno, nelatere pa selahko prekrivajo.</t>
  </si>
  <si>
    <t>3. Vključno s svetovanjem učencem, mentorstvom, vuirtualnim svetovanjem, poklicnim svetovanjem in usmerjanjem vedenja.</t>
  </si>
  <si>
    <t>Povprečje</t>
  </si>
  <si>
    <t>Povprečno število ur (60 minut), ki so jih učitelji, zaposleni za polni delovni čas, navedli, da so jih porabili za posamezne naloge v zadnjem polnem koledarskem tednu 2, 3</t>
  </si>
  <si>
    <t>1. poln koledarski teden je zadnji običajni delovni teden, ki ni imel dni počitnic ali praznikov, vključno z urami za šolsko delo preko vikenda</t>
  </si>
  <si>
    <r>
      <t>Verjetnost, da učitelji doživljajo veliko stresa v povezavi z urami poučevanja</t>
    </r>
    <r>
      <rPr>
        <b/>
        <vertAlign val="superscript"/>
        <sz val="10"/>
        <color theme="1"/>
        <rFont val="Arial"/>
        <family val="2"/>
      </rPr>
      <t>1</t>
    </r>
  </si>
  <si>
    <t>Število ur</t>
  </si>
  <si>
    <t>Število ur na kvadrat</t>
  </si>
  <si>
    <t>Konstanta</t>
  </si>
  <si>
    <t>Zahtevnost naloge po državah (število ur)</t>
  </si>
  <si>
    <r>
      <t>Verjetnost, da učitelji doživljajo veliko stresa v povezavi z urami, ki jih porabijo za priprave na pouk</t>
    </r>
    <r>
      <rPr>
        <b/>
        <vertAlign val="superscript"/>
        <sz val="10"/>
        <color theme="1"/>
        <rFont val="Arial"/>
        <family val="2"/>
      </rPr>
      <t>1</t>
    </r>
  </si>
  <si>
    <r>
      <t>Pričakovan del učiteljev, ki doživlja velik stres, glede na povprečno zahtevnost naloge</t>
    </r>
    <r>
      <rPr>
        <b/>
        <vertAlign val="superscript"/>
        <sz val="10"/>
        <color theme="1"/>
        <rFont val="Arial"/>
        <family val="2"/>
      </rPr>
      <t>2</t>
    </r>
  </si>
  <si>
    <r>
      <t>Verjetnost, da učitelji doživljajo veliko stresa v povezavi z urami za popravljane in ocenjevanje izdelkov učencev</t>
    </r>
    <r>
      <rPr>
        <b/>
        <vertAlign val="superscript"/>
        <sz val="10"/>
        <color theme="1"/>
        <rFont val="Arial"/>
        <family val="2"/>
      </rPr>
      <t>1</t>
    </r>
  </si>
  <si>
    <r>
      <t>Verjetnost, da učitelji doživljajo veliko stresa v povezavi z urami za administrativne naloge</t>
    </r>
    <r>
      <rPr>
        <b/>
        <vertAlign val="superscript"/>
        <sz val="10"/>
        <color theme="1"/>
        <rFont val="Arial"/>
        <family val="2"/>
      </rPr>
      <t>1</t>
    </r>
  </si>
  <si>
    <r>
      <t>1. B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, B</t>
    </r>
    <r>
      <rPr>
        <vertAlign val="subscript"/>
        <sz val="10"/>
        <color theme="1"/>
        <rFont val="Arial"/>
        <family val="2"/>
      </rPr>
      <t>2 in</t>
    </r>
    <r>
      <rPr>
        <sz val="10"/>
        <color theme="1"/>
        <rFont val="Arial"/>
        <family val="2"/>
      </rPr>
      <t xml:space="preserve"> B</t>
    </r>
    <r>
      <rPr>
        <vertAlign val="subscript"/>
        <sz val="10"/>
        <color theme="1"/>
        <rFont val="Arial"/>
        <family val="2"/>
      </rPr>
      <t>0</t>
    </r>
    <r>
      <rPr>
        <sz val="10"/>
        <color theme="1"/>
        <rFont val="Arial"/>
        <family val="2"/>
      </rPr>
      <t xml:space="preserve"> so koeficienti iz binarne logistične regresije, kjer je odvisna spremenljivka enaka 1 za učitelje, ki doživljajo veliko stresa.</t>
    </r>
  </si>
  <si>
    <t>2. Pričakovan deležje izračunan gled na povpečno zahtevnot naloge v državi.</t>
  </si>
  <si>
    <t>Indeks zadovoljstva s poklicem</t>
  </si>
  <si>
    <r>
      <t>Indeks stresa zaradi delovne obremenitve</t>
    </r>
    <r>
      <rPr>
        <b/>
        <vertAlign val="superscript"/>
        <sz val="10"/>
        <color theme="1"/>
        <rFont val="Arial"/>
        <family val="2"/>
      </rPr>
      <t>2</t>
    </r>
  </si>
  <si>
    <r>
      <t>Intraklasni korelacijski koeficient</t>
    </r>
    <r>
      <rPr>
        <b/>
        <vertAlign val="superscript"/>
        <sz val="10"/>
        <color theme="1"/>
        <rFont val="Arial"/>
        <family val="2"/>
      </rPr>
      <t>3</t>
    </r>
  </si>
  <si>
    <r>
      <t>Indeks počutja in stresa na delovnem mestu</t>
    </r>
    <r>
      <rPr>
        <b/>
        <vertAlign val="superscript"/>
        <sz val="10"/>
        <color theme="1"/>
        <rFont val="Arial"/>
        <family val="2"/>
      </rPr>
      <t>1</t>
    </r>
  </si>
  <si>
    <t>1. Indeks počutja na delovnem mestu in stresa meri, kako pouevanje vpliva na duševno in telesno zdravje ter obseg prostega časa.</t>
  </si>
  <si>
    <t>2. Indeks stresa zaradi delovne obremenitve meri učitekjev stres zaradi priprav na pouk in pouka, ocenjevanja, administrativnih nalog in dodatnih dolžnosti zaradi odsotnih učencev.</t>
  </si>
  <si>
    <t>3. Socio-ekonomsko prikrajšane družine označuje družine, ki čutijo pomanjkanje osnovnih materialnih virov, pa tudi osnovih pogojev za življenje, kot je stanovanje, prehrana in medicinska oskrba.</t>
  </si>
  <si>
    <r>
      <t>Razmerje med številom učiteljev, ki so pričeli z delom na tej šoli v zadnjih 12 mesecih in številom učiteljev trenutno zaposlenih na šoli</t>
    </r>
    <r>
      <rPr>
        <b/>
        <vertAlign val="superscript"/>
        <sz val="10"/>
        <rFont val="Arial"/>
        <family val="2"/>
      </rPr>
      <t>2</t>
    </r>
  </si>
  <si>
    <t xml:space="preserve">2. Ne glede na razrede, ki jih poučujejo. </t>
  </si>
  <si>
    <r>
      <t>Razmerje med številom učiteljev, ki so trajno zapustili šolo v zadnjih 12 mesecih in številom učiteljev trenutno zaposlenih na šoli</t>
    </r>
    <r>
      <rPr>
        <b/>
        <vertAlign val="superscript"/>
        <sz val="10"/>
        <rFont val="Arial"/>
        <family val="2"/>
      </rPr>
      <t>2</t>
    </r>
  </si>
  <si>
    <t>Povprečno število dodatnih let, ki si jih učitelji še želijo biti zaposleni v svojem poklicu</t>
  </si>
  <si>
    <t>Povprečno število dodatnih let, ki si jih ravnatelji še želijo biti zaposleni v svojem poklicu</t>
  </si>
  <si>
    <t>Razlika</t>
  </si>
  <si>
    <t>Delež učiteljev, ki želijo opustiti poučevanje v naslednjih 5 letih</t>
  </si>
  <si>
    <t>Vsi učitelji</t>
  </si>
  <si>
    <t xml:space="preserve">V starosti 50 let ali manj </t>
  </si>
  <si>
    <t>Pod starostjo 35 let</t>
  </si>
  <si>
    <t>V starosti 35 do 40 let</t>
  </si>
  <si>
    <t>V starosti 41 do 45 let</t>
  </si>
  <si>
    <t>V starosti 46 do 50 let</t>
  </si>
  <si>
    <t>Nad starostjo 50 let</t>
  </si>
  <si>
    <t>Poročilo srednješolskih učiteljev</t>
  </si>
  <si>
    <t>Poročila učiteljev tretjega triletja osnovne šole, starejših od 50 let</t>
  </si>
  <si>
    <t>Delež učiteljev, mlajših od 50 let, ki želijo opustiti poučevanje v naslednjih 5 letih</t>
  </si>
  <si>
    <t>Pogodba za polni delovni čas</t>
  </si>
  <si>
    <t>6. Sklicna kategorija so učitelji, ki delajo nepolni delovni čas.</t>
  </si>
  <si>
    <t>Čutijo veliko stresa na delovnem mestu</t>
  </si>
  <si>
    <t>Rezultati binarne logistične regresije na podatkih učiteljev tretjega triletja osnovne šole</t>
  </si>
  <si>
    <r>
      <t>Ženske</t>
    </r>
    <r>
      <rPr>
        <b/>
        <vertAlign val="superscript"/>
        <sz val="10"/>
        <rFont val="Arial"/>
        <family val="2"/>
      </rPr>
      <t>12</t>
    </r>
  </si>
  <si>
    <t>2. Analiza je omejena na učitelje, ki ne učijo v razredih samo učencev s posebnimi potrebami.</t>
  </si>
  <si>
    <t>7. Sklicna kategorija so učitelji, ki niso bili deležni formalnega uvajanja na trenutni šoli.</t>
  </si>
  <si>
    <t>8. Indeks profesionalnega sodelovanja meri učiteljevo vključevanje v sodelovanje, ki zahteva večje povezovanje, kot je tudi poučevanje v timu v istem razredu, posredovanje povratnih informacij po opazovanju poučevanja kolegov, vključevanje v skupne dejavnosti za več razredov in starosti učencev in v sodelovalno profesionalno učenje.</t>
  </si>
  <si>
    <t xml:space="preserve">9.  Sklicna kategorija so učitelji, ki se sploh ne strinjajo ali ne strinjajo z izjavo: "Mislim, da je poklic učitelja cenjen v družbi." </t>
  </si>
  <si>
    <t xml:space="preserve">10. Indeks samoučinkovitosti meri učiteljevo samoučinkovitost v vodenju razreda, poučevanju in vzpodbujanju učencev. </t>
  </si>
  <si>
    <t>11. Indeks zadovoljstva z delom meri učiteljevo zadovoljstvo z delovnimi pogoji in s poklicem.</t>
  </si>
  <si>
    <t>12. Sklicna kategorija so moški.</t>
  </si>
  <si>
    <r>
      <t>Pogodba za polni delovni čas</t>
    </r>
    <r>
      <rPr>
        <b/>
        <vertAlign val="superscript"/>
        <sz val="10"/>
        <color theme="1"/>
        <rFont val="Arial"/>
        <family val="2"/>
      </rPr>
      <t>13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</si>
  <si>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14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</si>
  <si>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14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</si>
  <si>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14</t>
    </r>
  </si>
  <si>
    <t>13. Sklicna kategorija so učiteji, ki so zaposleni za krajši delovni čas.</t>
  </si>
  <si>
    <t>14. Intervali deležev za poročanje so omejeni z: 0%, 5%, 20%, 45% or 80%. Podatki so za naključni izbran razred, ki ga učitelj uči.</t>
  </si>
  <si>
    <t>Indeks zadovoljstva z avtonomijo za poučevanje v razredu</t>
  </si>
  <si>
    <t>Učinkovit profesionalni razvoj</t>
  </si>
  <si>
    <r>
      <t>Sodelovanje v formalnem uvajanju na trenutni šoli</t>
    </r>
    <r>
      <rPr>
        <b/>
        <vertAlign val="superscript"/>
        <sz val="10"/>
        <rFont val="Arial"/>
        <family val="2"/>
      </rPr>
      <t>7</t>
    </r>
  </si>
  <si>
    <r>
      <t>Indeks profesionalnega sodelovanja</t>
    </r>
    <r>
      <rPr>
        <b/>
        <vertAlign val="superscript"/>
        <sz val="10"/>
        <rFont val="Arial"/>
        <family val="2"/>
      </rPr>
      <t>8</t>
    </r>
  </si>
  <si>
    <r>
      <t>Poklic učitelja je cenjen v družbi</t>
    </r>
    <r>
      <rPr>
        <b/>
        <vertAlign val="superscript"/>
        <sz val="10"/>
        <rFont val="Arial"/>
        <family val="2"/>
      </rPr>
      <t>9</t>
    </r>
  </si>
  <si>
    <r>
      <t>Indeks samoučinkovitosti</t>
    </r>
    <r>
      <rPr>
        <b/>
        <vertAlign val="superscript"/>
        <sz val="10"/>
        <rFont val="Arial"/>
        <family val="2"/>
      </rPr>
      <t>10</t>
    </r>
  </si>
  <si>
    <r>
      <t>Indeks zadovoljstva z delom</t>
    </r>
    <r>
      <rPr>
        <b/>
        <vertAlign val="superscript"/>
        <sz val="10"/>
        <rFont val="Arial"/>
        <family val="2"/>
      </rPr>
      <t>11</t>
    </r>
  </si>
  <si>
    <t>Opombe o poimenovanju: 
1. učitelji in ravnatelji osnovne šole pomenijo učitelje in ravnatelje izobraževalnega programa stopnje ISCED 2
2. učitelji in ravnatelji srednje šole pomenijo učitelje in ravnatelje izobraževalnega programa stopnje ISCED 3</t>
  </si>
  <si>
    <t>Krepitev ugleda in položaja učiteljskega poklica</t>
  </si>
  <si>
    <t>TALIS 2018: Rezultati za 2. poglavje, 2. del poročila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</si>
</sst>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-* #,##0\ _€_-;\-* #,##0\ _€_-;_-* &quot;-&quot;\ _€_-;_-@_-"/>
    <numFmt numFmtId="164" formatCode="_(* #,##0_);_(* \(#,##0\);_(* &quot;-&quot;_);_(@_)"/>
    <numFmt numFmtId="165" formatCode="_(* #,##0.00_);_(* \(#,##0.00\);_(* &quot;-&quot;??_);_(@_)"/>
    <numFmt numFmtId="166" formatCode="&quot;£&quot;#,##0.00;\-&quot;£&quot;#,##0.00"/>
    <numFmt numFmtId="167" formatCode="0.0"/>
    <numFmt numFmtId="168" formatCode="\(0.0\)"/>
    <numFmt numFmtId="169" formatCode="General_)"/>
    <numFmt numFmtId="170" formatCode="_ * #,##0.00_ ;_ * \-#,##0.00_ ;_ * &quot;-&quot;??_ ;_ @_ "/>
    <numFmt numFmtId="171" formatCode="_-* #,##0.00\ _k_r_-;\-* #,##0.00\ _k_r_-;_-* &quot;-&quot;??\ _k_r_-;_-@_-"/>
    <numFmt numFmtId="172" formatCode="#,##0.0"/>
    <numFmt numFmtId="173" formatCode="#,##0.000"/>
    <numFmt numFmtId="174" formatCode="#,##0.00%;[Red]\(#,##0.00%\)"/>
    <numFmt numFmtId="175" formatCode="_(&quot;$&quot;* #,##0.00_);_(&quot;$&quot;* \(#,##0.00\);_(&quot;$&quot;* &quot;-&quot;??_);_(@_)"/>
    <numFmt numFmtId="176" formatCode="&quot;$&quot;#,##0\ ;\(&quot;$&quot;#,##0\)"/>
    <numFmt numFmtId="177" formatCode="&quot;$&quot;#,##0_);\(&quot;$&quot;#,##0.0\)"/>
    <numFmt numFmtId="178" formatCode="0.00_)"/>
    <numFmt numFmtId="179" formatCode="_(&quot;$&quot;* #,##0_);_(&quot;$&quot;* \(#,##0\);_(&quot;$&quot;* &quot;-&quot;_);_(@_)"/>
    <numFmt numFmtId="180" formatCode="_ * #,##0_ ;_ * \-#,##0_ ;_ * &quot;-&quot;_ ;_ @_ "/>
    <numFmt numFmtId="181" formatCode="_ &quot;\&quot;* #,##0_ ;_ &quot;\&quot;* \-#,##0_ ;_ &quot;\&quot;* &quot;-&quot;_ ;_ @_ "/>
    <numFmt numFmtId="182" formatCode="_ &quot;\&quot;* #,##0.00_ ;_ &quot;\&quot;* \-#,##0.00_ ;_ &quot;\&quot;* &quot;-&quot;??_ ;_ @_ "/>
    <numFmt numFmtId="183" formatCode="&quot;\&quot;#,##0;&quot;\&quot;\-#,##0"/>
    <numFmt numFmtId="184" formatCode="0.000"/>
    <numFmt numFmtId="185" formatCode="\(0.000\)"/>
  </numFmts>
  <fonts count="80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sz val="10"/>
      <color theme="0"/>
      <name val="Arial"/>
      <family val="2"/>
    </font>
    <font>
      <b/>
      <vertAlign val="superscript"/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9"/>
      <color indexed="9"/>
      <name val="Times"/>
      <family val="1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name val="Courier"/>
      <family val="3"/>
    </font>
    <font>
      <sz val="10"/>
      <name val="Helvetica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  <charset val="177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238"/>
    </font>
    <font>
      <b/>
      <sz val="8"/>
      <color indexed="8"/>
      <name val="MS Sans Serif"/>
      <family val="2"/>
      <charset val="177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u/>
      <sz val="7.5"/>
      <color indexed="12"/>
      <name val="Courier"/>
      <family val="3"/>
    </font>
    <font>
      <u/>
      <sz val="10"/>
      <color theme="10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i/>
      <sz val="16"/>
      <name val="Helv"/>
    </font>
    <font>
      <sz val="10"/>
      <name val="MS Sans Serif"/>
      <family val="2"/>
    </font>
    <font>
      <sz val="10"/>
      <name val="MS Sans Serif"/>
      <family val="2"/>
      <charset val="177"/>
    </font>
    <font>
      <sz val="10"/>
      <color indexed="8"/>
      <name val="Times"/>
      <family val="1"/>
    </font>
    <font>
      <sz val="9"/>
      <name val="Times"/>
      <family val="1"/>
    </font>
    <font>
      <sz val="11"/>
      <color theme="1"/>
      <name val="Calibri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i/>
      <sz val="6"/>
      <name val="Arial"/>
      <family val="2"/>
      <charset val="177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sz val="11"/>
      <color rgb="FF000000"/>
      <name val="Calibri"/>
      <family val="2"/>
      <charset val="1"/>
    </font>
    <font>
      <i/>
      <sz val="8"/>
      <name val="Tms Rmn"/>
    </font>
    <font>
      <b/>
      <sz val="8"/>
      <name val="Arial"/>
      <family val="2"/>
    </font>
    <font>
      <b/>
      <sz val="8"/>
      <name val="Tms Rmn"/>
    </font>
    <font>
      <sz val="10"/>
      <name val="Times"/>
      <family val="1"/>
    </font>
    <font>
      <sz val="10"/>
      <color indexed="24"/>
      <name val="MS Sans Serif"/>
      <family val="2"/>
    </font>
    <font>
      <sz val="12"/>
      <name val="돋움체"/>
      <family val="3"/>
      <charset val="129"/>
    </font>
    <font>
      <sz val="11"/>
      <color theme="1"/>
      <name val="Calibri"/>
      <family val="2"/>
      <charset val="128"/>
      <scheme val="minor"/>
    </font>
    <font>
      <i/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color theme="1"/>
      <name val="Arial"/>
      <family val="2"/>
    </font>
    <font>
      <sz val="10"/>
      <color rgb="FF0000FF"/>
      <name val="Arial"/>
      <family val="2"/>
    </font>
    <font>
      <vertAlign val="subscript"/>
      <sz val="10"/>
      <color theme="1"/>
      <name val="Arial"/>
      <family val="2"/>
    </font>
    <font>
      <i/>
      <vertAlign val="superscript"/>
      <sz val="10"/>
      <name val="Arial"/>
      <family val="2"/>
    </font>
    <font>
      <sz val="10"/>
      <color rgb="FF00B050"/>
      <name val="Arial"/>
      <family val="2"/>
    </font>
    <font>
      <i/>
      <sz val="10"/>
      <color theme="1"/>
      <name val="Arial"/>
      <family val="2"/>
    </font>
    <font>
      <b/>
      <vertAlign val="superscript"/>
      <sz val="10"/>
      <name val="Arial"/>
      <family val="2"/>
      <charset val="238"/>
    </font>
    <font>
      <i/>
      <sz val="10"/>
      <name val="Calibri"/>
      <family val="2"/>
    </font>
    <font>
      <i/>
      <sz val="10"/>
      <name val="Calibri"/>
      <family val="2"/>
      <charset val="238"/>
      <scheme val="minor"/>
    </font>
    <font>
      <i/>
      <sz val="10"/>
      <name val="Calibri"/>
      <family val="2"/>
      <scheme val="minor"/>
    </font>
    <font>
      <b/>
      <sz val="14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sz val="18"/>
      <color rgb="FF2F5597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6" tint="0.799951170384838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indexed="44"/>
        <bgColor indexed="10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53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indexed="63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theme="8" tint="0.59999389629810485"/>
      </left>
      <right/>
      <top style="medium">
        <color theme="8" tint="0.59999389629810485"/>
      </top>
      <bottom/>
      <diagonal/>
    </border>
    <border>
      <left/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/>
      <top/>
      <bottom/>
      <diagonal/>
    </border>
    <border>
      <left/>
      <right style="medium">
        <color theme="8" tint="0.59999389629810485"/>
      </right>
      <top/>
      <bottom/>
      <diagonal/>
    </border>
    <border>
      <left style="medium">
        <color theme="8" tint="0.59999389629810485"/>
      </left>
      <right/>
      <top/>
      <bottom style="medium">
        <color theme="8" tint="0.59999389629810485"/>
      </bottom>
      <diagonal/>
    </border>
    <border>
      <left/>
      <right style="medium">
        <color theme="8" tint="0.59999389629810485"/>
      </right>
      <top/>
      <bottom style="medium">
        <color theme="8" tint="0.59999389629810485"/>
      </bottom>
      <diagonal/>
    </border>
    <border>
      <left style="medium">
        <color theme="8" tint="0.59999389629810485"/>
      </left>
      <right/>
      <top style="medium">
        <color theme="8" tint="0.59999389629810485"/>
      </top>
      <bottom style="medium">
        <color theme="8" tint="0.59999389629810485"/>
      </bottom>
      <diagonal/>
    </border>
    <border>
      <left/>
      <right style="medium">
        <color theme="8" tint="0.59999389629810485"/>
      </right>
      <top style="medium">
        <color theme="8" tint="0.59999389629810485"/>
      </top>
      <bottom style="medium">
        <color theme="8" tint="0.59999389629810485"/>
      </bottom>
      <diagonal/>
    </border>
    <border>
      <left style="medium">
        <color auto="1"/>
      </left>
      <right style="thin">
        <color auto="1"/>
      </right>
      <top/>
      <bottom style="thin">
        <color theme="8" tint="0.59999389629810485"/>
      </bottom>
      <diagonal/>
    </border>
    <border>
      <left style="medium">
        <color auto="1"/>
      </left>
      <right style="thin">
        <color auto="1"/>
      </right>
      <top/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medium">
        <color auto="1"/>
      </right>
      <top style="thin">
        <color auto="1"/>
      </top>
      <bottom style="thin">
        <color theme="1"/>
      </bottom>
      <diagonal/>
    </border>
  </borders>
  <cellStyleXfs count="41317">
    <xf numFmtId="0" fontId="0" fillId="0" borderId="0"/>
    <xf numFmtId="0" fontId="1" fillId="0" borderId="0"/>
    <xf numFmtId="0" fontId="1" fillId="0" borderId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4" fillId="0" borderId="0"/>
    <xf numFmtId="0" fontId="1" fillId="3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10" fillId="0" borderId="7">
      <alignment horizontal="center" vertical="center"/>
    </xf>
    <xf numFmtId="0" fontId="11" fillId="8" borderId="28"/>
    <xf numFmtId="0" fontId="11" fillId="8" borderId="28"/>
    <xf numFmtId="0" fontId="11" fillId="9" borderId="28"/>
    <xf numFmtId="0" fontId="12" fillId="10" borderId="29">
      <alignment horizontal="right" vertical="top" wrapText="1"/>
    </xf>
    <xf numFmtId="0" fontId="13" fillId="0" borderId="0"/>
    <xf numFmtId="169" fontId="14" fillId="0" borderId="0">
      <alignment vertical="top"/>
    </xf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28"/>
    <xf numFmtId="0" fontId="11" fillId="0" borderId="28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28"/>
    <xf numFmtId="0" fontId="15" fillId="11" borderId="30">
      <alignment horizontal="left" vertical="top" wrapText="1"/>
    </xf>
    <xf numFmtId="0" fontId="16" fillId="12" borderId="0">
      <alignment horizontal="center"/>
    </xf>
    <xf numFmtId="0" fontId="17" fillId="12" borderId="0">
      <alignment horizontal="center" vertical="center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8" fillId="12" borderId="0">
      <alignment horizontal="center"/>
    </xf>
    <xf numFmtId="166" fontId="10" fillId="0" borderId="0" applyFont="0" applyFill="0" applyBorder="0" applyProtection="0">
      <alignment horizontal="right" vertical="top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" fontId="19" fillId="0" borderId="0">
      <alignment vertical="top"/>
    </xf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3" fontId="19" fillId="0" borderId="0" applyFill="0" applyBorder="0">
      <alignment horizontal="right" vertical="top"/>
    </xf>
    <xf numFmtId="172" fontId="14" fillId="0" borderId="0" applyFont="0" applyFill="0" applyBorder="0">
      <alignment horizontal="right" vertical="top"/>
    </xf>
    <xf numFmtId="173" fontId="19" fillId="0" borderId="0" applyFill="0" applyBorder="0">
      <alignment horizontal="right" vertical="top"/>
    </xf>
    <xf numFmtId="3" fontId="19" fillId="0" borderId="0" applyFill="0" applyBorder="0">
      <alignment horizontal="right" vertical="top"/>
    </xf>
    <xf numFmtId="172" fontId="14" fillId="0" borderId="0" applyFont="0" applyFill="0" applyBorder="0">
      <alignment horizontal="right" vertical="top"/>
    </xf>
    <xf numFmtId="174" fontId="5" fillId="0" borderId="0" applyFont="0" applyFill="0" applyBorder="0" applyAlignment="0" applyProtection="0">
      <alignment horizontal="right" vertical="top"/>
    </xf>
    <xf numFmtId="173" fontId="19" fillId="0" borderId="0">
      <alignment horizontal="right" vertical="top"/>
    </xf>
    <xf numFmtId="3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22" fillId="3" borderId="28" applyBorder="0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28" applyBorder="0">
      <protection locked="0"/>
    </xf>
    <xf numFmtId="0" fontId="22" fillId="3" borderId="28" applyBorder="0">
      <protection locked="0"/>
    </xf>
    <xf numFmtId="0" fontId="22" fillId="3" borderId="28" applyBorder="0">
      <protection locked="0"/>
    </xf>
    <xf numFmtId="0" fontId="23" fillId="3" borderId="28" applyBorder="0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28" applyBorder="0">
      <protection locked="0"/>
    </xf>
    <xf numFmtId="0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24" fillId="0" borderId="0">
      <alignment horizontal="centerContinuous"/>
    </xf>
    <xf numFmtId="0" fontId="24" fillId="0" borderId="0" applyAlignment="0">
      <alignment horizontal="centerContinuous"/>
    </xf>
    <xf numFmtId="0" fontId="25" fillId="0" borderId="0" applyAlignment="0">
      <alignment horizontal="centerContinuous"/>
    </xf>
    <xf numFmtId="167" fontId="10" fillId="0" borderId="0" applyBorder="0"/>
    <xf numFmtId="167" fontId="10" fillId="0" borderId="19"/>
    <xf numFmtId="0" fontId="26" fillId="3" borderId="28">
      <protection locked="0"/>
    </xf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12" borderId="0"/>
    <xf numFmtId="0" fontId="1" fillId="12" borderId="0"/>
    <xf numFmtId="2" fontId="1" fillId="0" borderId="0" applyFont="0" applyFill="0" applyBorder="0" applyAlignment="0" applyProtection="0"/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9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38" fontId="11" fillId="12" borderId="0" applyNumberFormat="0" applyBorder="0" applyAlignment="0" applyProtection="0"/>
    <xf numFmtId="0" fontId="12" fillId="14" borderId="0">
      <alignment horizontal="right" vertical="top" textRotation="90" wrapText="1"/>
    </xf>
    <xf numFmtId="0" fontId="12" fillId="14" borderId="0">
      <alignment horizontal="right" vertical="top" wrapText="1"/>
    </xf>
    <xf numFmtId="0" fontId="12" fillId="14" borderId="0">
      <alignment horizontal="right" vertical="top" wrapText="1"/>
    </xf>
    <xf numFmtId="0" fontId="12" fillId="14" borderId="0">
      <alignment horizontal="right" vertical="top" wrapText="1"/>
    </xf>
    <xf numFmtId="0" fontId="12" fillId="14" borderId="0">
      <alignment horizontal="right" vertical="top" wrapText="1"/>
    </xf>
    <xf numFmtId="0" fontId="12" fillId="14" borderId="0">
      <alignment horizontal="right" vertical="top" textRotation="90" wrapText="1"/>
    </xf>
    <xf numFmtId="0" fontId="30" fillId="14" borderId="0">
      <alignment horizontal="right" vertical="top" wrapText="1"/>
    </xf>
    <xf numFmtId="0" fontId="12" fillId="14" borderId="0">
      <alignment horizontal="right" vertical="top" textRotation="90" wrapText="1"/>
    </xf>
    <xf numFmtId="0" fontId="31" fillId="0" borderId="32" applyNumberFormat="0" applyAlignment="0" applyProtection="0">
      <alignment horizontal="left" vertical="center"/>
    </xf>
    <xf numFmtId="0" fontId="31" fillId="0" borderId="33">
      <alignment horizontal="left" vertical="center"/>
    </xf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177" fontId="5" fillId="0" borderId="0">
      <protection locked="0"/>
    </xf>
    <xf numFmtId="177" fontId="5" fillId="0" borderId="0"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0" fontId="11" fillId="3" borderId="31" applyNumberFormat="0" applyBorder="0" applyAlignment="0" applyProtection="0"/>
    <xf numFmtId="0" fontId="2" fillId="13" borderId="0">
      <alignment horizontal="center"/>
    </xf>
    <xf numFmtId="0" fontId="2" fillId="13" borderId="0">
      <alignment horizontal="center"/>
    </xf>
    <xf numFmtId="0" fontId="2" fillId="13" borderId="0">
      <alignment horizontal="center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37" fillId="15" borderId="0">
      <alignment horizontal="center" wrapText="1"/>
    </xf>
    <xf numFmtId="0" fontId="1" fillId="12" borderId="31">
      <alignment horizontal="centerContinuous"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38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38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4"/>
    <xf numFmtId="0" fontId="11" fillId="12" borderId="34"/>
    <xf numFmtId="0" fontId="38" fillId="12" borderId="34"/>
    <xf numFmtId="0" fontId="11" fillId="12" borderId="34"/>
    <xf numFmtId="0" fontId="11" fillId="12" borderId="34"/>
    <xf numFmtId="0" fontId="11" fillId="12" borderId="5"/>
    <xf numFmtId="0" fontId="11" fillId="12" borderId="5"/>
    <xf numFmtId="0" fontId="38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" fillId="11" borderId="35">
      <alignment horizontal="left" vertical="top" wrapText="1"/>
    </xf>
    <xf numFmtId="0" fontId="1" fillId="0" borderId="0" applyFont="0" applyFill="0" applyBorder="0" applyAlignment="0" applyProtection="0"/>
    <xf numFmtId="178" fontId="40" fillId="0" borderId="0"/>
    <xf numFmtId="0" fontId="20" fillId="0" borderId="0"/>
    <xf numFmtId="0" fontId="4" fillId="0" borderId="0"/>
    <xf numFmtId="0" fontId="20" fillId="0" borderId="0"/>
    <xf numFmtId="0" fontId="39" fillId="0" borderId="0"/>
    <xf numFmtId="0" fontId="3" fillId="0" borderId="0"/>
    <xf numFmtId="0" fontId="3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1" fillId="0" borderId="0" applyNumberFormat="0" applyFill="0" applyBorder="0" applyAlignment="0" applyProtection="0"/>
    <xf numFmtId="0" fontId="3" fillId="0" borderId="0"/>
    <xf numFmtId="0" fontId="3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39" fillId="0" borderId="0"/>
    <xf numFmtId="0" fontId="3" fillId="0" borderId="0"/>
    <xf numFmtId="0" fontId="20" fillId="0" borderId="0"/>
    <xf numFmtId="0" fontId="20" fillId="0" borderId="0"/>
    <xf numFmtId="0" fontId="1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0" fillId="0" borderId="0"/>
    <xf numFmtId="0" fontId="10" fillId="0" borderId="0"/>
    <xf numFmtId="0" fontId="28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4" fillId="0" borderId="0"/>
    <xf numFmtId="0" fontId="4" fillId="0" borderId="0"/>
    <xf numFmtId="0" fontId="10" fillId="0" borderId="0"/>
    <xf numFmtId="0" fontId="3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20" fillId="0" borderId="0"/>
    <xf numFmtId="0" fontId="28" fillId="0" borderId="0"/>
    <xf numFmtId="0" fontId="28" fillId="0" borderId="0"/>
    <xf numFmtId="0" fontId="1" fillId="0" borderId="0"/>
    <xf numFmtId="1" fontId="14" fillId="0" borderId="0">
      <alignment vertical="top" wrapText="1"/>
    </xf>
    <xf numFmtId="1" fontId="43" fillId="0" borderId="0" applyFill="0" applyBorder="0" applyProtection="0"/>
    <xf numFmtId="1" fontId="5" fillId="0" borderId="0" applyFont="0" applyFill="0" applyBorder="0" applyProtection="0">
      <alignment vertical="center"/>
    </xf>
    <xf numFmtId="1" fontId="44" fillId="0" borderId="0">
      <alignment horizontal="right" vertical="top"/>
    </xf>
    <xf numFmtId="0" fontId="45" fillId="0" borderId="0"/>
    <xf numFmtId="0" fontId="28" fillId="0" borderId="0"/>
    <xf numFmtId="1" fontId="19" fillId="0" borderId="0" applyNumberFormat="0" applyFill="0" applyBorder="0">
      <alignment vertical="top"/>
    </xf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5" fillId="0" borderId="0">
      <alignment horizontal="left"/>
    </xf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28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NumberFormat="0" applyFont="0" applyFill="0" applyBorder="0" applyAlignment="0" applyProtection="0"/>
    <xf numFmtId="0" fontId="11" fillId="12" borderId="3"/>
    <xf numFmtId="0" fontId="4" fillId="0" borderId="0"/>
    <xf numFmtId="0" fontId="4" fillId="0" borderId="0"/>
    <xf numFmtId="0" fontId="4" fillId="0" borderId="0"/>
    <xf numFmtId="0" fontId="11" fillId="12" borderId="3"/>
    <xf numFmtId="0" fontId="11" fillId="12" borderId="3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17" fillId="12" borderId="0">
      <alignment horizontal="right"/>
    </xf>
    <xf numFmtId="0" fontId="17" fillId="12" borderId="0">
      <alignment horizontal="right"/>
    </xf>
    <xf numFmtId="0" fontId="46" fillId="15" borderId="0">
      <alignment horizontal="center"/>
    </xf>
    <xf numFmtId="0" fontId="46" fillId="15" borderId="0">
      <alignment horizontal="center"/>
    </xf>
    <xf numFmtId="0" fontId="15" fillId="14" borderId="3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6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15" fillId="14" borderId="4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15" fillId="14" borderId="4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15" fillId="14" borderId="6">
      <alignment horizontal="left"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15" fillId="14" borderId="6">
      <alignment horizontal="left"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10" fillId="0" borderId="5">
      <alignment horizontal="center" vertical="center"/>
    </xf>
    <xf numFmtId="0" fontId="11" fillId="0" borderId="0"/>
    <xf numFmtId="0" fontId="10" fillId="0" borderId="0"/>
    <xf numFmtId="169" fontId="48" fillId="0" borderId="0" applyNumberFormat="0" applyBorder="0" applyAlignment="0">
      <alignment horizontal="left" readingOrder="1"/>
    </xf>
    <xf numFmtId="0" fontId="49" fillId="17" borderId="0">
      <alignment horizontal="left"/>
    </xf>
    <xf numFmtId="0" fontId="37" fillId="17" borderId="0">
      <alignment horizontal="left" wrapText="1"/>
    </xf>
    <xf numFmtId="0" fontId="49" fillId="17" borderId="0">
      <alignment horizontal="left"/>
    </xf>
    <xf numFmtId="0" fontId="50" fillId="0" borderId="37"/>
    <xf numFmtId="0" fontId="50" fillId="0" borderId="37"/>
    <xf numFmtId="0" fontId="51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16" fillId="12" borderId="0">
      <alignment horizontal="center"/>
    </xf>
    <xf numFmtId="0" fontId="16" fillId="12" borderId="0">
      <alignment horizontal="center"/>
    </xf>
    <xf numFmtId="0" fontId="53" fillId="0" borderId="0"/>
    <xf numFmtId="49" fontId="19" fillId="0" borderId="0" applyFill="0" applyBorder="0" applyAlignment="0" applyProtection="0">
      <alignment vertical="top"/>
    </xf>
    <xf numFmtId="0" fontId="54" fillId="12" borderId="0"/>
    <xf numFmtId="0" fontId="54" fillId="12" borderId="0"/>
    <xf numFmtId="0" fontId="49" fillId="17" borderId="0">
      <alignment horizontal="left"/>
    </xf>
    <xf numFmtId="0" fontId="55" fillId="0" borderId="0"/>
    <xf numFmtId="164" fontId="10" fillId="0" borderId="0" applyFont="0" applyFill="0" applyBorder="0" applyAlignment="0" applyProtection="0"/>
    <xf numFmtId="171" fontId="21" fillId="0" borderId="0" applyFont="0" applyFill="0" applyBorder="0" applyAlignment="0" applyProtection="0"/>
    <xf numFmtId="16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" fontId="56" fillId="0" borderId="0">
      <alignment vertical="top" wrapText="1"/>
    </xf>
    <xf numFmtId="4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18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81" fontId="58" fillId="0" borderId="0" applyFont="0" applyFill="0" applyBorder="0" applyAlignment="0" applyProtection="0"/>
    <xf numFmtId="182" fontId="58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/>
    <xf numFmtId="0" fontId="57" fillId="0" borderId="0"/>
    <xf numFmtId="183" fontId="57" fillId="0" borderId="0" applyFont="0" applyFill="0" applyBorder="0" applyAlignment="0" applyProtection="0"/>
    <xf numFmtId="183" fontId="57" fillId="0" borderId="0" applyFont="0" applyFill="0" applyBorder="0" applyAlignment="0" applyProtection="0"/>
    <xf numFmtId="0" fontId="59" fillId="0" borderId="0">
      <alignment vertical="center"/>
    </xf>
    <xf numFmtId="0" fontId="3" fillId="0" borderId="58"/>
    <xf numFmtId="0" fontId="1" fillId="0" borderId="58"/>
    <xf numFmtId="0" fontId="1" fillId="0" borderId="58"/>
    <xf numFmtId="0" fontId="3" fillId="0" borderId="58"/>
    <xf numFmtId="0" fontId="4" fillId="0" borderId="58"/>
    <xf numFmtId="9" fontId="4" fillId="0" borderId="58" applyFont="0" applyFill="0" applyBorder="0" applyAlignment="0" applyProtection="0"/>
    <xf numFmtId="0" fontId="4" fillId="0" borderId="58"/>
    <xf numFmtId="0" fontId="3" fillId="0" borderId="58"/>
    <xf numFmtId="0" fontId="4" fillId="0" borderId="58"/>
    <xf numFmtId="0" fontId="8" fillId="5" borderId="58" applyNumberFormat="0" applyBorder="0" applyAlignment="0" applyProtection="0"/>
    <xf numFmtId="0" fontId="8" fillId="6" borderId="58" applyNumberFormat="0" applyBorder="0" applyAlignment="0" applyProtection="0"/>
    <xf numFmtId="0" fontId="10" fillId="0" borderId="64">
      <alignment horizontal="center" vertical="center"/>
    </xf>
    <xf numFmtId="169" fontId="14" fillId="0" borderId="58">
      <alignment vertical="top"/>
    </xf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6" fillId="12" borderId="58">
      <alignment horizontal="center"/>
    </xf>
    <xf numFmtId="0" fontId="17" fillId="12" borderId="58">
      <alignment horizontal="center" vertical="center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8" fillId="12" borderId="58">
      <alignment horizontal="center"/>
    </xf>
    <xf numFmtId="166" fontId="10" fillId="0" borderId="58" applyFont="0" applyFill="0" applyBorder="0" applyProtection="0">
      <alignment horizontal="right" vertical="top"/>
    </xf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41" fontId="3" fillId="0" borderId="58" applyFont="0" applyFill="0" applyBorder="0" applyAlignment="0" applyProtection="0"/>
    <xf numFmtId="1" fontId="19" fillId="0" borderId="58">
      <alignment vertical="top"/>
    </xf>
    <xf numFmtId="165" fontId="20" fillId="0" borderId="58" applyFont="0" applyFill="0" applyBorder="0" applyAlignment="0" applyProtection="0"/>
    <xf numFmtId="165" fontId="20" fillId="0" borderId="58" applyFont="0" applyFill="0" applyBorder="0" applyAlignment="0" applyProtection="0"/>
    <xf numFmtId="165" fontId="20" fillId="0" borderId="58" applyFont="0" applyFill="0" applyBorder="0" applyAlignment="0" applyProtection="0"/>
    <xf numFmtId="165" fontId="20" fillId="0" borderId="58" applyFont="0" applyFill="0" applyBorder="0" applyAlignment="0" applyProtection="0"/>
    <xf numFmtId="165" fontId="20" fillId="0" borderId="58" applyFont="0" applyFill="0" applyBorder="0" applyAlignment="0" applyProtection="0"/>
    <xf numFmtId="165" fontId="20" fillId="0" borderId="58" applyFont="0" applyFill="0" applyBorder="0" applyAlignment="0" applyProtection="0"/>
    <xf numFmtId="170" fontId="1" fillId="0" borderId="58" applyFont="0" applyFill="0" applyBorder="0" applyAlignment="0" applyProtection="0"/>
    <xf numFmtId="165" fontId="4" fillId="0" borderId="58" applyFont="0" applyFill="0" applyBorder="0" applyAlignment="0" applyProtection="0"/>
    <xf numFmtId="165" fontId="3" fillId="0" borderId="58" applyFont="0" applyFill="0" applyBorder="0" applyAlignment="0" applyProtection="0"/>
    <xf numFmtId="171" fontId="21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70" fontId="1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10" fillId="0" borderId="58" applyFont="0" applyFill="0" applyBorder="0" applyAlignment="0" applyProtection="0"/>
    <xf numFmtId="165" fontId="10" fillId="0" borderId="58" applyFont="0" applyFill="0" applyBorder="0" applyAlignment="0" applyProtection="0"/>
    <xf numFmtId="170" fontId="1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65" fontId="3" fillId="0" borderId="58" applyFont="0" applyFill="0" applyBorder="0" applyAlignment="0" applyProtection="0"/>
    <xf numFmtId="170" fontId="1" fillId="0" borderId="58" applyFont="0" applyFill="0" applyBorder="0" applyAlignment="0" applyProtection="0"/>
    <xf numFmtId="165" fontId="20" fillId="0" borderId="58" applyFont="0" applyFill="0" applyBorder="0" applyAlignment="0" applyProtection="0"/>
    <xf numFmtId="3" fontId="19" fillId="0" borderId="58" applyFill="0" applyBorder="0">
      <alignment horizontal="right" vertical="top"/>
    </xf>
    <xf numFmtId="172" fontId="14" fillId="0" borderId="58" applyFont="0" applyFill="0" applyBorder="0">
      <alignment horizontal="right" vertical="top"/>
    </xf>
    <xf numFmtId="173" fontId="19" fillId="0" borderId="58" applyFill="0" applyBorder="0">
      <alignment horizontal="right" vertical="top"/>
    </xf>
    <xf numFmtId="3" fontId="19" fillId="0" borderId="58" applyFill="0" applyBorder="0">
      <alignment horizontal="right" vertical="top"/>
    </xf>
    <xf numFmtId="172" fontId="14" fillId="0" borderId="58" applyFont="0" applyFill="0" applyBorder="0">
      <alignment horizontal="right" vertical="top"/>
    </xf>
    <xf numFmtId="173" fontId="19" fillId="0" borderId="58">
      <alignment horizontal="right" vertical="top"/>
    </xf>
    <xf numFmtId="3" fontId="1" fillId="0" borderId="58" applyFont="0" applyFill="0" applyBorder="0" applyAlignment="0" applyProtection="0"/>
    <xf numFmtId="175" fontId="4" fillId="0" borderId="58" applyFont="0" applyFill="0" applyBorder="0" applyAlignment="0" applyProtection="0"/>
    <xf numFmtId="176" fontId="1" fillId="0" borderId="58" applyFont="0" applyFill="0" applyBorder="0" applyAlignment="0" applyProtection="0"/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1" fillId="0" borderId="58" applyFont="0" applyFill="0" applyBorder="0" applyAlignment="0" applyProtection="0"/>
    <xf numFmtId="0" fontId="24" fillId="0" borderId="58">
      <alignment horizontal="centerContinuous"/>
    </xf>
    <xf numFmtId="0" fontId="24" fillId="0" borderId="58" applyAlignment="0">
      <alignment horizontal="centerContinuous"/>
    </xf>
    <xf numFmtId="0" fontId="25" fillId="0" borderId="58" applyAlignment="0">
      <alignment horizontal="centerContinuous"/>
    </xf>
    <xf numFmtId="167" fontId="10" fillId="0" borderId="58" applyBorder="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12" borderId="58"/>
    <xf numFmtId="0" fontId="1" fillId="12" borderId="58"/>
    <xf numFmtId="2" fontId="1" fillId="0" borderId="58" applyFont="0" applyFill="0" applyBorder="0" applyAlignment="0" applyProtection="0"/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9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38" fontId="11" fillId="12" borderId="58" applyNumberFormat="0" applyBorder="0" applyAlignment="0" applyProtection="0"/>
    <xf numFmtId="0" fontId="12" fillId="14" borderId="58">
      <alignment horizontal="right" vertical="top" textRotation="90" wrapText="1"/>
    </xf>
    <xf numFmtId="0" fontId="12" fillId="14" borderId="58">
      <alignment horizontal="right" vertical="top" wrapText="1"/>
    </xf>
    <xf numFmtId="0" fontId="12" fillId="14" borderId="58">
      <alignment horizontal="right" vertical="top" wrapText="1"/>
    </xf>
    <xf numFmtId="0" fontId="12" fillId="14" borderId="58">
      <alignment horizontal="right" vertical="top" wrapText="1"/>
    </xf>
    <xf numFmtId="0" fontId="12" fillId="14" borderId="58">
      <alignment horizontal="right" vertical="top" textRotation="90" wrapText="1"/>
    </xf>
    <xf numFmtId="0" fontId="30" fillId="14" borderId="58">
      <alignment horizontal="right" vertical="top" wrapText="1"/>
    </xf>
    <xf numFmtId="0" fontId="31" fillId="0" borderId="64">
      <alignment horizontal="left" vertical="center"/>
    </xf>
    <xf numFmtId="177" fontId="5" fillId="0" borderId="58">
      <protection locked="0"/>
    </xf>
    <xf numFmtId="177" fontId="5" fillId="0" borderId="58">
      <protection locked="0"/>
    </xf>
    <xf numFmtId="0" fontId="32" fillId="0" borderId="58" applyNumberFormat="0" applyFill="0" applyBorder="0" applyAlignment="0" applyProtection="0">
      <alignment vertical="top"/>
      <protection locked="0"/>
    </xf>
    <xf numFmtId="0" fontId="33" fillId="0" borderId="58" applyNumberFormat="0" applyFill="0" applyBorder="0" applyAlignment="0" applyProtection="0">
      <alignment vertical="top"/>
      <protection locked="0"/>
    </xf>
    <xf numFmtId="0" fontId="34" fillId="0" borderId="58" applyNumberFormat="0" applyFill="0" applyBorder="0" applyAlignment="0" applyProtection="0"/>
    <xf numFmtId="0" fontId="35" fillId="0" borderId="58" applyNumberFormat="0" applyFill="0" applyBorder="0" applyAlignment="0" applyProtection="0">
      <alignment vertical="top"/>
      <protection locked="0"/>
    </xf>
    <xf numFmtId="0" fontId="36" fillId="0" borderId="58" applyNumberFormat="0" applyFill="0" applyBorder="0" applyAlignment="0" applyProtection="0"/>
    <xf numFmtId="10" fontId="11" fillId="3" borderId="60" applyNumberFormat="0" applyBorder="0" applyAlignment="0" applyProtection="0"/>
    <xf numFmtId="0" fontId="2" fillId="13" borderId="58">
      <alignment horizontal="center"/>
    </xf>
    <xf numFmtId="0" fontId="2" fillId="13" borderId="58">
      <alignment horizontal="center"/>
    </xf>
    <xf numFmtId="0" fontId="2" fillId="13" borderId="58">
      <alignment horizontal="center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37" fillId="15" borderId="58">
      <alignment horizontal="center"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38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38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39" fillId="0" borderId="58"/>
    <xf numFmtId="0" fontId="39" fillId="0" borderId="58"/>
    <xf numFmtId="0" fontId="39" fillId="0" borderId="58"/>
    <xf numFmtId="0" fontId="39" fillId="0" borderId="58"/>
    <xf numFmtId="178" fontId="40" fillId="0" borderId="58"/>
    <xf numFmtId="0" fontId="20" fillId="0" borderId="58"/>
    <xf numFmtId="0" fontId="4" fillId="0" borderId="58"/>
    <xf numFmtId="0" fontId="20" fillId="0" borderId="58"/>
    <xf numFmtId="0" fontId="3" fillId="0" borderId="58"/>
    <xf numFmtId="0" fontId="3" fillId="0" borderId="58"/>
    <xf numFmtId="0" fontId="28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 applyNumberFormat="0" applyFill="0" applyBorder="0" applyAlignment="0" applyProtection="0"/>
    <xf numFmtId="0" fontId="3" fillId="0" borderId="58"/>
    <xf numFmtId="0" fontId="3" fillId="0" borderId="58"/>
    <xf numFmtId="0" fontId="20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4" fillId="0" borderId="58"/>
    <xf numFmtId="0" fontId="4" fillId="0" borderId="58"/>
    <xf numFmtId="0" fontId="20" fillId="0" borderId="58"/>
    <xf numFmtId="0" fontId="4" fillId="0" borderId="58"/>
    <xf numFmtId="0" fontId="4" fillId="0" borderId="58"/>
    <xf numFmtId="0" fontId="20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1" fillId="0" borderId="58"/>
    <xf numFmtId="0" fontId="2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20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4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20" fillId="0" borderId="58"/>
    <xf numFmtId="0" fontId="20" fillId="0" borderId="58"/>
    <xf numFmtId="0" fontId="1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3" fillId="0" borderId="58"/>
    <xf numFmtId="0" fontId="1" fillId="0" borderId="58"/>
    <xf numFmtId="0" fontId="1" fillId="0" borderId="58"/>
    <xf numFmtId="0" fontId="1" fillId="0" borderId="58"/>
    <xf numFmtId="0" fontId="28" fillId="0" borderId="58"/>
    <xf numFmtId="0" fontId="1" fillId="0" borderId="58"/>
    <xf numFmtId="0" fontId="28" fillId="0" borderId="58"/>
    <xf numFmtId="0" fontId="3" fillId="0" borderId="58"/>
    <xf numFmtId="0" fontId="3" fillId="0" borderId="58"/>
    <xf numFmtId="0" fontId="3" fillId="0" borderId="58"/>
    <xf numFmtId="0" fontId="28" fillId="0" borderId="58"/>
    <xf numFmtId="0" fontId="28" fillId="0" borderId="58"/>
    <xf numFmtId="0" fontId="1" fillId="0" borderId="58"/>
    <xf numFmtId="0" fontId="1" fillId="0" borderId="58"/>
    <xf numFmtId="0" fontId="1" fillId="0" borderId="58"/>
    <xf numFmtId="0" fontId="42" fillId="0" borderId="58"/>
    <xf numFmtId="0" fontId="1" fillId="0" borderId="58"/>
    <xf numFmtId="0" fontId="3" fillId="0" borderId="58"/>
    <xf numFmtId="0" fontId="20" fillId="0" borderId="58"/>
    <xf numFmtId="0" fontId="20" fillId="0" borderId="58"/>
    <xf numFmtId="0" fontId="1" fillId="0" borderId="58"/>
    <xf numFmtId="0" fontId="1" fillId="0" borderId="58" applyNumberFormat="0" applyFill="0" applyBorder="0" applyAlignment="0" applyProtection="0"/>
    <xf numFmtId="0" fontId="3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4" fillId="0" borderId="58"/>
    <xf numFmtId="0" fontId="4" fillId="0" borderId="58"/>
    <xf numFmtId="0" fontId="1" fillId="0" borderId="58"/>
    <xf numFmtId="0" fontId="1" fillId="0" borderId="58"/>
    <xf numFmtId="0" fontId="1" fillId="0" borderId="58"/>
    <xf numFmtId="0" fontId="10" fillId="0" borderId="58"/>
    <xf numFmtId="0" fontId="10" fillId="0" borderId="58"/>
    <xf numFmtId="0" fontId="28" fillId="0" borderId="58"/>
    <xf numFmtId="0" fontId="10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4" fillId="0" borderId="58"/>
    <xf numFmtId="0" fontId="10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20" fillId="0" borderId="58"/>
    <xf numFmtId="0" fontId="41" fillId="0" borderId="58"/>
    <xf numFmtId="0" fontId="20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1" fillId="0" borderId="58"/>
    <xf numFmtId="0" fontId="4" fillId="0" borderId="58"/>
    <xf numFmtId="0" fontId="4" fillId="0" borderId="58"/>
    <xf numFmtId="0" fontId="41" fillId="0" borderId="58"/>
    <xf numFmtId="0" fontId="41" fillId="0" borderId="58"/>
    <xf numFmtId="0" fontId="41" fillId="0" borderId="58"/>
    <xf numFmtId="0" fontId="41" fillId="0" borderId="58"/>
    <xf numFmtId="0" fontId="41" fillId="0" borderId="58"/>
    <xf numFmtId="0" fontId="20" fillId="0" borderId="58"/>
    <xf numFmtId="0" fontId="28" fillId="0" borderId="58"/>
    <xf numFmtId="0" fontId="28" fillId="0" borderId="58"/>
    <xf numFmtId="1" fontId="14" fillId="0" borderId="58">
      <alignment vertical="top" wrapText="1"/>
    </xf>
    <xf numFmtId="1" fontId="43" fillId="0" borderId="58" applyFill="0" applyBorder="0" applyProtection="0"/>
    <xf numFmtId="1" fontId="5" fillId="0" borderId="58" applyFont="0" applyFill="0" applyBorder="0" applyProtection="0">
      <alignment vertical="center"/>
    </xf>
    <xf numFmtId="1" fontId="44" fillId="0" borderId="58">
      <alignment horizontal="right" vertical="top"/>
    </xf>
    <xf numFmtId="0" fontId="45" fillId="0" borderId="58"/>
    <xf numFmtId="0" fontId="28" fillId="0" borderId="58"/>
    <xf numFmtId="1" fontId="19" fillId="0" borderId="58" applyNumberFormat="0" applyFill="0" applyBorder="0">
      <alignment vertical="top"/>
    </xf>
    <xf numFmtId="0" fontId="5" fillId="0" borderId="58">
      <alignment horizontal="left"/>
    </xf>
    <xf numFmtId="10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4" fillId="0" borderId="58" applyFont="0" applyFill="0" applyBorder="0" applyAlignment="0" applyProtection="0"/>
    <xf numFmtId="9" fontId="1" fillId="0" borderId="58" applyFont="0" applyFill="0" applyBorder="0" applyAlignment="0" applyProtection="0"/>
    <xf numFmtId="0" fontId="4" fillId="0" borderId="58"/>
    <xf numFmtId="9" fontId="28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9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0" fontId="11" fillId="12" borderId="60"/>
    <xf numFmtId="0" fontId="4" fillId="0" borderId="58"/>
    <xf numFmtId="0" fontId="4" fillId="0" borderId="58"/>
    <xf numFmtId="0" fontId="4" fillId="0" borderId="58"/>
    <xf numFmtId="0" fontId="11" fillId="12" borderId="60"/>
    <xf numFmtId="0" fontId="11" fillId="12" borderId="60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7" fillId="12" borderId="58">
      <alignment horizontal="right"/>
    </xf>
    <xf numFmtId="0" fontId="17" fillId="12" borderId="58">
      <alignment horizontal="right"/>
    </xf>
    <xf numFmtId="0" fontId="46" fillId="15" borderId="58">
      <alignment horizontal="center"/>
    </xf>
    <xf numFmtId="0" fontId="46" fillId="15" borderId="58">
      <alignment horizontal="center"/>
    </xf>
    <xf numFmtId="0" fontId="15" fillId="14" borderId="60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7" fillId="14" borderId="62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1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1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2">
      <alignment horizontal="left" vertical="top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2">
      <alignment horizontal="left" vertical="top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9" fillId="17" borderId="58">
      <alignment horizontal="left"/>
    </xf>
    <xf numFmtId="0" fontId="37" fillId="17" borderId="58">
      <alignment horizontal="left" wrapText="1"/>
    </xf>
    <xf numFmtId="0" fontId="49" fillId="17" borderId="58">
      <alignment horizontal="left"/>
    </xf>
    <xf numFmtId="0" fontId="51" fillId="0" borderId="58"/>
    <xf numFmtId="0" fontId="5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52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6" fillId="12" borderId="58">
      <alignment horizontal="center"/>
    </xf>
    <xf numFmtId="0" fontId="16" fillId="12" borderId="58">
      <alignment horizontal="center"/>
    </xf>
    <xf numFmtId="0" fontId="53" fillId="0" borderId="58"/>
    <xf numFmtId="49" fontId="19" fillId="0" borderId="58" applyFill="0" applyBorder="0" applyAlignment="0" applyProtection="0">
      <alignment vertical="top"/>
    </xf>
    <xf numFmtId="0" fontId="54" fillId="12" borderId="58"/>
    <xf numFmtId="0" fontId="54" fillId="12" borderId="58"/>
    <xf numFmtId="0" fontId="49" fillId="17" borderId="58">
      <alignment horizontal="left"/>
    </xf>
    <xf numFmtId="0" fontId="55" fillId="0" borderId="58"/>
    <xf numFmtId="171" fontId="21" fillId="0" borderId="58" applyFont="0" applyFill="0" applyBorder="0" applyAlignment="0" applyProtection="0"/>
    <xf numFmtId="1" fontId="56" fillId="0" borderId="58">
      <alignment vertical="top" wrapText="1"/>
    </xf>
    <xf numFmtId="4" fontId="57" fillId="0" borderId="58" applyFont="0" applyFill="0" applyBorder="0" applyAlignment="0" applyProtection="0"/>
    <xf numFmtId="3" fontId="57" fillId="0" borderId="58" applyFont="0" applyFill="0" applyBorder="0" applyAlignment="0" applyProtection="0"/>
    <xf numFmtId="9" fontId="57" fillId="0" borderId="58" applyFont="0" applyFill="0" applyBorder="0" applyAlignment="0" applyProtection="0"/>
    <xf numFmtId="0" fontId="1" fillId="0" borderId="58"/>
    <xf numFmtId="183" fontId="57" fillId="0" borderId="58" applyFont="0" applyFill="0" applyBorder="0" applyAlignment="0" applyProtection="0"/>
    <xf numFmtId="183" fontId="57" fillId="0" borderId="58" applyFont="0" applyFill="0" applyBorder="0" applyAlignment="0" applyProtection="0"/>
    <xf numFmtId="0" fontId="59" fillId="0" borderId="58">
      <alignment vertical="center"/>
    </xf>
    <xf numFmtId="0" fontId="3" fillId="0" borderId="58"/>
    <xf numFmtId="0" fontId="3" fillId="0" borderId="58"/>
    <xf numFmtId="0" fontId="1" fillId="0" borderId="58"/>
    <xf numFmtId="0" fontId="4" fillId="0" borderId="58"/>
    <xf numFmtId="0" fontId="1" fillId="0" borderId="58"/>
    <xf numFmtId="0" fontId="1" fillId="0" borderId="58"/>
    <xf numFmtId="0" fontId="1" fillId="0" borderId="58" applyNumberFormat="0" applyFill="0" applyBorder="0" applyAlignment="0" applyProtection="0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6" fillId="0" borderId="0" applyNumberFormat="0" applyFill="0" applyBorder="0" applyAlignment="0" applyProtection="0"/>
    <xf numFmtId="0" fontId="3" fillId="0" borderId="58"/>
    <xf numFmtId="0" fontId="3" fillId="0" borderId="58"/>
  </cellStyleXfs>
  <cellXfs count="611">
    <xf numFmtId="0" fontId="0" fillId="0" borderId="0" xfId="0"/>
    <xf numFmtId="0" fontId="1" fillId="0" borderId="0" xfId="0" applyFont="1"/>
    <xf numFmtId="0" fontId="1" fillId="0" borderId="0" xfId="0" applyFont="1" applyFill="1"/>
    <xf numFmtId="0" fontId="2" fillId="7" borderId="0" xfId="0" applyFont="1" applyFill="1"/>
    <xf numFmtId="168" fontId="1" fillId="7" borderId="0" xfId="0" applyNumberFormat="1" applyFont="1" applyFill="1" applyBorder="1" applyAlignment="1">
      <alignment horizontal="center" vertical="center"/>
    </xf>
    <xf numFmtId="0" fontId="1" fillId="7" borderId="0" xfId="0" applyFont="1" applyFill="1"/>
    <xf numFmtId="0" fontId="1" fillId="7" borderId="0" xfId="0" applyFont="1" applyFill="1" applyAlignment="1">
      <alignment horizontal="center" vertical="center"/>
    </xf>
    <xf numFmtId="0" fontId="1" fillId="7" borderId="0" xfId="9" applyFont="1" applyFill="1" applyAlignment="1">
      <alignment horizontal="center" vertical="center"/>
    </xf>
    <xf numFmtId="0" fontId="1" fillId="7" borderId="0" xfId="9" applyFont="1" applyFill="1" applyAlignment="1">
      <alignment horizontal="left"/>
    </xf>
    <xf numFmtId="0" fontId="1" fillId="7" borderId="0" xfId="9" applyFont="1" applyFill="1" applyAlignment="1"/>
    <xf numFmtId="0" fontId="1" fillId="2" borderId="12" xfId="0" applyFont="1" applyFill="1" applyBorder="1" applyAlignment="1">
      <alignment vertical="center"/>
    </xf>
    <xf numFmtId="0" fontId="1" fillId="2" borderId="16" xfId="0" applyFont="1" applyFill="1" applyBorder="1" applyAlignment="1">
      <alignment vertical="center"/>
    </xf>
    <xf numFmtId="0" fontId="1" fillId="2" borderId="38" xfId="0" applyFont="1" applyFill="1" applyBorder="1"/>
    <xf numFmtId="0" fontId="1" fillId="7" borderId="16" xfId="0" applyFont="1" applyFill="1" applyBorder="1" applyAlignment="1">
      <alignment vertical="center"/>
    </xf>
    <xf numFmtId="167" fontId="1" fillId="7" borderId="0" xfId="0" applyNumberFormat="1" applyFont="1" applyFill="1" applyBorder="1" applyAlignment="1">
      <alignment horizontal="center" vertical="center"/>
    </xf>
    <xf numFmtId="0" fontId="60" fillId="0" borderId="0" xfId="0" applyFont="1"/>
    <xf numFmtId="0" fontId="6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2" borderId="38" xfId="0" applyFont="1" applyFill="1" applyBorder="1" applyAlignment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2" fillId="7" borderId="0" xfId="0" applyFont="1" applyFill="1" applyBorder="1"/>
    <xf numFmtId="0" fontId="2" fillId="0" borderId="0" xfId="0" applyFont="1" applyFill="1"/>
    <xf numFmtId="0" fontId="1" fillId="2" borderId="3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22" xfId="0" applyFont="1" applyFill="1" applyBorder="1" applyAlignment="1">
      <alignment vertical="center"/>
    </xf>
    <xf numFmtId="0" fontId="1" fillId="2" borderId="45" xfId="0" applyFont="1" applyFill="1" applyBorder="1" applyAlignment="1"/>
    <xf numFmtId="0" fontId="1" fillId="0" borderId="0" xfId="0" applyFont="1" applyFill="1" applyBorder="1"/>
    <xf numFmtId="0" fontId="60" fillId="7" borderId="0" xfId="0" applyFont="1" applyFill="1"/>
    <xf numFmtId="0" fontId="1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1" fillId="7" borderId="0" xfId="0" applyFont="1" applyFill="1" applyBorder="1"/>
    <xf numFmtId="0" fontId="1" fillId="7" borderId="0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1" fillId="2" borderId="16" xfId="0" applyFont="1" applyFill="1" applyBorder="1" applyAlignment="1"/>
    <xf numFmtId="0" fontId="1" fillId="7" borderId="0" xfId="0" applyFont="1" applyFill="1" applyAlignment="1"/>
    <xf numFmtId="0" fontId="60" fillId="7" borderId="22" xfId="0" applyFont="1" applyFill="1" applyBorder="1" applyAlignment="1">
      <alignment vertical="center"/>
    </xf>
    <xf numFmtId="0" fontId="2" fillId="7" borderId="22" xfId="0" applyFont="1" applyFill="1" applyBorder="1"/>
    <xf numFmtId="0" fontId="2" fillId="7" borderId="23" xfId="0" applyFont="1" applyFill="1" applyBorder="1"/>
    <xf numFmtId="0" fontId="60" fillId="7" borderId="0" xfId="0" applyFont="1" applyFill="1" applyAlignment="1">
      <alignment vertical="center"/>
    </xf>
    <xf numFmtId="0" fontId="1" fillId="2" borderId="16" xfId="0" applyFont="1" applyFill="1" applyBorder="1"/>
    <xf numFmtId="0" fontId="2" fillId="7" borderId="22" xfId="0" applyFont="1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/>
    </xf>
    <xf numFmtId="0" fontId="1" fillId="0" borderId="0" xfId="0" applyFont="1" applyAlignment="1"/>
    <xf numFmtId="0" fontId="1" fillId="0" borderId="2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168" fontId="1" fillId="0" borderId="0" xfId="0" applyNumberFormat="1" applyFont="1" applyBorder="1" applyAlignment="1">
      <alignment horizontal="center" vertical="center"/>
    </xf>
    <xf numFmtId="0" fontId="60" fillId="0" borderId="22" xfId="0" applyFont="1" applyFill="1" applyBorder="1" applyAlignment="1">
      <alignment vertical="center"/>
    </xf>
    <xf numFmtId="0" fontId="1" fillId="0" borderId="22" xfId="0" applyFont="1" applyFill="1" applyBorder="1" applyAlignment="1">
      <alignment vertical="center"/>
    </xf>
    <xf numFmtId="0" fontId="2" fillId="0" borderId="16" xfId="0" applyFont="1" applyBorder="1"/>
    <xf numFmtId="0" fontId="2" fillId="0" borderId="39" xfId="0" applyFont="1" applyBorder="1"/>
    <xf numFmtId="167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/>
    <xf numFmtId="0" fontId="1" fillId="0" borderId="0" xfId="0" applyFont="1" applyBorder="1"/>
    <xf numFmtId="0" fontId="62" fillId="7" borderId="0" xfId="0" applyFont="1" applyFill="1"/>
    <xf numFmtId="0" fontId="0" fillId="0" borderId="0" xfId="0" applyFont="1" applyBorder="1"/>
    <xf numFmtId="0" fontId="0" fillId="0" borderId="0" xfId="0" applyFont="1"/>
    <xf numFmtId="0" fontId="1" fillId="2" borderId="6" xfId="1" applyFont="1" applyFill="1" applyBorder="1" applyAlignment="1">
      <alignment horizontal="center" wrapText="1"/>
    </xf>
    <xf numFmtId="0" fontId="1" fillId="2" borderId="4" xfId="1" applyFont="1" applyFill="1" applyBorder="1" applyAlignment="1">
      <alignment horizontal="center" wrapText="1"/>
    </xf>
    <xf numFmtId="0" fontId="1" fillId="2" borderId="17" xfId="1" applyFont="1" applyFill="1" applyBorder="1" applyAlignment="1">
      <alignment horizontal="center" wrapText="1"/>
    </xf>
    <xf numFmtId="0" fontId="1" fillId="0" borderId="16" xfId="0" applyFont="1" applyFill="1" applyBorder="1" applyAlignment="1">
      <alignment vertical="center"/>
    </xf>
    <xf numFmtId="0" fontId="1" fillId="7" borderId="47" xfId="0" applyFont="1" applyFill="1" applyBorder="1" applyAlignment="1">
      <alignment vertical="center"/>
    </xf>
    <xf numFmtId="0" fontId="64" fillId="7" borderId="0" xfId="0" applyFont="1" applyFill="1"/>
    <xf numFmtId="0" fontId="0" fillId="0" borderId="0" xfId="0" applyAlignment="1">
      <alignment wrapText="1"/>
    </xf>
    <xf numFmtId="0" fontId="0" fillId="2" borderId="50" xfId="0" applyFill="1" applyBorder="1" applyAlignment="1"/>
    <xf numFmtId="0" fontId="0" fillId="2" borderId="22" xfId="0" applyFill="1" applyBorder="1" applyAlignment="1">
      <alignment wrapText="1"/>
    </xf>
    <xf numFmtId="0" fontId="2" fillId="2" borderId="45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64" fillId="0" borderId="0" xfId="0" applyFont="1"/>
    <xf numFmtId="167" fontId="1" fillId="7" borderId="53" xfId="0" applyNumberFormat="1" applyFont="1" applyFill="1" applyBorder="1" applyAlignment="1">
      <alignment horizontal="center"/>
    </xf>
    <xf numFmtId="168" fontId="1" fillId="7" borderId="54" xfId="0" applyNumberFormat="1" applyFont="1" applyFill="1" applyBorder="1" applyAlignment="1">
      <alignment horizontal="center"/>
    </xf>
    <xf numFmtId="168" fontId="1" fillId="7" borderId="55" xfId="0" applyNumberFormat="1" applyFont="1" applyFill="1" applyBorder="1" applyAlignment="1">
      <alignment horizontal="center"/>
    </xf>
    <xf numFmtId="0" fontId="1" fillId="7" borderId="56" xfId="0" applyFont="1" applyFill="1" applyBorder="1"/>
    <xf numFmtId="168" fontId="1" fillId="7" borderId="57" xfId="0" applyNumberFormat="1" applyFont="1" applyFill="1" applyBorder="1" applyAlignment="1">
      <alignment horizontal="center"/>
    </xf>
    <xf numFmtId="0" fontId="1" fillId="2" borderId="53" xfId="1" applyFont="1" applyFill="1" applyBorder="1" applyAlignment="1">
      <alignment horizontal="center" wrapText="1"/>
    </xf>
    <xf numFmtId="0" fontId="1" fillId="2" borderId="54" xfId="1" applyFont="1" applyFill="1" applyBorder="1" applyAlignment="1">
      <alignment horizontal="center" wrapText="1"/>
    </xf>
    <xf numFmtId="0" fontId="1" fillId="2" borderId="57" xfId="1" applyFont="1" applyFill="1" applyBorder="1" applyAlignment="1">
      <alignment horizontal="center" wrapText="1"/>
    </xf>
    <xf numFmtId="0" fontId="1" fillId="2" borderId="55" xfId="1" applyFont="1" applyFill="1" applyBorder="1" applyAlignment="1">
      <alignment horizontal="center" wrapText="1"/>
    </xf>
    <xf numFmtId="167" fontId="1" fillId="7" borderId="54" xfId="0" applyNumberFormat="1" applyFont="1" applyFill="1" applyBorder="1" applyAlignment="1">
      <alignment horizontal="center"/>
    </xf>
    <xf numFmtId="0" fontId="1" fillId="2" borderId="54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1" fillId="2" borderId="53" xfId="0" applyFon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62" fillId="0" borderId="0" xfId="0" applyFont="1" applyFill="1"/>
    <xf numFmtId="0" fontId="2" fillId="0" borderId="16" xfId="0" applyFont="1" applyFill="1" applyBorder="1"/>
    <xf numFmtId="0" fontId="2" fillId="0" borderId="39" xfId="0" applyFont="1" applyFill="1" applyBorder="1"/>
    <xf numFmtId="167" fontId="0" fillId="0" borderId="0" xfId="0" applyNumberFormat="1"/>
    <xf numFmtId="167" fontId="67" fillId="7" borderId="0" xfId="0" applyNumberFormat="1" applyFont="1" applyFill="1" applyBorder="1" applyAlignment="1">
      <alignment horizontal="center" vertical="center"/>
    </xf>
    <xf numFmtId="168" fontId="67" fillId="7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/>
    </xf>
    <xf numFmtId="0" fontId="64" fillId="0" borderId="0" xfId="0" applyFont="1" applyFill="1"/>
    <xf numFmtId="0" fontId="1" fillId="0" borderId="63" xfId="0" applyFont="1" applyBorder="1"/>
    <xf numFmtId="0" fontId="1" fillId="2" borderId="64" xfId="0" applyFont="1" applyFill="1" applyBorder="1" applyAlignment="1">
      <alignment horizontal="center"/>
    </xf>
    <xf numFmtId="0" fontId="1" fillId="2" borderId="62" xfId="0" applyFont="1" applyFill="1" applyBorder="1" applyAlignment="1">
      <alignment horizontal="center"/>
    </xf>
    <xf numFmtId="0" fontId="1" fillId="2" borderId="61" xfId="0" applyFont="1" applyFill="1" applyBorder="1" applyAlignment="1">
      <alignment horizontal="center"/>
    </xf>
    <xf numFmtId="0" fontId="1" fillId="2" borderId="65" xfId="0" applyFont="1" applyFill="1" applyBorder="1" applyAlignment="1">
      <alignment horizontal="center"/>
    </xf>
    <xf numFmtId="0" fontId="0" fillId="0" borderId="58" xfId="0" applyBorder="1"/>
    <xf numFmtId="0" fontId="0" fillId="0" borderId="0" xfId="0" applyFill="1"/>
    <xf numFmtId="0" fontId="1" fillId="7" borderId="22" xfId="24052" applyFont="1" applyFill="1" applyBorder="1" applyAlignment="1">
      <alignment vertical="center"/>
    </xf>
    <xf numFmtId="0" fontId="0" fillId="7" borderId="0" xfId="0" applyFont="1" applyFill="1"/>
    <xf numFmtId="0" fontId="0" fillId="0" borderId="58" xfId="0" applyFill="1" applyBorder="1"/>
    <xf numFmtId="167" fontId="0" fillId="7" borderId="19" xfId="0" applyNumberFormat="1" applyFont="1" applyFill="1" applyBorder="1" applyAlignment="1">
      <alignment horizontal="center" vertical="center"/>
    </xf>
    <xf numFmtId="167" fontId="0" fillId="7" borderId="0" xfId="0" applyNumberFormat="1" applyFont="1" applyFill="1" applyBorder="1" applyAlignment="1">
      <alignment horizontal="center" vertical="center"/>
    </xf>
    <xf numFmtId="168" fontId="0" fillId="7" borderId="20" xfId="0" applyNumberFormat="1" applyFont="1" applyFill="1" applyBorder="1" applyAlignment="1">
      <alignment horizontal="center" vertical="center"/>
    </xf>
    <xf numFmtId="167" fontId="0" fillId="7" borderId="18" xfId="0" applyNumberFormat="1" applyFont="1" applyFill="1" applyBorder="1" applyAlignment="1">
      <alignment horizontal="center" vertical="center"/>
    </xf>
    <xf numFmtId="168" fontId="0" fillId="7" borderId="21" xfId="0" applyNumberFormat="1" applyFont="1" applyFill="1" applyBorder="1" applyAlignment="1">
      <alignment horizontal="center" vertical="center"/>
    </xf>
    <xf numFmtId="167" fontId="0" fillId="7" borderId="24" xfId="0" applyNumberFormat="1" applyFont="1" applyFill="1" applyBorder="1" applyAlignment="1">
      <alignment horizontal="center" vertical="center"/>
    </xf>
    <xf numFmtId="168" fontId="0" fillId="7" borderId="26" xfId="0" applyNumberFormat="1" applyFont="1" applyFill="1" applyBorder="1" applyAlignment="1">
      <alignment horizontal="center" vertical="center"/>
    </xf>
    <xf numFmtId="167" fontId="0" fillId="7" borderId="44" xfId="0" applyNumberFormat="1" applyFont="1" applyFill="1" applyBorder="1" applyAlignment="1">
      <alignment horizontal="center" vertical="center"/>
    </xf>
    <xf numFmtId="168" fontId="0" fillId="7" borderId="27" xfId="0" applyNumberFormat="1" applyFont="1" applyFill="1" applyBorder="1" applyAlignment="1">
      <alignment horizontal="center" vertical="center"/>
    </xf>
    <xf numFmtId="167" fontId="0" fillId="0" borderId="19" xfId="0" applyNumberFormat="1" applyFont="1" applyFill="1" applyBorder="1" applyAlignment="1">
      <alignment horizontal="center" vertical="center"/>
    </xf>
    <xf numFmtId="168" fontId="0" fillId="0" borderId="20" xfId="0" applyNumberFormat="1" applyFont="1" applyFill="1" applyBorder="1" applyAlignment="1">
      <alignment horizontal="center" vertical="center"/>
    </xf>
    <xf numFmtId="168" fontId="0" fillId="0" borderId="21" xfId="0" applyNumberFormat="1" applyFont="1" applyFill="1" applyBorder="1" applyAlignment="1">
      <alignment horizontal="center" vertical="center"/>
    </xf>
    <xf numFmtId="167" fontId="0" fillId="7" borderId="46" xfId="0" applyNumberFormat="1" applyFont="1" applyFill="1" applyBorder="1" applyAlignment="1">
      <alignment horizontal="center" vertical="center"/>
    </xf>
    <xf numFmtId="168" fontId="0" fillId="7" borderId="48" xfId="0" applyNumberFormat="1" applyFont="1" applyFill="1" applyBorder="1" applyAlignment="1">
      <alignment horizontal="center" vertical="center"/>
    </xf>
    <xf numFmtId="168" fontId="0" fillId="7" borderId="49" xfId="0" applyNumberFormat="1" applyFont="1" applyFill="1" applyBorder="1" applyAlignment="1">
      <alignment horizontal="center" vertical="center"/>
    </xf>
    <xf numFmtId="167" fontId="0" fillId="0" borderId="24" xfId="0" applyNumberFormat="1" applyFont="1" applyFill="1" applyBorder="1" applyAlignment="1">
      <alignment horizontal="center" vertical="center"/>
    </xf>
    <xf numFmtId="168" fontId="0" fillId="0" borderId="26" xfId="0" applyNumberFormat="1" applyFont="1" applyFill="1" applyBorder="1" applyAlignment="1">
      <alignment horizontal="center" vertical="center"/>
    </xf>
    <xf numFmtId="168" fontId="0" fillId="0" borderId="27" xfId="0" applyNumberFormat="1" applyFont="1" applyFill="1" applyBorder="1" applyAlignment="1">
      <alignment horizontal="center" vertical="center"/>
    </xf>
    <xf numFmtId="167" fontId="0" fillId="0" borderId="46" xfId="0" applyNumberFormat="1" applyFont="1" applyFill="1" applyBorder="1" applyAlignment="1">
      <alignment horizontal="center" vertical="center"/>
    </xf>
    <xf numFmtId="168" fontId="0" fillId="0" borderId="48" xfId="0" applyNumberFormat="1" applyFont="1" applyFill="1" applyBorder="1" applyAlignment="1">
      <alignment horizontal="center" vertical="center"/>
    </xf>
    <xf numFmtId="168" fontId="0" fillId="0" borderId="49" xfId="0" applyNumberFormat="1" applyFont="1" applyFill="1" applyBorder="1" applyAlignment="1">
      <alignment horizontal="center" vertical="center"/>
    </xf>
    <xf numFmtId="168" fontId="0" fillId="7" borderId="0" xfId="0" applyNumberFormat="1" applyFont="1" applyFill="1" applyBorder="1" applyAlignment="1">
      <alignment horizontal="center" vertical="center"/>
    </xf>
    <xf numFmtId="168" fontId="0" fillId="7" borderId="25" xfId="0" applyNumberFormat="1" applyFont="1" applyFill="1" applyBorder="1" applyAlignment="1">
      <alignment horizontal="center" vertical="center"/>
    </xf>
    <xf numFmtId="167" fontId="0" fillId="7" borderId="1" xfId="0" applyNumberFormat="1" applyFont="1" applyFill="1" applyBorder="1" applyAlignment="1">
      <alignment horizontal="center" vertical="center"/>
    </xf>
    <xf numFmtId="168" fontId="0" fillId="7" borderId="2" xfId="0" applyNumberFormat="1" applyFont="1" applyFill="1" applyBorder="1" applyAlignment="1">
      <alignment horizontal="center" vertical="center"/>
    </xf>
    <xf numFmtId="167" fontId="0" fillId="7" borderId="25" xfId="0" applyNumberFormat="1" applyFont="1" applyFill="1" applyBorder="1" applyAlignment="1">
      <alignment horizontal="center" vertical="center"/>
    </xf>
    <xf numFmtId="0" fontId="0" fillId="0" borderId="58" xfId="0" applyFont="1" applyBorder="1"/>
    <xf numFmtId="0" fontId="0" fillId="19" borderId="50" xfId="0" applyFont="1" applyFill="1" applyBorder="1"/>
    <xf numFmtId="0" fontId="0" fillId="19" borderId="22" xfId="0" applyFont="1" applyFill="1" applyBorder="1"/>
    <xf numFmtId="0" fontId="0" fillId="19" borderId="45" xfId="0" applyFont="1" applyFill="1" applyBorder="1"/>
    <xf numFmtId="0" fontId="0" fillId="0" borderId="22" xfId="0" applyFont="1" applyBorder="1"/>
    <xf numFmtId="184" fontId="0" fillId="0" borderId="19" xfId="0" applyNumberFormat="1" applyFont="1" applyBorder="1" applyAlignment="1">
      <alignment horizontal="center"/>
    </xf>
    <xf numFmtId="185" fontId="0" fillId="0" borderId="20" xfId="0" applyNumberFormat="1" applyFont="1" applyBorder="1" applyAlignment="1">
      <alignment horizontal="center"/>
    </xf>
    <xf numFmtId="167" fontId="0" fillId="0" borderId="19" xfId="0" applyNumberFormat="1" applyFont="1" applyBorder="1" applyAlignment="1">
      <alignment horizontal="center"/>
    </xf>
    <xf numFmtId="168" fontId="0" fillId="0" borderId="20" xfId="0" applyNumberFormat="1" applyFont="1" applyBorder="1" applyAlignment="1">
      <alignment horizontal="center"/>
    </xf>
    <xf numFmtId="167" fontId="0" fillId="0" borderId="59" xfId="0" applyNumberFormat="1" applyFont="1" applyBorder="1" applyAlignment="1">
      <alignment horizontal="center"/>
    </xf>
    <xf numFmtId="0" fontId="63" fillId="0" borderId="22" xfId="0" applyFont="1" applyFill="1" applyBorder="1"/>
    <xf numFmtId="0" fontId="63" fillId="0" borderId="22" xfId="0" applyFont="1" applyBorder="1"/>
    <xf numFmtId="0" fontId="63" fillId="0" borderId="23" xfId="0" applyFont="1" applyBorder="1"/>
    <xf numFmtId="184" fontId="0" fillId="0" borderId="24" xfId="0" applyNumberFormat="1" applyFont="1" applyBorder="1" applyAlignment="1">
      <alignment horizontal="center"/>
    </xf>
    <xf numFmtId="185" fontId="0" fillId="0" borderId="26" xfId="0" applyNumberFormat="1" applyFont="1" applyBorder="1" applyAlignment="1">
      <alignment horizontal="center"/>
    </xf>
    <xf numFmtId="185" fontId="0" fillId="0" borderId="25" xfId="0" applyNumberFormat="1" applyFont="1" applyBorder="1" applyAlignment="1">
      <alignment horizontal="center"/>
    </xf>
    <xf numFmtId="167" fontId="0" fillId="0" borderId="24" xfId="0" applyNumberFormat="1" applyFont="1" applyBorder="1" applyAlignment="1">
      <alignment horizontal="center"/>
    </xf>
    <xf numFmtId="168" fontId="0" fillId="0" borderId="26" xfId="0" applyNumberFormat="1" applyFont="1" applyBorder="1" applyAlignment="1">
      <alignment horizontal="center"/>
    </xf>
    <xf numFmtId="167" fontId="0" fillId="0" borderId="70" xfId="0" applyNumberFormat="1" applyFont="1" applyBorder="1" applyAlignment="1">
      <alignment horizontal="center"/>
    </xf>
    <xf numFmtId="0" fontId="0" fillId="0" borderId="58" xfId="0" applyFont="1" applyFill="1" applyBorder="1"/>
    <xf numFmtId="0" fontId="0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Alignment="1">
      <alignment horizontal="center"/>
    </xf>
    <xf numFmtId="0" fontId="1" fillId="19" borderId="74" xfId="0" applyFont="1" applyFill="1" applyBorder="1" applyAlignment="1">
      <alignment horizontal="center"/>
    </xf>
    <xf numFmtId="0" fontId="1" fillId="19" borderId="76" xfId="0" applyFont="1" applyFill="1" applyBorder="1" applyAlignment="1">
      <alignment horizontal="center"/>
    </xf>
    <xf numFmtId="0" fontId="1" fillId="20" borderId="74" xfId="0" applyFont="1" applyFill="1" applyBorder="1" applyAlignment="1">
      <alignment horizontal="center"/>
    </xf>
    <xf numFmtId="0" fontId="1" fillId="20" borderId="76" xfId="0" applyFont="1" applyFill="1" applyBorder="1" applyAlignment="1">
      <alignment horizontal="center"/>
    </xf>
    <xf numFmtId="0" fontId="1" fillId="20" borderId="75" xfId="0" applyFont="1" applyFill="1" applyBorder="1" applyAlignment="1">
      <alignment horizontal="center"/>
    </xf>
    <xf numFmtId="0" fontId="0" fillId="20" borderId="50" xfId="0" applyFill="1" applyBorder="1"/>
    <xf numFmtId="0" fontId="0" fillId="20" borderId="22" xfId="0" applyFill="1" applyBorder="1"/>
    <xf numFmtId="0" fontId="0" fillId="20" borderId="22" xfId="0" applyFill="1" applyBorder="1" applyAlignment="1">
      <alignment wrapText="1"/>
    </xf>
    <xf numFmtId="0" fontId="1" fillId="20" borderId="45" xfId="0" applyFont="1" applyFill="1" applyBorder="1"/>
    <xf numFmtId="0" fontId="1" fillId="0" borderId="58" xfId="0" applyFont="1" applyFill="1" applyBorder="1"/>
    <xf numFmtId="184" fontId="0" fillId="7" borderId="19" xfId="0" applyNumberFormat="1" applyFont="1" applyFill="1" applyBorder="1" applyAlignment="1">
      <alignment horizontal="center" vertical="center"/>
    </xf>
    <xf numFmtId="185" fontId="0" fillId="7" borderId="20" xfId="0" applyNumberFormat="1" applyFon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/>
    </xf>
    <xf numFmtId="184" fontId="0" fillId="7" borderId="24" xfId="0" applyNumberFormat="1" applyFont="1" applyFill="1" applyBorder="1" applyAlignment="1">
      <alignment horizontal="center" vertical="center"/>
    </xf>
    <xf numFmtId="185" fontId="0" fillId="7" borderId="26" xfId="0" applyNumberFormat="1" applyFont="1" applyFill="1" applyBorder="1" applyAlignment="1">
      <alignment horizontal="center" vertical="center"/>
    </xf>
    <xf numFmtId="2" fontId="0" fillId="0" borderId="27" xfId="0" applyNumberFormat="1" applyBorder="1" applyAlignment="1">
      <alignment horizontal="center"/>
    </xf>
    <xf numFmtId="0" fontId="1" fillId="19" borderId="73" xfId="0" applyFont="1" applyFill="1" applyBorder="1" applyAlignment="1">
      <alignment horizontal="center"/>
    </xf>
    <xf numFmtId="0" fontId="1" fillId="19" borderId="78" xfId="0" applyFont="1" applyFill="1" applyBorder="1" applyAlignment="1">
      <alignment horizontal="center"/>
    </xf>
    <xf numFmtId="0" fontId="0" fillId="20" borderId="12" xfId="0" applyFill="1" applyBorder="1"/>
    <xf numFmtId="0" fontId="0" fillId="20" borderId="16" xfId="0" applyFill="1" applyBorder="1"/>
    <xf numFmtId="0" fontId="0" fillId="20" borderId="38" xfId="0" applyFill="1" applyBorder="1"/>
    <xf numFmtId="184" fontId="0" fillId="0" borderId="19" xfId="0" applyNumberFormat="1" applyBorder="1" applyAlignment="1">
      <alignment horizontal="center"/>
    </xf>
    <xf numFmtId="185" fontId="0" fillId="0" borderId="58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9" xfId="0" applyBorder="1" applyAlignment="1">
      <alignment horizontal="center"/>
    </xf>
    <xf numFmtId="184" fontId="0" fillId="0" borderId="24" xfId="0" applyNumberFormat="1" applyBorder="1" applyAlignment="1">
      <alignment horizontal="center"/>
    </xf>
    <xf numFmtId="185" fontId="0" fillId="0" borderId="25" xfId="0" applyNumberFormat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20" borderId="45" xfId="0" applyFill="1" applyBorder="1"/>
    <xf numFmtId="0" fontId="0" fillId="20" borderId="50" xfId="0" applyFill="1" applyBorder="1" applyAlignment="1">
      <alignment wrapText="1"/>
    </xf>
    <xf numFmtId="0" fontId="64" fillId="0" borderId="0" xfId="0" applyFont="1" applyFill="1" applyAlignment="1"/>
    <xf numFmtId="0" fontId="1" fillId="7" borderId="0" xfId="0" applyFont="1" applyFill="1" applyAlignment="1">
      <alignment horizontal="left" vertical="top"/>
    </xf>
    <xf numFmtId="0" fontId="0" fillId="7" borderId="0" xfId="0" applyFill="1" applyAlignment="1">
      <alignment horizontal="left" vertical="top"/>
    </xf>
    <xf numFmtId="0" fontId="62" fillId="7" borderId="0" xfId="0" applyFont="1" applyFill="1" applyAlignment="1">
      <alignment horizontal="left" vertical="top"/>
    </xf>
    <xf numFmtId="0" fontId="1" fillId="7" borderId="0" xfId="9" applyFont="1" applyFill="1" applyAlignment="1">
      <alignment vertical="top"/>
    </xf>
    <xf numFmtId="0" fontId="62" fillId="0" borderId="0" xfId="0" applyFont="1"/>
    <xf numFmtId="0" fontId="0" fillId="20" borderId="5" xfId="0" applyFill="1" applyBorder="1" applyAlignment="1">
      <alignment horizontal="center" wrapText="1"/>
    </xf>
    <xf numFmtId="184" fontId="0" fillId="0" borderId="0" xfId="0" applyNumberFormat="1"/>
    <xf numFmtId="0" fontId="0" fillId="20" borderId="50" xfId="0" applyFont="1" applyFill="1" applyBorder="1"/>
    <xf numFmtId="0" fontId="0" fillId="20" borderId="22" xfId="0" applyFont="1" applyFill="1" applyBorder="1"/>
    <xf numFmtId="0" fontId="0" fillId="20" borderId="45" xfId="0" applyFont="1" applyFill="1" applyBorder="1"/>
    <xf numFmtId="0" fontId="1" fillId="19" borderId="84" xfId="0" applyFont="1" applyFill="1" applyBorder="1" applyAlignment="1">
      <alignment horizontal="center"/>
    </xf>
    <xf numFmtId="0" fontId="1" fillId="19" borderId="85" xfId="0" applyFont="1" applyFill="1" applyBorder="1" applyAlignment="1">
      <alignment horizontal="center"/>
    </xf>
    <xf numFmtId="0" fontId="1" fillId="19" borderId="86" xfId="0" applyFont="1" applyFill="1" applyBorder="1" applyAlignment="1">
      <alignment horizontal="center"/>
    </xf>
    <xf numFmtId="0" fontId="1" fillId="19" borderId="87" xfId="0" applyFont="1" applyFill="1" applyBorder="1" applyAlignment="1">
      <alignment horizontal="center"/>
    </xf>
    <xf numFmtId="0" fontId="1" fillId="19" borderId="88" xfId="0" applyFont="1" applyFill="1" applyBorder="1" applyAlignment="1">
      <alignment horizontal="center"/>
    </xf>
    <xf numFmtId="0" fontId="0" fillId="20" borderId="40" xfId="0" applyFill="1" applyBorder="1" applyAlignment="1">
      <alignment horizontal="center"/>
    </xf>
    <xf numFmtId="0" fontId="0" fillId="20" borderId="91" xfId="0" applyFill="1" applyBorder="1" applyAlignment="1">
      <alignment horizontal="center" wrapText="1"/>
    </xf>
    <xf numFmtId="0" fontId="0" fillId="20" borderId="92" xfId="0" applyFill="1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167" fontId="0" fillId="0" borderId="58" xfId="0" applyNumberFormat="1" applyBorder="1" applyAlignment="1">
      <alignment horizontal="center"/>
    </xf>
    <xf numFmtId="167" fontId="0" fillId="0" borderId="24" xfId="0" applyNumberFormat="1" applyBorder="1" applyAlignment="1">
      <alignment horizontal="center"/>
    </xf>
    <xf numFmtId="0" fontId="0" fillId="20" borderId="92" xfId="0" applyFill="1" applyBorder="1" applyAlignment="1">
      <alignment horizontal="center" wrapText="1"/>
    </xf>
    <xf numFmtId="167" fontId="0" fillId="0" borderId="25" xfId="0" applyNumberFormat="1" applyBorder="1" applyAlignment="1">
      <alignment horizontal="center"/>
    </xf>
    <xf numFmtId="167" fontId="0" fillId="0" borderId="21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184" fontId="1" fillId="0" borderId="19" xfId="0" applyNumberFormat="1" applyFont="1" applyBorder="1" applyAlignment="1">
      <alignment horizontal="center"/>
    </xf>
    <xf numFmtId="185" fontId="1" fillId="0" borderId="58" xfId="0" applyNumberFormat="1" applyFont="1" applyBorder="1" applyAlignment="1">
      <alignment horizontal="center"/>
    </xf>
    <xf numFmtId="167" fontId="1" fillId="0" borderId="19" xfId="0" applyNumberFormat="1" applyFont="1" applyBorder="1" applyAlignment="1">
      <alignment horizontal="center"/>
    </xf>
    <xf numFmtId="167" fontId="1" fillId="0" borderId="58" xfId="0" applyNumberFormat="1" applyFont="1" applyBorder="1" applyAlignment="1">
      <alignment horizontal="center"/>
    </xf>
    <xf numFmtId="167" fontId="1" fillId="0" borderId="21" xfId="0" applyNumberFormat="1" applyFont="1" applyBorder="1" applyAlignment="1">
      <alignment horizontal="center"/>
    </xf>
    <xf numFmtId="184" fontId="0" fillId="0" borderId="19" xfId="0" applyNumberFormat="1" applyFill="1" applyBorder="1" applyAlignment="1">
      <alignment horizontal="center"/>
    </xf>
    <xf numFmtId="185" fontId="0" fillId="0" borderId="58" xfId="0" applyNumberForma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1" fillId="0" borderId="22" xfId="24052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23" xfId="0" applyFont="1" applyFill="1" applyBorder="1"/>
    <xf numFmtId="184" fontId="0" fillId="0" borderId="24" xfId="0" applyNumberFormat="1" applyFill="1" applyBorder="1" applyAlignment="1">
      <alignment horizontal="center"/>
    </xf>
    <xf numFmtId="185" fontId="0" fillId="0" borderId="25" xfId="0" applyNumberForma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0" fillId="0" borderId="70" xfId="0" applyFill="1" applyBorder="1" applyAlignment="1">
      <alignment horizontal="center"/>
    </xf>
    <xf numFmtId="167" fontId="0" fillId="0" borderId="21" xfId="0" applyNumberFormat="1" applyFont="1" applyBorder="1" applyAlignment="1">
      <alignment horizontal="center"/>
    </xf>
    <xf numFmtId="167" fontId="0" fillId="0" borderId="58" xfId="0" applyNumberFormat="1" applyFont="1" applyBorder="1" applyAlignment="1">
      <alignment horizontal="center"/>
    </xf>
    <xf numFmtId="167" fontId="0" fillId="0" borderId="58" xfId="0" applyNumberFormat="1" applyFont="1" applyFill="1" applyBorder="1" applyAlignment="1">
      <alignment horizontal="center"/>
    </xf>
    <xf numFmtId="184" fontId="0" fillId="0" borderId="58" xfId="0" applyNumberFormat="1" applyFont="1" applyBorder="1" applyAlignment="1">
      <alignment horizontal="center"/>
    </xf>
    <xf numFmtId="185" fontId="0" fillId="0" borderId="58" xfId="0" applyNumberFormat="1" applyFont="1" applyBorder="1" applyAlignment="1">
      <alignment horizontal="center"/>
    </xf>
    <xf numFmtId="184" fontId="0" fillId="0" borderId="25" xfId="0" applyNumberFormat="1" applyFont="1" applyBorder="1" applyAlignment="1">
      <alignment horizontal="center"/>
    </xf>
    <xf numFmtId="167" fontId="0" fillId="7" borderId="99" xfId="0" applyNumberFormat="1" applyFont="1" applyFill="1" applyBorder="1" applyAlignment="1">
      <alignment horizontal="center" vertical="center"/>
    </xf>
    <xf numFmtId="168" fontId="0" fillId="7" borderId="58" xfId="0" applyNumberFormat="1" applyFont="1" applyFill="1" applyBorder="1" applyAlignment="1">
      <alignment horizontal="center" vertical="center"/>
    </xf>
    <xf numFmtId="168" fontId="0" fillId="7" borderId="100" xfId="0" applyNumberFormat="1" applyFont="1" applyFill="1" applyBorder="1" applyAlignment="1">
      <alignment horizontal="center" vertical="center"/>
    </xf>
    <xf numFmtId="167" fontId="0" fillId="7" borderId="101" xfId="0" applyNumberFormat="1" applyFont="1" applyFill="1" applyBorder="1" applyAlignment="1">
      <alignment horizontal="center" vertical="center"/>
    </xf>
    <xf numFmtId="168" fontId="0" fillId="7" borderId="102" xfId="0" applyNumberFormat="1" applyFont="1" applyFill="1" applyBorder="1" applyAlignment="1">
      <alignment horizontal="center" vertical="center"/>
    </xf>
    <xf numFmtId="0" fontId="1" fillId="2" borderId="106" xfId="1" applyFont="1" applyFill="1" applyBorder="1" applyAlignment="1">
      <alignment horizontal="center" wrapText="1"/>
    </xf>
    <xf numFmtId="0" fontId="1" fillId="2" borderId="107" xfId="1" applyFont="1" applyFill="1" applyBorder="1" applyAlignment="1">
      <alignment horizontal="center" wrapText="1"/>
    </xf>
    <xf numFmtId="0" fontId="1" fillId="2" borderId="108" xfId="1" applyFont="1" applyFill="1" applyBorder="1" applyAlignment="1">
      <alignment horizontal="center" wrapText="1"/>
    </xf>
    <xf numFmtId="0" fontId="1" fillId="2" borderId="109" xfId="1" applyFont="1" applyFill="1" applyBorder="1" applyAlignment="1">
      <alignment horizontal="center" wrapText="1"/>
    </xf>
    <xf numFmtId="0" fontId="1" fillId="7" borderId="110" xfId="0" applyFont="1" applyFill="1" applyBorder="1"/>
    <xf numFmtId="0" fontId="1" fillId="2" borderId="111" xfId="1" applyFont="1" applyFill="1" applyBorder="1" applyAlignment="1">
      <alignment horizontal="center" wrapText="1"/>
    </xf>
    <xf numFmtId="0" fontId="2" fillId="0" borderId="0" xfId="0" applyFont="1" applyFill="1" applyBorder="1"/>
    <xf numFmtId="0" fontId="1" fillId="2" borderId="111" xfId="0" applyFont="1" applyFill="1" applyBorder="1" applyAlignment="1">
      <alignment horizontal="center"/>
    </xf>
    <xf numFmtId="0" fontId="1" fillId="2" borderId="109" xfId="0" applyFont="1" applyFill="1" applyBorder="1" applyAlignment="1">
      <alignment horizontal="center"/>
    </xf>
    <xf numFmtId="0" fontId="1" fillId="7" borderId="103" xfId="0" applyFont="1" applyFill="1" applyBorder="1" applyAlignment="1">
      <alignment horizontal="center" vertical="center"/>
    </xf>
    <xf numFmtId="0" fontId="1" fillId="7" borderId="105" xfId="0" applyFont="1" applyFill="1" applyBorder="1" applyAlignment="1">
      <alignment horizontal="center" vertical="center"/>
    </xf>
    <xf numFmtId="0" fontId="70" fillId="0" borderId="0" xfId="0" applyFont="1" applyAlignment="1">
      <alignment horizontal="left"/>
    </xf>
    <xf numFmtId="0" fontId="62" fillId="0" borderId="0" xfId="0" applyFont="1" applyAlignment="1">
      <alignment horizontal="left"/>
    </xf>
    <xf numFmtId="0" fontId="70" fillId="0" borderId="0" xfId="0" applyFont="1"/>
    <xf numFmtId="0" fontId="1" fillId="2" borderId="112" xfId="0" applyFont="1" applyFill="1" applyBorder="1" applyAlignment="1">
      <alignment horizontal="center"/>
    </xf>
    <xf numFmtId="0" fontId="1" fillId="2" borderId="113" xfId="0" applyFont="1" applyFill="1" applyBorder="1" applyAlignment="1">
      <alignment horizontal="center"/>
    </xf>
    <xf numFmtId="0" fontId="1" fillId="2" borderId="114" xfId="0" applyFont="1" applyFill="1" applyBorder="1" applyAlignment="1">
      <alignment horizontal="center"/>
    </xf>
    <xf numFmtId="0" fontId="3" fillId="7" borderId="0" xfId="9" applyFont="1" applyFill="1" applyAlignment="1">
      <alignment horizontal="left"/>
    </xf>
    <xf numFmtId="0" fontId="0" fillId="7" borderId="0" xfId="0" applyFon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1" fillId="0" borderId="0" xfId="0" applyFont="1" applyAlignment="1">
      <alignment horizontal="left"/>
    </xf>
    <xf numFmtId="0" fontId="71" fillId="7" borderId="0" xfId="0" applyFont="1" applyFill="1"/>
    <xf numFmtId="184" fontId="0" fillId="0" borderId="99" xfId="0" applyNumberFormat="1" applyFont="1" applyBorder="1" applyAlignment="1">
      <alignment horizontal="center"/>
    </xf>
    <xf numFmtId="185" fontId="0" fillId="0" borderId="100" xfId="0" applyNumberFormat="1" applyFont="1" applyBorder="1" applyAlignment="1">
      <alignment horizontal="center"/>
    </xf>
    <xf numFmtId="167" fontId="0" fillId="0" borderId="99" xfId="0" applyNumberFormat="1" applyFont="1" applyBorder="1" applyAlignment="1">
      <alignment horizontal="center"/>
    </xf>
    <xf numFmtId="168" fontId="0" fillId="0" borderId="100" xfId="0" applyNumberFormat="1" applyFont="1" applyBorder="1" applyAlignment="1">
      <alignment horizontal="center"/>
    </xf>
    <xf numFmtId="184" fontId="0" fillId="0" borderId="101" xfId="0" applyNumberFormat="1" applyFont="1" applyBorder="1" applyAlignment="1">
      <alignment horizontal="center"/>
    </xf>
    <xf numFmtId="185" fontId="0" fillId="0" borderId="102" xfId="0" applyNumberFormat="1" applyFont="1" applyBorder="1" applyAlignment="1">
      <alignment horizontal="center"/>
    </xf>
    <xf numFmtId="167" fontId="0" fillId="0" borderId="101" xfId="0" applyNumberFormat="1" applyFont="1" applyBorder="1" applyAlignment="1">
      <alignment horizontal="center"/>
    </xf>
    <xf numFmtId="168" fontId="0" fillId="0" borderId="102" xfId="0" applyNumberFormat="1" applyFont="1" applyBorder="1" applyAlignment="1">
      <alignment horizontal="center"/>
    </xf>
    <xf numFmtId="0" fontId="1" fillId="2" borderId="117" xfId="1" applyFont="1" applyFill="1" applyBorder="1" applyAlignment="1">
      <alignment horizontal="center" wrapText="1"/>
    </xf>
    <xf numFmtId="0" fontId="1" fillId="2" borderId="118" xfId="1" applyFont="1" applyFill="1" applyBorder="1" applyAlignment="1">
      <alignment horizontal="center" wrapText="1"/>
    </xf>
    <xf numFmtId="0" fontId="1" fillId="2" borderId="114" xfId="1" applyFont="1" applyFill="1" applyBorder="1" applyAlignment="1">
      <alignment horizontal="center" wrapText="1"/>
    </xf>
    <xf numFmtId="167" fontId="0" fillId="0" borderId="99" xfId="0" applyNumberFormat="1" applyFont="1" applyFill="1" applyBorder="1" applyAlignment="1">
      <alignment horizontal="center" vertical="center"/>
    </xf>
    <xf numFmtId="168" fontId="0" fillId="0" borderId="100" xfId="0" applyNumberFormat="1" applyFont="1" applyFill="1" applyBorder="1" applyAlignment="1">
      <alignment horizontal="center" vertical="center"/>
    </xf>
    <xf numFmtId="167" fontId="0" fillId="0" borderId="101" xfId="0" applyNumberFormat="1" applyFont="1" applyFill="1" applyBorder="1" applyAlignment="1">
      <alignment horizontal="center" vertical="center"/>
    </xf>
    <xf numFmtId="168" fontId="0" fillId="0" borderId="102" xfId="0" applyNumberFormat="1" applyFont="1" applyFill="1" applyBorder="1" applyAlignment="1">
      <alignment horizontal="center" vertical="center"/>
    </xf>
    <xf numFmtId="0" fontId="1" fillId="19" borderId="120" xfId="0" applyFont="1" applyFill="1" applyBorder="1" applyAlignment="1">
      <alignment horizontal="center"/>
    </xf>
    <xf numFmtId="0" fontId="1" fillId="19" borderId="121" xfId="0" applyFont="1" applyFill="1" applyBorder="1" applyAlignment="1">
      <alignment horizontal="center"/>
    </xf>
    <xf numFmtId="184" fontId="0" fillId="7" borderId="99" xfId="0" applyNumberFormat="1" applyFont="1" applyFill="1" applyBorder="1" applyAlignment="1">
      <alignment horizontal="center" vertical="center"/>
    </xf>
    <xf numFmtId="185" fontId="0" fillId="7" borderId="100" xfId="0" applyNumberFormat="1" applyFont="1" applyFill="1" applyBorder="1" applyAlignment="1">
      <alignment horizontal="center" vertical="center"/>
    </xf>
    <xf numFmtId="184" fontId="0" fillId="7" borderId="101" xfId="0" applyNumberFormat="1" applyFont="1" applyFill="1" applyBorder="1" applyAlignment="1">
      <alignment horizontal="center" vertical="center"/>
    </xf>
    <xf numFmtId="185" fontId="0" fillId="7" borderId="102" xfId="0" applyNumberFormat="1" applyFont="1" applyFill="1" applyBorder="1" applyAlignment="1">
      <alignment horizontal="center" vertical="center"/>
    </xf>
    <xf numFmtId="167" fontId="0" fillId="0" borderId="27" xfId="0" applyNumberFormat="1" applyFont="1" applyBorder="1" applyAlignment="1">
      <alignment horizontal="center"/>
    </xf>
    <xf numFmtId="0" fontId="1" fillId="19" borderId="125" xfId="0" applyFont="1" applyFill="1" applyBorder="1" applyAlignment="1">
      <alignment horizontal="center"/>
    </xf>
    <xf numFmtId="0" fontId="1" fillId="19" borderId="126" xfId="0" applyFont="1" applyFill="1" applyBorder="1" applyAlignment="1">
      <alignment horizontal="center"/>
    </xf>
    <xf numFmtId="0" fontId="71" fillId="0" borderId="22" xfId="0" applyFont="1" applyBorder="1"/>
    <xf numFmtId="0" fontId="0" fillId="19" borderId="120" xfId="0" applyFont="1" applyFill="1" applyBorder="1" applyAlignment="1">
      <alignment horizontal="center" vertical="center"/>
    </xf>
    <xf numFmtId="0" fontId="0" fillId="19" borderId="121" xfId="0" applyFont="1" applyFill="1" applyBorder="1" applyAlignment="1">
      <alignment horizontal="center" vertical="center"/>
    </xf>
    <xf numFmtId="0" fontId="0" fillId="19" borderId="119" xfId="0" applyFont="1" applyFill="1" applyBorder="1" applyAlignment="1">
      <alignment horizontal="center" vertical="center"/>
    </xf>
    <xf numFmtId="0" fontId="0" fillId="19" borderId="96" xfId="0" applyFont="1" applyFill="1" applyBorder="1" applyAlignment="1">
      <alignment horizontal="center" vertical="center"/>
    </xf>
    <xf numFmtId="0" fontId="0" fillId="19" borderId="97" xfId="0" applyFont="1" applyFill="1" applyBorder="1" applyAlignment="1">
      <alignment horizontal="center" vertical="center"/>
    </xf>
    <xf numFmtId="0" fontId="0" fillId="19" borderId="98" xfId="0" applyFont="1" applyFill="1" applyBorder="1" applyAlignment="1">
      <alignment horizontal="center" vertical="center"/>
    </xf>
    <xf numFmtId="0" fontId="0" fillId="20" borderId="117" xfId="0" applyFont="1" applyFill="1" applyBorder="1" applyAlignment="1">
      <alignment horizontal="center" vertical="center"/>
    </xf>
    <xf numFmtId="0" fontId="0" fillId="20" borderId="118" xfId="0" applyFont="1" applyFill="1" applyBorder="1" applyAlignment="1">
      <alignment horizontal="center" vertical="center"/>
    </xf>
    <xf numFmtId="0" fontId="0" fillId="20" borderId="119" xfId="0" applyFont="1" applyFill="1" applyBorder="1" applyAlignment="1">
      <alignment horizontal="center" vertical="center"/>
    </xf>
    <xf numFmtId="0" fontId="0" fillId="20" borderId="127" xfId="0" applyFill="1" applyBorder="1" applyAlignment="1">
      <alignment horizontal="center" wrapText="1"/>
    </xf>
    <xf numFmtId="0" fontId="0" fillId="20" borderId="128" xfId="0" applyFill="1" applyBorder="1" applyAlignment="1">
      <alignment horizontal="center" wrapText="1"/>
    </xf>
    <xf numFmtId="0" fontId="63" fillId="20" borderId="5" xfId="0" applyFont="1" applyFill="1" applyBorder="1" applyAlignment="1">
      <alignment horizontal="center" vertical="center" wrapText="1"/>
    </xf>
    <xf numFmtId="0" fontId="63" fillId="20" borderId="91" xfId="0" applyFont="1" applyFill="1" applyBorder="1" applyAlignment="1">
      <alignment horizontal="center" vertical="center" wrapText="1"/>
    </xf>
    <xf numFmtId="0" fontId="0" fillId="7" borderId="0" xfId="9" applyFont="1" applyFill="1" applyAlignment="1">
      <alignment horizontal="left"/>
    </xf>
    <xf numFmtId="0" fontId="1" fillId="19" borderId="129" xfId="0" applyFont="1" applyFill="1" applyBorder="1" applyAlignment="1">
      <alignment horizontal="center"/>
    </xf>
    <xf numFmtId="0" fontId="1" fillId="19" borderId="132" xfId="0" applyFont="1" applyFill="1" applyBorder="1" applyAlignment="1">
      <alignment horizontal="center"/>
    </xf>
    <xf numFmtId="0" fontId="1" fillId="19" borderId="130" xfId="0" applyFont="1" applyFill="1" applyBorder="1" applyAlignment="1">
      <alignment horizontal="center"/>
    </xf>
    <xf numFmtId="0" fontId="1" fillId="19" borderId="133" xfId="0" applyFont="1" applyFill="1" applyBorder="1" applyAlignment="1">
      <alignment horizontal="center"/>
    </xf>
    <xf numFmtId="0" fontId="1" fillId="21" borderId="12" xfId="0" applyFont="1" applyFill="1" applyBorder="1" applyAlignment="1">
      <alignment vertical="center"/>
    </xf>
    <xf numFmtId="0" fontId="1" fillId="21" borderId="16" xfId="0" applyFont="1" applyFill="1" applyBorder="1" applyAlignment="1">
      <alignment vertical="center"/>
    </xf>
    <xf numFmtId="0" fontId="1" fillId="21" borderId="22" xfId="0" applyFont="1" applyFill="1" applyBorder="1" applyAlignment="1">
      <alignment vertical="center"/>
    </xf>
    <xf numFmtId="0" fontId="1" fillId="7" borderId="58" xfId="0" applyFont="1" applyFill="1" applyBorder="1" applyAlignment="1">
      <alignment vertical="center"/>
    </xf>
    <xf numFmtId="0" fontId="73" fillId="0" borderId="0" xfId="0" applyFont="1"/>
    <xf numFmtId="0" fontId="74" fillId="0" borderId="0" xfId="0" applyFont="1"/>
    <xf numFmtId="0" fontId="75" fillId="0" borderId="0" xfId="0" applyFont="1"/>
    <xf numFmtId="0" fontId="74" fillId="7" borderId="0" xfId="0" applyFont="1" applyFill="1"/>
    <xf numFmtId="0" fontId="0" fillId="21" borderId="50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21" borderId="22" xfId="0" applyFill="1" applyBorder="1" applyAlignment="1">
      <alignment wrapText="1"/>
    </xf>
    <xf numFmtId="0" fontId="63" fillId="20" borderId="5" xfId="0" applyFont="1" applyFill="1" applyBorder="1" applyAlignment="1">
      <alignment horizontal="center" vertical="center" wrapText="1"/>
    </xf>
    <xf numFmtId="0" fontId="63" fillId="20" borderId="40" xfId="0" applyFont="1" applyFill="1" applyBorder="1" applyAlignment="1">
      <alignment horizontal="center" vertical="center"/>
    </xf>
    <xf numFmtId="0" fontId="63" fillId="20" borderId="91" xfId="0" applyFont="1" applyFill="1" applyBorder="1" applyAlignment="1">
      <alignment horizontal="center" vertical="center" wrapText="1"/>
    </xf>
    <xf numFmtId="0" fontId="2" fillId="0" borderId="58" xfId="0" applyFont="1" applyFill="1" applyBorder="1"/>
    <xf numFmtId="0" fontId="63" fillId="0" borderId="0" xfId="0" applyFont="1" applyFill="1"/>
    <xf numFmtId="0" fontId="1" fillId="7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0" fillId="0" borderId="58" xfId="0" applyFill="1" applyBorder="1" applyAlignment="1">
      <alignment wrapText="1"/>
    </xf>
    <xf numFmtId="0" fontId="0" fillId="0" borderId="58" xfId="0" applyBorder="1" applyAlignment="1">
      <alignment wrapText="1"/>
    </xf>
    <xf numFmtId="0" fontId="1" fillId="22" borderId="22" xfId="0" applyFont="1" applyFill="1" applyBorder="1" applyAlignment="1">
      <alignment vertical="center"/>
    </xf>
    <xf numFmtId="167" fontId="0" fillId="22" borderId="19" xfId="0" applyNumberFormat="1" applyFont="1" applyFill="1" applyBorder="1" applyAlignment="1">
      <alignment horizontal="center" vertical="center"/>
    </xf>
    <xf numFmtId="168" fontId="0" fillId="22" borderId="20" xfId="0" applyNumberFormat="1" applyFont="1" applyFill="1" applyBorder="1" applyAlignment="1">
      <alignment horizontal="center" vertical="center"/>
    </xf>
    <xf numFmtId="168" fontId="0" fillId="22" borderId="21" xfId="0" applyNumberFormat="1" applyFont="1" applyFill="1" applyBorder="1" applyAlignment="1">
      <alignment horizontal="center" vertical="center"/>
    </xf>
    <xf numFmtId="0" fontId="1" fillId="7" borderId="52" xfId="0" applyFont="1" applyFill="1" applyBorder="1" applyAlignment="1">
      <alignment vertical="center"/>
    </xf>
    <xf numFmtId="167" fontId="0" fillId="7" borderId="54" xfId="0" applyNumberFormat="1" applyFont="1" applyFill="1" applyBorder="1" applyAlignment="1">
      <alignment horizontal="center" vertical="center"/>
    </xf>
    <xf numFmtId="168" fontId="0" fillId="7" borderId="54" xfId="0" applyNumberFormat="1" applyFont="1" applyFill="1" applyBorder="1" applyAlignment="1">
      <alignment horizontal="center" vertical="center"/>
    </xf>
    <xf numFmtId="167" fontId="0" fillId="7" borderId="53" xfId="0" applyNumberFormat="1" applyFont="1" applyFill="1" applyBorder="1" applyAlignment="1">
      <alignment horizontal="center" vertical="center"/>
    </xf>
    <xf numFmtId="168" fontId="0" fillId="7" borderId="57" xfId="0" applyNumberFormat="1" applyFont="1" applyFill="1" applyBorder="1" applyAlignment="1">
      <alignment horizontal="center" vertical="center"/>
    </xf>
    <xf numFmtId="0" fontId="1" fillId="22" borderId="16" xfId="0" applyFont="1" applyFill="1" applyBorder="1" applyAlignment="1">
      <alignment vertical="center"/>
    </xf>
    <xf numFmtId="167" fontId="0" fillId="22" borderId="99" xfId="0" applyNumberFormat="1" applyFont="1" applyFill="1" applyBorder="1" applyAlignment="1">
      <alignment horizontal="center" vertical="center"/>
    </xf>
    <xf numFmtId="167" fontId="0" fillId="22" borderId="18" xfId="0" applyNumberFormat="1" applyFont="1" applyFill="1" applyBorder="1" applyAlignment="1">
      <alignment horizontal="center" vertical="center"/>
    </xf>
    <xf numFmtId="0" fontId="1" fillId="19" borderId="75" xfId="0" applyFont="1" applyFill="1" applyBorder="1" applyAlignment="1">
      <alignment horizontal="center" wrapText="1"/>
    </xf>
    <xf numFmtId="184" fontId="0" fillId="22" borderId="19" xfId="0" applyNumberFormat="1" applyFill="1" applyBorder="1" applyAlignment="1">
      <alignment horizontal="center"/>
    </xf>
    <xf numFmtId="185" fontId="0" fillId="22" borderId="58" xfId="0" applyNumberFormat="1" applyFill="1" applyBorder="1" applyAlignment="1">
      <alignment horizontal="center"/>
    </xf>
    <xf numFmtId="0" fontId="0" fillId="22" borderId="34" xfId="0" applyFill="1" applyBorder="1" applyAlignment="1">
      <alignment horizontal="center"/>
    </xf>
    <xf numFmtId="0" fontId="0" fillId="22" borderId="59" xfId="0" applyFill="1" applyBorder="1" applyAlignment="1">
      <alignment horizontal="center"/>
    </xf>
    <xf numFmtId="0" fontId="0" fillId="7" borderId="0" xfId="9" applyFont="1" applyFill="1" applyAlignment="1">
      <alignment vertical="top"/>
    </xf>
    <xf numFmtId="0" fontId="2" fillId="7" borderId="58" xfId="0" applyFont="1" applyFill="1" applyBorder="1" applyAlignment="1"/>
    <xf numFmtId="184" fontId="0" fillId="22" borderId="19" xfId="0" applyNumberFormat="1" applyFont="1" applyFill="1" applyBorder="1" applyAlignment="1">
      <alignment horizontal="center" vertical="center"/>
    </xf>
    <xf numFmtId="185" fontId="0" fillId="22" borderId="20" xfId="0" applyNumberFormat="1" applyFont="1" applyFill="1" applyBorder="1" applyAlignment="1">
      <alignment horizontal="center" vertical="center"/>
    </xf>
    <xf numFmtId="2" fontId="0" fillId="22" borderId="21" xfId="0" applyNumberFormat="1" applyFill="1" applyBorder="1" applyAlignment="1">
      <alignment horizontal="center"/>
    </xf>
    <xf numFmtId="0" fontId="2" fillId="0" borderId="133" xfId="0" applyFont="1" applyBorder="1"/>
    <xf numFmtId="0" fontId="2" fillId="0" borderId="58" xfId="0" applyFont="1" applyBorder="1"/>
    <xf numFmtId="0" fontId="2" fillId="7" borderId="58" xfId="0" applyFont="1" applyFill="1" applyBorder="1"/>
    <xf numFmtId="0" fontId="63" fillId="7" borderId="58" xfId="0" applyFont="1" applyFill="1" applyBorder="1"/>
    <xf numFmtId="0" fontId="0" fillId="20" borderId="38" xfId="0" applyFill="1" applyBorder="1" applyAlignment="1">
      <alignment wrapText="1"/>
    </xf>
    <xf numFmtId="0" fontId="1" fillId="19" borderId="76" xfId="0" applyFont="1" applyFill="1" applyBorder="1" applyAlignment="1">
      <alignment horizontal="center" wrapText="1"/>
    </xf>
    <xf numFmtId="0" fontId="1" fillId="19" borderId="73" xfId="0" applyFont="1" applyFill="1" applyBorder="1" applyAlignment="1">
      <alignment horizontal="center" wrapText="1"/>
    </xf>
    <xf numFmtId="0" fontId="1" fillId="19" borderId="74" xfId="0" applyFont="1" applyFill="1" applyBorder="1" applyAlignment="1">
      <alignment horizontal="center" wrapText="1"/>
    </xf>
    <xf numFmtId="0" fontId="1" fillId="19" borderId="125" xfId="0" applyFont="1" applyFill="1" applyBorder="1" applyAlignment="1">
      <alignment horizontal="center" wrapText="1"/>
    </xf>
    <xf numFmtId="0" fontId="1" fillId="19" borderId="126" xfId="0" applyFont="1" applyFill="1" applyBorder="1" applyAlignment="1">
      <alignment horizontal="center" wrapText="1"/>
    </xf>
    <xf numFmtId="0" fontId="1" fillId="19" borderId="78" xfId="0" applyFont="1" applyFill="1" applyBorder="1" applyAlignment="1">
      <alignment horizontal="center" wrapText="1"/>
    </xf>
    <xf numFmtId="168" fontId="0" fillId="22" borderId="100" xfId="0" applyNumberFormat="1" applyFont="1" applyFill="1" applyBorder="1" applyAlignment="1">
      <alignment horizontal="center" vertical="center"/>
    </xf>
    <xf numFmtId="167" fontId="0" fillId="22" borderId="19" xfId="0" applyNumberFormat="1" applyFill="1" applyBorder="1" applyAlignment="1">
      <alignment horizontal="center"/>
    </xf>
    <xf numFmtId="167" fontId="0" fillId="22" borderId="58" xfId="0" applyNumberFormat="1" applyFill="1" applyBorder="1" applyAlignment="1">
      <alignment horizontal="center"/>
    </xf>
    <xf numFmtId="167" fontId="0" fillId="22" borderId="21" xfId="0" applyNumberFormat="1" applyFill="1" applyBorder="1" applyAlignment="1">
      <alignment horizontal="center"/>
    </xf>
    <xf numFmtId="168" fontId="0" fillId="22" borderId="0" xfId="0" applyNumberFormat="1" applyFont="1" applyFill="1" applyBorder="1" applyAlignment="1">
      <alignment horizontal="center" vertical="center"/>
    </xf>
    <xf numFmtId="167" fontId="0" fillId="22" borderId="0" xfId="0" applyNumberFormat="1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wrapText="1"/>
    </xf>
    <xf numFmtId="168" fontId="0" fillId="22" borderId="58" xfId="0" applyNumberFormat="1" applyFont="1" applyFill="1" applyBorder="1" applyAlignment="1">
      <alignment horizontal="center" vertical="center"/>
    </xf>
    <xf numFmtId="167" fontId="0" fillId="0" borderId="58" xfId="0" applyNumberFormat="1" applyFill="1" applyBorder="1"/>
    <xf numFmtId="0" fontId="0" fillId="22" borderId="22" xfId="0" applyFont="1" applyFill="1" applyBorder="1"/>
    <xf numFmtId="184" fontId="0" fillId="22" borderId="99" xfId="0" applyNumberFormat="1" applyFont="1" applyFill="1" applyBorder="1" applyAlignment="1">
      <alignment horizontal="center" vertical="center"/>
    </xf>
    <xf numFmtId="185" fontId="0" fillId="22" borderId="100" xfId="0" applyNumberFormat="1" applyFont="1" applyFill="1" applyBorder="1" applyAlignment="1">
      <alignment horizontal="center" vertical="center"/>
    </xf>
    <xf numFmtId="184" fontId="0" fillId="22" borderId="99" xfId="0" applyNumberFormat="1" applyFont="1" applyFill="1" applyBorder="1" applyAlignment="1">
      <alignment horizontal="center"/>
    </xf>
    <xf numFmtId="185" fontId="0" fillId="22" borderId="100" xfId="0" applyNumberFormat="1" applyFont="1" applyFill="1" applyBorder="1" applyAlignment="1">
      <alignment horizontal="center"/>
    </xf>
    <xf numFmtId="167" fontId="0" fillId="22" borderId="99" xfId="0" applyNumberFormat="1" applyFont="1" applyFill="1" applyBorder="1" applyAlignment="1">
      <alignment horizontal="center"/>
    </xf>
    <xf numFmtId="168" fontId="0" fillId="22" borderId="100" xfId="0" applyNumberFormat="1" applyFont="1" applyFill="1" applyBorder="1" applyAlignment="1">
      <alignment horizontal="center"/>
    </xf>
    <xf numFmtId="167" fontId="0" fillId="22" borderId="21" xfId="0" applyNumberFormat="1" applyFont="1" applyFill="1" applyBorder="1" applyAlignment="1">
      <alignment horizontal="center"/>
    </xf>
    <xf numFmtId="167" fontId="0" fillId="22" borderId="59" xfId="0" applyNumberFormat="1" applyFont="1" applyFill="1" applyBorder="1" applyAlignment="1">
      <alignment horizontal="center"/>
    </xf>
    <xf numFmtId="184" fontId="0" fillId="22" borderId="19" xfId="0" applyNumberFormat="1" applyFont="1" applyFill="1" applyBorder="1" applyAlignment="1">
      <alignment horizontal="center"/>
    </xf>
    <xf numFmtId="185" fontId="0" fillId="22" borderId="20" xfId="0" applyNumberFormat="1" applyFont="1" applyFill="1" applyBorder="1" applyAlignment="1">
      <alignment horizontal="center"/>
    </xf>
    <xf numFmtId="167" fontId="0" fillId="22" borderId="19" xfId="0" applyNumberFormat="1" applyFont="1" applyFill="1" applyBorder="1" applyAlignment="1">
      <alignment horizontal="center"/>
    </xf>
    <xf numFmtId="168" fontId="0" fillId="22" borderId="20" xfId="0" applyNumberFormat="1" applyFont="1" applyFill="1" applyBorder="1" applyAlignment="1">
      <alignment horizontal="center"/>
    </xf>
    <xf numFmtId="0" fontId="0" fillId="0" borderId="0" xfId="0" applyBorder="1"/>
    <xf numFmtId="0" fontId="1" fillId="2" borderId="129" xfId="0" applyFont="1" applyFill="1" applyBorder="1" applyAlignment="1">
      <alignment horizontal="center"/>
    </xf>
    <xf numFmtId="0" fontId="1" fillId="2" borderId="130" xfId="0" applyFont="1" applyFill="1" applyBorder="1" applyAlignment="1">
      <alignment horizontal="center"/>
    </xf>
    <xf numFmtId="0" fontId="1" fillId="2" borderId="138" xfId="0" applyFont="1" applyFill="1" applyBorder="1" applyAlignment="1">
      <alignment horizontal="center"/>
    </xf>
    <xf numFmtId="0" fontId="1" fillId="2" borderId="131" xfId="0" applyFont="1" applyFill="1" applyBorder="1" applyAlignment="1">
      <alignment horizontal="center"/>
    </xf>
    <xf numFmtId="0" fontId="0" fillId="20" borderId="16" xfId="0" applyFill="1" applyBorder="1" applyAlignment="1">
      <alignment wrapText="1"/>
    </xf>
    <xf numFmtId="0" fontId="1" fillId="19" borderId="124" xfId="0" applyFont="1" applyFill="1" applyBorder="1" applyAlignment="1">
      <alignment horizontal="center" wrapText="1"/>
    </xf>
    <xf numFmtId="0" fontId="1" fillId="19" borderId="123" xfId="0" applyFont="1" applyFill="1" applyBorder="1" applyAlignment="1">
      <alignment horizontal="center" wrapText="1"/>
    </xf>
    <xf numFmtId="0" fontId="1" fillId="19" borderId="89" xfId="0" applyFont="1" applyFill="1" applyBorder="1" applyAlignment="1">
      <alignment horizontal="center" wrapText="1"/>
    </xf>
    <xf numFmtId="0" fontId="1" fillId="19" borderId="122" xfId="0" applyFont="1" applyFill="1" applyBorder="1" applyAlignment="1">
      <alignment horizontal="center" wrapText="1"/>
    </xf>
    <xf numFmtId="0" fontId="1" fillId="19" borderId="90" xfId="0" applyFont="1" applyFill="1" applyBorder="1" applyAlignment="1">
      <alignment horizontal="center" wrapText="1"/>
    </xf>
    <xf numFmtId="0" fontId="1" fillId="7" borderId="110" xfId="0" applyFont="1" applyFill="1" applyBorder="1" applyAlignment="1">
      <alignment vertical="center"/>
    </xf>
    <xf numFmtId="184" fontId="0" fillId="0" borderId="122" xfId="0" applyNumberFormat="1" applyBorder="1" applyAlignment="1">
      <alignment horizontal="center"/>
    </xf>
    <xf numFmtId="185" fontId="0" fillId="0" borderId="124" xfId="0" applyNumberFormat="1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124" xfId="0" applyBorder="1"/>
    <xf numFmtId="0" fontId="76" fillId="23" borderId="58" xfId="0" applyFont="1" applyFill="1" applyBorder="1" applyAlignment="1">
      <alignment vertical="center"/>
    </xf>
    <xf numFmtId="0" fontId="1" fillId="23" borderId="58" xfId="0" applyFont="1" applyFill="1" applyBorder="1"/>
    <xf numFmtId="0" fontId="1" fillId="7" borderId="58" xfId="0" applyFont="1" applyFill="1" applyBorder="1"/>
    <xf numFmtId="0" fontId="63" fillId="7" borderId="58" xfId="0" applyFont="1" applyFill="1" applyBorder="1" applyAlignment="1">
      <alignment wrapText="1"/>
    </xf>
    <xf numFmtId="0" fontId="79" fillId="23" borderId="58" xfId="0" applyFont="1" applyFill="1" applyBorder="1" applyAlignment="1">
      <alignment vertical="center" readingOrder="1"/>
    </xf>
    <xf numFmtId="0" fontId="1" fillId="7" borderId="58" xfId="0" applyFont="1" applyFill="1" applyBorder="1" applyAlignment="1">
      <alignment horizontal="left"/>
    </xf>
    <xf numFmtId="0" fontId="1" fillId="7" borderId="58" xfId="0" applyFont="1" applyFill="1" applyBorder="1" applyAlignment="1"/>
    <xf numFmtId="0" fontId="1" fillId="0" borderId="58" xfId="0" applyFont="1" applyFill="1" applyBorder="1" applyAlignment="1"/>
    <xf numFmtId="0" fontId="62" fillId="7" borderId="58" xfId="0" applyFont="1" applyFill="1" applyBorder="1" applyAlignment="1"/>
    <xf numFmtId="0" fontId="77" fillId="0" borderId="139" xfId="0" applyFont="1" applyBorder="1"/>
    <xf numFmtId="0" fontId="78" fillId="0" borderId="140" xfId="0" applyFont="1" applyBorder="1"/>
    <xf numFmtId="0" fontId="61" fillId="0" borderId="141" xfId="0" applyFont="1" applyFill="1" applyBorder="1" applyAlignment="1"/>
    <xf numFmtId="0" fontId="1" fillId="7" borderId="142" xfId="0" applyFont="1" applyFill="1" applyBorder="1" applyAlignment="1"/>
    <xf numFmtId="0" fontId="1" fillId="0" borderId="141" xfId="0" applyFont="1" applyFill="1" applyBorder="1" applyAlignment="1"/>
    <xf numFmtId="0" fontId="1" fillId="0" borderId="142" xfId="0" applyFont="1" applyFill="1" applyBorder="1" applyAlignment="1"/>
    <xf numFmtId="0" fontId="36" fillId="0" borderId="141" xfId="41314" applyBorder="1"/>
    <xf numFmtId="0" fontId="36" fillId="0" borderId="141" xfId="41314" applyFill="1" applyBorder="1" applyAlignment="1"/>
    <xf numFmtId="0" fontId="36" fillId="0" borderId="141" xfId="41314" applyFill="1" applyBorder="1"/>
    <xf numFmtId="0" fontId="0" fillId="7" borderId="142" xfId="0" applyFont="1" applyFill="1" applyBorder="1" applyAlignment="1">
      <alignment wrapText="1"/>
    </xf>
    <xf numFmtId="0" fontId="1" fillId="0" borderId="143" xfId="0" applyFont="1" applyFill="1" applyBorder="1" applyAlignment="1"/>
    <xf numFmtId="0" fontId="1" fillId="7" borderId="144" xfId="0" applyFont="1" applyFill="1" applyBorder="1" applyAlignment="1"/>
    <xf numFmtId="0" fontId="0" fillId="0" borderId="145" xfId="0" applyBorder="1"/>
    <xf numFmtId="0" fontId="60" fillId="0" borderId="146" xfId="0" applyFont="1" applyBorder="1" applyAlignment="1">
      <alignment horizontal="left" vertical="center" wrapText="1"/>
    </xf>
    <xf numFmtId="0" fontId="2" fillId="0" borderId="58" xfId="0" applyFont="1" applyFill="1" applyBorder="1" applyAlignment="1"/>
    <xf numFmtId="0" fontId="1" fillId="2" borderId="147" xfId="0" applyFont="1" applyFill="1" applyBorder="1" applyAlignment="1"/>
    <xf numFmtId="0" fontId="1" fillId="2" borderId="148" xfId="0" applyFont="1" applyFill="1" applyBorder="1" applyAlignment="1"/>
    <xf numFmtId="0" fontId="1" fillId="2" borderId="149" xfId="0" applyFont="1" applyFill="1" applyBorder="1" applyAlignment="1">
      <alignment horizontal="center"/>
    </xf>
    <xf numFmtId="0" fontId="1" fillId="2" borderId="150" xfId="0" applyFont="1" applyFill="1" applyBorder="1" applyAlignment="1">
      <alignment horizontal="center"/>
    </xf>
    <xf numFmtId="0" fontId="1" fillId="2" borderId="151" xfId="0" applyFont="1" applyFill="1" applyBorder="1" applyAlignment="1">
      <alignment horizontal="center"/>
    </xf>
    <xf numFmtId="0" fontId="1" fillId="2" borderId="152" xfId="0" applyFont="1" applyFill="1" applyBorder="1" applyAlignment="1">
      <alignment horizontal="center"/>
    </xf>
    <xf numFmtId="0" fontId="1" fillId="2" borderId="148" xfId="0" applyFont="1" applyFill="1" applyBorder="1"/>
    <xf numFmtId="0" fontId="1" fillId="2" borderId="151" xfId="1" applyFont="1" applyFill="1" applyBorder="1" applyAlignment="1">
      <alignment horizontal="center" wrapText="1"/>
    </xf>
    <xf numFmtId="0" fontId="1" fillId="2" borderId="150" xfId="1" applyFont="1" applyFill="1" applyBorder="1" applyAlignment="1">
      <alignment horizontal="center" wrapText="1"/>
    </xf>
    <xf numFmtId="0" fontId="1" fillId="2" borderId="149" xfId="1" applyFont="1" applyFill="1" applyBorder="1" applyAlignment="1">
      <alignment horizontal="center" wrapText="1"/>
    </xf>
    <xf numFmtId="0" fontId="1" fillId="2" borderId="152" xfId="1" applyFont="1" applyFill="1" applyBorder="1" applyAlignment="1">
      <alignment horizontal="center" wrapText="1"/>
    </xf>
    <xf numFmtId="0" fontId="2" fillId="21" borderId="130" xfId="28089" applyFont="1" applyFill="1" applyBorder="1" applyAlignment="1">
      <alignment horizontal="center" vertical="center" wrapText="1"/>
    </xf>
    <xf numFmtId="0" fontId="2" fillId="21" borderId="132" xfId="28089" applyFont="1" applyFill="1" applyBorder="1" applyAlignment="1">
      <alignment horizontal="center" vertical="center" wrapText="1"/>
    </xf>
    <xf numFmtId="0" fontId="2" fillId="22" borderId="129" xfId="28089" applyFont="1" applyFill="1" applyBorder="1" applyAlignment="1">
      <alignment horizontal="center" vertical="center" wrapText="1"/>
    </xf>
    <xf numFmtId="0" fontId="2" fillId="22" borderId="132" xfId="28089" applyFont="1" applyFill="1" applyBorder="1" applyAlignment="1">
      <alignment horizontal="center" vertical="center" wrapText="1"/>
    </xf>
    <xf numFmtId="0" fontId="2" fillId="21" borderId="131" xfId="28089" applyFont="1" applyFill="1" applyBorder="1" applyAlignment="1">
      <alignment horizontal="center" vertical="center" wrapText="1"/>
    </xf>
    <xf numFmtId="0" fontId="2" fillId="21" borderId="13" xfId="0" applyFont="1" applyFill="1" applyBorder="1" applyAlignment="1">
      <alignment horizontal="center" vertical="center" wrapText="1"/>
    </xf>
    <xf numFmtId="0" fontId="2" fillId="21" borderId="14" xfId="0" applyFont="1" applyFill="1" applyBorder="1" applyAlignment="1">
      <alignment horizontal="center" vertical="center" wrapText="1"/>
    </xf>
    <xf numFmtId="0" fontId="2" fillId="21" borderId="15" xfId="0" applyFont="1" applyFill="1" applyBorder="1" applyAlignment="1">
      <alignment horizontal="center" vertical="center" wrapText="1"/>
    </xf>
    <xf numFmtId="0" fontId="2" fillId="21" borderId="122" xfId="28089" applyFont="1" applyFill="1" applyBorder="1" applyAlignment="1">
      <alignment horizontal="center" vertical="center" wrapText="1"/>
    </xf>
    <xf numFmtId="0" fontId="2" fillId="21" borderId="123" xfId="28089" applyFont="1" applyFill="1" applyBorder="1" applyAlignment="1">
      <alignment horizontal="center" vertical="center" wrapText="1"/>
    </xf>
    <xf numFmtId="0" fontId="2" fillId="21" borderId="1" xfId="28089" applyFont="1" applyFill="1" applyBorder="1" applyAlignment="1">
      <alignment horizontal="center" vertical="center" wrapText="1"/>
    </xf>
    <xf numFmtId="0" fontId="2" fillId="21" borderId="2" xfId="28089" applyFont="1" applyFill="1" applyBorder="1" applyAlignment="1">
      <alignment horizontal="center" vertical="center" wrapText="1"/>
    </xf>
    <xf numFmtId="0" fontId="2" fillId="21" borderId="129" xfId="28089" applyFont="1" applyFill="1" applyBorder="1" applyAlignment="1">
      <alignment horizontal="center" vertical="center" wrapText="1"/>
    </xf>
    <xf numFmtId="0" fontId="2" fillId="22" borderId="130" xfId="28089" applyFont="1" applyFill="1" applyBorder="1" applyAlignment="1">
      <alignment horizontal="center" vertical="center" wrapText="1"/>
    </xf>
    <xf numFmtId="0" fontId="2" fillId="22" borderId="131" xfId="28089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" fillId="22" borderId="61" xfId="28089" applyFont="1" applyFill="1" applyBorder="1" applyAlignment="1">
      <alignment horizontal="center" vertical="center" wrapText="1"/>
    </xf>
    <xf numFmtId="0" fontId="2" fillId="21" borderId="66" xfId="28089" applyFont="1" applyFill="1" applyBorder="1" applyAlignment="1">
      <alignment horizontal="center" vertical="center" wrapText="1"/>
    </xf>
    <xf numFmtId="0" fontId="2" fillId="21" borderId="136" xfId="28089" applyFont="1" applyFill="1" applyBorder="1" applyAlignment="1">
      <alignment horizontal="center" vertical="center" wrapText="1"/>
    </xf>
    <xf numFmtId="0" fontId="2" fillId="21" borderId="13" xfId="0" applyFont="1" applyFill="1" applyBorder="1" applyAlignment="1">
      <alignment horizontal="center" vertical="center"/>
    </xf>
    <xf numFmtId="0" fontId="2" fillId="21" borderId="14" xfId="0" applyFont="1" applyFill="1" applyBorder="1" applyAlignment="1">
      <alignment horizontal="center" vertical="center"/>
    </xf>
    <xf numFmtId="0" fontId="2" fillId="21" borderId="15" xfId="0" applyFont="1" applyFill="1" applyBorder="1" applyAlignment="1">
      <alignment horizontal="center" vertical="center"/>
    </xf>
    <xf numFmtId="0" fontId="2" fillId="22" borderId="122" xfId="28089" applyFont="1" applyFill="1" applyBorder="1" applyAlignment="1">
      <alignment horizontal="center" vertical="center" wrapText="1"/>
    </xf>
    <xf numFmtId="0" fontId="2" fillId="22" borderId="123" xfId="28089" applyFont="1" applyFill="1" applyBorder="1" applyAlignment="1">
      <alignment horizontal="center" vertical="center" wrapText="1"/>
    </xf>
    <xf numFmtId="0" fontId="2" fillId="22" borderId="1" xfId="28089" applyFont="1" applyFill="1" applyBorder="1" applyAlignment="1">
      <alignment horizontal="center" vertical="center" wrapText="1"/>
    </xf>
    <xf numFmtId="0" fontId="2" fillId="22" borderId="2" xfId="28089" applyFont="1" applyFill="1" applyBorder="1" applyAlignment="1">
      <alignment horizontal="center" vertical="center" wrapText="1"/>
    </xf>
    <xf numFmtId="0" fontId="2" fillId="21" borderId="129" xfId="0" applyFont="1" applyFill="1" applyBorder="1" applyAlignment="1">
      <alignment horizontal="center" vertical="center"/>
    </xf>
    <xf numFmtId="0" fontId="2" fillId="21" borderId="130" xfId="0" applyFont="1" applyFill="1" applyBorder="1" applyAlignment="1">
      <alignment horizontal="center" vertical="center"/>
    </xf>
    <xf numFmtId="0" fontId="2" fillId="21" borderId="61" xfId="0" applyFont="1" applyFill="1" applyBorder="1" applyAlignment="1">
      <alignment horizontal="center" vertical="center"/>
    </xf>
    <xf numFmtId="0" fontId="2" fillId="22" borderId="129" xfId="0" applyFont="1" applyFill="1" applyBorder="1" applyAlignment="1">
      <alignment horizontal="center" vertical="center"/>
    </xf>
    <xf numFmtId="0" fontId="2" fillId="22" borderId="130" xfId="0" applyFont="1" applyFill="1" applyBorder="1" applyAlignment="1">
      <alignment horizontal="center" vertical="center"/>
    </xf>
    <xf numFmtId="0" fontId="2" fillId="22" borderId="61" xfId="0" applyFont="1" applyFill="1" applyBorder="1" applyAlignment="1">
      <alignment horizontal="center" vertical="center"/>
    </xf>
    <xf numFmtId="0" fontId="2" fillId="22" borderId="129" xfId="0" applyFont="1" applyFill="1" applyBorder="1" applyAlignment="1">
      <alignment horizontal="center" vertical="center" wrapText="1"/>
    </xf>
    <xf numFmtId="0" fontId="2" fillId="22" borderId="130" xfId="0" applyFont="1" applyFill="1" applyBorder="1" applyAlignment="1">
      <alignment horizontal="center" vertical="center" wrapText="1"/>
    </xf>
    <xf numFmtId="0" fontId="2" fillId="22" borderId="61" xfId="0" applyFont="1" applyFill="1" applyBorder="1" applyAlignment="1">
      <alignment horizontal="center" vertical="center" wrapText="1"/>
    </xf>
    <xf numFmtId="0" fontId="2" fillId="22" borderId="131" xfId="0" applyFont="1" applyFill="1" applyBorder="1" applyAlignment="1">
      <alignment horizontal="center" vertical="center" wrapText="1"/>
    </xf>
    <xf numFmtId="0" fontId="63" fillId="20" borderId="42" xfId="0" applyFont="1" applyFill="1" applyBorder="1" applyAlignment="1">
      <alignment horizontal="center"/>
    </xf>
    <xf numFmtId="0" fontId="63" fillId="20" borderId="43" xfId="0" applyFont="1" applyFill="1" applyBorder="1" applyAlignment="1">
      <alignment horizontal="center"/>
    </xf>
    <xf numFmtId="0" fontId="63" fillId="20" borderId="5" xfId="0" applyFont="1" applyFill="1" applyBorder="1" applyAlignment="1">
      <alignment horizontal="center" vertical="center" wrapText="1"/>
    </xf>
    <xf numFmtId="0" fontId="63" fillId="20" borderId="74" xfId="0" applyFont="1" applyFill="1" applyBorder="1" applyAlignment="1">
      <alignment horizontal="center" vertical="center" wrapText="1"/>
    </xf>
    <xf numFmtId="0" fontId="63" fillId="20" borderId="75" xfId="0" applyFont="1" applyFill="1" applyBorder="1" applyAlignment="1">
      <alignment horizontal="center" vertical="center" wrapText="1"/>
    </xf>
    <xf numFmtId="0" fontId="63" fillId="20" borderId="76" xfId="0" applyFont="1" applyFill="1" applyBorder="1" applyAlignment="1">
      <alignment horizontal="center" vertical="center" wrapText="1"/>
    </xf>
    <xf numFmtId="0" fontId="63" fillId="20" borderId="40" xfId="0" applyFont="1" applyFill="1" applyBorder="1" applyAlignment="1">
      <alignment horizontal="center" vertical="center" wrapText="1"/>
    </xf>
    <xf numFmtId="0" fontId="63" fillId="20" borderId="75" xfId="0" applyFont="1" applyFill="1" applyBorder="1" applyAlignment="1">
      <alignment horizontal="center"/>
    </xf>
    <xf numFmtId="0" fontId="63" fillId="20" borderId="77" xfId="0" applyFont="1" applyFill="1" applyBorder="1" applyAlignment="1">
      <alignment horizontal="center"/>
    </xf>
    <xf numFmtId="0" fontId="63" fillId="0" borderId="58" xfId="0" applyFont="1" applyFill="1" applyBorder="1" applyAlignment="1">
      <alignment horizontal="center" vertical="center" wrapText="1"/>
    </xf>
    <xf numFmtId="0" fontId="63" fillId="20" borderId="71" xfId="0" applyFont="1" applyFill="1" applyBorder="1" applyAlignment="1">
      <alignment horizontal="center" vertical="center" wrapText="1"/>
    </xf>
    <xf numFmtId="0" fontId="63" fillId="20" borderId="72" xfId="0" applyFont="1" applyFill="1" applyBorder="1" applyAlignment="1">
      <alignment horizontal="center" vertical="center" wrapText="1"/>
    </xf>
    <xf numFmtId="0" fontId="63" fillId="20" borderId="13" xfId="0" applyFont="1" applyFill="1" applyBorder="1" applyAlignment="1">
      <alignment horizontal="center"/>
    </xf>
    <xf numFmtId="0" fontId="63" fillId="20" borderId="14" xfId="0" applyFont="1" applyFill="1" applyBorder="1" applyAlignment="1">
      <alignment horizontal="center"/>
    </xf>
    <xf numFmtId="0" fontId="63" fillId="20" borderId="15" xfId="0" applyFont="1" applyFill="1" applyBorder="1" applyAlignment="1">
      <alignment horizontal="center"/>
    </xf>
    <xf numFmtId="0" fontId="63" fillId="20" borderId="74" xfId="0" applyFont="1" applyFill="1" applyBorder="1" applyAlignment="1">
      <alignment horizontal="center"/>
    </xf>
    <xf numFmtId="0" fontId="63" fillId="20" borderId="76" xfId="0" applyFont="1" applyFill="1" applyBorder="1" applyAlignment="1">
      <alignment horizontal="center"/>
    </xf>
    <xf numFmtId="0" fontId="63" fillId="20" borderId="21" xfId="0" applyFont="1" applyFill="1" applyBorder="1" applyAlignment="1">
      <alignment horizontal="center" vertical="center"/>
    </xf>
    <xf numFmtId="0" fontId="63" fillId="20" borderId="40" xfId="0" applyFont="1" applyFill="1" applyBorder="1" applyAlignment="1">
      <alignment horizontal="center" vertical="center"/>
    </xf>
    <xf numFmtId="0" fontId="63" fillId="20" borderId="1" xfId="0" applyFont="1" applyFill="1" applyBorder="1" applyAlignment="1">
      <alignment horizontal="center" vertical="center" wrapText="1"/>
    </xf>
    <xf numFmtId="0" fontId="63" fillId="20" borderId="2" xfId="0" applyFont="1" applyFill="1" applyBorder="1" applyAlignment="1">
      <alignment horizontal="center" vertical="center" wrapText="1"/>
    </xf>
    <xf numFmtId="0" fontId="2" fillId="2" borderId="119" xfId="1" applyFont="1" applyFill="1" applyBorder="1" applyAlignment="1">
      <alignment horizontal="center" vertical="center" wrapText="1"/>
    </xf>
    <xf numFmtId="0" fontId="2" fillId="2" borderId="118" xfId="1" applyFont="1" applyFill="1" applyBorder="1" applyAlignment="1">
      <alignment horizontal="center" vertical="center" wrapText="1"/>
    </xf>
    <xf numFmtId="0" fontId="2" fillId="2" borderId="117" xfId="1" applyFont="1" applyFill="1" applyBorder="1" applyAlignment="1">
      <alignment horizontal="center" vertical="center" wrapText="1"/>
    </xf>
    <xf numFmtId="0" fontId="2" fillId="2" borderId="114" xfId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5" xfId="1" applyFont="1" applyFill="1" applyBorder="1" applyAlignment="1">
      <alignment horizontal="center" vertical="center" wrapText="1"/>
    </xf>
    <xf numFmtId="0" fontId="2" fillId="2" borderId="116" xfId="1" applyFont="1" applyFill="1" applyBorder="1" applyAlignment="1">
      <alignment horizontal="center" vertical="center" wrapText="1"/>
    </xf>
    <xf numFmtId="0" fontId="2" fillId="2" borderId="99" xfId="1" applyFont="1" applyFill="1" applyBorder="1" applyAlignment="1">
      <alignment horizontal="center" vertical="center" wrapText="1"/>
    </xf>
    <xf numFmtId="0" fontId="2" fillId="2" borderId="100" xfId="1" applyFont="1" applyFill="1" applyBorder="1" applyAlignment="1">
      <alignment horizontal="center" vertical="center" wrapText="1"/>
    </xf>
    <xf numFmtId="0" fontId="2" fillId="21" borderId="132" xfId="0" applyFont="1" applyFill="1" applyBorder="1" applyAlignment="1">
      <alignment horizontal="center" vertical="center" wrapText="1"/>
    </xf>
    <xf numFmtId="0" fontId="2" fillId="21" borderId="129" xfId="0" applyFont="1" applyFill="1" applyBorder="1" applyAlignment="1">
      <alignment horizontal="center" vertical="center" wrapText="1"/>
    </xf>
    <xf numFmtId="0" fontId="2" fillId="21" borderId="133" xfId="0" applyFont="1" applyFill="1" applyBorder="1" applyAlignment="1">
      <alignment horizontal="center" vertical="center" wrapText="1"/>
    </xf>
    <xf numFmtId="0" fontId="2" fillId="2" borderId="129" xfId="0" applyFont="1" applyFill="1" applyBorder="1" applyAlignment="1">
      <alignment horizontal="center" vertical="center" wrapText="1"/>
    </xf>
    <xf numFmtId="0" fontId="2" fillId="2" borderId="131" xfId="0" applyFont="1" applyFill="1" applyBorder="1" applyAlignment="1">
      <alignment horizontal="center" vertical="center" wrapText="1"/>
    </xf>
    <xf numFmtId="0" fontId="2" fillId="21" borderId="134" xfId="0" applyFont="1" applyFill="1" applyBorder="1" applyAlignment="1">
      <alignment horizontal="center" vertical="center" wrapText="1"/>
    </xf>
    <xf numFmtId="0" fontId="2" fillId="21" borderId="88" xfId="0" applyFont="1" applyFill="1" applyBorder="1" applyAlignment="1">
      <alignment horizontal="center" vertical="center" wrapText="1"/>
    </xf>
    <xf numFmtId="0" fontId="2" fillId="21" borderId="135" xfId="28089" applyFont="1" applyFill="1" applyBorder="1" applyAlignment="1">
      <alignment horizontal="center" vertical="center" wrapText="1"/>
    </xf>
    <xf numFmtId="0" fontId="2" fillId="21" borderId="124" xfId="28089" applyFont="1" applyFill="1" applyBorder="1" applyAlignment="1">
      <alignment horizontal="center" vertical="center" wrapText="1"/>
    </xf>
    <xf numFmtId="0" fontId="2" fillId="21" borderId="5" xfId="28089" applyFont="1" applyFill="1" applyBorder="1" applyAlignment="1">
      <alignment horizontal="center" vertical="center" wrapText="1"/>
    </xf>
    <xf numFmtId="0" fontId="2" fillId="21" borderId="132" xfId="0" applyFont="1" applyFill="1" applyBorder="1" applyAlignment="1">
      <alignment horizontal="center" vertical="center"/>
    </xf>
    <xf numFmtId="0" fontId="2" fillId="21" borderId="130" xfId="0" applyFont="1" applyFill="1" applyBorder="1" applyAlignment="1">
      <alignment horizontal="center" vertical="center" wrapText="1"/>
    </xf>
    <xf numFmtId="0" fontId="2" fillId="21" borderId="131" xfId="0" applyFont="1" applyFill="1" applyBorder="1" applyAlignment="1">
      <alignment horizontal="center" vertical="center" wrapText="1"/>
    </xf>
    <xf numFmtId="0" fontId="2" fillId="21" borderId="41" xfId="0" applyFont="1" applyFill="1" applyBorder="1" applyAlignment="1">
      <alignment horizontal="center" vertical="center" wrapText="1"/>
    </xf>
    <xf numFmtId="0" fontId="2" fillId="21" borderId="42" xfId="0" applyFont="1" applyFill="1" applyBorder="1" applyAlignment="1">
      <alignment horizontal="center" vertical="center" wrapText="1"/>
    </xf>
    <xf numFmtId="0" fontId="2" fillId="21" borderId="43" xfId="0" applyFont="1" applyFill="1" applyBorder="1" applyAlignment="1">
      <alignment horizontal="center" vertical="center" wrapText="1"/>
    </xf>
    <xf numFmtId="0" fontId="63" fillId="20" borderId="81" xfId="0" applyFont="1" applyFill="1" applyBorder="1" applyAlignment="1">
      <alignment horizontal="center" vertical="center" wrapText="1"/>
    </xf>
    <xf numFmtId="0" fontId="63" fillId="20" borderId="80" xfId="0" applyFont="1" applyFill="1" applyBorder="1" applyAlignment="1">
      <alignment horizontal="center" vertical="center" wrapText="1"/>
    </xf>
    <xf numFmtId="0" fontId="63" fillId="20" borderId="83" xfId="0" applyFont="1" applyFill="1" applyBorder="1" applyAlignment="1">
      <alignment horizontal="center" vertical="center" wrapText="1"/>
    </xf>
    <xf numFmtId="0" fontId="63" fillId="20" borderId="81" xfId="0" applyFont="1" applyFill="1" applyBorder="1" applyAlignment="1">
      <alignment horizontal="center"/>
    </xf>
    <xf numFmtId="0" fontId="63" fillId="20" borderId="80" xfId="0" applyFont="1" applyFill="1" applyBorder="1" applyAlignment="1">
      <alignment horizontal="center"/>
    </xf>
    <xf numFmtId="0" fontId="63" fillId="20" borderId="94" xfId="0" applyFont="1" applyFill="1" applyBorder="1" applyAlignment="1">
      <alignment horizontal="center"/>
    </xf>
    <xf numFmtId="0" fontId="63" fillId="20" borderId="82" xfId="0" applyFont="1" applyFill="1" applyBorder="1" applyAlignment="1">
      <alignment horizontal="center"/>
    </xf>
    <xf numFmtId="0" fontId="66" fillId="20" borderId="8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63" fillId="20" borderId="1" xfId="0" applyFont="1" applyFill="1" applyBorder="1" applyAlignment="1">
      <alignment horizontal="center"/>
    </xf>
    <xf numFmtId="0" fontId="63" fillId="20" borderId="5" xfId="0" applyFont="1" applyFill="1" applyBorder="1" applyAlignment="1">
      <alignment horizontal="center"/>
    </xf>
    <xf numFmtId="0" fontId="63" fillId="20" borderId="2" xfId="0" applyFont="1" applyFill="1" applyBorder="1" applyAlignment="1">
      <alignment horizontal="center"/>
    </xf>
    <xf numFmtId="0" fontId="63" fillId="20" borderId="13" xfId="0" applyFont="1" applyFill="1" applyBorder="1" applyAlignment="1">
      <alignment horizontal="center" vertical="center" wrapText="1"/>
    </xf>
    <xf numFmtId="0" fontId="63" fillId="20" borderId="14" xfId="0" applyFont="1" applyFill="1" applyBorder="1" applyAlignment="1">
      <alignment horizontal="center" vertical="center" wrapText="1"/>
    </xf>
    <xf numFmtId="0" fontId="63" fillId="20" borderId="15" xfId="0" applyFont="1" applyFill="1" applyBorder="1" applyAlignment="1">
      <alignment horizontal="center" vertical="center" wrapText="1"/>
    </xf>
    <xf numFmtId="0" fontId="63" fillId="20" borderId="91" xfId="0" applyFont="1" applyFill="1" applyBorder="1" applyAlignment="1">
      <alignment horizontal="center" vertical="center" wrapText="1"/>
    </xf>
    <xf numFmtId="0" fontId="63" fillId="20" borderId="93" xfId="0" applyFont="1" applyFill="1" applyBorder="1" applyAlignment="1">
      <alignment horizontal="center" vertical="center" wrapText="1"/>
    </xf>
    <xf numFmtId="0" fontId="2" fillId="21" borderId="138" xfId="0" applyFont="1" applyFill="1" applyBorder="1" applyAlignment="1">
      <alignment horizontal="center" vertical="center"/>
    </xf>
    <xf numFmtId="0" fontId="2" fillId="21" borderId="138" xfId="0" applyFont="1" applyFill="1" applyBorder="1" applyAlignment="1">
      <alignment horizontal="center" vertical="center" wrapText="1"/>
    </xf>
    <xf numFmtId="0" fontId="2" fillId="21" borderId="138" xfId="28089" applyFont="1" applyFill="1" applyBorder="1" applyAlignment="1">
      <alignment horizontal="center" vertical="center" wrapText="1"/>
    </xf>
    <xf numFmtId="0" fontId="2" fillId="21" borderId="13" xfId="0" applyFont="1" applyFill="1" applyBorder="1" applyAlignment="1">
      <alignment horizontal="center"/>
    </xf>
    <xf numFmtId="0" fontId="2" fillId="21" borderId="14" xfId="0" applyFont="1" applyFill="1" applyBorder="1" applyAlignment="1">
      <alignment horizontal="center"/>
    </xf>
    <xf numFmtId="0" fontId="2" fillId="21" borderId="15" xfId="0" applyFont="1" applyFill="1" applyBorder="1" applyAlignment="1">
      <alignment horizontal="center"/>
    </xf>
    <xf numFmtId="0" fontId="2" fillId="21" borderId="135" xfId="0" applyFont="1" applyFill="1" applyBorder="1" applyAlignment="1">
      <alignment horizontal="center" vertical="center" wrapText="1"/>
    </xf>
    <xf numFmtId="0" fontId="2" fillId="21" borderId="137" xfId="28089" applyFont="1" applyFill="1" applyBorder="1" applyAlignment="1">
      <alignment horizontal="center" vertical="center" wrapText="1"/>
    </xf>
    <xf numFmtId="0" fontId="63" fillId="21" borderId="13" xfId="0" applyFont="1" applyFill="1" applyBorder="1" applyAlignment="1">
      <alignment horizontal="center" vertical="center"/>
    </xf>
    <xf numFmtId="0" fontId="63" fillId="21" borderId="14" xfId="0" applyFont="1" applyFill="1" applyBorder="1" applyAlignment="1">
      <alignment horizontal="center" vertical="center"/>
    </xf>
    <xf numFmtId="0" fontId="63" fillId="21" borderId="15" xfId="0" applyFont="1" applyFill="1" applyBorder="1" applyAlignment="1">
      <alignment horizontal="center" vertical="center"/>
    </xf>
    <xf numFmtId="0" fontId="63" fillId="21" borderId="133" xfId="0" applyFont="1" applyFill="1" applyBorder="1" applyAlignment="1">
      <alignment horizontal="center" vertical="center" wrapText="1"/>
    </xf>
    <xf numFmtId="0" fontId="63" fillId="21" borderId="88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3" fillId="2" borderId="13" xfId="0" applyFont="1" applyFill="1" applyBorder="1" applyAlignment="1">
      <alignment horizontal="center" vertical="center"/>
    </xf>
    <xf numFmtId="0" fontId="63" fillId="2" borderId="14" xfId="0" applyFont="1" applyFill="1" applyBorder="1" applyAlignment="1">
      <alignment horizontal="center" vertical="center"/>
    </xf>
    <xf numFmtId="0" fontId="63" fillId="2" borderId="15" xfId="0" applyFont="1" applyFill="1" applyBorder="1" applyAlignment="1">
      <alignment horizontal="center" vertical="center"/>
    </xf>
    <xf numFmtId="0" fontId="63" fillId="19" borderId="13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67" xfId="0" applyFont="1" applyFill="1" applyBorder="1" applyAlignment="1">
      <alignment horizontal="center" vertical="center" wrapText="1"/>
    </xf>
    <xf numFmtId="0" fontId="63" fillId="19" borderId="41" xfId="0" applyFont="1" applyFill="1" applyBorder="1" applyAlignment="1">
      <alignment horizontal="center" vertical="center" wrapText="1"/>
    </xf>
    <xf numFmtId="0" fontId="63" fillId="19" borderId="51" xfId="0" applyFont="1" applyFill="1" applyBorder="1" applyAlignment="1">
      <alignment horizontal="center" vertical="center" wrapText="1"/>
    </xf>
    <xf numFmtId="0" fontId="63" fillId="19" borderId="99" xfId="0" applyFont="1" applyFill="1" applyBorder="1" applyAlignment="1">
      <alignment horizontal="center" vertical="center" wrapText="1"/>
    </xf>
    <xf numFmtId="0" fontId="63" fillId="19" borderId="100" xfId="0" applyFont="1" applyFill="1" applyBorder="1" applyAlignment="1">
      <alignment horizontal="center" vertical="center" wrapText="1"/>
    </xf>
    <xf numFmtId="0" fontId="63" fillId="19" borderId="68" xfId="0" applyFont="1" applyFill="1" applyBorder="1" applyAlignment="1">
      <alignment horizontal="center" vertical="center" wrapText="1"/>
    </xf>
    <xf numFmtId="0" fontId="63" fillId="19" borderId="59" xfId="0" applyFont="1" applyFill="1" applyBorder="1" applyAlignment="1">
      <alignment horizontal="center" vertical="center" wrapText="1"/>
    </xf>
    <xf numFmtId="0" fontId="63" fillId="19" borderId="69" xfId="0" applyFont="1" applyFill="1" applyBorder="1" applyAlignment="1">
      <alignment horizontal="center" vertical="center" wrapText="1"/>
    </xf>
    <xf numFmtId="0" fontId="63" fillId="19" borderId="122" xfId="0" applyFont="1" applyFill="1" applyBorder="1" applyAlignment="1">
      <alignment horizontal="center" vertical="center"/>
    </xf>
    <xf numFmtId="0" fontId="63" fillId="19" borderId="123" xfId="0" applyFont="1" applyFill="1" applyBorder="1" applyAlignment="1">
      <alignment horizontal="center" vertical="center"/>
    </xf>
    <xf numFmtId="0" fontId="63" fillId="19" borderId="58" xfId="0" applyFont="1" applyFill="1" applyBorder="1" applyAlignment="1">
      <alignment horizontal="center" vertical="center"/>
    </xf>
    <xf numFmtId="0" fontId="2" fillId="19" borderId="122" xfId="0" applyFont="1" applyFill="1" applyBorder="1" applyAlignment="1">
      <alignment horizontal="center" vertical="center"/>
    </xf>
    <xf numFmtId="0" fontId="2" fillId="19" borderId="124" xfId="0" applyFont="1" applyFill="1" applyBorder="1" applyAlignment="1">
      <alignment horizontal="center" vertical="center"/>
    </xf>
    <xf numFmtId="0" fontId="63" fillId="20" borderId="67" xfId="0" applyFont="1" applyFill="1" applyBorder="1" applyAlignment="1">
      <alignment horizontal="center" vertical="center" wrapText="1"/>
    </xf>
    <xf numFmtId="0" fontId="63" fillId="20" borderId="129" xfId="0" applyFont="1" applyFill="1" applyBorder="1" applyAlignment="1">
      <alignment horizontal="center" vertical="center" wrapText="1"/>
    </xf>
    <xf numFmtId="0" fontId="63" fillId="20" borderId="132" xfId="0" applyFont="1" applyFill="1" applyBorder="1" applyAlignment="1">
      <alignment horizontal="center" vertical="center" wrapText="1"/>
    </xf>
    <xf numFmtId="0" fontId="2" fillId="21" borderId="61" xfId="0" applyFont="1" applyFill="1" applyBorder="1" applyAlignment="1">
      <alignment horizontal="center" vertical="center" wrapText="1"/>
    </xf>
    <xf numFmtId="0" fontId="2" fillId="21" borderId="61" xfId="28089" applyFont="1" applyFill="1" applyBorder="1" applyAlignment="1">
      <alignment horizontal="center" vertical="center" wrapText="1"/>
    </xf>
    <xf numFmtId="0" fontId="2" fillId="21" borderId="99" xfId="28089" applyFont="1" applyFill="1" applyBorder="1" applyAlignment="1">
      <alignment horizontal="center" vertical="center" wrapText="1"/>
    </xf>
    <xf numFmtId="0" fontId="2" fillId="21" borderId="100" xfId="28089" applyFont="1" applyFill="1" applyBorder="1" applyAlignment="1">
      <alignment horizontal="center" vertical="center" wrapText="1"/>
    </xf>
    <xf numFmtId="0" fontId="63" fillId="18" borderId="103" xfId="0" applyFont="1" applyFill="1" applyBorder="1" applyAlignment="1">
      <alignment horizontal="center" vertical="center"/>
    </xf>
    <xf numFmtId="0" fontId="63" fillId="18" borderId="105" xfId="0" applyFont="1" applyFill="1" applyBorder="1" applyAlignment="1">
      <alignment horizontal="center" vertical="center"/>
    </xf>
    <xf numFmtId="0" fontId="63" fillId="18" borderId="1" xfId="0" applyFont="1" applyFill="1" applyBorder="1" applyAlignment="1">
      <alignment horizontal="center" vertical="center"/>
    </xf>
    <xf numFmtId="0" fontId="63" fillId="18" borderId="40" xfId="0" applyFont="1" applyFill="1" applyBorder="1" applyAlignment="1">
      <alignment horizontal="center" vertical="center"/>
    </xf>
    <xf numFmtId="0" fontId="2" fillId="18" borderId="13" xfId="0" applyFont="1" applyFill="1" applyBorder="1" applyAlignment="1">
      <alignment horizontal="center" vertical="center" wrapText="1"/>
    </xf>
    <xf numFmtId="0" fontId="2" fillId="18" borderId="14" xfId="0" applyFont="1" applyFill="1" applyBorder="1" applyAlignment="1">
      <alignment horizontal="center" vertical="center" wrapText="1"/>
    </xf>
    <xf numFmtId="0" fontId="2" fillId="18" borderId="15" xfId="0" applyFont="1" applyFill="1" applyBorder="1" applyAlignment="1">
      <alignment horizontal="center" vertical="center" wrapText="1"/>
    </xf>
    <xf numFmtId="0" fontId="63" fillId="18" borderId="103" xfId="0" applyFont="1" applyFill="1" applyBorder="1" applyAlignment="1">
      <alignment horizontal="center" vertical="center" wrapText="1"/>
    </xf>
    <xf numFmtId="0" fontId="63" fillId="18" borderId="104" xfId="0" applyFont="1" applyFill="1" applyBorder="1" applyAlignment="1">
      <alignment horizontal="center" vertical="center" wrapText="1"/>
    </xf>
    <xf numFmtId="0" fontId="63" fillId="18" borderId="1" xfId="0" applyFont="1" applyFill="1" applyBorder="1" applyAlignment="1">
      <alignment horizontal="center" vertical="center" wrapText="1"/>
    </xf>
    <xf numFmtId="0" fontId="63" fillId="18" borderId="2" xfId="0" applyFont="1" applyFill="1" applyBorder="1" applyAlignment="1">
      <alignment horizontal="center" vertical="center" wrapText="1"/>
    </xf>
    <xf numFmtId="0" fontId="63" fillId="18" borderId="104" xfId="0" applyFont="1" applyFill="1" applyBorder="1" applyAlignment="1">
      <alignment horizontal="center" vertical="center"/>
    </xf>
    <xf numFmtId="0" fontId="63" fillId="18" borderId="2" xfId="0" applyFont="1" applyFill="1" applyBorder="1" applyAlignment="1">
      <alignment horizontal="center" vertical="center"/>
    </xf>
    <xf numFmtId="0" fontId="63" fillId="18" borderId="95" xfId="0" applyFont="1" applyFill="1" applyBorder="1" applyAlignment="1">
      <alignment horizontal="center" vertical="center"/>
    </xf>
    <xf numFmtId="0" fontId="63" fillId="18" borderId="5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0" borderId="42" xfId="0" applyFont="1" applyFill="1" applyBorder="1" applyAlignment="1">
      <alignment horizontal="center"/>
    </xf>
    <xf numFmtId="0" fontId="2" fillId="20" borderId="43" xfId="0" applyFont="1" applyFill="1" applyBorder="1" applyAlignment="1">
      <alignment horizontal="center"/>
    </xf>
    <xf numFmtId="0" fontId="2" fillId="21" borderId="42" xfId="0" applyFont="1" applyFill="1" applyBorder="1" applyAlignment="1">
      <alignment horizontal="center"/>
    </xf>
    <xf numFmtId="0" fontId="2" fillId="21" borderId="43" xfId="0" applyFont="1" applyFill="1" applyBorder="1" applyAlignment="1">
      <alignment horizontal="center"/>
    </xf>
    <xf numFmtId="0" fontId="63" fillId="21" borderId="130" xfId="0" applyFont="1" applyFill="1" applyBorder="1" applyAlignment="1">
      <alignment horizontal="center"/>
    </xf>
    <xf numFmtId="0" fontId="63" fillId="21" borderId="131" xfId="0" applyFont="1" applyFill="1" applyBorder="1" applyAlignment="1">
      <alignment horizontal="center"/>
    </xf>
    <xf numFmtId="0" fontId="63" fillId="21" borderId="130" xfId="0" applyFont="1" applyFill="1" applyBorder="1" applyAlignment="1">
      <alignment horizontal="center" vertical="center" wrapText="1"/>
    </xf>
    <xf numFmtId="0" fontId="63" fillId="21" borderId="132" xfId="0" applyFont="1" applyFill="1" applyBorder="1" applyAlignment="1">
      <alignment horizontal="center" vertical="center" wrapText="1"/>
    </xf>
    <xf numFmtId="0" fontId="63" fillId="21" borderId="129" xfId="0" applyFont="1" applyFill="1" applyBorder="1" applyAlignment="1">
      <alignment horizontal="center" vertical="center" wrapText="1"/>
    </xf>
    <xf numFmtId="0" fontId="63" fillId="21" borderId="5" xfId="0" applyFont="1" applyFill="1" applyBorder="1" applyAlignment="1">
      <alignment horizontal="center" vertical="center" wrapText="1"/>
    </xf>
    <xf numFmtId="0" fontId="63" fillId="21" borderId="40" xfId="0" applyFont="1" applyFill="1" applyBorder="1" applyAlignment="1">
      <alignment horizontal="center" vertical="center" wrapText="1"/>
    </xf>
    <xf numFmtId="0" fontId="63" fillId="21" borderId="129" xfId="0" applyFont="1" applyFill="1" applyBorder="1" applyAlignment="1">
      <alignment horizontal="center"/>
    </xf>
  </cellXfs>
  <cellStyles count="41317">
    <cellStyle name="60% - Accent1 2" xfId="10" xr:uid="{00000000-0005-0000-0000-000000000000}"/>
    <cellStyle name="60% - Accent1 2 2" xfId="24061" xr:uid="{00000000-0005-0000-0000-000001000000}"/>
    <cellStyle name="60% - Accent2 2" xfId="11" xr:uid="{00000000-0005-0000-0000-000002000000}"/>
    <cellStyle name="60% - Accent2 2 2" xfId="24062" xr:uid="{00000000-0005-0000-0000-000003000000}"/>
    <cellStyle name="annee semestre" xfId="12" xr:uid="{00000000-0005-0000-0000-000004000000}"/>
    <cellStyle name="annee semestre 2" xfId="24063" xr:uid="{00000000-0005-0000-0000-000005000000}"/>
    <cellStyle name="bin" xfId="13" xr:uid="{00000000-0005-0000-0000-000006000000}"/>
    <cellStyle name="bin 2" xfId="14" xr:uid="{00000000-0005-0000-0000-000007000000}"/>
    <cellStyle name="bin 3" xfId="15" xr:uid="{00000000-0005-0000-0000-000008000000}"/>
    <cellStyle name="blue" xfId="16" xr:uid="{00000000-0005-0000-0000-000009000000}"/>
    <cellStyle name="Ç¥ÁØ_ENRL2" xfId="17" xr:uid="{00000000-0005-0000-0000-00000A000000}"/>
    <cellStyle name="caché" xfId="18" xr:uid="{00000000-0005-0000-0000-00000B000000}"/>
    <cellStyle name="caché 2" xfId="24064" xr:uid="{00000000-0005-0000-0000-00000C000000}"/>
    <cellStyle name="cell" xfId="19" xr:uid="{00000000-0005-0000-0000-00000D000000}"/>
    <cellStyle name="cell 10" xfId="20" xr:uid="{00000000-0005-0000-0000-00000E000000}"/>
    <cellStyle name="cell 10 2" xfId="24066" xr:uid="{00000000-0005-0000-0000-00000F000000}"/>
    <cellStyle name="cell 11" xfId="21" xr:uid="{00000000-0005-0000-0000-000010000000}"/>
    <cellStyle name="cell 11 2" xfId="24067" xr:uid="{00000000-0005-0000-0000-000011000000}"/>
    <cellStyle name="cell 12" xfId="22" xr:uid="{00000000-0005-0000-0000-000012000000}"/>
    <cellStyle name="cell 12 2" xfId="24068" xr:uid="{00000000-0005-0000-0000-000013000000}"/>
    <cellStyle name="cell 13" xfId="24065" xr:uid="{00000000-0005-0000-0000-000014000000}"/>
    <cellStyle name="cell 2" xfId="23" xr:uid="{00000000-0005-0000-0000-000015000000}"/>
    <cellStyle name="cell 2 2" xfId="24" xr:uid="{00000000-0005-0000-0000-000016000000}"/>
    <cellStyle name="cell 2 3" xfId="25" xr:uid="{00000000-0005-0000-0000-000017000000}"/>
    <cellStyle name="cell 2 3 2" xfId="24069" xr:uid="{00000000-0005-0000-0000-000018000000}"/>
    <cellStyle name="cell 3" xfId="26" xr:uid="{00000000-0005-0000-0000-000019000000}"/>
    <cellStyle name="cell 3 10" xfId="27" xr:uid="{00000000-0005-0000-0000-00001A000000}"/>
    <cellStyle name="cell 3 10 2" xfId="24071" xr:uid="{00000000-0005-0000-0000-00001B000000}"/>
    <cellStyle name="cell 3 11" xfId="24070" xr:uid="{00000000-0005-0000-0000-00001C000000}"/>
    <cellStyle name="cell 3 2" xfId="28" xr:uid="{00000000-0005-0000-0000-00001D000000}"/>
    <cellStyle name="cell 3 2 2" xfId="29" xr:uid="{00000000-0005-0000-0000-00001E000000}"/>
    <cellStyle name="cell 3 2 2 2" xfId="30" xr:uid="{00000000-0005-0000-0000-00001F000000}"/>
    <cellStyle name="cell 3 2 2 2 10" xfId="31" xr:uid="{00000000-0005-0000-0000-000020000000}"/>
    <cellStyle name="cell 3 2 2 2 10 2" xfId="24075" xr:uid="{00000000-0005-0000-0000-000021000000}"/>
    <cellStyle name="cell 3 2 2 2 11" xfId="24074" xr:uid="{00000000-0005-0000-0000-000022000000}"/>
    <cellStyle name="cell 3 2 2 2 2" xfId="32" xr:uid="{00000000-0005-0000-0000-000023000000}"/>
    <cellStyle name="cell 3 2 2 2 2 2" xfId="33" xr:uid="{00000000-0005-0000-0000-000024000000}"/>
    <cellStyle name="cell 3 2 2 2 2 2 2" xfId="34" xr:uid="{00000000-0005-0000-0000-000025000000}"/>
    <cellStyle name="cell 3 2 2 2 2 2 2 2" xfId="24078" xr:uid="{00000000-0005-0000-0000-000026000000}"/>
    <cellStyle name="cell 3 2 2 2 2 2 3" xfId="24077" xr:uid="{00000000-0005-0000-0000-000027000000}"/>
    <cellStyle name="cell 3 2 2 2 2 3" xfId="35" xr:uid="{00000000-0005-0000-0000-000028000000}"/>
    <cellStyle name="cell 3 2 2 2 2 3 2" xfId="36" xr:uid="{00000000-0005-0000-0000-000029000000}"/>
    <cellStyle name="cell 3 2 2 2 2 3 2 2" xfId="24080" xr:uid="{00000000-0005-0000-0000-00002A000000}"/>
    <cellStyle name="cell 3 2 2 2 2 3 3" xfId="24079" xr:uid="{00000000-0005-0000-0000-00002B000000}"/>
    <cellStyle name="cell 3 2 2 2 2 4" xfId="37" xr:uid="{00000000-0005-0000-0000-00002C000000}"/>
    <cellStyle name="cell 3 2 2 2 2 4 2" xfId="24081" xr:uid="{00000000-0005-0000-0000-00002D000000}"/>
    <cellStyle name="cell 3 2 2 2 2 5" xfId="38" xr:uid="{00000000-0005-0000-0000-00002E000000}"/>
    <cellStyle name="cell 3 2 2 2 2 5 2" xfId="24082" xr:uid="{00000000-0005-0000-0000-00002F000000}"/>
    <cellStyle name="cell 3 2 2 2 2 6" xfId="39" xr:uid="{00000000-0005-0000-0000-000030000000}"/>
    <cellStyle name="cell 3 2 2 2 2 6 2" xfId="24083" xr:uid="{00000000-0005-0000-0000-000031000000}"/>
    <cellStyle name="cell 3 2 2 2 2 7" xfId="24076" xr:uid="{00000000-0005-0000-0000-000032000000}"/>
    <cellStyle name="cell 3 2 2 2 3" xfId="40" xr:uid="{00000000-0005-0000-0000-000033000000}"/>
    <cellStyle name="cell 3 2 2 2 3 2" xfId="41" xr:uid="{00000000-0005-0000-0000-000034000000}"/>
    <cellStyle name="cell 3 2 2 2 3 2 2" xfId="42" xr:uid="{00000000-0005-0000-0000-000035000000}"/>
    <cellStyle name="cell 3 2 2 2 3 2 2 2" xfId="24086" xr:uid="{00000000-0005-0000-0000-000036000000}"/>
    <cellStyle name="cell 3 2 2 2 3 2 3" xfId="24085" xr:uid="{00000000-0005-0000-0000-000037000000}"/>
    <cellStyle name="cell 3 2 2 2 3 3" xfId="43" xr:uid="{00000000-0005-0000-0000-000038000000}"/>
    <cellStyle name="cell 3 2 2 2 3 3 2" xfId="44" xr:uid="{00000000-0005-0000-0000-000039000000}"/>
    <cellStyle name="cell 3 2 2 2 3 3 2 2" xfId="24088" xr:uid="{00000000-0005-0000-0000-00003A000000}"/>
    <cellStyle name="cell 3 2 2 2 3 3 3" xfId="24087" xr:uid="{00000000-0005-0000-0000-00003B000000}"/>
    <cellStyle name="cell 3 2 2 2 3 4" xfId="45" xr:uid="{00000000-0005-0000-0000-00003C000000}"/>
    <cellStyle name="cell 3 2 2 2 3 4 2" xfId="24089" xr:uid="{00000000-0005-0000-0000-00003D000000}"/>
    <cellStyle name="cell 3 2 2 2 3 5" xfId="46" xr:uid="{00000000-0005-0000-0000-00003E000000}"/>
    <cellStyle name="cell 3 2 2 2 3 5 2" xfId="24090" xr:uid="{00000000-0005-0000-0000-00003F000000}"/>
    <cellStyle name="cell 3 2 2 2 3 6" xfId="47" xr:uid="{00000000-0005-0000-0000-000040000000}"/>
    <cellStyle name="cell 3 2 2 2 3 6 2" xfId="24091" xr:uid="{00000000-0005-0000-0000-000041000000}"/>
    <cellStyle name="cell 3 2 2 2 3 7" xfId="24084" xr:uid="{00000000-0005-0000-0000-000042000000}"/>
    <cellStyle name="cell 3 2 2 2 4" xfId="48" xr:uid="{00000000-0005-0000-0000-000043000000}"/>
    <cellStyle name="cell 3 2 2 2 4 2" xfId="49" xr:uid="{00000000-0005-0000-0000-000044000000}"/>
    <cellStyle name="cell 3 2 2 2 4 2 2" xfId="50" xr:uid="{00000000-0005-0000-0000-000045000000}"/>
    <cellStyle name="cell 3 2 2 2 4 2 2 2" xfId="24094" xr:uid="{00000000-0005-0000-0000-000046000000}"/>
    <cellStyle name="cell 3 2 2 2 4 2 3" xfId="24093" xr:uid="{00000000-0005-0000-0000-000047000000}"/>
    <cellStyle name="cell 3 2 2 2 4 3" xfId="51" xr:uid="{00000000-0005-0000-0000-000048000000}"/>
    <cellStyle name="cell 3 2 2 2 4 3 2" xfId="52" xr:uid="{00000000-0005-0000-0000-000049000000}"/>
    <cellStyle name="cell 3 2 2 2 4 3 2 2" xfId="24096" xr:uid="{00000000-0005-0000-0000-00004A000000}"/>
    <cellStyle name="cell 3 2 2 2 4 3 3" xfId="24095" xr:uid="{00000000-0005-0000-0000-00004B000000}"/>
    <cellStyle name="cell 3 2 2 2 4 4" xfId="53" xr:uid="{00000000-0005-0000-0000-00004C000000}"/>
    <cellStyle name="cell 3 2 2 2 4 4 2" xfId="24097" xr:uid="{00000000-0005-0000-0000-00004D000000}"/>
    <cellStyle name="cell 3 2 2 2 4 5" xfId="54" xr:uid="{00000000-0005-0000-0000-00004E000000}"/>
    <cellStyle name="cell 3 2 2 2 4 5 2" xfId="24098" xr:uid="{00000000-0005-0000-0000-00004F000000}"/>
    <cellStyle name="cell 3 2 2 2 4 6" xfId="55" xr:uid="{00000000-0005-0000-0000-000050000000}"/>
    <cellStyle name="cell 3 2 2 2 4 6 2" xfId="24099" xr:uid="{00000000-0005-0000-0000-000051000000}"/>
    <cellStyle name="cell 3 2 2 2 4 7" xfId="24092" xr:uid="{00000000-0005-0000-0000-000052000000}"/>
    <cellStyle name="cell 3 2 2 2 5" xfId="56" xr:uid="{00000000-0005-0000-0000-000053000000}"/>
    <cellStyle name="cell 3 2 2 2 5 2" xfId="57" xr:uid="{00000000-0005-0000-0000-000054000000}"/>
    <cellStyle name="cell 3 2 2 2 5 2 2" xfId="58" xr:uid="{00000000-0005-0000-0000-000055000000}"/>
    <cellStyle name="cell 3 2 2 2 5 2 2 2" xfId="24102" xr:uid="{00000000-0005-0000-0000-000056000000}"/>
    <cellStyle name="cell 3 2 2 2 5 2 3" xfId="24101" xr:uid="{00000000-0005-0000-0000-000057000000}"/>
    <cellStyle name="cell 3 2 2 2 5 3" xfId="59" xr:uid="{00000000-0005-0000-0000-000058000000}"/>
    <cellStyle name="cell 3 2 2 2 5 3 2" xfId="60" xr:uid="{00000000-0005-0000-0000-000059000000}"/>
    <cellStyle name="cell 3 2 2 2 5 3 2 2" xfId="24104" xr:uid="{00000000-0005-0000-0000-00005A000000}"/>
    <cellStyle name="cell 3 2 2 2 5 3 3" xfId="24103" xr:uid="{00000000-0005-0000-0000-00005B000000}"/>
    <cellStyle name="cell 3 2 2 2 5 4" xfId="61" xr:uid="{00000000-0005-0000-0000-00005C000000}"/>
    <cellStyle name="cell 3 2 2 2 5 4 2" xfId="24105" xr:uid="{00000000-0005-0000-0000-00005D000000}"/>
    <cellStyle name="cell 3 2 2 2 5 5" xfId="62" xr:uid="{00000000-0005-0000-0000-00005E000000}"/>
    <cellStyle name="cell 3 2 2 2 5 5 2" xfId="24106" xr:uid="{00000000-0005-0000-0000-00005F000000}"/>
    <cellStyle name="cell 3 2 2 2 5 6" xfId="63" xr:uid="{00000000-0005-0000-0000-000060000000}"/>
    <cellStyle name="cell 3 2 2 2 5 6 2" xfId="24107" xr:uid="{00000000-0005-0000-0000-000061000000}"/>
    <cellStyle name="cell 3 2 2 2 5 7" xfId="24100" xr:uid="{00000000-0005-0000-0000-000062000000}"/>
    <cellStyle name="cell 3 2 2 2 6" xfId="64" xr:uid="{00000000-0005-0000-0000-000063000000}"/>
    <cellStyle name="cell 3 2 2 2 6 2" xfId="65" xr:uid="{00000000-0005-0000-0000-000064000000}"/>
    <cellStyle name="cell 3 2 2 2 6 2 2" xfId="66" xr:uid="{00000000-0005-0000-0000-000065000000}"/>
    <cellStyle name="cell 3 2 2 2 6 2 2 2" xfId="24110" xr:uid="{00000000-0005-0000-0000-000066000000}"/>
    <cellStyle name="cell 3 2 2 2 6 2 3" xfId="24109" xr:uid="{00000000-0005-0000-0000-000067000000}"/>
    <cellStyle name="cell 3 2 2 2 6 3" xfId="67" xr:uid="{00000000-0005-0000-0000-000068000000}"/>
    <cellStyle name="cell 3 2 2 2 6 3 2" xfId="68" xr:uid="{00000000-0005-0000-0000-000069000000}"/>
    <cellStyle name="cell 3 2 2 2 6 3 2 2" xfId="24112" xr:uid="{00000000-0005-0000-0000-00006A000000}"/>
    <cellStyle name="cell 3 2 2 2 6 3 3" xfId="24111" xr:uid="{00000000-0005-0000-0000-00006B000000}"/>
    <cellStyle name="cell 3 2 2 2 6 4" xfId="69" xr:uid="{00000000-0005-0000-0000-00006C000000}"/>
    <cellStyle name="cell 3 2 2 2 6 4 2" xfId="24113" xr:uid="{00000000-0005-0000-0000-00006D000000}"/>
    <cellStyle name="cell 3 2 2 2 6 5" xfId="70" xr:uid="{00000000-0005-0000-0000-00006E000000}"/>
    <cellStyle name="cell 3 2 2 2 6 5 2" xfId="24114" xr:uid="{00000000-0005-0000-0000-00006F000000}"/>
    <cellStyle name="cell 3 2 2 2 6 6" xfId="71" xr:uid="{00000000-0005-0000-0000-000070000000}"/>
    <cellStyle name="cell 3 2 2 2 6 6 2" xfId="24115" xr:uid="{00000000-0005-0000-0000-000071000000}"/>
    <cellStyle name="cell 3 2 2 2 6 7" xfId="24108" xr:uid="{00000000-0005-0000-0000-000072000000}"/>
    <cellStyle name="cell 3 2 2 2 7" xfId="72" xr:uid="{00000000-0005-0000-0000-000073000000}"/>
    <cellStyle name="cell 3 2 2 2 7 2" xfId="24116" xr:uid="{00000000-0005-0000-0000-000074000000}"/>
    <cellStyle name="cell 3 2 2 2 8" xfId="73" xr:uid="{00000000-0005-0000-0000-000075000000}"/>
    <cellStyle name="cell 3 2 2 2 8 2" xfId="24117" xr:uid="{00000000-0005-0000-0000-000076000000}"/>
    <cellStyle name="cell 3 2 2 2 9" xfId="74" xr:uid="{00000000-0005-0000-0000-000077000000}"/>
    <cellStyle name="cell 3 2 2 2 9 2" xfId="24118" xr:uid="{00000000-0005-0000-0000-000078000000}"/>
    <cellStyle name="cell 3 2 2 3" xfId="75" xr:uid="{00000000-0005-0000-0000-000079000000}"/>
    <cellStyle name="cell 3 2 2 3 2" xfId="24119" xr:uid="{00000000-0005-0000-0000-00007A000000}"/>
    <cellStyle name="cell 3 2 2 4" xfId="76" xr:uid="{00000000-0005-0000-0000-00007B000000}"/>
    <cellStyle name="cell 3 2 2 4 2" xfId="24120" xr:uid="{00000000-0005-0000-0000-00007C000000}"/>
    <cellStyle name="cell 3 2 2 5" xfId="77" xr:uid="{00000000-0005-0000-0000-00007D000000}"/>
    <cellStyle name="cell 3 2 2 5 2" xfId="24121" xr:uid="{00000000-0005-0000-0000-00007E000000}"/>
    <cellStyle name="cell 3 2 2 6" xfId="78" xr:uid="{00000000-0005-0000-0000-00007F000000}"/>
    <cellStyle name="cell 3 2 2 6 2" xfId="24122" xr:uid="{00000000-0005-0000-0000-000080000000}"/>
    <cellStyle name="cell 3 2 2 7" xfId="24073" xr:uid="{00000000-0005-0000-0000-000081000000}"/>
    <cellStyle name="cell 3 2 2_STUD aligned by INSTIT" xfId="79" xr:uid="{00000000-0005-0000-0000-000082000000}"/>
    <cellStyle name="cell 3 2 3" xfId="80" xr:uid="{00000000-0005-0000-0000-000083000000}"/>
    <cellStyle name="cell 3 2 3 2" xfId="81" xr:uid="{00000000-0005-0000-0000-000084000000}"/>
    <cellStyle name="cell 3 2 3 2 2" xfId="24124" xr:uid="{00000000-0005-0000-0000-000085000000}"/>
    <cellStyle name="cell 3 2 3 3" xfId="82" xr:uid="{00000000-0005-0000-0000-000086000000}"/>
    <cellStyle name="cell 3 2 3 3 2" xfId="24125" xr:uid="{00000000-0005-0000-0000-000087000000}"/>
    <cellStyle name="cell 3 2 3 4" xfId="83" xr:uid="{00000000-0005-0000-0000-000088000000}"/>
    <cellStyle name="cell 3 2 3 4 2" xfId="24126" xr:uid="{00000000-0005-0000-0000-000089000000}"/>
    <cellStyle name="cell 3 2 3 5" xfId="24123" xr:uid="{00000000-0005-0000-0000-00008A000000}"/>
    <cellStyle name="cell 3 2 4" xfId="84" xr:uid="{00000000-0005-0000-0000-00008B000000}"/>
    <cellStyle name="cell 3 2 4 2" xfId="24127" xr:uid="{00000000-0005-0000-0000-00008C000000}"/>
    <cellStyle name="cell 3 2 5" xfId="85" xr:uid="{00000000-0005-0000-0000-00008D000000}"/>
    <cellStyle name="cell 3 2 5 2" xfId="24128" xr:uid="{00000000-0005-0000-0000-00008E000000}"/>
    <cellStyle name="cell 3 2 6" xfId="86" xr:uid="{00000000-0005-0000-0000-00008F000000}"/>
    <cellStyle name="cell 3 2 6 2" xfId="24129" xr:uid="{00000000-0005-0000-0000-000090000000}"/>
    <cellStyle name="cell 3 2 7" xfId="87" xr:uid="{00000000-0005-0000-0000-000091000000}"/>
    <cellStyle name="cell 3 2 7 2" xfId="24130" xr:uid="{00000000-0005-0000-0000-000092000000}"/>
    <cellStyle name="cell 3 2 8" xfId="88" xr:uid="{00000000-0005-0000-0000-000093000000}"/>
    <cellStyle name="cell 3 2 8 2" xfId="24131" xr:uid="{00000000-0005-0000-0000-000094000000}"/>
    <cellStyle name="cell 3 2 9" xfId="24072" xr:uid="{00000000-0005-0000-0000-000095000000}"/>
    <cellStyle name="cell 3 2_STUD aligned by INSTIT" xfId="89" xr:uid="{00000000-0005-0000-0000-000096000000}"/>
    <cellStyle name="cell 3 3" xfId="90" xr:uid="{00000000-0005-0000-0000-000097000000}"/>
    <cellStyle name="cell 3 3 2" xfId="91" xr:uid="{00000000-0005-0000-0000-000098000000}"/>
    <cellStyle name="cell 3 3 2 2" xfId="92" xr:uid="{00000000-0005-0000-0000-000099000000}"/>
    <cellStyle name="cell 3 3 2 2 2" xfId="93" xr:uid="{00000000-0005-0000-0000-00009A000000}"/>
    <cellStyle name="cell 3 3 2 2 2 2" xfId="24135" xr:uid="{00000000-0005-0000-0000-00009B000000}"/>
    <cellStyle name="cell 3 3 2 2 3" xfId="94" xr:uid="{00000000-0005-0000-0000-00009C000000}"/>
    <cellStyle name="cell 3 3 2 2 3 2" xfId="24136" xr:uid="{00000000-0005-0000-0000-00009D000000}"/>
    <cellStyle name="cell 3 3 2 2 4" xfId="95" xr:uid="{00000000-0005-0000-0000-00009E000000}"/>
    <cellStyle name="cell 3 3 2 2 4 2" xfId="24137" xr:uid="{00000000-0005-0000-0000-00009F000000}"/>
    <cellStyle name="cell 3 3 2 2 5" xfId="96" xr:uid="{00000000-0005-0000-0000-0000A0000000}"/>
    <cellStyle name="cell 3 3 2 2 5 2" xfId="24138" xr:uid="{00000000-0005-0000-0000-0000A1000000}"/>
    <cellStyle name="cell 3 3 2 2 6" xfId="24134" xr:uid="{00000000-0005-0000-0000-0000A2000000}"/>
    <cellStyle name="cell 3 3 2 3" xfId="97" xr:uid="{00000000-0005-0000-0000-0000A3000000}"/>
    <cellStyle name="cell 3 3 2 3 2" xfId="24139" xr:uid="{00000000-0005-0000-0000-0000A4000000}"/>
    <cellStyle name="cell 3 3 2 4" xfId="98" xr:uid="{00000000-0005-0000-0000-0000A5000000}"/>
    <cellStyle name="cell 3 3 2 4 2" xfId="24140" xr:uid="{00000000-0005-0000-0000-0000A6000000}"/>
    <cellStyle name="cell 3 3 2 5" xfId="99" xr:uid="{00000000-0005-0000-0000-0000A7000000}"/>
    <cellStyle name="cell 3 3 2 5 2" xfId="24141" xr:uid="{00000000-0005-0000-0000-0000A8000000}"/>
    <cellStyle name="cell 3 3 2 6" xfId="100" xr:uid="{00000000-0005-0000-0000-0000A9000000}"/>
    <cellStyle name="cell 3 3 2 6 2" xfId="24142" xr:uid="{00000000-0005-0000-0000-0000AA000000}"/>
    <cellStyle name="cell 3 3 2 7" xfId="24133" xr:uid="{00000000-0005-0000-0000-0000AB000000}"/>
    <cellStyle name="cell 3 3 2_STUD aligned by INSTIT" xfId="101" xr:uid="{00000000-0005-0000-0000-0000AC000000}"/>
    <cellStyle name="cell 3 3 3" xfId="102" xr:uid="{00000000-0005-0000-0000-0000AD000000}"/>
    <cellStyle name="cell 3 3 3 2" xfId="103" xr:uid="{00000000-0005-0000-0000-0000AE000000}"/>
    <cellStyle name="cell 3 3 3 2 2" xfId="24144" xr:uid="{00000000-0005-0000-0000-0000AF000000}"/>
    <cellStyle name="cell 3 3 3 3" xfId="104" xr:uid="{00000000-0005-0000-0000-0000B0000000}"/>
    <cellStyle name="cell 3 3 3 3 2" xfId="24145" xr:uid="{00000000-0005-0000-0000-0000B1000000}"/>
    <cellStyle name="cell 3 3 3 4" xfId="105" xr:uid="{00000000-0005-0000-0000-0000B2000000}"/>
    <cellStyle name="cell 3 3 3 4 2" xfId="24146" xr:uid="{00000000-0005-0000-0000-0000B3000000}"/>
    <cellStyle name="cell 3 3 3 5" xfId="106" xr:uid="{00000000-0005-0000-0000-0000B4000000}"/>
    <cellStyle name="cell 3 3 3 5 2" xfId="24147" xr:uid="{00000000-0005-0000-0000-0000B5000000}"/>
    <cellStyle name="cell 3 3 3 6" xfId="24143" xr:uid="{00000000-0005-0000-0000-0000B6000000}"/>
    <cellStyle name="cell 3 3 4" xfId="107" xr:uid="{00000000-0005-0000-0000-0000B7000000}"/>
    <cellStyle name="cell 3 3 4 2" xfId="24148" xr:uid="{00000000-0005-0000-0000-0000B8000000}"/>
    <cellStyle name="cell 3 3 5" xfId="108" xr:uid="{00000000-0005-0000-0000-0000B9000000}"/>
    <cellStyle name="cell 3 3 5 2" xfId="24149" xr:uid="{00000000-0005-0000-0000-0000BA000000}"/>
    <cellStyle name="cell 3 3 6" xfId="109" xr:uid="{00000000-0005-0000-0000-0000BB000000}"/>
    <cellStyle name="cell 3 3 6 2" xfId="24150" xr:uid="{00000000-0005-0000-0000-0000BC000000}"/>
    <cellStyle name="cell 3 3 7" xfId="110" xr:uid="{00000000-0005-0000-0000-0000BD000000}"/>
    <cellStyle name="cell 3 3 7 2" xfId="24151" xr:uid="{00000000-0005-0000-0000-0000BE000000}"/>
    <cellStyle name="cell 3 3 8" xfId="111" xr:uid="{00000000-0005-0000-0000-0000BF000000}"/>
    <cellStyle name="cell 3 3 8 2" xfId="24152" xr:uid="{00000000-0005-0000-0000-0000C0000000}"/>
    <cellStyle name="cell 3 3 9" xfId="24132" xr:uid="{00000000-0005-0000-0000-0000C1000000}"/>
    <cellStyle name="cell 3 3_STUD aligned by INSTIT" xfId="112" xr:uid="{00000000-0005-0000-0000-0000C2000000}"/>
    <cellStyle name="cell 3 4" xfId="113" xr:uid="{00000000-0005-0000-0000-0000C3000000}"/>
    <cellStyle name="cell 3 4 2" xfId="114" xr:uid="{00000000-0005-0000-0000-0000C4000000}"/>
    <cellStyle name="cell 3 4 2 2" xfId="115" xr:uid="{00000000-0005-0000-0000-0000C5000000}"/>
    <cellStyle name="cell 3 4 2 2 2" xfId="24155" xr:uid="{00000000-0005-0000-0000-0000C6000000}"/>
    <cellStyle name="cell 3 4 2 3" xfId="116" xr:uid="{00000000-0005-0000-0000-0000C7000000}"/>
    <cellStyle name="cell 3 4 2 3 2" xfId="24156" xr:uid="{00000000-0005-0000-0000-0000C8000000}"/>
    <cellStyle name="cell 3 4 2 4" xfId="117" xr:uid="{00000000-0005-0000-0000-0000C9000000}"/>
    <cellStyle name="cell 3 4 2 4 2" xfId="24157" xr:uid="{00000000-0005-0000-0000-0000CA000000}"/>
    <cellStyle name="cell 3 4 2 5" xfId="118" xr:uid="{00000000-0005-0000-0000-0000CB000000}"/>
    <cellStyle name="cell 3 4 2 5 2" xfId="24158" xr:uid="{00000000-0005-0000-0000-0000CC000000}"/>
    <cellStyle name="cell 3 4 2 6" xfId="24154" xr:uid="{00000000-0005-0000-0000-0000CD000000}"/>
    <cellStyle name="cell 3 4 3" xfId="119" xr:uid="{00000000-0005-0000-0000-0000CE000000}"/>
    <cellStyle name="cell 3 4 3 2" xfId="24159" xr:uid="{00000000-0005-0000-0000-0000CF000000}"/>
    <cellStyle name="cell 3 4 4" xfId="120" xr:uid="{00000000-0005-0000-0000-0000D0000000}"/>
    <cellStyle name="cell 3 4 4 2" xfId="24160" xr:uid="{00000000-0005-0000-0000-0000D1000000}"/>
    <cellStyle name="cell 3 4 5" xfId="121" xr:uid="{00000000-0005-0000-0000-0000D2000000}"/>
    <cellStyle name="cell 3 4 5 2" xfId="24161" xr:uid="{00000000-0005-0000-0000-0000D3000000}"/>
    <cellStyle name="cell 3 4 6" xfId="122" xr:uid="{00000000-0005-0000-0000-0000D4000000}"/>
    <cellStyle name="cell 3 4 6 2" xfId="24162" xr:uid="{00000000-0005-0000-0000-0000D5000000}"/>
    <cellStyle name="cell 3 4 7" xfId="24153" xr:uid="{00000000-0005-0000-0000-0000D6000000}"/>
    <cellStyle name="cell 3 4_STUD aligned by INSTIT" xfId="123" xr:uid="{00000000-0005-0000-0000-0000D7000000}"/>
    <cellStyle name="cell 3 5" xfId="124" xr:uid="{00000000-0005-0000-0000-0000D8000000}"/>
    <cellStyle name="cell 3 5 2" xfId="125" xr:uid="{00000000-0005-0000-0000-0000D9000000}"/>
    <cellStyle name="cell 3 5 2 2" xfId="24164" xr:uid="{00000000-0005-0000-0000-0000DA000000}"/>
    <cellStyle name="cell 3 5 3" xfId="126" xr:uid="{00000000-0005-0000-0000-0000DB000000}"/>
    <cellStyle name="cell 3 5 3 2" xfId="24165" xr:uid="{00000000-0005-0000-0000-0000DC000000}"/>
    <cellStyle name="cell 3 5 4" xfId="127" xr:uid="{00000000-0005-0000-0000-0000DD000000}"/>
    <cellStyle name="cell 3 5 4 2" xfId="24166" xr:uid="{00000000-0005-0000-0000-0000DE000000}"/>
    <cellStyle name="cell 3 5 5" xfId="24163" xr:uid="{00000000-0005-0000-0000-0000DF000000}"/>
    <cellStyle name="cell 3 6" xfId="128" xr:uid="{00000000-0005-0000-0000-0000E0000000}"/>
    <cellStyle name="cell 3 6 2" xfId="24167" xr:uid="{00000000-0005-0000-0000-0000E1000000}"/>
    <cellStyle name="cell 3 7" xfId="129" xr:uid="{00000000-0005-0000-0000-0000E2000000}"/>
    <cellStyle name="cell 3 7 2" xfId="24168" xr:uid="{00000000-0005-0000-0000-0000E3000000}"/>
    <cellStyle name="cell 3 8" xfId="130" xr:uid="{00000000-0005-0000-0000-0000E4000000}"/>
    <cellStyle name="cell 3 8 2" xfId="24169" xr:uid="{00000000-0005-0000-0000-0000E5000000}"/>
    <cellStyle name="cell 3 9" xfId="131" xr:uid="{00000000-0005-0000-0000-0000E6000000}"/>
    <cellStyle name="cell 3 9 2" xfId="24170" xr:uid="{00000000-0005-0000-0000-0000E7000000}"/>
    <cellStyle name="cell 3_STUD aligned by INSTIT" xfId="132" xr:uid="{00000000-0005-0000-0000-0000E8000000}"/>
    <cellStyle name="cell 4" xfId="133" xr:uid="{00000000-0005-0000-0000-0000E9000000}"/>
    <cellStyle name="cell 4 2" xfId="134" xr:uid="{00000000-0005-0000-0000-0000EA000000}"/>
    <cellStyle name="cell 4 2 2" xfId="135" xr:uid="{00000000-0005-0000-0000-0000EB000000}"/>
    <cellStyle name="cell 4 2 2 2" xfId="136" xr:uid="{00000000-0005-0000-0000-0000EC000000}"/>
    <cellStyle name="cell 4 2 2 2 2" xfId="24174" xr:uid="{00000000-0005-0000-0000-0000ED000000}"/>
    <cellStyle name="cell 4 2 2 3" xfId="137" xr:uid="{00000000-0005-0000-0000-0000EE000000}"/>
    <cellStyle name="cell 4 2 2 3 2" xfId="24175" xr:uid="{00000000-0005-0000-0000-0000EF000000}"/>
    <cellStyle name="cell 4 2 2 4" xfId="138" xr:uid="{00000000-0005-0000-0000-0000F0000000}"/>
    <cellStyle name="cell 4 2 2 4 2" xfId="24176" xr:uid="{00000000-0005-0000-0000-0000F1000000}"/>
    <cellStyle name="cell 4 2 2 5" xfId="139" xr:uid="{00000000-0005-0000-0000-0000F2000000}"/>
    <cellStyle name="cell 4 2 2 5 2" xfId="24177" xr:uid="{00000000-0005-0000-0000-0000F3000000}"/>
    <cellStyle name="cell 4 2 2 6" xfId="24173" xr:uid="{00000000-0005-0000-0000-0000F4000000}"/>
    <cellStyle name="cell 4 2 3" xfId="140" xr:uid="{00000000-0005-0000-0000-0000F5000000}"/>
    <cellStyle name="cell 4 2 3 2" xfId="24178" xr:uid="{00000000-0005-0000-0000-0000F6000000}"/>
    <cellStyle name="cell 4 2 4" xfId="141" xr:uid="{00000000-0005-0000-0000-0000F7000000}"/>
    <cellStyle name="cell 4 2 4 2" xfId="24179" xr:uid="{00000000-0005-0000-0000-0000F8000000}"/>
    <cellStyle name="cell 4 2 5" xfId="142" xr:uid="{00000000-0005-0000-0000-0000F9000000}"/>
    <cellStyle name="cell 4 2 5 2" xfId="24180" xr:uid="{00000000-0005-0000-0000-0000FA000000}"/>
    <cellStyle name="cell 4 2 6" xfId="143" xr:uid="{00000000-0005-0000-0000-0000FB000000}"/>
    <cellStyle name="cell 4 2 6 2" xfId="24181" xr:uid="{00000000-0005-0000-0000-0000FC000000}"/>
    <cellStyle name="cell 4 2 7" xfId="24172" xr:uid="{00000000-0005-0000-0000-0000FD000000}"/>
    <cellStyle name="cell 4 2_STUD aligned by INSTIT" xfId="144" xr:uid="{00000000-0005-0000-0000-0000FE000000}"/>
    <cellStyle name="cell 4 3" xfId="145" xr:uid="{00000000-0005-0000-0000-0000FF000000}"/>
    <cellStyle name="cell 4 3 2" xfId="146" xr:uid="{00000000-0005-0000-0000-000000010000}"/>
    <cellStyle name="cell 4 3 2 2" xfId="24183" xr:uid="{00000000-0005-0000-0000-000001010000}"/>
    <cellStyle name="cell 4 3 3" xfId="147" xr:uid="{00000000-0005-0000-0000-000002010000}"/>
    <cellStyle name="cell 4 3 3 2" xfId="24184" xr:uid="{00000000-0005-0000-0000-000003010000}"/>
    <cellStyle name="cell 4 3 4" xfId="148" xr:uid="{00000000-0005-0000-0000-000004010000}"/>
    <cellStyle name="cell 4 3 4 2" xfId="24185" xr:uid="{00000000-0005-0000-0000-000005010000}"/>
    <cellStyle name="cell 4 3 5" xfId="149" xr:uid="{00000000-0005-0000-0000-000006010000}"/>
    <cellStyle name="cell 4 3 5 2" xfId="24186" xr:uid="{00000000-0005-0000-0000-000007010000}"/>
    <cellStyle name="cell 4 3 6" xfId="24182" xr:uid="{00000000-0005-0000-0000-000008010000}"/>
    <cellStyle name="cell 4 4" xfId="150" xr:uid="{00000000-0005-0000-0000-000009010000}"/>
    <cellStyle name="cell 4 4 2" xfId="24187" xr:uid="{00000000-0005-0000-0000-00000A010000}"/>
    <cellStyle name="cell 4 5" xfId="151" xr:uid="{00000000-0005-0000-0000-00000B010000}"/>
    <cellStyle name="cell 4 5 2" xfId="24188" xr:uid="{00000000-0005-0000-0000-00000C010000}"/>
    <cellStyle name="cell 4 6" xfId="152" xr:uid="{00000000-0005-0000-0000-00000D010000}"/>
    <cellStyle name="cell 4 6 2" xfId="24189" xr:uid="{00000000-0005-0000-0000-00000E010000}"/>
    <cellStyle name="cell 4 7" xfId="153" xr:uid="{00000000-0005-0000-0000-00000F010000}"/>
    <cellStyle name="cell 4 7 2" xfId="24190" xr:uid="{00000000-0005-0000-0000-000010010000}"/>
    <cellStyle name="cell 4 8" xfId="24171" xr:uid="{00000000-0005-0000-0000-000011010000}"/>
    <cellStyle name="cell 4_STUD aligned by INSTIT" xfId="154" xr:uid="{00000000-0005-0000-0000-000012010000}"/>
    <cellStyle name="cell 5" xfId="155" xr:uid="{00000000-0005-0000-0000-000013010000}"/>
    <cellStyle name="cell 5 2" xfId="156" xr:uid="{00000000-0005-0000-0000-000014010000}"/>
    <cellStyle name="cell 5 2 10" xfId="157" xr:uid="{00000000-0005-0000-0000-000015010000}"/>
    <cellStyle name="cell 5 2 10 2" xfId="24193" xr:uid="{00000000-0005-0000-0000-000016010000}"/>
    <cellStyle name="cell 5 2 11" xfId="24192" xr:uid="{00000000-0005-0000-0000-000017010000}"/>
    <cellStyle name="cell 5 2 2" xfId="158" xr:uid="{00000000-0005-0000-0000-000018010000}"/>
    <cellStyle name="cell 5 2 2 2" xfId="159" xr:uid="{00000000-0005-0000-0000-000019010000}"/>
    <cellStyle name="cell 5 2 2 2 2" xfId="160" xr:uid="{00000000-0005-0000-0000-00001A010000}"/>
    <cellStyle name="cell 5 2 2 2 2 2" xfId="24196" xr:uid="{00000000-0005-0000-0000-00001B010000}"/>
    <cellStyle name="cell 5 2 2 2 3" xfId="24195" xr:uid="{00000000-0005-0000-0000-00001C010000}"/>
    <cellStyle name="cell 5 2 2 3" xfId="161" xr:uid="{00000000-0005-0000-0000-00001D010000}"/>
    <cellStyle name="cell 5 2 2 3 2" xfId="162" xr:uid="{00000000-0005-0000-0000-00001E010000}"/>
    <cellStyle name="cell 5 2 2 3 2 2" xfId="24198" xr:uid="{00000000-0005-0000-0000-00001F010000}"/>
    <cellStyle name="cell 5 2 2 3 3" xfId="24197" xr:uid="{00000000-0005-0000-0000-000020010000}"/>
    <cellStyle name="cell 5 2 2 4" xfId="163" xr:uid="{00000000-0005-0000-0000-000021010000}"/>
    <cellStyle name="cell 5 2 2 4 2" xfId="24199" xr:uid="{00000000-0005-0000-0000-000022010000}"/>
    <cellStyle name="cell 5 2 2 5" xfId="164" xr:uid="{00000000-0005-0000-0000-000023010000}"/>
    <cellStyle name="cell 5 2 2 5 2" xfId="24200" xr:uid="{00000000-0005-0000-0000-000024010000}"/>
    <cellStyle name="cell 5 2 2 6" xfId="165" xr:uid="{00000000-0005-0000-0000-000025010000}"/>
    <cellStyle name="cell 5 2 2 6 2" xfId="24201" xr:uid="{00000000-0005-0000-0000-000026010000}"/>
    <cellStyle name="cell 5 2 2 7" xfId="24194" xr:uid="{00000000-0005-0000-0000-000027010000}"/>
    <cellStyle name="cell 5 2 3" xfId="166" xr:uid="{00000000-0005-0000-0000-000028010000}"/>
    <cellStyle name="cell 5 2 3 2" xfId="167" xr:uid="{00000000-0005-0000-0000-000029010000}"/>
    <cellStyle name="cell 5 2 3 2 2" xfId="168" xr:uid="{00000000-0005-0000-0000-00002A010000}"/>
    <cellStyle name="cell 5 2 3 2 2 2" xfId="24204" xr:uid="{00000000-0005-0000-0000-00002B010000}"/>
    <cellStyle name="cell 5 2 3 2 3" xfId="24203" xr:uid="{00000000-0005-0000-0000-00002C010000}"/>
    <cellStyle name="cell 5 2 3 3" xfId="169" xr:uid="{00000000-0005-0000-0000-00002D010000}"/>
    <cellStyle name="cell 5 2 3 3 2" xfId="170" xr:uid="{00000000-0005-0000-0000-00002E010000}"/>
    <cellStyle name="cell 5 2 3 3 2 2" xfId="24206" xr:uid="{00000000-0005-0000-0000-00002F010000}"/>
    <cellStyle name="cell 5 2 3 3 3" xfId="24205" xr:uid="{00000000-0005-0000-0000-000030010000}"/>
    <cellStyle name="cell 5 2 3 4" xfId="171" xr:uid="{00000000-0005-0000-0000-000031010000}"/>
    <cellStyle name="cell 5 2 3 4 2" xfId="24207" xr:uid="{00000000-0005-0000-0000-000032010000}"/>
    <cellStyle name="cell 5 2 3 5" xfId="172" xr:uid="{00000000-0005-0000-0000-000033010000}"/>
    <cellStyle name="cell 5 2 3 5 2" xfId="24208" xr:uid="{00000000-0005-0000-0000-000034010000}"/>
    <cellStyle name="cell 5 2 3 6" xfId="173" xr:uid="{00000000-0005-0000-0000-000035010000}"/>
    <cellStyle name="cell 5 2 3 6 2" xfId="24209" xr:uid="{00000000-0005-0000-0000-000036010000}"/>
    <cellStyle name="cell 5 2 3 7" xfId="24202" xr:uid="{00000000-0005-0000-0000-000037010000}"/>
    <cellStyle name="cell 5 2 4" xfId="174" xr:uid="{00000000-0005-0000-0000-000038010000}"/>
    <cellStyle name="cell 5 2 4 2" xfId="175" xr:uid="{00000000-0005-0000-0000-000039010000}"/>
    <cellStyle name="cell 5 2 4 2 2" xfId="176" xr:uid="{00000000-0005-0000-0000-00003A010000}"/>
    <cellStyle name="cell 5 2 4 2 2 2" xfId="24212" xr:uid="{00000000-0005-0000-0000-00003B010000}"/>
    <cellStyle name="cell 5 2 4 2 3" xfId="24211" xr:uid="{00000000-0005-0000-0000-00003C010000}"/>
    <cellStyle name="cell 5 2 4 3" xfId="177" xr:uid="{00000000-0005-0000-0000-00003D010000}"/>
    <cellStyle name="cell 5 2 4 3 2" xfId="178" xr:uid="{00000000-0005-0000-0000-00003E010000}"/>
    <cellStyle name="cell 5 2 4 3 2 2" xfId="24214" xr:uid="{00000000-0005-0000-0000-00003F010000}"/>
    <cellStyle name="cell 5 2 4 3 3" xfId="24213" xr:uid="{00000000-0005-0000-0000-000040010000}"/>
    <cellStyle name="cell 5 2 4 4" xfId="179" xr:uid="{00000000-0005-0000-0000-000041010000}"/>
    <cellStyle name="cell 5 2 4 4 2" xfId="24215" xr:uid="{00000000-0005-0000-0000-000042010000}"/>
    <cellStyle name="cell 5 2 4 5" xfId="180" xr:uid="{00000000-0005-0000-0000-000043010000}"/>
    <cellStyle name="cell 5 2 4 5 2" xfId="24216" xr:uid="{00000000-0005-0000-0000-000044010000}"/>
    <cellStyle name="cell 5 2 4 6" xfId="181" xr:uid="{00000000-0005-0000-0000-000045010000}"/>
    <cellStyle name="cell 5 2 4 6 2" xfId="24217" xr:uid="{00000000-0005-0000-0000-000046010000}"/>
    <cellStyle name="cell 5 2 4 7" xfId="24210" xr:uid="{00000000-0005-0000-0000-000047010000}"/>
    <cellStyle name="cell 5 2 5" xfId="182" xr:uid="{00000000-0005-0000-0000-000048010000}"/>
    <cellStyle name="cell 5 2 5 2" xfId="183" xr:uid="{00000000-0005-0000-0000-000049010000}"/>
    <cellStyle name="cell 5 2 5 2 2" xfId="184" xr:uid="{00000000-0005-0000-0000-00004A010000}"/>
    <cellStyle name="cell 5 2 5 2 2 2" xfId="24220" xr:uid="{00000000-0005-0000-0000-00004B010000}"/>
    <cellStyle name="cell 5 2 5 2 3" xfId="24219" xr:uid="{00000000-0005-0000-0000-00004C010000}"/>
    <cellStyle name="cell 5 2 5 3" xfId="185" xr:uid="{00000000-0005-0000-0000-00004D010000}"/>
    <cellStyle name="cell 5 2 5 3 2" xfId="186" xr:uid="{00000000-0005-0000-0000-00004E010000}"/>
    <cellStyle name="cell 5 2 5 3 2 2" xfId="24222" xr:uid="{00000000-0005-0000-0000-00004F010000}"/>
    <cellStyle name="cell 5 2 5 3 3" xfId="24221" xr:uid="{00000000-0005-0000-0000-000050010000}"/>
    <cellStyle name="cell 5 2 5 4" xfId="187" xr:uid="{00000000-0005-0000-0000-000051010000}"/>
    <cellStyle name="cell 5 2 5 4 2" xfId="24223" xr:uid="{00000000-0005-0000-0000-000052010000}"/>
    <cellStyle name="cell 5 2 5 5" xfId="188" xr:uid="{00000000-0005-0000-0000-000053010000}"/>
    <cellStyle name="cell 5 2 5 5 2" xfId="24224" xr:uid="{00000000-0005-0000-0000-000054010000}"/>
    <cellStyle name="cell 5 2 5 6" xfId="189" xr:uid="{00000000-0005-0000-0000-000055010000}"/>
    <cellStyle name="cell 5 2 5 6 2" xfId="24225" xr:uid="{00000000-0005-0000-0000-000056010000}"/>
    <cellStyle name="cell 5 2 5 7" xfId="24218" xr:uid="{00000000-0005-0000-0000-000057010000}"/>
    <cellStyle name="cell 5 2 6" xfId="190" xr:uid="{00000000-0005-0000-0000-000058010000}"/>
    <cellStyle name="cell 5 2 6 2" xfId="191" xr:uid="{00000000-0005-0000-0000-000059010000}"/>
    <cellStyle name="cell 5 2 6 2 2" xfId="192" xr:uid="{00000000-0005-0000-0000-00005A010000}"/>
    <cellStyle name="cell 5 2 6 2 2 2" xfId="24228" xr:uid="{00000000-0005-0000-0000-00005B010000}"/>
    <cellStyle name="cell 5 2 6 2 3" xfId="24227" xr:uid="{00000000-0005-0000-0000-00005C010000}"/>
    <cellStyle name="cell 5 2 6 3" xfId="193" xr:uid="{00000000-0005-0000-0000-00005D010000}"/>
    <cellStyle name="cell 5 2 6 3 2" xfId="194" xr:uid="{00000000-0005-0000-0000-00005E010000}"/>
    <cellStyle name="cell 5 2 6 3 2 2" xfId="24230" xr:uid="{00000000-0005-0000-0000-00005F010000}"/>
    <cellStyle name="cell 5 2 6 3 3" xfId="24229" xr:uid="{00000000-0005-0000-0000-000060010000}"/>
    <cellStyle name="cell 5 2 6 4" xfId="195" xr:uid="{00000000-0005-0000-0000-000061010000}"/>
    <cellStyle name="cell 5 2 6 4 2" xfId="24231" xr:uid="{00000000-0005-0000-0000-000062010000}"/>
    <cellStyle name="cell 5 2 6 5" xfId="196" xr:uid="{00000000-0005-0000-0000-000063010000}"/>
    <cellStyle name="cell 5 2 6 5 2" xfId="24232" xr:uid="{00000000-0005-0000-0000-000064010000}"/>
    <cellStyle name="cell 5 2 6 6" xfId="197" xr:uid="{00000000-0005-0000-0000-000065010000}"/>
    <cellStyle name="cell 5 2 6 6 2" xfId="24233" xr:uid="{00000000-0005-0000-0000-000066010000}"/>
    <cellStyle name="cell 5 2 6 7" xfId="24226" xr:uid="{00000000-0005-0000-0000-000067010000}"/>
    <cellStyle name="cell 5 2 7" xfId="198" xr:uid="{00000000-0005-0000-0000-000068010000}"/>
    <cellStyle name="cell 5 2 7 2" xfId="24234" xr:uid="{00000000-0005-0000-0000-000069010000}"/>
    <cellStyle name="cell 5 2 8" xfId="199" xr:uid="{00000000-0005-0000-0000-00006A010000}"/>
    <cellStyle name="cell 5 2 8 2" xfId="24235" xr:uid="{00000000-0005-0000-0000-00006B010000}"/>
    <cellStyle name="cell 5 2 9" xfId="200" xr:uid="{00000000-0005-0000-0000-00006C010000}"/>
    <cellStyle name="cell 5 2 9 2" xfId="24236" xr:uid="{00000000-0005-0000-0000-00006D010000}"/>
    <cellStyle name="cell 5 3" xfId="201" xr:uid="{00000000-0005-0000-0000-00006E010000}"/>
    <cellStyle name="cell 5 3 2" xfId="24237" xr:uid="{00000000-0005-0000-0000-00006F010000}"/>
    <cellStyle name="cell 5 4" xfId="202" xr:uid="{00000000-0005-0000-0000-000070010000}"/>
    <cellStyle name="cell 5 4 2" xfId="24238" xr:uid="{00000000-0005-0000-0000-000071010000}"/>
    <cellStyle name="cell 5 5" xfId="203" xr:uid="{00000000-0005-0000-0000-000072010000}"/>
    <cellStyle name="cell 5 5 2" xfId="24239" xr:uid="{00000000-0005-0000-0000-000073010000}"/>
    <cellStyle name="cell 5 6" xfId="204" xr:uid="{00000000-0005-0000-0000-000074010000}"/>
    <cellStyle name="cell 5 6 2" xfId="24240" xr:uid="{00000000-0005-0000-0000-000075010000}"/>
    <cellStyle name="cell 5 7" xfId="24191" xr:uid="{00000000-0005-0000-0000-000076010000}"/>
    <cellStyle name="cell 5_STUD aligned by INSTIT" xfId="205" xr:uid="{00000000-0005-0000-0000-000077010000}"/>
    <cellStyle name="cell 6" xfId="206" xr:uid="{00000000-0005-0000-0000-000078010000}"/>
    <cellStyle name="cell 6 10" xfId="207" xr:uid="{00000000-0005-0000-0000-000079010000}"/>
    <cellStyle name="cell 6 10 2" xfId="24242" xr:uid="{00000000-0005-0000-0000-00007A010000}"/>
    <cellStyle name="cell 6 11" xfId="24241" xr:uid="{00000000-0005-0000-0000-00007B010000}"/>
    <cellStyle name="cell 6 2" xfId="208" xr:uid="{00000000-0005-0000-0000-00007C010000}"/>
    <cellStyle name="cell 6 2 2" xfId="209" xr:uid="{00000000-0005-0000-0000-00007D010000}"/>
    <cellStyle name="cell 6 2 2 2" xfId="24244" xr:uid="{00000000-0005-0000-0000-00007E010000}"/>
    <cellStyle name="cell 6 2 3" xfId="210" xr:uid="{00000000-0005-0000-0000-00007F010000}"/>
    <cellStyle name="cell 6 2 3 2" xfId="24245" xr:uid="{00000000-0005-0000-0000-000080010000}"/>
    <cellStyle name="cell 6 2 4" xfId="211" xr:uid="{00000000-0005-0000-0000-000081010000}"/>
    <cellStyle name="cell 6 2 4 2" xfId="24246" xr:uid="{00000000-0005-0000-0000-000082010000}"/>
    <cellStyle name="cell 6 2 5" xfId="212" xr:uid="{00000000-0005-0000-0000-000083010000}"/>
    <cellStyle name="cell 6 2 5 2" xfId="24247" xr:uid="{00000000-0005-0000-0000-000084010000}"/>
    <cellStyle name="cell 6 2 6" xfId="24243" xr:uid="{00000000-0005-0000-0000-000085010000}"/>
    <cellStyle name="cell 6 3" xfId="213" xr:uid="{00000000-0005-0000-0000-000086010000}"/>
    <cellStyle name="cell 6 3 2" xfId="214" xr:uid="{00000000-0005-0000-0000-000087010000}"/>
    <cellStyle name="cell 6 3 2 2" xfId="215" xr:uid="{00000000-0005-0000-0000-000088010000}"/>
    <cellStyle name="cell 6 3 2 2 2" xfId="24250" xr:uid="{00000000-0005-0000-0000-000089010000}"/>
    <cellStyle name="cell 6 3 2 3" xfId="24249" xr:uid="{00000000-0005-0000-0000-00008A010000}"/>
    <cellStyle name="cell 6 3 3" xfId="216" xr:uid="{00000000-0005-0000-0000-00008B010000}"/>
    <cellStyle name="cell 6 3 3 2" xfId="217" xr:uid="{00000000-0005-0000-0000-00008C010000}"/>
    <cellStyle name="cell 6 3 3 2 2" xfId="24252" xr:uid="{00000000-0005-0000-0000-00008D010000}"/>
    <cellStyle name="cell 6 3 3 3" xfId="24251" xr:uid="{00000000-0005-0000-0000-00008E010000}"/>
    <cellStyle name="cell 6 3 4" xfId="218" xr:uid="{00000000-0005-0000-0000-00008F010000}"/>
    <cellStyle name="cell 6 3 4 2" xfId="24253" xr:uid="{00000000-0005-0000-0000-000090010000}"/>
    <cellStyle name="cell 6 3 5" xfId="219" xr:uid="{00000000-0005-0000-0000-000091010000}"/>
    <cellStyle name="cell 6 3 5 2" xfId="24254" xr:uid="{00000000-0005-0000-0000-000092010000}"/>
    <cellStyle name="cell 6 3 6" xfId="220" xr:uid="{00000000-0005-0000-0000-000093010000}"/>
    <cellStyle name="cell 6 3 6 2" xfId="24255" xr:uid="{00000000-0005-0000-0000-000094010000}"/>
    <cellStyle name="cell 6 3 7" xfId="24248" xr:uid="{00000000-0005-0000-0000-000095010000}"/>
    <cellStyle name="cell 6 4" xfId="221" xr:uid="{00000000-0005-0000-0000-000096010000}"/>
    <cellStyle name="cell 6 4 2" xfId="222" xr:uid="{00000000-0005-0000-0000-000097010000}"/>
    <cellStyle name="cell 6 4 2 2" xfId="223" xr:uid="{00000000-0005-0000-0000-000098010000}"/>
    <cellStyle name="cell 6 4 2 2 2" xfId="24258" xr:uid="{00000000-0005-0000-0000-000099010000}"/>
    <cellStyle name="cell 6 4 2 3" xfId="24257" xr:uid="{00000000-0005-0000-0000-00009A010000}"/>
    <cellStyle name="cell 6 4 3" xfId="224" xr:uid="{00000000-0005-0000-0000-00009B010000}"/>
    <cellStyle name="cell 6 4 3 2" xfId="225" xr:uid="{00000000-0005-0000-0000-00009C010000}"/>
    <cellStyle name="cell 6 4 3 2 2" xfId="24260" xr:uid="{00000000-0005-0000-0000-00009D010000}"/>
    <cellStyle name="cell 6 4 3 3" xfId="24259" xr:uid="{00000000-0005-0000-0000-00009E010000}"/>
    <cellStyle name="cell 6 4 4" xfId="226" xr:uid="{00000000-0005-0000-0000-00009F010000}"/>
    <cellStyle name="cell 6 4 4 2" xfId="24261" xr:uid="{00000000-0005-0000-0000-0000A0010000}"/>
    <cellStyle name="cell 6 4 5" xfId="227" xr:uid="{00000000-0005-0000-0000-0000A1010000}"/>
    <cellStyle name="cell 6 4 5 2" xfId="24262" xr:uid="{00000000-0005-0000-0000-0000A2010000}"/>
    <cellStyle name="cell 6 4 6" xfId="228" xr:uid="{00000000-0005-0000-0000-0000A3010000}"/>
    <cellStyle name="cell 6 4 6 2" xfId="24263" xr:uid="{00000000-0005-0000-0000-0000A4010000}"/>
    <cellStyle name="cell 6 4 7" xfId="24256" xr:uid="{00000000-0005-0000-0000-0000A5010000}"/>
    <cellStyle name="cell 6 5" xfId="229" xr:uid="{00000000-0005-0000-0000-0000A6010000}"/>
    <cellStyle name="cell 6 5 2" xfId="230" xr:uid="{00000000-0005-0000-0000-0000A7010000}"/>
    <cellStyle name="cell 6 5 2 2" xfId="231" xr:uid="{00000000-0005-0000-0000-0000A8010000}"/>
    <cellStyle name="cell 6 5 2 2 2" xfId="24266" xr:uid="{00000000-0005-0000-0000-0000A9010000}"/>
    <cellStyle name="cell 6 5 2 3" xfId="24265" xr:uid="{00000000-0005-0000-0000-0000AA010000}"/>
    <cellStyle name="cell 6 5 3" xfId="232" xr:uid="{00000000-0005-0000-0000-0000AB010000}"/>
    <cellStyle name="cell 6 5 3 2" xfId="233" xr:uid="{00000000-0005-0000-0000-0000AC010000}"/>
    <cellStyle name="cell 6 5 3 2 2" xfId="24268" xr:uid="{00000000-0005-0000-0000-0000AD010000}"/>
    <cellStyle name="cell 6 5 3 3" xfId="24267" xr:uid="{00000000-0005-0000-0000-0000AE010000}"/>
    <cellStyle name="cell 6 5 4" xfId="234" xr:uid="{00000000-0005-0000-0000-0000AF010000}"/>
    <cellStyle name="cell 6 5 4 2" xfId="24269" xr:uid="{00000000-0005-0000-0000-0000B0010000}"/>
    <cellStyle name="cell 6 5 5" xfId="235" xr:uid="{00000000-0005-0000-0000-0000B1010000}"/>
    <cellStyle name="cell 6 5 5 2" xfId="24270" xr:uid="{00000000-0005-0000-0000-0000B2010000}"/>
    <cellStyle name="cell 6 5 6" xfId="236" xr:uid="{00000000-0005-0000-0000-0000B3010000}"/>
    <cellStyle name="cell 6 5 6 2" xfId="24271" xr:uid="{00000000-0005-0000-0000-0000B4010000}"/>
    <cellStyle name="cell 6 5 7" xfId="24264" xr:uid="{00000000-0005-0000-0000-0000B5010000}"/>
    <cellStyle name="cell 6 6" xfId="237" xr:uid="{00000000-0005-0000-0000-0000B6010000}"/>
    <cellStyle name="cell 6 6 2" xfId="238" xr:uid="{00000000-0005-0000-0000-0000B7010000}"/>
    <cellStyle name="cell 6 6 2 2" xfId="239" xr:uid="{00000000-0005-0000-0000-0000B8010000}"/>
    <cellStyle name="cell 6 6 2 2 2" xfId="24274" xr:uid="{00000000-0005-0000-0000-0000B9010000}"/>
    <cellStyle name="cell 6 6 2 3" xfId="24273" xr:uid="{00000000-0005-0000-0000-0000BA010000}"/>
    <cellStyle name="cell 6 6 3" xfId="240" xr:uid="{00000000-0005-0000-0000-0000BB010000}"/>
    <cellStyle name="cell 6 6 3 2" xfId="241" xr:uid="{00000000-0005-0000-0000-0000BC010000}"/>
    <cellStyle name="cell 6 6 3 2 2" xfId="24276" xr:uid="{00000000-0005-0000-0000-0000BD010000}"/>
    <cellStyle name="cell 6 6 3 3" xfId="24275" xr:uid="{00000000-0005-0000-0000-0000BE010000}"/>
    <cellStyle name="cell 6 6 4" xfId="242" xr:uid="{00000000-0005-0000-0000-0000BF010000}"/>
    <cellStyle name="cell 6 6 4 2" xfId="24277" xr:uid="{00000000-0005-0000-0000-0000C0010000}"/>
    <cellStyle name="cell 6 6 5" xfId="243" xr:uid="{00000000-0005-0000-0000-0000C1010000}"/>
    <cellStyle name="cell 6 6 5 2" xfId="24278" xr:uid="{00000000-0005-0000-0000-0000C2010000}"/>
    <cellStyle name="cell 6 6 6" xfId="244" xr:uid="{00000000-0005-0000-0000-0000C3010000}"/>
    <cellStyle name="cell 6 6 6 2" xfId="24279" xr:uid="{00000000-0005-0000-0000-0000C4010000}"/>
    <cellStyle name="cell 6 6 7" xfId="24272" xr:uid="{00000000-0005-0000-0000-0000C5010000}"/>
    <cellStyle name="cell 6 7" xfId="245" xr:uid="{00000000-0005-0000-0000-0000C6010000}"/>
    <cellStyle name="cell 6 7 2" xfId="24280" xr:uid="{00000000-0005-0000-0000-0000C7010000}"/>
    <cellStyle name="cell 6 8" xfId="246" xr:uid="{00000000-0005-0000-0000-0000C8010000}"/>
    <cellStyle name="cell 6 8 2" xfId="24281" xr:uid="{00000000-0005-0000-0000-0000C9010000}"/>
    <cellStyle name="cell 6 9" xfId="247" xr:uid="{00000000-0005-0000-0000-0000CA010000}"/>
    <cellStyle name="cell 6 9 2" xfId="24282" xr:uid="{00000000-0005-0000-0000-0000CB010000}"/>
    <cellStyle name="cell 7" xfId="248" xr:uid="{00000000-0005-0000-0000-0000CC010000}"/>
    <cellStyle name="cell 7 10" xfId="249" xr:uid="{00000000-0005-0000-0000-0000CD010000}"/>
    <cellStyle name="cell 7 10 2" xfId="24284" xr:uid="{00000000-0005-0000-0000-0000CE010000}"/>
    <cellStyle name="cell 7 11" xfId="250" xr:uid="{00000000-0005-0000-0000-0000CF010000}"/>
    <cellStyle name="cell 7 11 2" xfId="24285" xr:uid="{00000000-0005-0000-0000-0000D0010000}"/>
    <cellStyle name="cell 7 12" xfId="24283" xr:uid="{00000000-0005-0000-0000-0000D1010000}"/>
    <cellStyle name="cell 7 2" xfId="251" xr:uid="{00000000-0005-0000-0000-0000D2010000}"/>
    <cellStyle name="cell 7 2 10" xfId="252" xr:uid="{00000000-0005-0000-0000-0000D3010000}"/>
    <cellStyle name="cell 7 2 10 2" xfId="24287" xr:uid="{00000000-0005-0000-0000-0000D4010000}"/>
    <cellStyle name="cell 7 2 11" xfId="253" xr:uid="{00000000-0005-0000-0000-0000D5010000}"/>
    <cellStyle name="cell 7 2 11 2" xfId="24288" xr:uid="{00000000-0005-0000-0000-0000D6010000}"/>
    <cellStyle name="cell 7 2 12" xfId="24286" xr:uid="{00000000-0005-0000-0000-0000D7010000}"/>
    <cellStyle name="cell 7 2 2" xfId="254" xr:uid="{00000000-0005-0000-0000-0000D8010000}"/>
    <cellStyle name="cell 7 2 2 2" xfId="255" xr:uid="{00000000-0005-0000-0000-0000D9010000}"/>
    <cellStyle name="cell 7 2 2 2 2" xfId="256" xr:uid="{00000000-0005-0000-0000-0000DA010000}"/>
    <cellStyle name="cell 7 2 2 2 2 2" xfId="24291" xr:uid="{00000000-0005-0000-0000-0000DB010000}"/>
    <cellStyle name="cell 7 2 2 2 3" xfId="24290" xr:uid="{00000000-0005-0000-0000-0000DC010000}"/>
    <cellStyle name="cell 7 2 2 3" xfId="257" xr:uid="{00000000-0005-0000-0000-0000DD010000}"/>
    <cellStyle name="cell 7 2 2 3 2" xfId="258" xr:uid="{00000000-0005-0000-0000-0000DE010000}"/>
    <cellStyle name="cell 7 2 2 3 2 2" xfId="24293" xr:uid="{00000000-0005-0000-0000-0000DF010000}"/>
    <cellStyle name="cell 7 2 2 3 3" xfId="24292" xr:uid="{00000000-0005-0000-0000-0000E0010000}"/>
    <cellStyle name="cell 7 2 2 4" xfId="259" xr:uid="{00000000-0005-0000-0000-0000E1010000}"/>
    <cellStyle name="cell 7 2 2 4 2" xfId="24294" xr:uid="{00000000-0005-0000-0000-0000E2010000}"/>
    <cellStyle name="cell 7 2 2 5" xfId="260" xr:uid="{00000000-0005-0000-0000-0000E3010000}"/>
    <cellStyle name="cell 7 2 2 5 2" xfId="24295" xr:uid="{00000000-0005-0000-0000-0000E4010000}"/>
    <cellStyle name="cell 7 2 2 6" xfId="261" xr:uid="{00000000-0005-0000-0000-0000E5010000}"/>
    <cellStyle name="cell 7 2 2 6 2" xfId="24296" xr:uid="{00000000-0005-0000-0000-0000E6010000}"/>
    <cellStyle name="cell 7 2 2 7" xfId="24289" xr:uid="{00000000-0005-0000-0000-0000E7010000}"/>
    <cellStyle name="cell 7 2 3" xfId="262" xr:uid="{00000000-0005-0000-0000-0000E8010000}"/>
    <cellStyle name="cell 7 2 3 2" xfId="263" xr:uid="{00000000-0005-0000-0000-0000E9010000}"/>
    <cellStyle name="cell 7 2 3 2 2" xfId="264" xr:uid="{00000000-0005-0000-0000-0000EA010000}"/>
    <cellStyle name="cell 7 2 3 2 2 2" xfId="24299" xr:uid="{00000000-0005-0000-0000-0000EB010000}"/>
    <cellStyle name="cell 7 2 3 2 3" xfId="24298" xr:uid="{00000000-0005-0000-0000-0000EC010000}"/>
    <cellStyle name="cell 7 2 3 3" xfId="265" xr:uid="{00000000-0005-0000-0000-0000ED010000}"/>
    <cellStyle name="cell 7 2 3 3 2" xfId="266" xr:uid="{00000000-0005-0000-0000-0000EE010000}"/>
    <cellStyle name="cell 7 2 3 3 2 2" xfId="24301" xr:uid="{00000000-0005-0000-0000-0000EF010000}"/>
    <cellStyle name="cell 7 2 3 3 3" xfId="24300" xr:uid="{00000000-0005-0000-0000-0000F0010000}"/>
    <cellStyle name="cell 7 2 3 4" xfId="267" xr:uid="{00000000-0005-0000-0000-0000F1010000}"/>
    <cellStyle name="cell 7 2 3 4 2" xfId="24302" xr:uid="{00000000-0005-0000-0000-0000F2010000}"/>
    <cellStyle name="cell 7 2 3 5" xfId="268" xr:uid="{00000000-0005-0000-0000-0000F3010000}"/>
    <cellStyle name="cell 7 2 3 5 2" xfId="24303" xr:uid="{00000000-0005-0000-0000-0000F4010000}"/>
    <cellStyle name="cell 7 2 3 6" xfId="269" xr:uid="{00000000-0005-0000-0000-0000F5010000}"/>
    <cellStyle name="cell 7 2 3 6 2" xfId="24304" xr:uid="{00000000-0005-0000-0000-0000F6010000}"/>
    <cellStyle name="cell 7 2 3 7" xfId="24297" xr:uid="{00000000-0005-0000-0000-0000F7010000}"/>
    <cellStyle name="cell 7 2 4" xfId="270" xr:uid="{00000000-0005-0000-0000-0000F8010000}"/>
    <cellStyle name="cell 7 2 4 2" xfId="271" xr:uid="{00000000-0005-0000-0000-0000F9010000}"/>
    <cellStyle name="cell 7 2 4 2 2" xfId="272" xr:uid="{00000000-0005-0000-0000-0000FA010000}"/>
    <cellStyle name="cell 7 2 4 2 2 2" xfId="24307" xr:uid="{00000000-0005-0000-0000-0000FB010000}"/>
    <cellStyle name="cell 7 2 4 2 3" xfId="24306" xr:uid="{00000000-0005-0000-0000-0000FC010000}"/>
    <cellStyle name="cell 7 2 4 3" xfId="273" xr:uid="{00000000-0005-0000-0000-0000FD010000}"/>
    <cellStyle name="cell 7 2 4 3 2" xfId="274" xr:uid="{00000000-0005-0000-0000-0000FE010000}"/>
    <cellStyle name="cell 7 2 4 3 2 2" xfId="24309" xr:uid="{00000000-0005-0000-0000-0000FF010000}"/>
    <cellStyle name="cell 7 2 4 3 3" xfId="24308" xr:uid="{00000000-0005-0000-0000-000000020000}"/>
    <cellStyle name="cell 7 2 4 4" xfId="275" xr:uid="{00000000-0005-0000-0000-000001020000}"/>
    <cellStyle name="cell 7 2 4 4 2" xfId="24310" xr:uid="{00000000-0005-0000-0000-000002020000}"/>
    <cellStyle name="cell 7 2 4 5" xfId="276" xr:uid="{00000000-0005-0000-0000-000003020000}"/>
    <cellStyle name="cell 7 2 4 5 2" xfId="24311" xr:uid="{00000000-0005-0000-0000-000004020000}"/>
    <cellStyle name="cell 7 2 4 6" xfId="277" xr:uid="{00000000-0005-0000-0000-000005020000}"/>
    <cellStyle name="cell 7 2 4 6 2" xfId="24312" xr:uid="{00000000-0005-0000-0000-000006020000}"/>
    <cellStyle name="cell 7 2 4 7" xfId="24305" xr:uid="{00000000-0005-0000-0000-000007020000}"/>
    <cellStyle name="cell 7 2 5" xfId="278" xr:uid="{00000000-0005-0000-0000-000008020000}"/>
    <cellStyle name="cell 7 2 5 2" xfId="279" xr:uid="{00000000-0005-0000-0000-000009020000}"/>
    <cellStyle name="cell 7 2 5 2 2" xfId="280" xr:uid="{00000000-0005-0000-0000-00000A020000}"/>
    <cellStyle name="cell 7 2 5 2 2 2" xfId="24315" xr:uid="{00000000-0005-0000-0000-00000B020000}"/>
    <cellStyle name="cell 7 2 5 2 3" xfId="24314" xr:uid="{00000000-0005-0000-0000-00000C020000}"/>
    <cellStyle name="cell 7 2 5 3" xfId="281" xr:uid="{00000000-0005-0000-0000-00000D020000}"/>
    <cellStyle name="cell 7 2 5 3 2" xfId="282" xr:uid="{00000000-0005-0000-0000-00000E020000}"/>
    <cellStyle name="cell 7 2 5 3 2 2" xfId="24317" xr:uid="{00000000-0005-0000-0000-00000F020000}"/>
    <cellStyle name="cell 7 2 5 3 3" xfId="24316" xr:uid="{00000000-0005-0000-0000-000010020000}"/>
    <cellStyle name="cell 7 2 5 4" xfId="283" xr:uid="{00000000-0005-0000-0000-000011020000}"/>
    <cellStyle name="cell 7 2 5 4 2" xfId="24318" xr:uid="{00000000-0005-0000-0000-000012020000}"/>
    <cellStyle name="cell 7 2 5 5" xfId="284" xr:uid="{00000000-0005-0000-0000-000013020000}"/>
    <cellStyle name="cell 7 2 5 5 2" xfId="24319" xr:uid="{00000000-0005-0000-0000-000014020000}"/>
    <cellStyle name="cell 7 2 5 6" xfId="285" xr:uid="{00000000-0005-0000-0000-000015020000}"/>
    <cellStyle name="cell 7 2 5 6 2" xfId="24320" xr:uid="{00000000-0005-0000-0000-000016020000}"/>
    <cellStyle name="cell 7 2 5 7" xfId="24313" xr:uid="{00000000-0005-0000-0000-000017020000}"/>
    <cellStyle name="cell 7 2 6" xfId="286" xr:uid="{00000000-0005-0000-0000-000018020000}"/>
    <cellStyle name="cell 7 2 6 2" xfId="287" xr:uid="{00000000-0005-0000-0000-000019020000}"/>
    <cellStyle name="cell 7 2 6 2 2" xfId="288" xr:uid="{00000000-0005-0000-0000-00001A020000}"/>
    <cellStyle name="cell 7 2 6 2 2 2" xfId="24323" xr:uid="{00000000-0005-0000-0000-00001B020000}"/>
    <cellStyle name="cell 7 2 6 2 3" xfId="24322" xr:uid="{00000000-0005-0000-0000-00001C020000}"/>
    <cellStyle name="cell 7 2 6 3" xfId="289" xr:uid="{00000000-0005-0000-0000-00001D020000}"/>
    <cellStyle name="cell 7 2 6 3 2" xfId="290" xr:uid="{00000000-0005-0000-0000-00001E020000}"/>
    <cellStyle name="cell 7 2 6 3 2 2" xfId="24325" xr:uid="{00000000-0005-0000-0000-00001F020000}"/>
    <cellStyle name="cell 7 2 6 3 3" xfId="24324" xr:uid="{00000000-0005-0000-0000-000020020000}"/>
    <cellStyle name="cell 7 2 6 4" xfId="291" xr:uid="{00000000-0005-0000-0000-000021020000}"/>
    <cellStyle name="cell 7 2 6 4 2" xfId="24326" xr:uid="{00000000-0005-0000-0000-000022020000}"/>
    <cellStyle name="cell 7 2 6 5" xfId="292" xr:uid="{00000000-0005-0000-0000-000023020000}"/>
    <cellStyle name="cell 7 2 6 5 2" xfId="24327" xr:uid="{00000000-0005-0000-0000-000024020000}"/>
    <cellStyle name="cell 7 2 6 6" xfId="293" xr:uid="{00000000-0005-0000-0000-000025020000}"/>
    <cellStyle name="cell 7 2 6 6 2" xfId="24328" xr:uid="{00000000-0005-0000-0000-000026020000}"/>
    <cellStyle name="cell 7 2 6 7" xfId="24321" xr:uid="{00000000-0005-0000-0000-000027020000}"/>
    <cellStyle name="cell 7 2 7" xfId="294" xr:uid="{00000000-0005-0000-0000-000028020000}"/>
    <cellStyle name="cell 7 2 7 2" xfId="295" xr:uid="{00000000-0005-0000-0000-000029020000}"/>
    <cellStyle name="cell 7 2 7 2 2" xfId="24330" xr:uid="{00000000-0005-0000-0000-00002A020000}"/>
    <cellStyle name="cell 7 2 7 3" xfId="24329" xr:uid="{00000000-0005-0000-0000-00002B020000}"/>
    <cellStyle name="cell 7 2 8" xfId="296" xr:uid="{00000000-0005-0000-0000-00002C020000}"/>
    <cellStyle name="cell 7 2 8 2" xfId="297" xr:uid="{00000000-0005-0000-0000-00002D020000}"/>
    <cellStyle name="cell 7 2 8 2 2" xfId="24332" xr:uid="{00000000-0005-0000-0000-00002E020000}"/>
    <cellStyle name="cell 7 2 8 3" xfId="24331" xr:uid="{00000000-0005-0000-0000-00002F020000}"/>
    <cellStyle name="cell 7 2 9" xfId="298" xr:uid="{00000000-0005-0000-0000-000030020000}"/>
    <cellStyle name="cell 7 2 9 2" xfId="24333" xr:uid="{00000000-0005-0000-0000-000031020000}"/>
    <cellStyle name="cell 7 3" xfId="299" xr:uid="{00000000-0005-0000-0000-000032020000}"/>
    <cellStyle name="cell 7 3 10" xfId="300" xr:uid="{00000000-0005-0000-0000-000033020000}"/>
    <cellStyle name="cell 7 3 10 2" xfId="24335" xr:uid="{00000000-0005-0000-0000-000034020000}"/>
    <cellStyle name="cell 7 3 11" xfId="24334" xr:uid="{00000000-0005-0000-0000-000035020000}"/>
    <cellStyle name="cell 7 3 2" xfId="301" xr:uid="{00000000-0005-0000-0000-000036020000}"/>
    <cellStyle name="cell 7 3 2 2" xfId="302" xr:uid="{00000000-0005-0000-0000-000037020000}"/>
    <cellStyle name="cell 7 3 2 2 2" xfId="303" xr:uid="{00000000-0005-0000-0000-000038020000}"/>
    <cellStyle name="cell 7 3 2 2 2 2" xfId="24338" xr:uid="{00000000-0005-0000-0000-000039020000}"/>
    <cellStyle name="cell 7 3 2 2 3" xfId="24337" xr:uid="{00000000-0005-0000-0000-00003A020000}"/>
    <cellStyle name="cell 7 3 2 3" xfId="304" xr:uid="{00000000-0005-0000-0000-00003B020000}"/>
    <cellStyle name="cell 7 3 2 3 2" xfId="305" xr:uid="{00000000-0005-0000-0000-00003C020000}"/>
    <cellStyle name="cell 7 3 2 3 2 2" xfId="24340" xr:uid="{00000000-0005-0000-0000-00003D020000}"/>
    <cellStyle name="cell 7 3 2 3 3" xfId="24339" xr:uid="{00000000-0005-0000-0000-00003E020000}"/>
    <cellStyle name="cell 7 3 2 4" xfId="306" xr:uid="{00000000-0005-0000-0000-00003F020000}"/>
    <cellStyle name="cell 7 3 2 4 2" xfId="24341" xr:uid="{00000000-0005-0000-0000-000040020000}"/>
    <cellStyle name="cell 7 3 2 5" xfId="307" xr:uid="{00000000-0005-0000-0000-000041020000}"/>
    <cellStyle name="cell 7 3 2 5 2" xfId="24342" xr:uid="{00000000-0005-0000-0000-000042020000}"/>
    <cellStyle name="cell 7 3 2 6" xfId="308" xr:uid="{00000000-0005-0000-0000-000043020000}"/>
    <cellStyle name="cell 7 3 2 6 2" xfId="24343" xr:uid="{00000000-0005-0000-0000-000044020000}"/>
    <cellStyle name="cell 7 3 2 7" xfId="24336" xr:uid="{00000000-0005-0000-0000-000045020000}"/>
    <cellStyle name="cell 7 3 3" xfId="309" xr:uid="{00000000-0005-0000-0000-000046020000}"/>
    <cellStyle name="cell 7 3 3 2" xfId="310" xr:uid="{00000000-0005-0000-0000-000047020000}"/>
    <cellStyle name="cell 7 3 3 2 2" xfId="311" xr:uid="{00000000-0005-0000-0000-000048020000}"/>
    <cellStyle name="cell 7 3 3 2 2 2" xfId="24346" xr:uid="{00000000-0005-0000-0000-000049020000}"/>
    <cellStyle name="cell 7 3 3 2 3" xfId="24345" xr:uid="{00000000-0005-0000-0000-00004A020000}"/>
    <cellStyle name="cell 7 3 3 3" xfId="312" xr:uid="{00000000-0005-0000-0000-00004B020000}"/>
    <cellStyle name="cell 7 3 3 3 2" xfId="313" xr:uid="{00000000-0005-0000-0000-00004C020000}"/>
    <cellStyle name="cell 7 3 3 3 2 2" xfId="24348" xr:uid="{00000000-0005-0000-0000-00004D020000}"/>
    <cellStyle name="cell 7 3 3 3 3" xfId="24347" xr:uid="{00000000-0005-0000-0000-00004E020000}"/>
    <cellStyle name="cell 7 3 3 4" xfId="314" xr:uid="{00000000-0005-0000-0000-00004F020000}"/>
    <cellStyle name="cell 7 3 3 4 2" xfId="24349" xr:uid="{00000000-0005-0000-0000-000050020000}"/>
    <cellStyle name="cell 7 3 3 5" xfId="315" xr:uid="{00000000-0005-0000-0000-000051020000}"/>
    <cellStyle name="cell 7 3 3 5 2" xfId="24350" xr:uid="{00000000-0005-0000-0000-000052020000}"/>
    <cellStyle name="cell 7 3 3 6" xfId="316" xr:uid="{00000000-0005-0000-0000-000053020000}"/>
    <cellStyle name="cell 7 3 3 6 2" xfId="24351" xr:uid="{00000000-0005-0000-0000-000054020000}"/>
    <cellStyle name="cell 7 3 3 7" xfId="24344" xr:uid="{00000000-0005-0000-0000-000055020000}"/>
    <cellStyle name="cell 7 3 4" xfId="317" xr:uid="{00000000-0005-0000-0000-000056020000}"/>
    <cellStyle name="cell 7 3 4 2" xfId="318" xr:uid="{00000000-0005-0000-0000-000057020000}"/>
    <cellStyle name="cell 7 3 4 2 2" xfId="319" xr:uid="{00000000-0005-0000-0000-000058020000}"/>
    <cellStyle name="cell 7 3 4 2 2 2" xfId="24354" xr:uid="{00000000-0005-0000-0000-000059020000}"/>
    <cellStyle name="cell 7 3 4 2 3" xfId="24353" xr:uid="{00000000-0005-0000-0000-00005A020000}"/>
    <cellStyle name="cell 7 3 4 3" xfId="320" xr:uid="{00000000-0005-0000-0000-00005B020000}"/>
    <cellStyle name="cell 7 3 4 3 2" xfId="321" xr:uid="{00000000-0005-0000-0000-00005C020000}"/>
    <cellStyle name="cell 7 3 4 3 2 2" xfId="24356" xr:uid="{00000000-0005-0000-0000-00005D020000}"/>
    <cellStyle name="cell 7 3 4 3 3" xfId="24355" xr:uid="{00000000-0005-0000-0000-00005E020000}"/>
    <cellStyle name="cell 7 3 4 4" xfId="322" xr:uid="{00000000-0005-0000-0000-00005F020000}"/>
    <cellStyle name="cell 7 3 4 4 2" xfId="24357" xr:uid="{00000000-0005-0000-0000-000060020000}"/>
    <cellStyle name="cell 7 3 4 5" xfId="323" xr:uid="{00000000-0005-0000-0000-000061020000}"/>
    <cellStyle name="cell 7 3 4 5 2" xfId="24358" xr:uid="{00000000-0005-0000-0000-000062020000}"/>
    <cellStyle name="cell 7 3 4 6" xfId="324" xr:uid="{00000000-0005-0000-0000-000063020000}"/>
    <cellStyle name="cell 7 3 4 6 2" xfId="24359" xr:uid="{00000000-0005-0000-0000-000064020000}"/>
    <cellStyle name="cell 7 3 4 7" xfId="24352" xr:uid="{00000000-0005-0000-0000-000065020000}"/>
    <cellStyle name="cell 7 3 5" xfId="325" xr:uid="{00000000-0005-0000-0000-000066020000}"/>
    <cellStyle name="cell 7 3 5 2" xfId="326" xr:uid="{00000000-0005-0000-0000-000067020000}"/>
    <cellStyle name="cell 7 3 5 2 2" xfId="327" xr:uid="{00000000-0005-0000-0000-000068020000}"/>
    <cellStyle name="cell 7 3 5 2 2 2" xfId="24362" xr:uid="{00000000-0005-0000-0000-000069020000}"/>
    <cellStyle name="cell 7 3 5 2 3" xfId="24361" xr:uid="{00000000-0005-0000-0000-00006A020000}"/>
    <cellStyle name="cell 7 3 5 3" xfId="328" xr:uid="{00000000-0005-0000-0000-00006B020000}"/>
    <cellStyle name="cell 7 3 5 3 2" xfId="329" xr:uid="{00000000-0005-0000-0000-00006C020000}"/>
    <cellStyle name="cell 7 3 5 3 2 2" xfId="24364" xr:uid="{00000000-0005-0000-0000-00006D020000}"/>
    <cellStyle name="cell 7 3 5 3 3" xfId="24363" xr:uid="{00000000-0005-0000-0000-00006E020000}"/>
    <cellStyle name="cell 7 3 5 4" xfId="330" xr:uid="{00000000-0005-0000-0000-00006F020000}"/>
    <cellStyle name="cell 7 3 5 4 2" xfId="24365" xr:uid="{00000000-0005-0000-0000-000070020000}"/>
    <cellStyle name="cell 7 3 5 5" xfId="331" xr:uid="{00000000-0005-0000-0000-000071020000}"/>
    <cellStyle name="cell 7 3 5 5 2" xfId="24366" xr:uid="{00000000-0005-0000-0000-000072020000}"/>
    <cellStyle name="cell 7 3 5 6" xfId="332" xr:uid="{00000000-0005-0000-0000-000073020000}"/>
    <cellStyle name="cell 7 3 5 6 2" xfId="24367" xr:uid="{00000000-0005-0000-0000-000074020000}"/>
    <cellStyle name="cell 7 3 5 7" xfId="24360" xr:uid="{00000000-0005-0000-0000-000075020000}"/>
    <cellStyle name="cell 7 3 6" xfId="333" xr:uid="{00000000-0005-0000-0000-000076020000}"/>
    <cellStyle name="cell 7 3 6 2" xfId="334" xr:uid="{00000000-0005-0000-0000-000077020000}"/>
    <cellStyle name="cell 7 3 6 2 2" xfId="335" xr:uid="{00000000-0005-0000-0000-000078020000}"/>
    <cellStyle name="cell 7 3 6 2 2 2" xfId="24370" xr:uid="{00000000-0005-0000-0000-000079020000}"/>
    <cellStyle name="cell 7 3 6 2 3" xfId="24369" xr:uid="{00000000-0005-0000-0000-00007A020000}"/>
    <cellStyle name="cell 7 3 6 3" xfId="336" xr:uid="{00000000-0005-0000-0000-00007B020000}"/>
    <cellStyle name="cell 7 3 6 3 2" xfId="337" xr:uid="{00000000-0005-0000-0000-00007C020000}"/>
    <cellStyle name="cell 7 3 6 3 2 2" xfId="24372" xr:uid="{00000000-0005-0000-0000-00007D020000}"/>
    <cellStyle name="cell 7 3 6 3 3" xfId="24371" xr:uid="{00000000-0005-0000-0000-00007E020000}"/>
    <cellStyle name="cell 7 3 6 4" xfId="338" xr:uid="{00000000-0005-0000-0000-00007F020000}"/>
    <cellStyle name="cell 7 3 6 4 2" xfId="24373" xr:uid="{00000000-0005-0000-0000-000080020000}"/>
    <cellStyle name="cell 7 3 6 5" xfId="339" xr:uid="{00000000-0005-0000-0000-000081020000}"/>
    <cellStyle name="cell 7 3 6 5 2" xfId="24374" xr:uid="{00000000-0005-0000-0000-000082020000}"/>
    <cellStyle name="cell 7 3 6 6" xfId="340" xr:uid="{00000000-0005-0000-0000-000083020000}"/>
    <cellStyle name="cell 7 3 6 6 2" xfId="24375" xr:uid="{00000000-0005-0000-0000-000084020000}"/>
    <cellStyle name="cell 7 3 6 7" xfId="24368" xr:uid="{00000000-0005-0000-0000-000085020000}"/>
    <cellStyle name="cell 7 3 7" xfId="341" xr:uid="{00000000-0005-0000-0000-000086020000}"/>
    <cellStyle name="cell 7 3 7 2" xfId="24376" xr:uid="{00000000-0005-0000-0000-000087020000}"/>
    <cellStyle name="cell 7 3 8" xfId="342" xr:uid="{00000000-0005-0000-0000-000088020000}"/>
    <cellStyle name="cell 7 3 8 2" xfId="24377" xr:uid="{00000000-0005-0000-0000-000089020000}"/>
    <cellStyle name="cell 7 3 9" xfId="343" xr:uid="{00000000-0005-0000-0000-00008A020000}"/>
    <cellStyle name="cell 7 3 9 2" xfId="24378" xr:uid="{00000000-0005-0000-0000-00008B020000}"/>
    <cellStyle name="cell 7 4" xfId="344" xr:uid="{00000000-0005-0000-0000-00008C020000}"/>
    <cellStyle name="cell 7 4 2" xfId="345" xr:uid="{00000000-0005-0000-0000-00008D020000}"/>
    <cellStyle name="cell 7 4 2 2" xfId="346" xr:uid="{00000000-0005-0000-0000-00008E020000}"/>
    <cellStyle name="cell 7 4 2 2 2" xfId="24381" xr:uid="{00000000-0005-0000-0000-00008F020000}"/>
    <cellStyle name="cell 7 4 2 3" xfId="24380" xr:uid="{00000000-0005-0000-0000-000090020000}"/>
    <cellStyle name="cell 7 4 3" xfId="347" xr:uid="{00000000-0005-0000-0000-000091020000}"/>
    <cellStyle name="cell 7 4 3 2" xfId="348" xr:uid="{00000000-0005-0000-0000-000092020000}"/>
    <cellStyle name="cell 7 4 3 2 2" xfId="24383" xr:uid="{00000000-0005-0000-0000-000093020000}"/>
    <cellStyle name="cell 7 4 3 3" xfId="24382" xr:uid="{00000000-0005-0000-0000-000094020000}"/>
    <cellStyle name="cell 7 4 4" xfId="349" xr:uid="{00000000-0005-0000-0000-000095020000}"/>
    <cellStyle name="cell 7 4 4 2" xfId="24384" xr:uid="{00000000-0005-0000-0000-000096020000}"/>
    <cellStyle name="cell 7 4 5" xfId="350" xr:uid="{00000000-0005-0000-0000-000097020000}"/>
    <cellStyle name="cell 7 4 5 2" xfId="24385" xr:uid="{00000000-0005-0000-0000-000098020000}"/>
    <cellStyle name="cell 7 4 6" xfId="351" xr:uid="{00000000-0005-0000-0000-000099020000}"/>
    <cellStyle name="cell 7 4 6 2" xfId="24386" xr:uid="{00000000-0005-0000-0000-00009A020000}"/>
    <cellStyle name="cell 7 4 7" xfId="24379" xr:uid="{00000000-0005-0000-0000-00009B020000}"/>
    <cellStyle name="cell 7 5" xfId="352" xr:uid="{00000000-0005-0000-0000-00009C020000}"/>
    <cellStyle name="cell 7 5 2" xfId="353" xr:uid="{00000000-0005-0000-0000-00009D020000}"/>
    <cellStyle name="cell 7 5 2 2" xfId="354" xr:uid="{00000000-0005-0000-0000-00009E020000}"/>
    <cellStyle name="cell 7 5 2 2 2" xfId="24389" xr:uid="{00000000-0005-0000-0000-00009F020000}"/>
    <cellStyle name="cell 7 5 2 3" xfId="24388" xr:uid="{00000000-0005-0000-0000-0000A0020000}"/>
    <cellStyle name="cell 7 5 3" xfId="355" xr:uid="{00000000-0005-0000-0000-0000A1020000}"/>
    <cellStyle name="cell 7 5 3 2" xfId="356" xr:uid="{00000000-0005-0000-0000-0000A2020000}"/>
    <cellStyle name="cell 7 5 3 2 2" xfId="24391" xr:uid="{00000000-0005-0000-0000-0000A3020000}"/>
    <cellStyle name="cell 7 5 3 3" xfId="24390" xr:uid="{00000000-0005-0000-0000-0000A4020000}"/>
    <cellStyle name="cell 7 5 4" xfId="357" xr:uid="{00000000-0005-0000-0000-0000A5020000}"/>
    <cellStyle name="cell 7 5 4 2" xfId="24392" xr:uid="{00000000-0005-0000-0000-0000A6020000}"/>
    <cellStyle name="cell 7 5 5" xfId="358" xr:uid="{00000000-0005-0000-0000-0000A7020000}"/>
    <cellStyle name="cell 7 5 5 2" xfId="24393" xr:uid="{00000000-0005-0000-0000-0000A8020000}"/>
    <cellStyle name="cell 7 5 6" xfId="359" xr:uid="{00000000-0005-0000-0000-0000A9020000}"/>
    <cellStyle name="cell 7 5 6 2" xfId="24394" xr:uid="{00000000-0005-0000-0000-0000AA020000}"/>
    <cellStyle name="cell 7 5 7" xfId="24387" xr:uid="{00000000-0005-0000-0000-0000AB020000}"/>
    <cellStyle name="cell 7 6" xfId="360" xr:uid="{00000000-0005-0000-0000-0000AC020000}"/>
    <cellStyle name="cell 7 6 2" xfId="361" xr:uid="{00000000-0005-0000-0000-0000AD020000}"/>
    <cellStyle name="cell 7 6 2 2" xfId="362" xr:uid="{00000000-0005-0000-0000-0000AE020000}"/>
    <cellStyle name="cell 7 6 2 2 2" xfId="24397" xr:uid="{00000000-0005-0000-0000-0000AF020000}"/>
    <cellStyle name="cell 7 6 2 3" xfId="24396" xr:uid="{00000000-0005-0000-0000-0000B0020000}"/>
    <cellStyle name="cell 7 6 3" xfId="363" xr:uid="{00000000-0005-0000-0000-0000B1020000}"/>
    <cellStyle name="cell 7 6 3 2" xfId="364" xr:uid="{00000000-0005-0000-0000-0000B2020000}"/>
    <cellStyle name="cell 7 6 3 2 2" xfId="24399" xr:uid="{00000000-0005-0000-0000-0000B3020000}"/>
    <cellStyle name="cell 7 6 3 3" xfId="24398" xr:uid="{00000000-0005-0000-0000-0000B4020000}"/>
    <cellStyle name="cell 7 6 4" xfId="365" xr:uid="{00000000-0005-0000-0000-0000B5020000}"/>
    <cellStyle name="cell 7 6 4 2" xfId="24400" xr:uid="{00000000-0005-0000-0000-0000B6020000}"/>
    <cellStyle name="cell 7 6 5" xfId="366" xr:uid="{00000000-0005-0000-0000-0000B7020000}"/>
    <cellStyle name="cell 7 6 5 2" xfId="24401" xr:uid="{00000000-0005-0000-0000-0000B8020000}"/>
    <cellStyle name="cell 7 6 6" xfId="367" xr:uid="{00000000-0005-0000-0000-0000B9020000}"/>
    <cellStyle name="cell 7 6 6 2" xfId="24402" xr:uid="{00000000-0005-0000-0000-0000BA020000}"/>
    <cellStyle name="cell 7 6 7" xfId="24395" xr:uid="{00000000-0005-0000-0000-0000BB020000}"/>
    <cellStyle name="cell 7 7" xfId="368" xr:uid="{00000000-0005-0000-0000-0000BC020000}"/>
    <cellStyle name="cell 7 7 2" xfId="369" xr:uid="{00000000-0005-0000-0000-0000BD020000}"/>
    <cellStyle name="cell 7 7 2 2" xfId="24404" xr:uid="{00000000-0005-0000-0000-0000BE020000}"/>
    <cellStyle name="cell 7 7 3" xfId="24403" xr:uid="{00000000-0005-0000-0000-0000BF020000}"/>
    <cellStyle name="cell 7 8" xfId="370" xr:uid="{00000000-0005-0000-0000-0000C0020000}"/>
    <cellStyle name="cell 7 8 2" xfId="24405" xr:uid="{00000000-0005-0000-0000-0000C1020000}"/>
    <cellStyle name="cell 7 9" xfId="371" xr:uid="{00000000-0005-0000-0000-0000C2020000}"/>
    <cellStyle name="cell 7 9 2" xfId="24406" xr:uid="{00000000-0005-0000-0000-0000C3020000}"/>
    <cellStyle name="cell 8" xfId="372" xr:uid="{00000000-0005-0000-0000-0000C4020000}"/>
    <cellStyle name="cell 8 2" xfId="24407" xr:uid="{00000000-0005-0000-0000-0000C5020000}"/>
    <cellStyle name="cell 9" xfId="373" xr:uid="{00000000-0005-0000-0000-0000C6020000}"/>
    <cellStyle name="cell 9 2" xfId="24408" xr:uid="{00000000-0005-0000-0000-0000C7020000}"/>
    <cellStyle name="cell_06entr" xfId="374" xr:uid="{00000000-0005-0000-0000-0000C8020000}"/>
    <cellStyle name="Code additions" xfId="375" xr:uid="{00000000-0005-0000-0000-0000C9020000}"/>
    <cellStyle name="Col&amp;RowHeadings" xfId="376" xr:uid="{00000000-0005-0000-0000-0000CA020000}"/>
    <cellStyle name="Col&amp;RowHeadings 2" xfId="24409" xr:uid="{00000000-0005-0000-0000-0000CB020000}"/>
    <cellStyle name="ColCodes" xfId="377" xr:uid="{00000000-0005-0000-0000-0000CC020000}"/>
    <cellStyle name="ColCodes 2" xfId="24410" xr:uid="{00000000-0005-0000-0000-0000CD020000}"/>
    <cellStyle name="ColTitles" xfId="378" xr:uid="{00000000-0005-0000-0000-0000CE020000}"/>
    <cellStyle name="ColTitles 10" xfId="379" xr:uid="{00000000-0005-0000-0000-0000CF020000}"/>
    <cellStyle name="ColTitles 10 2" xfId="380" xr:uid="{00000000-0005-0000-0000-0000D0020000}"/>
    <cellStyle name="ColTitles 10 2 2" xfId="24413" xr:uid="{00000000-0005-0000-0000-0000D1020000}"/>
    <cellStyle name="ColTitles 10 3" xfId="24412" xr:uid="{00000000-0005-0000-0000-0000D2020000}"/>
    <cellStyle name="ColTitles 11" xfId="381" xr:uid="{00000000-0005-0000-0000-0000D3020000}"/>
    <cellStyle name="ColTitles 11 2" xfId="382" xr:uid="{00000000-0005-0000-0000-0000D4020000}"/>
    <cellStyle name="ColTitles 11 2 2" xfId="24415" xr:uid="{00000000-0005-0000-0000-0000D5020000}"/>
    <cellStyle name="ColTitles 11 3" xfId="24414" xr:uid="{00000000-0005-0000-0000-0000D6020000}"/>
    <cellStyle name="ColTitles 12" xfId="383" xr:uid="{00000000-0005-0000-0000-0000D7020000}"/>
    <cellStyle name="ColTitles 12 2" xfId="24416" xr:uid="{00000000-0005-0000-0000-0000D8020000}"/>
    <cellStyle name="ColTitles 13" xfId="384" xr:uid="{00000000-0005-0000-0000-0000D9020000}"/>
    <cellStyle name="ColTitles 13 2" xfId="24417" xr:uid="{00000000-0005-0000-0000-0000DA020000}"/>
    <cellStyle name="ColTitles 14" xfId="24411" xr:uid="{00000000-0005-0000-0000-0000DB020000}"/>
    <cellStyle name="ColTitles 2" xfId="385" xr:uid="{00000000-0005-0000-0000-0000DC020000}"/>
    <cellStyle name="ColTitles 2 2" xfId="386" xr:uid="{00000000-0005-0000-0000-0000DD020000}"/>
    <cellStyle name="ColTitles 2 2 2" xfId="24419" xr:uid="{00000000-0005-0000-0000-0000DE020000}"/>
    <cellStyle name="ColTitles 2 3" xfId="24418" xr:uid="{00000000-0005-0000-0000-0000DF020000}"/>
    <cellStyle name="ColTitles 3" xfId="387" xr:uid="{00000000-0005-0000-0000-0000E0020000}"/>
    <cellStyle name="ColTitles 3 2" xfId="388" xr:uid="{00000000-0005-0000-0000-0000E1020000}"/>
    <cellStyle name="ColTitles 3 2 2" xfId="24421" xr:uid="{00000000-0005-0000-0000-0000E2020000}"/>
    <cellStyle name="ColTitles 3 3" xfId="24420" xr:uid="{00000000-0005-0000-0000-0000E3020000}"/>
    <cellStyle name="ColTitles 4" xfId="389" xr:uid="{00000000-0005-0000-0000-0000E4020000}"/>
    <cellStyle name="ColTitles 4 2" xfId="390" xr:uid="{00000000-0005-0000-0000-0000E5020000}"/>
    <cellStyle name="ColTitles 4 2 2" xfId="24423" xr:uid="{00000000-0005-0000-0000-0000E6020000}"/>
    <cellStyle name="ColTitles 4 3" xfId="24422" xr:uid="{00000000-0005-0000-0000-0000E7020000}"/>
    <cellStyle name="ColTitles 5" xfId="391" xr:uid="{00000000-0005-0000-0000-0000E8020000}"/>
    <cellStyle name="ColTitles 5 2" xfId="392" xr:uid="{00000000-0005-0000-0000-0000E9020000}"/>
    <cellStyle name="ColTitles 5 2 2" xfId="24425" xr:uid="{00000000-0005-0000-0000-0000EA020000}"/>
    <cellStyle name="ColTitles 5 3" xfId="24424" xr:uid="{00000000-0005-0000-0000-0000EB020000}"/>
    <cellStyle name="ColTitles 6" xfId="393" xr:uid="{00000000-0005-0000-0000-0000EC020000}"/>
    <cellStyle name="ColTitles 6 2" xfId="394" xr:uid="{00000000-0005-0000-0000-0000ED020000}"/>
    <cellStyle name="ColTitles 6 2 2" xfId="24427" xr:uid="{00000000-0005-0000-0000-0000EE020000}"/>
    <cellStyle name="ColTitles 6 3" xfId="24426" xr:uid="{00000000-0005-0000-0000-0000EF020000}"/>
    <cellStyle name="ColTitles 7" xfId="395" xr:uid="{00000000-0005-0000-0000-0000F0020000}"/>
    <cellStyle name="ColTitles 7 2" xfId="396" xr:uid="{00000000-0005-0000-0000-0000F1020000}"/>
    <cellStyle name="ColTitles 7 2 2" xfId="24429" xr:uid="{00000000-0005-0000-0000-0000F2020000}"/>
    <cellStyle name="ColTitles 7 3" xfId="24428" xr:uid="{00000000-0005-0000-0000-0000F3020000}"/>
    <cellStyle name="ColTitles 8" xfId="397" xr:uid="{00000000-0005-0000-0000-0000F4020000}"/>
    <cellStyle name="ColTitles 8 2" xfId="398" xr:uid="{00000000-0005-0000-0000-0000F5020000}"/>
    <cellStyle name="ColTitles 8 2 2" xfId="24431" xr:uid="{00000000-0005-0000-0000-0000F6020000}"/>
    <cellStyle name="ColTitles 8 3" xfId="24430" xr:uid="{00000000-0005-0000-0000-0000F7020000}"/>
    <cellStyle name="ColTitles 9" xfId="399" xr:uid="{00000000-0005-0000-0000-0000F8020000}"/>
    <cellStyle name="ColTitles 9 2" xfId="400" xr:uid="{00000000-0005-0000-0000-0000F9020000}"/>
    <cellStyle name="ColTitles 9 2 2" xfId="24433" xr:uid="{00000000-0005-0000-0000-0000FA020000}"/>
    <cellStyle name="ColTitles 9 3" xfId="24432" xr:uid="{00000000-0005-0000-0000-0000FB020000}"/>
    <cellStyle name="column" xfId="401" xr:uid="{00000000-0005-0000-0000-0000FC020000}"/>
    <cellStyle name="column 2" xfId="24434" xr:uid="{00000000-0005-0000-0000-0000FD020000}"/>
    <cellStyle name="Comma  [1]" xfId="402" xr:uid="{00000000-0005-0000-0000-0000FE020000}"/>
    <cellStyle name="Comma  [1] 2" xfId="24435" xr:uid="{00000000-0005-0000-0000-0000FF020000}"/>
    <cellStyle name="Comma [0] 2" xfId="403" xr:uid="{00000000-0005-0000-0000-000000030000}"/>
    <cellStyle name="Comma [0] 2 2" xfId="404" xr:uid="{00000000-0005-0000-0000-000001030000}"/>
    <cellStyle name="Comma [0] 2 2 2" xfId="405" xr:uid="{00000000-0005-0000-0000-000002030000}"/>
    <cellStyle name="Comma [0] 2 2 2 2" xfId="24438" xr:uid="{00000000-0005-0000-0000-000003030000}"/>
    <cellStyle name="Comma [0] 2 2 3" xfId="406" xr:uid="{00000000-0005-0000-0000-000004030000}"/>
    <cellStyle name="Comma [0] 2 2 3 2" xfId="24439" xr:uid="{00000000-0005-0000-0000-000005030000}"/>
    <cellStyle name="Comma [0] 2 2 4" xfId="24437" xr:uid="{00000000-0005-0000-0000-000006030000}"/>
    <cellStyle name="Comma [0] 2 3" xfId="407" xr:uid="{00000000-0005-0000-0000-000007030000}"/>
    <cellStyle name="Comma [0] 2 3 2" xfId="408" xr:uid="{00000000-0005-0000-0000-000008030000}"/>
    <cellStyle name="Comma [0] 2 3 2 2" xfId="24441" xr:uid="{00000000-0005-0000-0000-000009030000}"/>
    <cellStyle name="Comma [0] 2 3 3" xfId="409" xr:uid="{00000000-0005-0000-0000-00000A030000}"/>
    <cellStyle name="Comma [0] 2 3 3 2" xfId="24442" xr:uid="{00000000-0005-0000-0000-00000B030000}"/>
    <cellStyle name="Comma [0] 2 3 4" xfId="24440" xr:uid="{00000000-0005-0000-0000-00000C030000}"/>
    <cellStyle name="Comma [0] 2 4" xfId="410" xr:uid="{00000000-0005-0000-0000-00000D030000}"/>
    <cellStyle name="Comma [0] 2 4 2" xfId="24443" xr:uid="{00000000-0005-0000-0000-00000E030000}"/>
    <cellStyle name="Comma [0] 2 5" xfId="411" xr:uid="{00000000-0005-0000-0000-00000F030000}"/>
    <cellStyle name="Comma [0] 2 5 2" xfId="24444" xr:uid="{00000000-0005-0000-0000-000010030000}"/>
    <cellStyle name="Comma [0] 2 6" xfId="24436" xr:uid="{00000000-0005-0000-0000-000011030000}"/>
    <cellStyle name="Comma [1]" xfId="412" xr:uid="{00000000-0005-0000-0000-000012030000}"/>
    <cellStyle name="Comma [1] 2" xfId="24445" xr:uid="{00000000-0005-0000-0000-000013030000}"/>
    <cellStyle name="Comma 10" xfId="413" xr:uid="{00000000-0005-0000-0000-000014030000}"/>
    <cellStyle name="Comma 10 2" xfId="24446" xr:uid="{00000000-0005-0000-0000-000015030000}"/>
    <cellStyle name="Comma 11" xfId="414" xr:uid="{00000000-0005-0000-0000-000016030000}"/>
    <cellStyle name="Comma 11 2" xfId="24447" xr:uid="{00000000-0005-0000-0000-000017030000}"/>
    <cellStyle name="Comma 12" xfId="415" xr:uid="{00000000-0005-0000-0000-000018030000}"/>
    <cellStyle name="Comma 12 2" xfId="24448" xr:uid="{00000000-0005-0000-0000-000019030000}"/>
    <cellStyle name="Comma 13" xfId="416" xr:uid="{00000000-0005-0000-0000-00001A030000}"/>
    <cellStyle name="Comma 13 2" xfId="24449" xr:uid="{00000000-0005-0000-0000-00001B030000}"/>
    <cellStyle name="Comma 14" xfId="417" xr:uid="{00000000-0005-0000-0000-00001C030000}"/>
    <cellStyle name="Comma 14 2" xfId="24450" xr:uid="{00000000-0005-0000-0000-00001D030000}"/>
    <cellStyle name="Comma 15" xfId="418" xr:uid="{00000000-0005-0000-0000-00001E030000}"/>
    <cellStyle name="Comma 15 2" xfId="24451" xr:uid="{00000000-0005-0000-0000-00001F030000}"/>
    <cellStyle name="Comma 16" xfId="419" xr:uid="{00000000-0005-0000-0000-000020030000}"/>
    <cellStyle name="Comma 16 2" xfId="24452" xr:uid="{00000000-0005-0000-0000-000021030000}"/>
    <cellStyle name="Comma 17" xfId="420" xr:uid="{00000000-0005-0000-0000-000022030000}"/>
    <cellStyle name="Comma 17 2" xfId="24453" xr:uid="{00000000-0005-0000-0000-000023030000}"/>
    <cellStyle name="Comma 2" xfId="421" xr:uid="{00000000-0005-0000-0000-000024030000}"/>
    <cellStyle name="Comma 2 2" xfId="422" xr:uid="{00000000-0005-0000-0000-000025030000}"/>
    <cellStyle name="Comma 2 2 2" xfId="24455" xr:uid="{00000000-0005-0000-0000-000026030000}"/>
    <cellStyle name="Comma 2 3" xfId="423" xr:uid="{00000000-0005-0000-0000-000027030000}"/>
    <cellStyle name="Comma 2 3 2" xfId="424" xr:uid="{00000000-0005-0000-0000-000028030000}"/>
    <cellStyle name="Comma 2 3 2 2" xfId="24457" xr:uid="{00000000-0005-0000-0000-000029030000}"/>
    <cellStyle name="Comma 2 3 3" xfId="425" xr:uid="{00000000-0005-0000-0000-00002A030000}"/>
    <cellStyle name="Comma 2 3 3 2" xfId="24458" xr:uid="{00000000-0005-0000-0000-00002B030000}"/>
    <cellStyle name="Comma 2 3 4" xfId="24456" xr:uid="{00000000-0005-0000-0000-00002C030000}"/>
    <cellStyle name="Comma 2 4" xfId="426" xr:uid="{00000000-0005-0000-0000-00002D030000}"/>
    <cellStyle name="Comma 2 4 2" xfId="427" xr:uid="{00000000-0005-0000-0000-00002E030000}"/>
    <cellStyle name="Comma 2 4 2 2" xfId="24460" xr:uid="{00000000-0005-0000-0000-00002F030000}"/>
    <cellStyle name="Comma 2 4 3" xfId="428" xr:uid="{00000000-0005-0000-0000-000030030000}"/>
    <cellStyle name="Comma 2 4 3 2" xfId="24461" xr:uid="{00000000-0005-0000-0000-000031030000}"/>
    <cellStyle name="Comma 2 4 4" xfId="24459" xr:uid="{00000000-0005-0000-0000-000032030000}"/>
    <cellStyle name="Comma 2 5" xfId="429" xr:uid="{00000000-0005-0000-0000-000033030000}"/>
    <cellStyle name="Comma 2 5 2" xfId="24462" xr:uid="{00000000-0005-0000-0000-000034030000}"/>
    <cellStyle name="Comma 2 6" xfId="430" xr:uid="{00000000-0005-0000-0000-000035030000}"/>
    <cellStyle name="Comma 2 6 2" xfId="24463" xr:uid="{00000000-0005-0000-0000-000036030000}"/>
    <cellStyle name="Comma 2 7" xfId="431" xr:uid="{00000000-0005-0000-0000-000037030000}"/>
    <cellStyle name="Comma 2 7 2" xfId="24464" xr:uid="{00000000-0005-0000-0000-000038030000}"/>
    <cellStyle name="Comma 2 8" xfId="24454" xr:uid="{00000000-0005-0000-0000-000039030000}"/>
    <cellStyle name="Comma 3" xfId="432" xr:uid="{00000000-0005-0000-0000-00003A030000}"/>
    <cellStyle name="Comma 3 2" xfId="433" xr:uid="{00000000-0005-0000-0000-00003B030000}"/>
    <cellStyle name="Comma 3 2 2" xfId="24466" xr:uid="{00000000-0005-0000-0000-00003C030000}"/>
    <cellStyle name="Comma 3 3" xfId="24465" xr:uid="{00000000-0005-0000-0000-00003D030000}"/>
    <cellStyle name="Comma 4" xfId="434" xr:uid="{00000000-0005-0000-0000-00003E030000}"/>
    <cellStyle name="Comma 4 2" xfId="24467" xr:uid="{00000000-0005-0000-0000-00003F030000}"/>
    <cellStyle name="Comma 5" xfId="435" xr:uid="{00000000-0005-0000-0000-000040030000}"/>
    <cellStyle name="Comma 5 2" xfId="436" xr:uid="{00000000-0005-0000-0000-000041030000}"/>
    <cellStyle name="Comma 5 2 2" xfId="24469" xr:uid="{00000000-0005-0000-0000-000042030000}"/>
    <cellStyle name="Comma 5 3" xfId="437" xr:uid="{00000000-0005-0000-0000-000043030000}"/>
    <cellStyle name="Comma 5 3 2" xfId="24470" xr:uid="{00000000-0005-0000-0000-000044030000}"/>
    <cellStyle name="Comma 5 4" xfId="24468" xr:uid="{00000000-0005-0000-0000-000045030000}"/>
    <cellStyle name="Comma 6" xfId="438" xr:uid="{00000000-0005-0000-0000-000046030000}"/>
    <cellStyle name="Comma 6 2" xfId="439" xr:uid="{00000000-0005-0000-0000-000047030000}"/>
    <cellStyle name="Comma 6 2 2" xfId="440" xr:uid="{00000000-0005-0000-0000-000048030000}"/>
    <cellStyle name="Comma 6 2 2 2" xfId="24473" xr:uid="{00000000-0005-0000-0000-000049030000}"/>
    <cellStyle name="Comma 6 2 3" xfId="441" xr:uid="{00000000-0005-0000-0000-00004A030000}"/>
    <cellStyle name="Comma 6 2 3 2" xfId="24474" xr:uid="{00000000-0005-0000-0000-00004B030000}"/>
    <cellStyle name="Comma 6 2 4" xfId="24472" xr:uid="{00000000-0005-0000-0000-00004C030000}"/>
    <cellStyle name="Comma 6 3" xfId="442" xr:uid="{00000000-0005-0000-0000-00004D030000}"/>
    <cellStyle name="Comma 6 3 2" xfId="24475" xr:uid="{00000000-0005-0000-0000-00004E030000}"/>
    <cellStyle name="Comma 6 4" xfId="443" xr:uid="{00000000-0005-0000-0000-00004F030000}"/>
    <cellStyle name="Comma 6 4 2" xfId="24476" xr:uid="{00000000-0005-0000-0000-000050030000}"/>
    <cellStyle name="Comma 6 5" xfId="24471" xr:uid="{00000000-0005-0000-0000-000051030000}"/>
    <cellStyle name="Comma 7" xfId="444" xr:uid="{00000000-0005-0000-0000-000052030000}"/>
    <cellStyle name="Comma 7 2" xfId="445" xr:uid="{00000000-0005-0000-0000-000053030000}"/>
    <cellStyle name="Comma 7 2 2" xfId="446" xr:uid="{00000000-0005-0000-0000-000054030000}"/>
    <cellStyle name="Comma 7 2 2 2" xfId="24479" xr:uid="{00000000-0005-0000-0000-000055030000}"/>
    <cellStyle name="Comma 7 2 3" xfId="447" xr:uid="{00000000-0005-0000-0000-000056030000}"/>
    <cellStyle name="Comma 7 2 3 2" xfId="24480" xr:uid="{00000000-0005-0000-0000-000057030000}"/>
    <cellStyle name="Comma 7 2 4" xfId="24478" xr:uid="{00000000-0005-0000-0000-000058030000}"/>
    <cellStyle name="Comma 7 3" xfId="448" xr:uid="{00000000-0005-0000-0000-000059030000}"/>
    <cellStyle name="Comma 7 3 2" xfId="24481" xr:uid="{00000000-0005-0000-0000-00005A030000}"/>
    <cellStyle name="Comma 7 4" xfId="449" xr:uid="{00000000-0005-0000-0000-00005B030000}"/>
    <cellStyle name="Comma 7 4 2" xfId="24482" xr:uid="{00000000-0005-0000-0000-00005C030000}"/>
    <cellStyle name="Comma 7 5" xfId="24477" xr:uid="{00000000-0005-0000-0000-00005D030000}"/>
    <cellStyle name="Comma 8" xfId="450" xr:uid="{00000000-0005-0000-0000-00005E030000}"/>
    <cellStyle name="Comma 8 2" xfId="24483" xr:uid="{00000000-0005-0000-0000-00005F030000}"/>
    <cellStyle name="Comma 9" xfId="451" xr:uid="{00000000-0005-0000-0000-000060030000}"/>
    <cellStyle name="Comma 9 2" xfId="24484" xr:uid="{00000000-0005-0000-0000-000061030000}"/>
    <cellStyle name="Comma(0)" xfId="452" xr:uid="{00000000-0005-0000-0000-000062030000}"/>
    <cellStyle name="Comma(0) 2" xfId="24485" xr:uid="{00000000-0005-0000-0000-000063030000}"/>
    <cellStyle name="comma(1)" xfId="453" xr:uid="{00000000-0005-0000-0000-000064030000}"/>
    <cellStyle name="comma(1) 2" xfId="24486" xr:uid="{00000000-0005-0000-0000-000065030000}"/>
    <cellStyle name="Comma(3)" xfId="454" xr:uid="{00000000-0005-0000-0000-000066030000}"/>
    <cellStyle name="Comma(3) 2" xfId="24487" xr:uid="{00000000-0005-0000-0000-000067030000}"/>
    <cellStyle name="Comma[0]" xfId="455" xr:uid="{00000000-0005-0000-0000-000068030000}"/>
    <cellStyle name="Comma[0] 2" xfId="24488" xr:uid="{00000000-0005-0000-0000-000069030000}"/>
    <cellStyle name="Comma[1]" xfId="456" xr:uid="{00000000-0005-0000-0000-00006A030000}"/>
    <cellStyle name="Comma[1] 2" xfId="24489" xr:uid="{00000000-0005-0000-0000-00006B030000}"/>
    <cellStyle name="Comma[2]__" xfId="457" xr:uid="{00000000-0005-0000-0000-00006C030000}"/>
    <cellStyle name="Comma[3]" xfId="458" xr:uid="{00000000-0005-0000-0000-00006D030000}"/>
    <cellStyle name="Comma[3] 2" xfId="24490" xr:uid="{00000000-0005-0000-0000-00006E030000}"/>
    <cellStyle name="Comma0" xfId="459" xr:uid="{00000000-0005-0000-0000-00006F030000}"/>
    <cellStyle name="Comma0 2" xfId="24491" xr:uid="{00000000-0005-0000-0000-000070030000}"/>
    <cellStyle name="Currency 2" xfId="460" xr:uid="{00000000-0005-0000-0000-000071030000}"/>
    <cellStyle name="Currency 2 2" xfId="24492" xr:uid="{00000000-0005-0000-0000-000072030000}"/>
    <cellStyle name="Currency0" xfId="461" xr:uid="{00000000-0005-0000-0000-000073030000}"/>
    <cellStyle name="Currency0 2" xfId="24493" xr:uid="{00000000-0005-0000-0000-000074030000}"/>
    <cellStyle name="DataEntryCells" xfId="462" xr:uid="{00000000-0005-0000-0000-000075030000}"/>
    <cellStyle name="DataEntryCells 10" xfId="463" xr:uid="{00000000-0005-0000-0000-000076030000}"/>
    <cellStyle name="DataEntryCells 10 2" xfId="464" xr:uid="{00000000-0005-0000-0000-000077030000}"/>
    <cellStyle name="DataEntryCells 10 2 2" xfId="24495" xr:uid="{00000000-0005-0000-0000-000078030000}"/>
    <cellStyle name="DataEntryCells 10 3" xfId="24494" xr:uid="{00000000-0005-0000-0000-000079030000}"/>
    <cellStyle name="DataEntryCells 11" xfId="465" xr:uid="{00000000-0005-0000-0000-00007A030000}"/>
    <cellStyle name="DataEntryCells 11 2" xfId="24496" xr:uid="{00000000-0005-0000-0000-00007B030000}"/>
    <cellStyle name="DataEntryCells 12" xfId="466" xr:uid="{00000000-0005-0000-0000-00007C030000}"/>
    <cellStyle name="DataEntryCells 12 2" xfId="24497" xr:uid="{00000000-0005-0000-0000-00007D030000}"/>
    <cellStyle name="DataEntryCells 13" xfId="467" xr:uid="{00000000-0005-0000-0000-00007E030000}"/>
    <cellStyle name="DataEntryCells 13 2" xfId="24498" xr:uid="{00000000-0005-0000-0000-00007F030000}"/>
    <cellStyle name="DataEntryCells 14" xfId="468" xr:uid="{00000000-0005-0000-0000-000080030000}"/>
    <cellStyle name="DataEntryCells 14 2" xfId="24499" xr:uid="{00000000-0005-0000-0000-000081030000}"/>
    <cellStyle name="DataEntryCells 2" xfId="469" xr:uid="{00000000-0005-0000-0000-000082030000}"/>
    <cellStyle name="DataEntryCells 2 2" xfId="470" xr:uid="{00000000-0005-0000-0000-000083030000}"/>
    <cellStyle name="DataEntryCells 2_08pers" xfId="471" xr:uid="{00000000-0005-0000-0000-000084030000}"/>
    <cellStyle name="DataEntryCells 3" xfId="472" xr:uid="{00000000-0005-0000-0000-000085030000}"/>
    <cellStyle name="DataEntryCells 3 2" xfId="473" xr:uid="{00000000-0005-0000-0000-000086030000}"/>
    <cellStyle name="DataEntryCells 3 2 2" xfId="474" xr:uid="{00000000-0005-0000-0000-000087030000}"/>
    <cellStyle name="DataEntryCells 3 2 2 2" xfId="24501" xr:uid="{00000000-0005-0000-0000-000088030000}"/>
    <cellStyle name="DataEntryCells 3 2 3" xfId="475" xr:uid="{00000000-0005-0000-0000-000089030000}"/>
    <cellStyle name="DataEntryCells 3 2 3 2" xfId="24502" xr:uid="{00000000-0005-0000-0000-00008A030000}"/>
    <cellStyle name="DataEntryCells 3 2 4" xfId="476" xr:uid="{00000000-0005-0000-0000-00008B030000}"/>
    <cellStyle name="DataEntryCells 3 2 4 2" xfId="24503" xr:uid="{00000000-0005-0000-0000-00008C030000}"/>
    <cellStyle name="DataEntryCells 3 2 5" xfId="477" xr:uid="{00000000-0005-0000-0000-00008D030000}"/>
    <cellStyle name="DataEntryCells 3 2 5 2" xfId="24504" xr:uid="{00000000-0005-0000-0000-00008E030000}"/>
    <cellStyle name="DataEntryCells 3 2 6" xfId="24500" xr:uid="{00000000-0005-0000-0000-00008F030000}"/>
    <cellStyle name="DataEntryCells 3 3" xfId="478" xr:uid="{00000000-0005-0000-0000-000090030000}"/>
    <cellStyle name="DataEntryCells 3 3 2" xfId="24505" xr:uid="{00000000-0005-0000-0000-000091030000}"/>
    <cellStyle name="DataEntryCells 3 4" xfId="479" xr:uid="{00000000-0005-0000-0000-000092030000}"/>
    <cellStyle name="DataEntryCells 3 4 2" xfId="24506" xr:uid="{00000000-0005-0000-0000-000093030000}"/>
    <cellStyle name="DataEntryCells 3 5" xfId="480" xr:uid="{00000000-0005-0000-0000-000094030000}"/>
    <cellStyle name="DataEntryCells 3 5 2" xfId="24507" xr:uid="{00000000-0005-0000-0000-000095030000}"/>
    <cellStyle name="DataEntryCells 3 6" xfId="481" xr:uid="{00000000-0005-0000-0000-000096030000}"/>
    <cellStyle name="DataEntryCells 3 6 2" xfId="24508" xr:uid="{00000000-0005-0000-0000-000097030000}"/>
    <cellStyle name="DataEntryCells 3_STUD aligned by INSTIT" xfId="482" xr:uid="{00000000-0005-0000-0000-000098030000}"/>
    <cellStyle name="DataEntryCells 4" xfId="483" xr:uid="{00000000-0005-0000-0000-000099030000}"/>
    <cellStyle name="DataEntryCells 4 2" xfId="484" xr:uid="{00000000-0005-0000-0000-00009A030000}"/>
    <cellStyle name="DataEntryCells 4 2 2" xfId="24510" xr:uid="{00000000-0005-0000-0000-00009B030000}"/>
    <cellStyle name="DataEntryCells 4 3" xfId="485" xr:uid="{00000000-0005-0000-0000-00009C030000}"/>
    <cellStyle name="DataEntryCells 4 3 2" xfId="24511" xr:uid="{00000000-0005-0000-0000-00009D030000}"/>
    <cellStyle name="DataEntryCells 4 4" xfId="486" xr:uid="{00000000-0005-0000-0000-00009E030000}"/>
    <cellStyle name="DataEntryCells 4 4 2" xfId="24512" xr:uid="{00000000-0005-0000-0000-00009F030000}"/>
    <cellStyle name="DataEntryCells 4 5" xfId="487" xr:uid="{00000000-0005-0000-0000-0000A0030000}"/>
    <cellStyle name="DataEntryCells 4 5 2" xfId="24513" xr:uid="{00000000-0005-0000-0000-0000A1030000}"/>
    <cellStyle name="DataEntryCells 4 6" xfId="24509" xr:uid="{00000000-0005-0000-0000-0000A2030000}"/>
    <cellStyle name="DataEntryCells 5" xfId="488" xr:uid="{00000000-0005-0000-0000-0000A3030000}"/>
    <cellStyle name="DataEntryCells 5 2" xfId="489" xr:uid="{00000000-0005-0000-0000-0000A4030000}"/>
    <cellStyle name="DataEntryCells 5 2 2" xfId="24515" xr:uid="{00000000-0005-0000-0000-0000A5030000}"/>
    <cellStyle name="DataEntryCells 5 3" xfId="490" xr:uid="{00000000-0005-0000-0000-0000A6030000}"/>
    <cellStyle name="DataEntryCells 5 3 2" xfId="24516" xr:uid="{00000000-0005-0000-0000-0000A7030000}"/>
    <cellStyle name="DataEntryCells 5 4" xfId="491" xr:uid="{00000000-0005-0000-0000-0000A8030000}"/>
    <cellStyle name="DataEntryCells 5 4 2" xfId="24517" xr:uid="{00000000-0005-0000-0000-0000A9030000}"/>
    <cellStyle name="DataEntryCells 5 5" xfId="492" xr:uid="{00000000-0005-0000-0000-0000AA030000}"/>
    <cellStyle name="DataEntryCells 5 5 2" xfId="24518" xr:uid="{00000000-0005-0000-0000-0000AB030000}"/>
    <cellStyle name="DataEntryCells 5 6" xfId="24514" xr:uid="{00000000-0005-0000-0000-0000AC030000}"/>
    <cellStyle name="DataEntryCells 6" xfId="493" xr:uid="{00000000-0005-0000-0000-0000AD030000}"/>
    <cellStyle name="DataEntryCells 6 2" xfId="494" xr:uid="{00000000-0005-0000-0000-0000AE030000}"/>
    <cellStyle name="DataEntryCells 6 2 2" xfId="24520" xr:uid="{00000000-0005-0000-0000-0000AF030000}"/>
    <cellStyle name="DataEntryCells 6 3" xfId="495" xr:uid="{00000000-0005-0000-0000-0000B0030000}"/>
    <cellStyle name="DataEntryCells 6 3 2" xfId="24521" xr:uid="{00000000-0005-0000-0000-0000B1030000}"/>
    <cellStyle name="DataEntryCells 6 4" xfId="496" xr:uid="{00000000-0005-0000-0000-0000B2030000}"/>
    <cellStyle name="DataEntryCells 6 4 2" xfId="24522" xr:uid="{00000000-0005-0000-0000-0000B3030000}"/>
    <cellStyle name="DataEntryCells 6 5" xfId="497" xr:uid="{00000000-0005-0000-0000-0000B4030000}"/>
    <cellStyle name="DataEntryCells 6 5 2" xfId="24523" xr:uid="{00000000-0005-0000-0000-0000B5030000}"/>
    <cellStyle name="DataEntryCells 6 6" xfId="24519" xr:uid="{00000000-0005-0000-0000-0000B6030000}"/>
    <cellStyle name="DataEntryCells 7" xfId="498" xr:uid="{00000000-0005-0000-0000-0000B7030000}"/>
    <cellStyle name="DataEntryCells 7 2" xfId="499" xr:uid="{00000000-0005-0000-0000-0000B8030000}"/>
    <cellStyle name="DataEntryCells 7 2 2" xfId="24525" xr:uid="{00000000-0005-0000-0000-0000B9030000}"/>
    <cellStyle name="DataEntryCells 7 3" xfId="500" xr:uid="{00000000-0005-0000-0000-0000BA030000}"/>
    <cellStyle name="DataEntryCells 7 3 2" xfId="24526" xr:uid="{00000000-0005-0000-0000-0000BB030000}"/>
    <cellStyle name="DataEntryCells 7 4" xfId="501" xr:uid="{00000000-0005-0000-0000-0000BC030000}"/>
    <cellStyle name="DataEntryCells 7 4 2" xfId="24527" xr:uid="{00000000-0005-0000-0000-0000BD030000}"/>
    <cellStyle name="DataEntryCells 7 5" xfId="502" xr:uid="{00000000-0005-0000-0000-0000BE030000}"/>
    <cellStyle name="DataEntryCells 7 5 2" xfId="24528" xr:uid="{00000000-0005-0000-0000-0000BF030000}"/>
    <cellStyle name="DataEntryCells 7 6" xfId="24524" xr:uid="{00000000-0005-0000-0000-0000C0030000}"/>
    <cellStyle name="DataEntryCells 8" xfId="503" xr:uid="{00000000-0005-0000-0000-0000C1030000}"/>
    <cellStyle name="DataEntryCells 8 2" xfId="504" xr:uid="{00000000-0005-0000-0000-0000C2030000}"/>
    <cellStyle name="DataEntryCells 8 2 2" xfId="24530" xr:uid="{00000000-0005-0000-0000-0000C3030000}"/>
    <cellStyle name="DataEntryCells 8 3" xfId="505" xr:uid="{00000000-0005-0000-0000-0000C4030000}"/>
    <cellStyle name="DataEntryCells 8 3 2" xfId="24531" xr:uid="{00000000-0005-0000-0000-0000C5030000}"/>
    <cellStyle name="DataEntryCells 8 4" xfId="506" xr:uid="{00000000-0005-0000-0000-0000C6030000}"/>
    <cellStyle name="DataEntryCells 8 4 2" xfId="24532" xr:uid="{00000000-0005-0000-0000-0000C7030000}"/>
    <cellStyle name="DataEntryCells 8 5" xfId="507" xr:uid="{00000000-0005-0000-0000-0000C8030000}"/>
    <cellStyle name="DataEntryCells 8 5 2" xfId="24533" xr:uid="{00000000-0005-0000-0000-0000C9030000}"/>
    <cellStyle name="DataEntryCells 8 6" xfId="24529" xr:uid="{00000000-0005-0000-0000-0000CA030000}"/>
    <cellStyle name="DataEntryCells 9" xfId="508" xr:uid="{00000000-0005-0000-0000-0000CB030000}"/>
    <cellStyle name="DataEntryCells 9 2" xfId="509" xr:uid="{00000000-0005-0000-0000-0000CC030000}"/>
    <cellStyle name="DataEntryCells 9 2 2" xfId="24535" xr:uid="{00000000-0005-0000-0000-0000CD030000}"/>
    <cellStyle name="DataEntryCells 9 3" xfId="24534" xr:uid="{00000000-0005-0000-0000-0000CE030000}"/>
    <cellStyle name="DataEntryCells_05entr" xfId="510" xr:uid="{00000000-0005-0000-0000-0000CF030000}"/>
    <cellStyle name="Date" xfId="511" xr:uid="{00000000-0005-0000-0000-0000D0030000}"/>
    <cellStyle name="Date 2" xfId="24536" xr:uid="{00000000-0005-0000-0000-0000D1030000}"/>
    <cellStyle name="Dezimal [0]_DIAGRAM" xfId="512" xr:uid="{00000000-0005-0000-0000-0000D2030000}"/>
    <cellStyle name="Dezimal_DIAGRAM" xfId="513" xr:uid="{00000000-0005-0000-0000-0000D3030000}"/>
    <cellStyle name="Didier" xfId="514" xr:uid="{00000000-0005-0000-0000-0000D4030000}"/>
    <cellStyle name="Didier - Title" xfId="515" xr:uid="{00000000-0005-0000-0000-0000D5030000}"/>
    <cellStyle name="Didier - Title 2" xfId="24538" xr:uid="{00000000-0005-0000-0000-0000D6030000}"/>
    <cellStyle name="Didier 2" xfId="24537" xr:uid="{00000000-0005-0000-0000-0000D7030000}"/>
    <cellStyle name="Didier subtitles" xfId="516" xr:uid="{00000000-0005-0000-0000-0000D8030000}"/>
    <cellStyle name="Didier subtitles 2" xfId="24539" xr:uid="{00000000-0005-0000-0000-0000D9030000}"/>
    <cellStyle name="données" xfId="517" xr:uid="{00000000-0005-0000-0000-0000DA030000}"/>
    <cellStyle name="données 2" xfId="24540" xr:uid="{00000000-0005-0000-0000-0000DB030000}"/>
    <cellStyle name="donnéesbord" xfId="518" xr:uid="{00000000-0005-0000-0000-0000DC030000}"/>
    <cellStyle name="ErrRpt_DataEntryCells" xfId="519" xr:uid="{00000000-0005-0000-0000-0000DD030000}"/>
    <cellStyle name="ErrRpt-DataEntryCells" xfId="520" xr:uid="{00000000-0005-0000-0000-0000DE030000}"/>
    <cellStyle name="ErrRpt-DataEntryCells 2" xfId="521" xr:uid="{00000000-0005-0000-0000-0000DF030000}"/>
    <cellStyle name="ErrRpt-DataEntryCells 2 2" xfId="522" xr:uid="{00000000-0005-0000-0000-0000E0030000}"/>
    <cellStyle name="ErrRpt-DataEntryCells 2 2 2" xfId="523" xr:uid="{00000000-0005-0000-0000-0000E1030000}"/>
    <cellStyle name="ErrRpt-DataEntryCells 2 2 2 2" xfId="524" xr:uid="{00000000-0005-0000-0000-0000E2030000}"/>
    <cellStyle name="ErrRpt-DataEntryCells 2 2 2 2 2" xfId="24545" xr:uid="{00000000-0005-0000-0000-0000E3030000}"/>
    <cellStyle name="ErrRpt-DataEntryCells 2 2 2 3" xfId="525" xr:uid="{00000000-0005-0000-0000-0000E4030000}"/>
    <cellStyle name="ErrRpt-DataEntryCells 2 2 2 3 2" xfId="24546" xr:uid="{00000000-0005-0000-0000-0000E5030000}"/>
    <cellStyle name="ErrRpt-DataEntryCells 2 2 2 4" xfId="526" xr:uid="{00000000-0005-0000-0000-0000E6030000}"/>
    <cellStyle name="ErrRpt-DataEntryCells 2 2 2 4 2" xfId="24547" xr:uid="{00000000-0005-0000-0000-0000E7030000}"/>
    <cellStyle name="ErrRpt-DataEntryCells 2 2 2 5" xfId="527" xr:uid="{00000000-0005-0000-0000-0000E8030000}"/>
    <cellStyle name="ErrRpt-DataEntryCells 2 2 2 5 2" xfId="24548" xr:uid="{00000000-0005-0000-0000-0000E9030000}"/>
    <cellStyle name="ErrRpt-DataEntryCells 2 2 2 6" xfId="24544" xr:uid="{00000000-0005-0000-0000-0000EA030000}"/>
    <cellStyle name="ErrRpt-DataEntryCells 2 2 3" xfId="528" xr:uid="{00000000-0005-0000-0000-0000EB030000}"/>
    <cellStyle name="ErrRpt-DataEntryCells 2 2 3 2" xfId="24549" xr:uid="{00000000-0005-0000-0000-0000EC030000}"/>
    <cellStyle name="ErrRpt-DataEntryCells 2 2 4" xfId="529" xr:uid="{00000000-0005-0000-0000-0000ED030000}"/>
    <cellStyle name="ErrRpt-DataEntryCells 2 2 4 2" xfId="24550" xr:uid="{00000000-0005-0000-0000-0000EE030000}"/>
    <cellStyle name="ErrRpt-DataEntryCells 2 2 5" xfId="530" xr:uid="{00000000-0005-0000-0000-0000EF030000}"/>
    <cellStyle name="ErrRpt-DataEntryCells 2 2 5 2" xfId="24551" xr:uid="{00000000-0005-0000-0000-0000F0030000}"/>
    <cellStyle name="ErrRpt-DataEntryCells 2 2 6" xfId="531" xr:uid="{00000000-0005-0000-0000-0000F1030000}"/>
    <cellStyle name="ErrRpt-DataEntryCells 2 2 6 2" xfId="24552" xr:uid="{00000000-0005-0000-0000-0000F2030000}"/>
    <cellStyle name="ErrRpt-DataEntryCells 2 2 7" xfId="24543" xr:uid="{00000000-0005-0000-0000-0000F3030000}"/>
    <cellStyle name="ErrRpt-DataEntryCells 2 2_STUD aligned by INSTIT" xfId="532" xr:uid="{00000000-0005-0000-0000-0000F4030000}"/>
    <cellStyle name="ErrRpt-DataEntryCells 2 3" xfId="533" xr:uid="{00000000-0005-0000-0000-0000F5030000}"/>
    <cellStyle name="ErrRpt-DataEntryCells 2 3 2" xfId="534" xr:uid="{00000000-0005-0000-0000-0000F6030000}"/>
    <cellStyle name="ErrRpt-DataEntryCells 2 3 2 2" xfId="24554" xr:uid="{00000000-0005-0000-0000-0000F7030000}"/>
    <cellStyle name="ErrRpt-DataEntryCells 2 3 3" xfId="535" xr:uid="{00000000-0005-0000-0000-0000F8030000}"/>
    <cellStyle name="ErrRpt-DataEntryCells 2 3 3 2" xfId="24555" xr:uid="{00000000-0005-0000-0000-0000F9030000}"/>
    <cellStyle name="ErrRpt-DataEntryCells 2 3 4" xfId="536" xr:uid="{00000000-0005-0000-0000-0000FA030000}"/>
    <cellStyle name="ErrRpt-DataEntryCells 2 3 4 2" xfId="24556" xr:uid="{00000000-0005-0000-0000-0000FB030000}"/>
    <cellStyle name="ErrRpt-DataEntryCells 2 3 5" xfId="537" xr:uid="{00000000-0005-0000-0000-0000FC030000}"/>
    <cellStyle name="ErrRpt-DataEntryCells 2 3 5 2" xfId="24557" xr:uid="{00000000-0005-0000-0000-0000FD030000}"/>
    <cellStyle name="ErrRpt-DataEntryCells 2 3 6" xfId="24553" xr:uid="{00000000-0005-0000-0000-0000FE030000}"/>
    <cellStyle name="ErrRpt-DataEntryCells 2 4" xfId="538" xr:uid="{00000000-0005-0000-0000-0000FF030000}"/>
    <cellStyle name="ErrRpt-DataEntryCells 2 4 2" xfId="24558" xr:uid="{00000000-0005-0000-0000-000000040000}"/>
    <cellStyle name="ErrRpt-DataEntryCells 2 5" xfId="539" xr:uid="{00000000-0005-0000-0000-000001040000}"/>
    <cellStyle name="ErrRpt-DataEntryCells 2 5 2" xfId="24559" xr:uid="{00000000-0005-0000-0000-000002040000}"/>
    <cellStyle name="ErrRpt-DataEntryCells 2 6" xfId="540" xr:uid="{00000000-0005-0000-0000-000003040000}"/>
    <cellStyle name="ErrRpt-DataEntryCells 2 6 2" xfId="24560" xr:uid="{00000000-0005-0000-0000-000004040000}"/>
    <cellStyle name="ErrRpt-DataEntryCells 2 7" xfId="541" xr:uid="{00000000-0005-0000-0000-000005040000}"/>
    <cellStyle name="ErrRpt-DataEntryCells 2 7 2" xfId="24561" xr:uid="{00000000-0005-0000-0000-000006040000}"/>
    <cellStyle name="ErrRpt-DataEntryCells 2 8" xfId="24542" xr:uid="{00000000-0005-0000-0000-000007040000}"/>
    <cellStyle name="ErrRpt-DataEntryCells 2_STUD aligned by INSTIT" xfId="542" xr:uid="{00000000-0005-0000-0000-000008040000}"/>
    <cellStyle name="ErrRpt-DataEntryCells 3" xfId="543" xr:uid="{00000000-0005-0000-0000-000009040000}"/>
    <cellStyle name="ErrRpt-DataEntryCells 3 2" xfId="544" xr:uid="{00000000-0005-0000-0000-00000A040000}"/>
    <cellStyle name="ErrRpt-DataEntryCells 3 2 2" xfId="545" xr:uid="{00000000-0005-0000-0000-00000B040000}"/>
    <cellStyle name="ErrRpt-DataEntryCells 3 2 2 2" xfId="24564" xr:uid="{00000000-0005-0000-0000-00000C040000}"/>
    <cellStyle name="ErrRpt-DataEntryCells 3 2 3" xfId="546" xr:uid="{00000000-0005-0000-0000-00000D040000}"/>
    <cellStyle name="ErrRpt-DataEntryCells 3 2 3 2" xfId="24565" xr:uid="{00000000-0005-0000-0000-00000E040000}"/>
    <cellStyle name="ErrRpt-DataEntryCells 3 2 4" xfId="547" xr:uid="{00000000-0005-0000-0000-00000F040000}"/>
    <cellStyle name="ErrRpt-DataEntryCells 3 2 4 2" xfId="24566" xr:uid="{00000000-0005-0000-0000-000010040000}"/>
    <cellStyle name="ErrRpt-DataEntryCells 3 2 5" xfId="548" xr:uid="{00000000-0005-0000-0000-000011040000}"/>
    <cellStyle name="ErrRpt-DataEntryCells 3 2 5 2" xfId="24567" xr:uid="{00000000-0005-0000-0000-000012040000}"/>
    <cellStyle name="ErrRpt-DataEntryCells 3 2 6" xfId="24563" xr:uid="{00000000-0005-0000-0000-000013040000}"/>
    <cellStyle name="ErrRpt-DataEntryCells 3 3" xfId="549" xr:uid="{00000000-0005-0000-0000-000014040000}"/>
    <cellStyle name="ErrRpt-DataEntryCells 3 3 2" xfId="24568" xr:uid="{00000000-0005-0000-0000-000015040000}"/>
    <cellStyle name="ErrRpt-DataEntryCells 3 4" xfId="550" xr:uid="{00000000-0005-0000-0000-000016040000}"/>
    <cellStyle name="ErrRpt-DataEntryCells 3 4 2" xfId="24569" xr:uid="{00000000-0005-0000-0000-000017040000}"/>
    <cellStyle name="ErrRpt-DataEntryCells 3 5" xfId="551" xr:uid="{00000000-0005-0000-0000-000018040000}"/>
    <cellStyle name="ErrRpt-DataEntryCells 3 5 2" xfId="24570" xr:uid="{00000000-0005-0000-0000-000019040000}"/>
    <cellStyle name="ErrRpt-DataEntryCells 3 6" xfId="552" xr:uid="{00000000-0005-0000-0000-00001A040000}"/>
    <cellStyle name="ErrRpt-DataEntryCells 3 6 2" xfId="24571" xr:uid="{00000000-0005-0000-0000-00001B040000}"/>
    <cellStyle name="ErrRpt-DataEntryCells 3 7" xfId="24562" xr:uid="{00000000-0005-0000-0000-00001C040000}"/>
    <cellStyle name="ErrRpt-DataEntryCells 3_STUD aligned by INSTIT" xfId="553" xr:uid="{00000000-0005-0000-0000-00001D040000}"/>
    <cellStyle name="ErrRpt-DataEntryCells 4" xfId="554" xr:uid="{00000000-0005-0000-0000-00001E040000}"/>
    <cellStyle name="ErrRpt-DataEntryCells 4 2" xfId="555" xr:uid="{00000000-0005-0000-0000-00001F040000}"/>
    <cellStyle name="ErrRpt-DataEntryCells 4 2 2" xfId="24573" xr:uid="{00000000-0005-0000-0000-000020040000}"/>
    <cellStyle name="ErrRpt-DataEntryCells 4 3" xfId="556" xr:uid="{00000000-0005-0000-0000-000021040000}"/>
    <cellStyle name="ErrRpt-DataEntryCells 4 3 2" xfId="24574" xr:uid="{00000000-0005-0000-0000-000022040000}"/>
    <cellStyle name="ErrRpt-DataEntryCells 4 4" xfId="557" xr:uid="{00000000-0005-0000-0000-000023040000}"/>
    <cellStyle name="ErrRpt-DataEntryCells 4 4 2" xfId="24575" xr:uid="{00000000-0005-0000-0000-000024040000}"/>
    <cellStyle name="ErrRpt-DataEntryCells 4 5" xfId="558" xr:uid="{00000000-0005-0000-0000-000025040000}"/>
    <cellStyle name="ErrRpt-DataEntryCells 4 5 2" xfId="24576" xr:uid="{00000000-0005-0000-0000-000026040000}"/>
    <cellStyle name="ErrRpt-DataEntryCells 4 6" xfId="24572" xr:uid="{00000000-0005-0000-0000-000027040000}"/>
    <cellStyle name="ErrRpt-DataEntryCells 5" xfId="559" xr:uid="{00000000-0005-0000-0000-000028040000}"/>
    <cellStyle name="ErrRpt-DataEntryCells 5 2" xfId="24577" xr:uid="{00000000-0005-0000-0000-000029040000}"/>
    <cellStyle name="ErrRpt-DataEntryCells 6" xfId="560" xr:uid="{00000000-0005-0000-0000-00002A040000}"/>
    <cellStyle name="ErrRpt-DataEntryCells 6 2" xfId="24578" xr:uid="{00000000-0005-0000-0000-00002B040000}"/>
    <cellStyle name="ErrRpt-DataEntryCells 7" xfId="561" xr:uid="{00000000-0005-0000-0000-00002C040000}"/>
    <cellStyle name="ErrRpt-DataEntryCells 7 2" xfId="24579" xr:uid="{00000000-0005-0000-0000-00002D040000}"/>
    <cellStyle name="ErrRpt-DataEntryCells 8" xfId="562" xr:uid="{00000000-0005-0000-0000-00002E040000}"/>
    <cellStyle name="ErrRpt-DataEntryCells 8 2" xfId="24580" xr:uid="{00000000-0005-0000-0000-00002F040000}"/>
    <cellStyle name="ErrRpt-DataEntryCells 9" xfId="24541" xr:uid="{00000000-0005-0000-0000-000030040000}"/>
    <cellStyle name="ErrRpt-DataEntryCells_STUD aligned by INSTIT" xfId="563" xr:uid="{00000000-0005-0000-0000-000031040000}"/>
    <cellStyle name="ErrRpt-GreyBackground" xfId="564" xr:uid="{00000000-0005-0000-0000-000032040000}"/>
    <cellStyle name="ErrRpt-GreyBackground 2" xfId="565" xr:uid="{00000000-0005-0000-0000-000033040000}"/>
    <cellStyle name="ErrRpt-GreyBackground 2 2" xfId="24582" xr:uid="{00000000-0005-0000-0000-000034040000}"/>
    <cellStyle name="ErrRpt-GreyBackground 3" xfId="24581" xr:uid="{00000000-0005-0000-0000-000035040000}"/>
    <cellStyle name="Fixed" xfId="566" xr:uid="{00000000-0005-0000-0000-000036040000}"/>
    <cellStyle name="Fixed 2" xfId="24583" xr:uid="{00000000-0005-0000-0000-000037040000}"/>
    <cellStyle name="formula" xfId="567" xr:uid="{00000000-0005-0000-0000-000038040000}"/>
    <cellStyle name="formula 2" xfId="568" xr:uid="{00000000-0005-0000-0000-000039040000}"/>
    <cellStyle name="formula 2 2" xfId="569" xr:uid="{00000000-0005-0000-0000-00003A040000}"/>
    <cellStyle name="formula 2 2 2" xfId="570" xr:uid="{00000000-0005-0000-0000-00003B040000}"/>
    <cellStyle name="formula 2 2 2 2" xfId="571" xr:uid="{00000000-0005-0000-0000-00003C040000}"/>
    <cellStyle name="formula 2 2 2 2 2" xfId="24588" xr:uid="{00000000-0005-0000-0000-00003D040000}"/>
    <cellStyle name="formula 2 2 2 3" xfId="572" xr:uid="{00000000-0005-0000-0000-00003E040000}"/>
    <cellStyle name="formula 2 2 2 3 2" xfId="24589" xr:uid="{00000000-0005-0000-0000-00003F040000}"/>
    <cellStyle name="formula 2 2 2 4" xfId="573" xr:uid="{00000000-0005-0000-0000-000040040000}"/>
    <cellStyle name="formula 2 2 2 4 2" xfId="24590" xr:uid="{00000000-0005-0000-0000-000041040000}"/>
    <cellStyle name="formula 2 2 2 5" xfId="574" xr:uid="{00000000-0005-0000-0000-000042040000}"/>
    <cellStyle name="formula 2 2 2 5 2" xfId="24591" xr:uid="{00000000-0005-0000-0000-000043040000}"/>
    <cellStyle name="formula 2 2 2 6" xfId="24587" xr:uid="{00000000-0005-0000-0000-000044040000}"/>
    <cellStyle name="formula 2 2 3" xfId="575" xr:uid="{00000000-0005-0000-0000-000045040000}"/>
    <cellStyle name="formula 2 2 3 2" xfId="24592" xr:uid="{00000000-0005-0000-0000-000046040000}"/>
    <cellStyle name="formula 2 2 4" xfId="576" xr:uid="{00000000-0005-0000-0000-000047040000}"/>
    <cellStyle name="formula 2 2 4 2" xfId="24593" xr:uid="{00000000-0005-0000-0000-000048040000}"/>
    <cellStyle name="formula 2 2 5" xfId="577" xr:uid="{00000000-0005-0000-0000-000049040000}"/>
    <cellStyle name="formula 2 2 5 2" xfId="24594" xr:uid="{00000000-0005-0000-0000-00004A040000}"/>
    <cellStyle name="formula 2 2 6" xfId="578" xr:uid="{00000000-0005-0000-0000-00004B040000}"/>
    <cellStyle name="formula 2 2 6 2" xfId="24595" xr:uid="{00000000-0005-0000-0000-00004C040000}"/>
    <cellStyle name="formula 2 2 7" xfId="24586" xr:uid="{00000000-0005-0000-0000-00004D040000}"/>
    <cellStyle name="formula 2 2_STUD aligned by INSTIT" xfId="579" xr:uid="{00000000-0005-0000-0000-00004E040000}"/>
    <cellStyle name="formula 2 3" xfId="580" xr:uid="{00000000-0005-0000-0000-00004F040000}"/>
    <cellStyle name="formula 2 3 2" xfId="581" xr:uid="{00000000-0005-0000-0000-000050040000}"/>
    <cellStyle name="formula 2 3 2 2" xfId="24597" xr:uid="{00000000-0005-0000-0000-000051040000}"/>
    <cellStyle name="formula 2 3 3" xfId="582" xr:uid="{00000000-0005-0000-0000-000052040000}"/>
    <cellStyle name="formula 2 3 3 2" xfId="24598" xr:uid="{00000000-0005-0000-0000-000053040000}"/>
    <cellStyle name="formula 2 3 4" xfId="583" xr:uid="{00000000-0005-0000-0000-000054040000}"/>
    <cellStyle name="formula 2 3 4 2" xfId="24599" xr:uid="{00000000-0005-0000-0000-000055040000}"/>
    <cellStyle name="formula 2 3 5" xfId="584" xr:uid="{00000000-0005-0000-0000-000056040000}"/>
    <cellStyle name="formula 2 3 5 2" xfId="24600" xr:uid="{00000000-0005-0000-0000-000057040000}"/>
    <cellStyle name="formula 2 3 6" xfId="24596" xr:uid="{00000000-0005-0000-0000-000058040000}"/>
    <cellStyle name="formula 2 4" xfId="585" xr:uid="{00000000-0005-0000-0000-000059040000}"/>
    <cellStyle name="formula 2 4 2" xfId="24601" xr:uid="{00000000-0005-0000-0000-00005A040000}"/>
    <cellStyle name="formula 2 5" xfId="586" xr:uid="{00000000-0005-0000-0000-00005B040000}"/>
    <cellStyle name="formula 2 5 2" xfId="24602" xr:uid="{00000000-0005-0000-0000-00005C040000}"/>
    <cellStyle name="formula 2 6" xfId="587" xr:uid="{00000000-0005-0000-0000-00005D040000}"/>
    <cellStyle name="formula 2 6 2" xfId="24603" xr:uid="{00000000-0005-0000-0000-00005E040000}"/>
    <cellStyle name="formula 2 7" xfId="588" xr:uid="{00000000-0005-0000-0000-00005F040000}"/>
    <cellStyle name="formula 2 7 2" xfId="24604" xr:uid="{00000000-0005-0000-0000-000060040000}"/>
    <cellStyle name="formula 2 8" xfId="24585" xr:uid="{00000000-0005-0000-0000-000061040000}"/>
    <cellStyle name="formula 2_STUD aligned by INSTIT" xfId="589" xr:uid="{00000000-0005-0000-0000-000062040000}"/>
    <cellStyle name="formula 3" xfId="590" xr:uid="{00000000-0005-0000-0000-000063040000}"/>
    <cellStyle name="formula 3 2" xfId="591" xr:uid="{00000000-0005-0000-0000-000064040000}"/>
    <cellStyle name="formula 3 2 2" xfId="592" xr:uid="{00000000-0005-0000-0000-000065040000}"/>
    <cellStyle name="formula 3 2 2 2" xfId="24607" xr:uid="{00000000-0005-0000-0000-000066040000}"/>
    <cellStyle name="formula 3 2 3" xfId="593" xr:uid="{00000000-0005-0000-0000-000067040000}"/>
    <cellStyle name="formula 3 2 3 2" xfId="24608" xr:uid="{00000000-0005-0000-0000-000068040000}"/>
    <cellStyle name="formula 3 2 4" xfId="594" xr:uid="{00000000-0005-0000-0000-000069040000}"/>
    <cellStyle name="formula 3 2 4 2" xfId="24609" xr:uid="{00000000-0005-0000-0000-00006A040000}"/>
    <cellStyle name="formula 3 2 5" xfId="595" xr:uid="{00000000-0005-0000-0000-00006B040000}"/>
    <cellStyle name="formula 3 2 5 2" xfId="24610" xr:uid="{00000000-0005-0000-0000-00006C040000}"/>
    <cellStyle name="formula 3 2 6" xfId="24606" xr:uid="{00000000-0005-0000-0000-00006D040000}"/>
    <cellStyle name="formula 3 3" xfId="596" xr:uid="{00000000-0005-0000-0000-00006E040000}"/>
    <cellStyle name="formula 3 3 2" xfId="24611" xr:uid="{00000000-0005-0000-0000-00006F040000}"/>
    <cellStyle name="formula 3 4" xfId="597" xr:uid="{00000000-0005-0000-0000-000070040000}"/>
    <cellStyle name="formula 3 4 2" xfId="24612" xr:uid="{00000000-0005-0000-0000-000071040000}"/>
    <cellStyle name="formula 3 5" xfId="598" xr:uid="{00000000-0005-0000-0000-000072040000}"/>
    <cellStyle name="formula 3 5 2" xfId="24613" xr:uid="{00000000-0005-0000-0000-000073040000}"/>
    <cellStyle name="formula 3 6" xfId="599" xr:uid="{00000000-0005-0000-0000-000074040000}"/>
    <cellStyle name="formula 3 6 2" xfId="24614" xr:uid="{00000000-0005-0000-0000-000075040000}"/>
    <cellStyle name="formula 3 7" xfId="24605" xr:uid="{00000000-0005-0000-0000-000076040000}"/>
    <cellStyle name="formula 3_STUD aligned by INSTIT" xfId="600" xr:uid="{00000000-0005-0000-0000-000077040000}"/>
    <cellStyle name="formula 4" xfId="601" xr:uid="{00000000-0005-0000-0000-000078040000}"/>
    <cellStyle name="formula 4 2" xfId="602" xr:uid="{00000000-0005-0000-0000-000079040000}"/>
    <cellStyle name="formula 4 2 2" xfId="24616" xr:uid="{00000000-0005-0000-0000-00007A040000}"/>
    <cellStyle name="formula 4 3" xfId="603" xr:uid="{00000000-0005-0000-0000-00007B040000}"/>
    <cellStyle name="formula 4 3 2" xfId="24617" xr:uid="{00000000-0005-0000-0000-00007C040000}"/>
    <cellStyle name="formula 4 4" xfId="604" xr:uid="{00000000-0005-0000-0000-00007D040000}"/>
    <cellStyle name="formula 4 4 2" xfId="24618" xr:uid="{00000000-0005-0000-0000-00007E040000}"/>
    <cellStyle name="formula 4 5" xfId="605" xr:uid="{00000000-0005-0000-0000-00007F040000}"/>
    <cellStyle name="formula 4 5 2" xfId="24619" xr:uid="{00000000-0005-0000-0000-000080040000}"/>
    <cellStyle name="formula 4 6" xfId="24615" xr:uid="{00000000-0005-0000-0000-000081040000}"/>
    <cellStyle name="formula 5" xfId="606" xr:uid="{00000000-0005-0000-0000-000082040000}"/>
    <cellStyle name="formula 5 2" xfId="24620" xr:uid="{00000000-0005-0000-0000-000083040000}"/>
    <cellStyle name="formula 6" xfId="607" xr:uid="{00000000-0005-0000-0000-000084040000}"/>
    <cellStyle name="formula 6 2" xfId="24621" xr:uid="{00000000-0005-0000-0000-000085040000}"/>
    <cellStyle name="formula 7" xfId="608" xr:uid="{00000000-0005-0000-0000-000086040000}"/>
    <cellStyle name="formula 7 2" xfId="24622" xr:uid="{00000000-0005-0000-0000-000087040000}"/>
    <cellStyle name="formula 8" xfId="609" xr:uid="{00000000-0005-0000-0000-000088040000}"/>
    <cellStyle name="formula 8 2" xfId="24623" xr:uid="{00000000-0005-0000-0000-000089040000}"/>
    <cellStyle name="formula 9" xfId="24584" xr:uid="{00000000-0005-0000-0000-00008A040000}"/>
    <cellStyle name="formula_STUD aligned by INSTIT" xfId="610" xr:uid="{00000000-0005-0000-0000-00008B040000}"/>
    <cellStyle name="gap" xfId="611" xr:uid="{00000000-0005-0000-0000-00008C040000}"/>
    <cellStyle name="gap 2" xfId="612" xr:uid="{00000000-0005-0000-0000-00008D040000}"/>
    <cellStyle name="gap 2 2" xfId="613" xr:uid="{00000000-0005-0000-0000-00008E040000}"/>
    <cellStyle name="gap 2 2 2" xfId="614" xr:uid="{00000000-0005-0000-0000-00008F040000}"/>
    <cellStyle name="gap 2 2 2 2" xfId="615" xr:uid="{00000000-0005-0000-0000-000090040000}"/>
    <cellStyle name="gap 2 2 2 2 2" xfId="24628" xr:uid="{00000000-0005-0000-0000-000091040000}"/>
    <cellStyle name="gap 2 2 2 3" xfId="24627" xr:uid="{00000000-0005-0000-0000-000092040000}"/>
    <cellStyle name="gap 2 2 3" xfId="616" xr:uid="{00000000-0005-0000-0000-000093040000}"/>
    <cellStyle name="gap 2 2 3 2" xfId="24629" xr:uid="{00000000-0005-0000-0000-000094040000}"/>
    <cellStyle name="gap 2 2 4" xfId="24626" xr:uid="{00000000-0005-0000-0000-000095040000}"/>
    <cellStyle name="gap 2 3" xfId="617" xr:uid="{00000000-0005-0000-0000-000096040000}"/>
    <cellStyle name="gap 2 3 2" xfId="24630" xr:uid="{00000000-0005-0000-0000-000097040000}"/>
    <cellStyle name="gap 2 4" xfId="618" xr:uid="{00000000-0005-0000-0000-000098040000}"/>
    <cellStyle name="gap 2 4 2" xfId="24631" xr:uid="{00000000-0005-0000-0000-000099040000}"/>
    <cellStyle name="gap 2 5" xfId="24625" xr:uid="{00000000-0005-0000-0000-00009A040000}"/>
    <cellStyle name="gap 2_Tertiary Salaries Survey" xfId="619" xr:uid="{00000000-0005-0000-0000-00009B040000}"/>
    <cellStyle name="gap 3" xfId="620" xr:uid="{00000000-0005-0000-0000-00009C040000}"/>
    <cellStyle name="gap 3 2" xfId="621" xr:uid="{00000000-0005-0000-0000-00009D040000}"/>
    <cellStyle name="gap 3 2 2" xfId="24633" xr:uid="{00000000-0005-0000-0000-00009E040000}"/>
    <cellStyle name="gap 3 3" xfId="24632" xr:uid="{00000000-0005-0000-0000-00009F040000}"/>
    <cellStyle name="gap 4" xfId="622" xr:uid="{00000000-0005-0000-0000-0000A0040000}"/>
    <cellStyle name="gap 4 2" xfId="24634" xr:uid="{00000000-0005-0000-0000-0000A1040000}"/>
    <cellStyle name="gap 5" xfId="623" xr:uid="{00000000-0005-0000-0000-0000A2040000}"/>
    <cellStyle name="gap 5 2" xfId="24635" xr:uid="{00000000-0005-0000-0000-0000A3040000}"/>
    <cellStyle name="gap 6" xfId="24624" xr:uid="{00000000-0005-0000-0000-0000A4040000}"/>
    <cellStyle name="gap_Tertiary Salaries Survey" xfId="624" xr:uid="{00000000-0005-0000-0000-0000A5040000}"/>
    <cellStyle name="Grey" xfId="625" xr:uid="{00000000-0005-0000-0000-0000A6040000}"/>
    <cellStyle name="Grey 2" xfId="24636" xr:uid="{00000000-0005-0000-0000-0000A7040000}"/>
    <cellStyle name="GreyBackground" xfId="626" xr:uid="{00000000-0005-0000-0000-0000A8040000}"/>
    <cellStyle name="GreyBackground 2" xfId="627" xr:uid="{00000000-0005-0000-0000-0000A9040000}"/>
    <cellStyle name="GreyBackground 2 2" xfId="628" xr:uid="{00000000-0005-0000-0000-0000AA040000}"/>
    <cellStyle name="GreyBackground 2 2 2" xfId="24639" xr:uid="{00000000-0005-0000-0000-0000AB040000}"/>
    <cellStyle name="GreyBackground 2 3" xfId="24638" xr:uid="{00000000-0005-0000-0000-0000AC040000}"/>
    <cellStyle name="GreyBackground 2_08pers" xfId="629" xr:uid="{00000000-0005-0000-0000-0000AD040000}"/>
    <cellStyle name="GreyBackground 3" xfId="630" xr:uid="{00000000-0005-0000-0000-0000AE040000}"/>
    <cellStyle name="GreyBackground 3 2" xfId="24640" xr:uid="{00000000-0005-0000-0000-0000AF040000}"/>
    <cellStyle name="GreyBackground 4" xfId="631" xr:uid="{00000000-0005-0000-0000-0000B0040000}"/>
    <cellStyle name="GreyBackground 4 2" xfId="24641" xr:uid="{00000000-0005-0000-0000-0000B1040000}"/>
    <cellStyle name="GreyBackground 5" xfId="632" xr:uid="{00000000-0005-0000-0000-0000B2040000}"/>
    <cellStyle name="GreyBackground 5 2" xfId="24642" xr:uid="{00000000-0005-0000-0000-0000B3040000}"/>
    <cellStyle name="GreyBackground 6" xfId="24637" xr:uid="{00000000-0005-0000-0000-0000B4040000}"/>
    <cellStyle name="GreyBackground_00enrl" xfId="633" xr:uid="{00000000-0005-0000-0000-0000B5040000}"/>
    <cellStyle name="Header1" xfId="634" xr:uid="{00000000-0005-0000-0000-0000B6040000}"/>
    <cellStyle name="Header2" xfId="635" xr:uid="{00000000-0005-0000-0000-0000B7040000}"/>
    <cellStyle name="Header2 2" xfId="24643" xr:uid="{00000000-0005-0000-0000-0000B8040000}"/>
    <cellStyle name="Heading 1 2" xfId="636" xr:uid="{00000000-0005-0000-0000-0000B9040000}"/>
    <cellStyle name="Heading 2 2" xfId="637" xr:uid="{00000000-0005-0000-0000-0000BA040000}"/>
    <cellStyle name="Heading1" xfId="638" xr:uid="{00000000-0005-0000-0000-0000BB040000}"/>
    <cellStyle name="Heading1 2" xfId="24644" xr:uid="{00000000-0005-0000-0000-0000BC040000}"/>
    <cellStyle name="Heading2" xfId="639" xr:uid="{00000000-0005-0000-0000-0000BD040000}"/>
    <cellStyle name="Heading2 2" xfId="24645" xr:uid="{00000000-0005-0000-0000-0000BE040000}"/>
    <cellStyle name="Hipervínculo" xfId="640" xr:uid="{00000000-0005-0000-0000-0000BF040000}"/>
    <cellStyle name="Hipervínculo 2" xfId="24646" xr:uid="{00000000-0005-0000-0000-0000C0040000}"/>
    <cellStyle name="Hipervínculo visitado" xfId="641" xr:uid="{00000000-0005-0000-0000-0000C1040000}"/>
    <cellStyle name="Hipervínculo visitado 2" xfId="24647" xr:uid="{00000000-0005-0000-0000-0000C2040000}"/>
    <cellStyle name="Hyperlink" xfId="41314" builtinId="8"/>
    <cellStyle name="Hyperlink 2" xfId="642" xr:uid="{00000000-0005-0000-0000-0000C4040000}"/>
    <cellStyle name="Hyperlink 2 2" xfId="24648" xr:uid="{00000000-0005-0000-0000-0000C5040000}"/>
    <cellStyle name="Hyperlink 3" xfId="643" xr:uid="{00000000-0005-0000-0000-0000C6040000}"/>
    <cellStyle name="Hyperlink 3 2" xfId="24649" xr:uid="{00000000-0005-0000-0000-0000C7040000}"/>
    <cellStyle name="Hyperlink 4" xfId="644" xr:uid="{00000000-0005-0000-0000-0000C8040000}"/>
    <cellStyle name="Hyperlink 4 2" xfId="24650" xr:uid="{00000000-0005-0000-0000-0000C9040000}"/>
    <cellStyle name="Input [yellow]" xfId="645" xr:uid="{00000000-0005-0000-0000-0000CA040000}"/>
    <cellStyle name="Input [yellow] 2" xfId="24651" xr:uid="{00000000-0005-0000-0000-0000CB040000}"/>
    <cellStyle name="ISC" xfId="646" xr:uid="{00000000-0005-0000-0000-0000CC040000}"/>
    <cellStyle name="ISC 2" xfId="647" xr:uid="{00000000-0005-0000-0000-0000CD040000}"/>
    <cellStyle name="ISC 2 2" xfId="24653" xr:uid="{00000000-0005-0000-0000-0000CE040000}"/>
    <cellStyle name="ISC 3" xfId="648" xr:uid="{00000000-0005-0000-0000-0000CF040000}"/>
    <cellStyle name="ISC 3 2" xfId="24654" xr:uid="{00000000-0005-0000-0000-0000D0040000}"/>
    <cellStyle name="ISC 4" xfId="24652" xr:uid="{00000000-0005-0000-0000-0000D1040000}"/>
    <cellStyle name="isced" xfId="649" xr:uid="{00000000-0005-0000-0000-0000D2040000}"/>
    <cellStyle name="isced 2" xfId="650" xr:uid="{00000000-0005-0000-0000-0000D3040000}"/>
    <cellStyle name="isced 2 2" xfId="651" xr:uid="{00000000-0005-0000-0000-0000D4040000}"/>
    <cellStyle name="isced 2 2 2" xfId="652" xr:uid="{00000000-0005-0000-0000-0000D5040000}"/>
    <cellStyle name="isced 2 2 2 2" xfId="653" xr:uid="{00000000-0005-0000-0000-0000D6040000}"/>
    <cellStyle name="isced 2 2 2 2 2" xfId="24659" xr:uid="{00000000-0005-0000-0000-0000D7040000}"/>
    <cellStyle name="isced 2 2 2 3" xfId="654" xr:uid="{00000000-0005-0000-0000-0000D8040000}"/>
    <cellStyle name="isced 2 2 2 3 2" xfId="24660" xr:uid="{00000000-0005-0000-0000-0000D9040000}"/>
    <cellStyle name="isced 2 2 2 4" xfId="655" xr:uid="{00000000-0005-0000-0000-0000DA040000}"/>
    <cellStyle name="isced 2 2 2 4 2" xfId="24661" xr:uid="{00000000-0005-0000-0000-0000DB040000}"/>
    <cellStyle name="isced 2 2 2 5" xfId="656" xr:uid="{00000000-0005-0000-0000-0000DC040000}"/>
    <cellStyle name="isced 2 2 2 5 2" xfId="24662" xr:uid="{00000000-0005-0000-0000-0000DD040000}"/>
    <cellStyle name="isced 2 2 2 6" xfId="24658" xr:uid="{00000000-0005-0000-0000-0000DE040000}"/>
    <cellStyle name="isced 2 2 3" xfId="657" xr:uid="{00000000-0005-0000-0000-0000DF040000}"/>
    <cellStyle name="isced 2 2 3 2" xfId="24663" xr:uid="{00000000-0005-0000-0000-0000E0040000}"/>
    <cellStyle name="isced 2 2 4" xfId="658" xr:uid="{00000000-0005-0000-0000-0000E1040000}"/>
    <cellStyle name="isced 2 2 4 2" xfId="24664" xr:uid="{00000000-0005-0000-0000-0000E2040000}"/>
    <cellStyle name="isced 2 2 5" xfId="659" xr:uid="{00000000-0005-0000-0000-0000E3040000}"/>
    <cellStyle name="isced 2 2 5 2" xfId="24665" xr:uid="{00000000-0005-0000-0000-0000E4040000}"/>
    <cellStyle name="isced 2 2 6" xfId="660" xr:uid="{00000000-0005-0000-0000-0000E5040000}"/>
    <cellStyle name="isced 2 2 6 2" xfId="24666" xr:uid="{00000000-0005-0000-0000-0000E6040000}"/>
    <cellStyle name="isced 2 2 7" xfId="24657" xr:uid="{00000000-0005-0000-0000-0000E7040000}"/>
    <cellStyle name="isced 2 2_STUD aligned by INSTIT" xfId="661" xr:uid="{00000000-0005-0000-0000-0000E8040000}"/>
    <cellStyle name="isced 2 3" xfId="662" xr:uid="{00000000-0005-0000-0000-0000E9040000}"/>
    <cellStyle name="isced 2 3 2" xfId="663" xr:uid="{00000000-0005-0000-0000-0000EA040000}"/>
    <cellStyle name="isced 2 3 2 2" xfId="24668" xr:uid="{00000000-0005-0000-0000-0000EB040000}"/>
    <cellStyle name="isced 2 3 3" xfId="664" xr:uid="{00000000-0005-0000-0000-0000EC040000}"/>
    <cellStyle name="isced 2 3 3 2" xfId="24669" xr:uid="{00000000-0005-0000-0000-0000ED040000}"/>
    <cellStyle name="isced 2 3 4" xfId="665" xr:uid="{00000000-0005-0000-0000-0000EE040000}"/>
    <cellStyle name="isced 2 3 4 2" xfId="24670" xr:uid="{00000000-0005-0000-0000-0000EF040000}"/>
    <cellStyle name="isced 2 3 5" xfId="666" xr:uid="{00000000-0005-0000-0000-0000F0040000}"/>
    <cellStyle name="isced 2 3 5 2" xfId="24671" xr:uid="{00000000-0005-0000-0000-0000F1040000}"/>
    <cellStyle name="isced 2 3 6" xfId="24667" xr:uid="{00000000-0005-0000-0000-0000F2040000}"/>
    <cellStyle name="isced 2 4" xfId="667" xr:uid="{00000000-0005-0000-0000-0000F3040000}"/>
    <cellStyle name="isced 2 4 2" xfId="24672" xr:uid="{00000000-0005-0000-0000-0000F4040000}"/>
    <cellStyle name="isced 2 5" xfId="668" xr:uid="{00000000-0005-0000-0000-0000F5040000}"/>
    <cellStyle name="isced 2 5 2" xfId="24673" xr:uid="{00000000-0005-0000-0000-0000F6040000}"/>
    <cellStyle name="isced 2 6" xfId="669" xr:uid="{00000000-0005-0000-0000-0000F7040000}"/>
    <cellStyle name="isced 2 6 2" xfId="24674" xr:uid="{00000000-0005-0000-0000-0000F8040000}"/>
    <cellStyle name="isced 2 7" xfId="670" xr:uid="{00000000-0005-0000-0000-0000F9040000}"/>
    <cellStyle name="isced 2 7 2" xfId="24675" xr:uid="{00000000-0005-0000-0000-0000FA040000}"/>
    <cellStyle name="isced 2 8" xfId="24656" xr:uid="{00000000-0005-0000-0000-0000FB040000}"/>
    <cellStyle name="isced 2_STUD aligned by INSTIT" xfId="671" xr:uid="{00000000-0005-0000-0000-0000FC040000}"/>
    <cellStyle name="isced 3" xfId="672" xr:uid="{00000000-0005-0000-0000-0000FD040000}"/>
    <cellStyle name="isced 3 2" xfId="673" xr:uid="{00000000-0005-0000-0000-0000FE040000}"/>
    <cellStyle name="isced 3 2 2" xfId="674" xr:uid="{00000000-0005-0000-0000-0000FF040000}"/>
    <cellStyle name="isced 3 2 2 2" xfId="24678" xr:uid="{00000000-0005-0000-0000-000000050000}"/>
    <cellStyle name="isced 3 2 3" xfId="675" xr:uid="{00000000-0005-0000-0000-000001050000}"/>
    <cellStyle name="isced 3 2 3 2" xfId="24679" xr:uid="{00000000-0005-0000-0000-000002050000}"/>
    <cellStyle name="isced 3 2 4" xfId="676" xr:uid="{00000000-0005-0000-0000-000003050000}"/>
    <cellStyle name="isced 3 2 4 2" xfId="24680" xr:uid="{00000000-0005-0000-0000-000004050000}"/>
    <cellStyle name="isced 3 2 5" xfId="677" xr:uid="{00000000-0005-0000-0000-000005050000}"/>
    <cellStyle name="isced 3 2 5 2" xfId="24681" xr:uid="{00000000-0005-0000-0000-000006050000}"/>
    <cellStyle name="isced 3 2 6" xfId="24677" xr:uid="{00000000-0005-0000-0000-000007050000}"/>
    <cellStyle name="isced 3 3" xfId="678" xr:uid="{00000000-0005-0000-0000-000008050000}"/>
    <cellStyle name="isced 3 3 2" xfId="24682" xr:uid="{00000000-0005-0000-0000-000009050000}"/>
    <cellStyle name="isced 3 4" xfId="679" xr:uid="{00000000-0005-0000-0000-00000A050000}"/>
    <cellStyle name="isced 3 4 2" xfId="24683" xr:uid="{00000000-0005-0000-0000-00000B050000}"/>
    <cellStyle name="isced 3 5" xfId="680" xr:uid="{00000000-0005-0000-0000-00000C050000}"/>
    <cellStyle name="isced 3 5 2" xfId="24684" xr:uid="{00000000-0005-0000-0000-00000D050000}"/>
    <cellStyle name="isced 3 6" xfId="681" xr:uid="{00000000-0005-0000-0000-00000E050000}"/>
    <cellStyle name="isced 3 6 2" xfId="24685" xr:uid="{00000000-0005-0000-0000-00000F050000}"/>
    <cellStyle name="isced 3 7" xfId="24676" xr:uid="{00000000-0005-0000-0000-000010050000}"/>
    <cellStyle name="isced 3_STUD aligned by INSTIT" xfId="682" xr:uid="{00000000-0005-0000-0000-000011050000}"/>
    <cellStyle name="isced 4" xfId="683" xr:uid="{00000000-0005-0000-0000-000012050000}"/>
    <cellStyle name="isced 4 2" xfId="684" xr:uid="{00000000-0005-0000-0000-000013050000}"/>
    <cellStyle name="isced 4 2 2" xfId="24687" xr:uid="{00000000-0005-0000-0000-000014050000}"/>
    <cellStyle name="isced 4 3" xfId="685" xr:uid="{00000000-0005-0000-0000-000015050000}"/>
    <cellStyle name="isced 4 3 2" xfId="24688" xr:uid="{00000000-0005-0000-0000-000016050000}"/>
    <cellStyle name="isced 4 4" xfId="686" xr:uid="{00000000-0005-0000-0000-000017050000}"/>
    <cellStyle name="isced 4 4 2" xfId="24689" xr:uid="{00000000-0005-0000-0000-000018050000}"/>
    <cellStyle name="isced 4 5" xfId="687" xr:uid="{00000000-0005-0000-0000-000019050000}"/>
    <cellStyle name="isced 4 5 2" xfId="24690" xr:uid="{00000000-0005-0000-0000-00001A050000}"/>
    <cellStyle name="isced 4 6" xfId="24686" xr:uid="{00000000-0005-0000-0000-00001B050000}"/>
    <cellStyle name="isced 5" xfId="688" xr:uid="{00000000-0005-0000-0000-00001C050000}"/>
    <cellStyle name="isced 5 2" xfId="24691" xr:uid="{00000000-0005-0000-0000-00001D050000}"/>
    <cellStyle name="isced 6" xfId="689" xr:uid="{00000000-0005-0000-0000-00001E050000}"/>
    <cellStyle name="isced 6 2" xfId="24692" xr:uid="{00000000-0005-0000-0000-00001F050000}"/>
    <cellStyle name="isced 7" xfId="690" xr:uid="{00000000-0005-0000-0000-000020050000}"/>
    <cellStyle name="isced 7 2" xfId="24693" xr:uid="{00000000-0005-0000-0000-000021050000}"/>
    <cellStyle name="isced 8" xfId="691" xr:uid="{00000000-0005-0000-0000-000022050000}"/>
    <cellStyle name="isced 8 2" xfId="24694" xr:uid="{00000000-0005-0000-0000-000023050000}"/>
    <cellStyle name="isced 9" xfId="24655" xr:uid="{00000000-0005-0000-0000-000024050000}"/>
    <cellStyle name="ISCED Titles" xfId="692" xr:uid="{00000000-0005-0000-0000-000025050000}"/>
    <cellStyle name="ISCED Titles 2" xfId="24695" xr:uid="{00000000-0005-0000-0000-000026050000}"/>
    <cellStyle name="isced_05enrl_REVISED_2" xfId="693" xr:uid="{00000000-0005-0000-0000-000027050000}"/>
    <cellStyle name="level1a" xfId="694" xr:uid="{00000000-0005-0000-0000-000028050000}"/>
    <cellStyle name="level1a 10" xfId="695" xr:uid="{00000000-0005-0000-0000-000029050000}"/>
    <cellStyle name="level1a 10 2" xfId="696" xr:uid="{00000000-0005-0000-0000-00002A050000}"/>
    <cellStyle name="level1a 10 2 2" xfId="697" xr:uid="{00000000-0005-0000-0000-00002B050000}"/>
    <cellStyle name="level1a 10 2 2 2" xfId="698" xr:uid="{00000000-0005-0000-0000-00002C050000}"/>
    <cellStyle name="level1a 10 2 2 2 2" xfId="24700" xr:uid="{00000000-0005-0000-0000-00002D050000}"/>
    <cellStyle name="level1a 10 2 2 3" xfId="24699" xr:uid="{00000000-0005-0000-0000-00002E050000}"/>
    <cellStyle name="level1a 10 2 3" xfId="699" xr:uid="{00000000-0005-0000-0000-00002F050000}"/>
    <cellStyle name="level1a 10 2 3 2" xfId="24701" xr:uid="{00000000-0005-0000-0000-000030050000}"/>
    <cellStyle name="level1a 10 2 4" xfId="24698" xr:uid="{00000000-0005-0000-0000-000031050000}"/>
    <cellStyle name="level1a 10 3" xfId="700" xr:uid="{00000000-0005-0000-0000-000032050000}"/>
    <cellStyle name="level1a 10 3 2" xfId="701" xr:uid="{00000000-0005-0000-0000-000033050000}"/>
    <cellStyle name="level1a 10 3 2 2" xfId="702" xr:uid="{00000000-0005-0000-0000-000034050000}"/>
    <cellStyle name="level1a 10 3 2 2 2" xfId="24704" xr:uid="{00000000-0005-0000-0000-000035050000}"/>
    <cellStyle name="level1a 10 3 2 3" xfId="24703" xr:uid="{00000000-0005-0000-0000-000036050000}"/>
    <cellStyle name="level1a 10 3 3" xfId="703" xr:uid="{00000000-0005-0000-0000-000037050000}"/>
    <cellStyle name="level1a 10 3 3 2" xfId="24705" xr:uid="{00000000-0005-0000-0000-000038050000}"/>
    <cellStyle name="level1a 10 3 4" xfId="24702" xr:uid="{00000000-0005-0000-0000-000039050000}"/>
    <cellStyle name="level1a 10 4" xfId="704" xr:uid="{00000000-0005-0000-0000-00003A050000}"/>
    <cellStyle name="level1a 10 4 2" xfId="24706" xr:uid="{00000000-0005-0000-0000-00003B050000}"/>
    <cellStyle name="level1a 10 5" xfId="705" xr:uid="{00000000-0005-0000-0000-00003C050000}"/>
    <cellStyle name="level1a 10 5 2" xfId="706" xr:uid="{00000000-0005-0000-0000-00003D050000}"/>
    <cellStyle name="level1a 10 5 2 2" xfId="24708" xr:uid="{00000000-0005-0000-0000-00003E050000}"/>
    <cellStyle name="level1a 10 5 3" xfId="24707" xr:uid="{00000000-0005-0000-0000-00003F050000}"/>
    <cellStyle name="level1a 10 6" xfId="707" xr:uid="{00000000-0005-0000-0000-000040050000}"/>
    <cellStyle name="level1a 10 6 2" xfId="24709" xr:uid="{00000000-0005-0000-0000-000041050000}"/>
    <cellStyle name="level1a 10 7" xfId="24697" xr:uid="{00000000-0005-0000-0000-000042050000}"/>
    <cellStyle name="level1a 11" xfId="708" xr:uid="{00000000-0005-0000-0000-000043050000}"/>
    <cellStyle name="level1a 11 2" xfId="709" xr:uid="{00000000-0005-0000-0000-000044050000}"/>
    <cellStyle name="level1a 11 2 2" xfId="710" xr:uid="{00000000-0005-0000-0000-000045050000}"/>
    <cellStyle name="level1a 11 2 2 2" xfId="711" xr:uid="{00000000-0005-0000-0000-000046050000}"/>
    <cellStyle name="level1a 11 2 2 2 2" xfId="24713" xr:uid="{00000000-0005-0000-0000-000047050000}"/>
    <cellStyle name="level1a 11 2 2 3" xfId="24712" xr:uid="{00000000-0005-0000-0000-000048050000}"/>
    <cellStyle name="level1a 11 2 3" xfId="712" xr:uid="{00000000-0005-0000-0000-000049050000}"/>
    <cellStyle name="level1a 11 2 3 2" xfId="24714" xr:uid="{00000000-0005-0000-0000-00004A050000}"/>
    <cellStyle name="level1a 11 2 4" xfId="24711" xr:uid="{00000000-0005-0000-0000-00004B050000}"/>
    <cellStyle name="level1a 11 3" xfId="713" xr:uid="{00000000-0005-0000-0000-00004C050000}"/>
    <cellStyle name="level1a 11 3 2" xfId="714" xr:uid="{00000000-0005-0000-0000-00004D050000}"/>
    <cellStyle name="level1a 11 3 2 2" xfId="715" xr:uid="{00000000-0005-0000-0000-00004E050000}"/>
    <cellStyle name="level1a 11 3 2 2 2" xfId="24717" xr:uid="{00000000-0005-0000-0000-00004F050000}"/>
    <cellStyle name="level1a 11 3 2 3" xfId="24716" xr:uid="{00000000-0005-0000-0000-000050050000}"/>
    <cellStyle name="level1a 11 3 3" xfId="716" xr:uid="{00000000-0005-0000-0000-000051050000}"/>
    <cellStyle name="level1a 11 3 3 2" xfId="24718" xr:uid="{00000000-0005-0000-0000-000052050000}"/>
    <cellStyle name="level1a 11 3 4" xfId="24715" xr:uid="{00000000-0005-0000-0000-000053050000}"/>
    <cellStyle name="level1a 11 4" xfId="717" xr:uid="{00000000-0005-0000-0000-000054050000}"/>
    <cellStyle name="level1a 11 4 2" xfId="718" xr:uid="{00000000-0005-0000-0000-000055050000}"/>
    <cellStyle name="level1a 11 4 2 2" xfId="24720" xr:uid="{00000000-0005-0000-0000-000056050000}"/>
    <cellStyle name="level1a 11 4 3" xfId="24719" xr:uid="{00000000-0005-0000-0000-000057050000}"/>
    <cellStyle name="level1a 11 5" xfId="719" xr:uid="{00000000-0005-0000-0000-000058050000}"/>
    <cellStyle name="level1a 11 5 2" xfId="24721" xr:uid="{00000000-0005-0000-0000-000059050000}"/>
    <cellStyle name="level1a 11 6" xfId="24710" xr:uid="{00000000-0005-0000-0000-00005A050000}"/>
    <cellStyle name="level1a 12" xfId="720" xr:uid="{00000000-0005-0000-0000-00005B050000}"/>
    <cellStyle name="level1a 12 2" xfId="721" xr:uid="{00000000-0005-0000-0000-00005C050000}"/>
    <cellStyle name="level1a 12 2 2" xfId="722" xr:uid="{00000000-0005-0000-0000-00005D050000}"/>
    <cellStyle name="level1a 12 2 2 2" xfId="24724" xr:uid="{00000000-0005-0000-0000-00005E050000}"/>
    <cellStyle name="level1a 12 2 3" xfId="24723" xr:uid="{00000000-0005-0000-0000-00005F050000}"/>
    <cellStyle name="level1a 12 3" xfId="723" xr:uid="{00000000-0005-0000-0000-000060050000}"/>
    <cellStyle name="level1a 12 3 2" xfId="24725" xr:uid="{00000000-0005-0000-0000-000061050000}"/>
    <cellStyle name="level1a 12 4" xfId="24722" xr:uid="{00000000-0005-0000-0000-000062050000}"/>
    <cellStyle name="level1a 13" xfId="724" xr:uid="{00000000-0005-0000-0000-000063050000}"/>
    <cellStyle name="level1a 13 2" xfId="24726" xr:uid="{00000000-0005-0000-0000-000064050000}"/>
    <cellStyle name="level1a 14" xfId="725" xr:uid="{00000000-0005-0000-0000-000065050000}"/>
    <cellStyle name="level1a 14 2" xfId="24727" xr:uid="{00000000-0005-0000-0000-000066050000}"/>
    <cellStyle name="level1a 15" xfId="726" xr:uid="{00000000-0005-0000-0000-000067050000}"/>
    <cellStyle name="level1a 15 2" xfId="24728" xr:uid="{00000000-0005-0000-0000-000068050000}"/>
    <cellStyle name="level1a 16" xfId="24696" xr:uid="{00000000-0005-0000-0000-000069050000}"/>
    <cellStyle name="level1a 2" xfId="727" xr:uid="{00000000-0005-0000-0000-00006A050000}"/>
    <cellStyle name="level1a 2 10" xfId="728" xr:uid="{00000000-0005-0000-0000-00006B050000}"/>
    <cellStyle name="level1a 2 10 2" xfId="729" xr:uid="{00000000-0005-0000-0000-00006C050000}"/>
    <cellStyle name="level1a 2 10 2 2" xfId="730" xr:uid="{00000000-0005-0000-0000-00006D050000}"/>
    <cellStyle name="level1a 2 10 2 2 2" xfId="731" xr:uid="{00000000-0005-0000-0000-00006E050000}"/>
    <cellStyle name="level1a 2 10 2 2 2 2" xfId="24733" xr:uid="{00000000-0005-0000-0000-00006F050000}"/>
    <cellStyle name="level1a 2 10 2 2 3" xfId="24732" xr:uid="{00000000-0005-0000-0000-000070050000}"/>
    <cellStyle name="level1a 2 10 2 3" xfId="732" xr:uid="{00000000-0005-0000-0000-000071050000}"/>
    <cellStyle name="level1a 2 10 2 3 2" xfId="24734" xr:uid="{00000000-0005-0000-0000-000072050000}"/>
    <cellStyle name="level1a 2 10 2 4" xfId="24731" xr:uid="{00000000-0005-0000-0000-000073050000}"/>
    <cellStyle name="level1a 2 10 3" xfId="733" xr:uid="{00000000-0005-0000-0000-000074050000}"/>
    <cellStyle name="level1a 2 10 3 2" xfId="734" xr:uid="{00000000-0005-0000-0000-000075050000}"/>
    <cellStyle name="level1a 2 10 3 2 2" xfId="735" xr:uid="{00000000-0005-0000-0000-000076050000}"/>
    <cellStyle name="level1a 2 10 3 2 2 2" xfId="24737" xr:uid="{00000000-0005-0000-0000-000077050000}"/>
    <cellStyle name="level1a 2 10 3 2 3" xfId="24736" xr:uid="{00000000-0005-0000-0000-000078050000}"/>
    <cellStyle name="level1a 2 10 3 3" xfId="736" xr:uid="{00000000-0005-0000-0000-000079050000}"/>
    <cellStyle name="level1a 2 10 3 3 2" xfId="24738" xr:uid="{00000000-0005-0000-0000-00007A050000}"/>
    <cellStyle name="level1a 2 10 3 4" xfId="24735" xr:uid="{00000000-0005-0000-0000-00007B050000}"/>
    <cellStyle name="level1a 2 10 4" xfId="737" xr:uid="{00000000-0005-0000-0000-00007C050000}"/>
    <cellStyle name="level1a 2 10 4 2" xfId="24739" xr:uid="{00000000-0005-0000-0000-00007D050000}"/>
    <cellStyle name="level1a 2 10 5" xfId="738" xr:uid="{00000000-0005-0000-0000-00007E050000}"/>
    <cellStyle name="level1a 2 10 5 2" xfId="739" xr:uid="{00000000-0005-0000-0000-00007F050000}"/>
    <cellStyle name="level1a 2 10 5 2 2" xfId="24741" xr:uid="{00000000-0005-0000-0000-000080050000}"/>
    <cellStyle name="level1a 2 10 5 3" xfId="24740" xr:uid="{00000000-0005-0000-0000-000081050000}"/>
    <cellStyle name="level1a 2 10 6" xfId="740" xr:uid="{00000000-0005-0000-0000-000082050000}"/>
    <cellStyle name="level1a 2 10 6 2" xfId="24742" xr:uid="{00000000-0005-0000-0000-000083050000}"/>
    <cellStyle name="level1a 2 10 7" xfId="24730" xr:uid="{00000000-0005-0000-0000-000084050000}"/>
    <cellStyle name="level1a 2 11" xfId="741" xr:uid="{00000000-0005-0000-0000-000085050000}"/>
    <cellStyle name="level1a 2 11 2" xfId="742" xr:uid="{00000000-0005-0000-0000-000086050000}"/>
    <cellStyle name="level1a 2 11 2 2" xfId="743" xr:uid="{00000000-0005-0000-0000-000087050000}"/>
    <cellStyle name="level1a 2 11 2 2 2" xfId="744" xr:uid="{00000000-0005-0000-0000-000088050000}"/>
    <cellStyle name="level1a 2 11 2 2 2 2" xfId="24746" xr:uid="{00000000-0005-0000-0000-000089050000}"/>
    <cellStyle name="level1a 2 11 2 2 3" xfId="24745" xr:uid="{00000000-0005-0000-0000-00008A050000}"/>
    <cellStyle name="level1a 2 11 2 3" xfId="745" xr:uid="{00000000-0005-0000-0000-00008B050000}"/>
    <cellStyle name="level1a 2 11 2 3 2" xfId="24747" xr:uid="{00000000-0005-0000-0000-00008C050000}"/>
    <cellStyle name="level1a 2 11 2 4" xfId="24744" xr:uid="{00000000-0005-0000-0000-00008D050000}"/>
    <cellStyle name="level1a 2 11 3" xfId="746" xr:uid="{00000000-0005-0000-0000-00008E050000}"/>
    <cellStyle name="level1a 2 11 3 2" xfId="747" xr:uid="{00000000-0005-0000-0000-00008F050000}"/>
    <cellStyle name="level1a 2 11 3 2 2" xfId="748" xr:uid="{00000000-0005-0000-0000-000090050000}"/>
    <cellStyle name="level1a 2 11 3 2 2 2" xfId="24750" xr:uid="{00000000-0005-0000-0000-000091050000}"/>
    <cellStyle name="level1a 2 11 3 2 3" xfId="24749" xr:uid="{00000000-0005-0000-0000-000092050000}"/>
    <cellStyle name="level1a 2 11 3 3" xfId="749" xr:uid="{00000000-0005-0000-0000-000093050000}"/>
    <cellStyle name="level1a 2 11 3 3 2" xfId="24751" xr:uid="{00000000-0005-0000-0000-000094050000}"/>
    <cellStyle name="level1a 2 11 3 4" xfId="24748" xr:uid="{00000000-0005-0000-0000-000095050000}"/>
    <cellStyle name="level1a 2 11 4" xfId="750" xr:uid="{00000000-0005-0000-0000-000096050000}"/>
    <cellStyle name="level1a 2 11 4 2" xfId="751" xr:uid="{00000000-0005-0000-0000-000097050000}"/>
    <cellStyle name="level1a 2 11 4 2 2" xfId="24753" xr:uid="{00000000-0005-0000-0000-000098050000}"/>
    <cellStyle name="level1a 2 11 4 3" xfId="24752" xr:uid="{00000000-0005-0000-0000-000099050000}"/>
    <cellStyle name="level1a 2 11 5" xfId="752" xr:uid="{00000000-0005-0000-0000-00009A050000}"/>
    <cellStyle name="level1a 2 11 5 2" xfId="24754" xr:uid="{00000000-0005-0000-0000-00009B050000}"/>
    <cellStyle name="level1a 2 11 6" xfId="24743" xr:uid="{00000000-0005-0000-0000-00009C050000}"/>
    <cellStyle name="level1a 2 12" xfId="753" xr:uid="{00000000-0005-0000-0000-00009D050000}"/>
    <cellStyle name="level1a 2 12 2" xfId="754" xr:uid="{00000000-0005-0000-0000-00009E050000}"/>
    <cellStyle name="level1a 2 12 2 2" xfId="755" xr:uid="{00000000-0005-0000-0000-00009F050000}"/>
    <cellStyle name="level1a 2 12 2 2 2" xfId="24757" xr:uid="{00000000-0005-0000-0000-0000A0050000}"/>
    <cellStyle name="level1a 2 12 2 3" xfId="24756" xr:uid="{00000000-0005-0000-0000-0000A1050000}"/>
    <cellStyle name="level1a 2 12 3" xfId="756" xr:uid="{00000000-0005-0000-0000-0000A2050000}"/>
    <cellStyle name="level1a 2 12 3 2" xfId="24758" xr:uid="{00000000-0005-0000-0000-0000A3050000}"/>
    <cellStyle name="level1a 2 12 4" xfId="24755" xr:uid="{00000000-0005-0000-0000-0000A4050000}"/>
    <cellStyle name="level1a 2 13" xfId="757" xr:uid="{00000000-0005-0000-0000-0000A5050000}"/>
    <cellStyle name="level1a 2 13 2" xfId="24759" xr:uid="{00000000-0005-0000-0000-0000A6050000}"/>
    <cellStyle name="level1a 2 14" xfId="758" xr:uid="{00000000-0005-0000-0000-0000A7050000}"/>
    <cellStyle name="level1a 2 14 2" xfId="24760" xr:uid="{00000000-0005-0000-0000-0000A8050000}"/>
    <cellStyle name="level1a 2 15" xfId="24729" xr:uid="{00000000-0005-0000-0000-0000A9050000}"/>
    <cellStyle name="level1a 2 2" xfId="759" xr:uid="{00000000-0005-0000-0000-0000AA050000}"/>
    <cellStyle name="level1a 2 2 10" xfId="760" xr:uid="{00000000-0005-0000-0000-0000AB050000}"/>
    <cellStyle name="level1a 2 2 10 2" xfId="761" xr:uid="{00000000-0005-0000-0000-0000AC050000}"/>
    <cellStyle name="level1a 2 2 10 2 2" xfId="762" xr:uid="{00000000-0005-0000-0000-0000AD050000}"/>
    <cellStyle name="level1a 2 2 10 2 2 2" xfId="763" xr:uid="{00000000-0005-0000-0000-0000AE050000}"/>
    <cellStyle name="level1a 2 2 10 2 2 2 2" xfId="24765" xr:uid="{00000000-0005-0000-0000-0000AF050000}"/>
    <cellStyle name="level1a 2 2 10 2 2 3" xfId="24764" xr:uid="{00000000-0005-0000-0000-0000B0050000}"/>
    <cellStyle name="level1a 2 2 10 2 3" xfId="764" xr:uid="{00000000-0005-0000-0000-0000B1050000}"/>
    <cellStyle name="level1a 2 2 10 2 3 2" xfId="24766" xr:uid="{00000000-0005-0000-0000-0000B2050000}"/>
    <cellStyle name="level1a 2 2 10 2 4" xfId="24763" xr:uid="{00000000-0005-0000-0000-0000B3050000}"/>
    <cellStyle name="level1a 2 2 10 3" xfId="765" xr:uid="{00000000-0005-0000-0000-0000B4050000}"/>
    <cellStyle name="level1a 2 2 10 3 2" xfId="766" xr:uid="{00000000-0005-0000-0000-0000B5050000}"/>
    <cellStyle name="level1a 2 2 10 3 2 2" xfId="767" xr:uid="{00000000-0005-0000-0000-0000B6050000}"/>
    <cellStyle name="level1a 2 2 10 3 2 2 2" xfId="24769" xr:uid="{00000000-0005-0000-0000-0000B7050000}"/>
    <cellStyle name="level1a 2 2 10 3 2 3" xfId="24768" xr:uid="{00000000-0005-0000-0000-0000B8050000}"/>
    <cellStyle name="level1a 2 2 10 3 3" xfId="768" xr:uid="{00000000-0005-0000-0000-0000B9050000}"/>
    <cellStyle name="level1a 2 2 10 3 3 2" xfId="24770" xr:uid="{00000000-0005-0000-0000-0000BA050000}"/>
    <cellStyle name="level1a 2 2 10 3 4" xfId="24767" xr:uid="{00000000-0005-0000-0000-0000BB050000}"/>
    <cellStyle name="level1a 2 2 10 4" xfId="769" xr:uid="{00000000-0005-0000-0000-0000BC050000}"/>
    <cellStyle name="level1a 2 2 10 4 2" xfId="770" xr:uid="{00000000-0005-0000-0000-0000BD050000}"/>
    <cellStyle name="level1a 2 2 10 4 2 2" xfId="24772" xr:uid="{00000000-0005-0000-0000-0000BE050000}"/>
    <cellStyle name="level1a 2 2 10 4 3" xfId="24771" xr:uid="{00000000-0005-0000-0000-0000BF050000}"/>
    <cellStyle name="level1a 2 2 10 5" xfId="771" xr:uid="{00000000-0005-0000-0000-0000C0050000}"/>
    <cellStyle name="level1a 2 2 10 5 2" xfId="24773" xr:uid="{00000000-0005-0000-0000-0000C1050000}"/>
    <cellStyle name="level1a 2 2 10 6" xfId="24762" xr:uid="{00000000-0005-0000-0000-0000C2050000}"/>
    <cellStyle name="level1a 2 2 11" xfId="772" xr:uid="{00000000-0005-0000-0000-0000C3050000}"/>
    <cellStyle name="level1a 2 2 11 2" xfId="773" xr:uid="{00000000-0005-0000-0000-0000C4050000}"/>
    <cellStyle name="level1a 2 2 11 2 2" xfId="774" xr:uid="{00000000-0005-0000-0000-0000C5050000}"/>
    <cellStyle name="level1a 2 2 11 2 2 2" xfId="24776" xr:uid="{00000000-0005-0000-0000-0000C6050000}"/>
    <cellStyle name="level1a 2 2 11 2 3" xfId="24775" xr:uid="{00000000-0005-0000-0000-0000C7050000}"/>
    <cellStyle name="level1a 2 2 11 3" xfId="775" xr:uid="{00000000-0005-0000-0000-0000C8050000}"/>
    <cellStyle name="level1a 2 2 11 3 2" xfId="24777" xr:uid="{00000000-0005-0000-0000-0000C9050000}"/>
    <cellStyle name="level1a 2 2 11 4" xfId="24774" xr:uid="{00000000-0005-0000-0000-0000CA050000}"/>
    <cellStyle name="level1a 2 2 12" xfId="776" xr:uid="{00000000-0005-0000-0000-0000CB050000}"/>
    <cellStyle name="level1a 2 2 12 2" xfId="24778" xr:uid="{00000000-0005-0000-0000-0000CC050000}"/>
    <cellStyle name="level1a 2 2 13" xfId="24761" xr:uid="{00000000-0005-0000-0000-0000CD050000}"/>
    <cellStyle name="level1a 2 2 2" xfId="777" xr:uid="{00000000-0005-0000-0000-0000CE050000}"/>
    <cellStyle name="level1a 2 2 2 10" xfId="778" xr:uid="{00000000-0005-0000-0000-0000CF050000}"/>
    <cellStyle name="level1a 2 2 2 10 2" xfId="24780" xr:uid="{00000000-0005-0000-0000-0000D0050000}"/>
    <cellStyle name="level1a 2 2 2 11" xfId="24779" xr:uid="{00000000-0005-0000-0000-0000D1050000}"/>
    <cellStyle name="level1a 2 2 2 2" xfId="779" xr:uid="{00000000-0005-0000-0000-0000D2050000}"/>
    <cellStyle name="level1a 2 2 2 2 2" xfId="780" xr:uid="{00000000-0005-0000-0000-0000D3050000}"/>
    <cellStyle name="level1a 2 2 2 2 2 2" xfId="781" xr:uid="{00000000-0005-0000-0000-0000D4050000}"/>
    <cellStyle name="level1a 2 2 2 2 2 2 2" xfId="782" xr:uid="{00000000-0005-0000-0000-0000D5050000}"/>
    <cellStyle name="level1a 2 2 2 2 2 2 2 2" xfId="783" xr:uid="{00000000-0005-0000-0000-0000D6050000}"/>
    <cellStyle name="level1a 2 2 2 2 2 2 2 2 2" xfId="24785" xr:uid="{00000000-0005-0000-0000-0000D7050000}"/>
    <cellStyle name="level1a 2 2 2 2 2 2 2 3" xfId="24784" xr:uid="{00000000-0005-0000-0000-0000D8050000}"/>
    <cellStyle name="level1a 2 2 2 2 2 2 3" xfId="784" xr:uid="{00000000-0005-0000-0000-0000D9050000}"/>
    <cellStyle name="level1a 2 2 2 2 2 2 3 2" xfId="24786" xr:uid="{00000000-0005-0000-0000-0000DA050000}"/>
    <cellStyle name="level1a 2 2 2 2 2 2 4" xfId="24783" xr:uid="{00000000-0005-0000-0000-0000DB050000}"/>
    <cellStyle name="level1a 2 2 2 2 2 3" xfId="785" xr:uid="{00000000-0005-0000-0000-0000DC050000}"/>
    <cellStyle name="level1a 2 2 2 2 2 3 2" xfId="786" xr:uid="{00000000-0005-0000-0000-0000DD050000}"/>
    <cellStyle name="level1a 2 2 2 2 2 3 2 2" xfId="787" xr:uid="{00000000-0005-0000-0000-0000DE050000}"/>
    <cellStyle name="level1a 2 2 2 2 2 3 2 2 2" xfId="24789" xr:uid="{00000000-0005-0000-0000-0000DF050000}"/>
    <cellStyle name="level1a 2 2 2 2 2 3 2 3" xfId="24788" xr:uid="{00000000-0005-0000-0000-0000E0050000}"/>
    <cellStyle name="level1a 2 2 2 2 2 3 3" xfId="788" xr:uid="{00000000-0005-0000-0000-0000E1050000}"/>
    <cellStyle name="level1a 2 2 2 2 2 3 3 2" xfId="24790" xr:uid="{00000000-0005-0000-0000-0000E2050000}"/>
    <cellStyle name="level1a 2 2 2 2 2 3 4" xfId="24787" xr:uid="{00000000-0005-0000-0000-0000E3050000}"/>
    <cellStyle name="level1a 2 2 2 2 2 4" xfId="789" xr:uid="{00000000-0005-0000-0000-0000E4050000}"/>
    <cellStyle name="level1a 2 2 2 2 2 4 2" xfId="24791" xr:uid="{00000000-0005-0000-0000-0000E5050000}"/>
    <cellStyle name="level1a 2 2 2 2 2 5" xfId="790" xr:uid="{00000000-0005-0000-0000-0000E6050000}"/>
    <cellStyle name="level1a 2 2 2 2 2 5 2" xfId="791" xr:uid="{00000000-0005-0000-0000-0000E7050000}"/>
    <cellStyle name="level1a 2 2 2 2 2 5 2 2" xfId="24793" xr:uid="{00000000-0005-0000-0000-0000E8050000}"/>
    <cellStyle name="level1a 2 2 2 2 2 5 3" xfId="24792" xr:uid="{00000000-0005-0000-0000-0000E9050000}"/>
    <cellStyle name="level1a 2 2 2 2 2 6" xfId="24782" xr:uid="{00000000-0005-0000-0000-0000EA050000}"/>
    <cellStyle name="level1a 2 2 2 2 3" xfId="792" xr:uid="{00000000-0005-0000-0000-0000EB050000}"/>
    <cellStyle name="level1a 2 2 2 2 3 2" xfId="793" xr:uid="{00000000-0005-0000-0000-0000EC050000}"/>
    <cellStyle name="level1a 2 2 2 2 3 2 2" xfId="794" xr:uid="{00000000-0005-0000-0000-0000ED050000}"/>
    <cellStyle name="level1a 2 2 2 2 3 2 2 2" xfId="795" xr:uid="{00000000-0005-0000-0000-0000EE050000}"/>
    <cellStyle name="level1a 2 2 2 2 3 2 2 2 2" xfId="24797" xr:uid="{00000000-0005-0000-0000-0000EF050000}"/>
    <cellStyle name="level1a 2 2 2 2 3 2 2 3" xfId="24796" xr:uid="{00000000-0005-0000-0000-0000F0050000}"/>
    <cellStyle name="level1a 2 2 2 2 3 2 3" xfId="796" xr:uid="{00000000-0005-0000-0000-0000F1050000}"/>
    <cellStyle name="level1a 2 2 2 2 3 2 3 2" xfId="24798" xr:uid="{00000000-0005-0000-0000-0000F2050000}"/>
    <cellStyle name="level1a 2 2 2 2 3 2 4" xfId="24795" xr:uid="{00000000-0005-0000-0000-0000F3050000}"/>
    <cellStyle name="level1a 2 2 2 2 3 3" xfId="797" xr:uid="{00000000-0005-0000-0000-0000F4050000}"/>
    <cellStyle name="level1a 2 2 2 2 3 3 2" xfId="798" xr:uid="{00000000-0005-0000-0000-0000F5050000}"/>
    <cellStyle name="level1a 2 2 2 2 3 3 2 2" xfId="799" xr:uid="{00000000-0005-0000-0000-0000F6050000}"/>
    <cellStyle name="level1a 2 2 2 2 3 3 2 2 2" xfId="24801" xr:uid="{00000000-0005-0000-0000-0000F7050000}"/>
    <cellStyle name="level1a 2 2 2 2 3 3 2 3" xfId="24800" xr:uid="{00000000-0005-0000-0000-0000F8050000}"/>
    <cellStyle name="level1a 2 2 2 2 3 3 3" xfId="800" xr:uid="{00000000-0005-0000-0000-0000F9050000}"/>
    <cellStyle name="level1a 2 2 2 2 3 3 3 2" xfId="24802" xr:uid="{00000000-0005-0000-0000-0000FA050000}"/>
    <cellStyle name="level1a 2 2 2 2 3 3 4" xfId="24799" xr:uid="{00000000-0005-0000-0000-0000FB050000}"/>
    <cellStyle name="level1a 2 2 2 2 3 4" xfId="801" xr:uid="{00000000-0005-0000-0000-0000FC050000}"/>
    <cellStyle name="level1a 2 2 2 2 3 4 2" xfId="24803" xr:uid="{00000000-0005-0000-0000-0000FD050000}"/>
    <cellStyle name="level1a 2 2 2 2 3 5" xfId="802" xr:uid="{00000000-0005-0000-0000-0000FE050000}"/>
    <cellStyle name="level1a 2 2 2 2 3 5 2" xfId="24804" xr:uid="{00000000-0005-0000-0000-0000FF050000}"/>
    <cellStyle name="level1a 2 2 2 2 3 6" xfId="24794" xr:uid="{00000000-0005-0000-0000-000000060000}"/>
    <cellStyle name="level1a 2 2 2 2 4" xfId="803" xr:uid="{00000000-0005-0000-0000-000001060000}"/>
    <cellStyle name="level1a 2 2 2 2 4 2" xfId="804" xr:uid="{00000000-0005-0000-0000-000002060000}"/>
    <cellStyle name="level1a 2 2 2 2 4 2 2" xfId="805" xr:uid="{00000000-0005-0000-0000-000003060000}"/>
    <cellStyle name="level1a 2 2 2 2 4 2 2 2" xfId="806" xr:uid="{00000000-0005-0000-0000-000004060000}"/>
    <cellStyle name="level1a 2 2 2 2 4 2 2 2 2" xfId="24808" xr:uid="{00000000-0005-0000-0000-000005060000}"/>
    <cellStyle name="level1a 2 2 2 2 4 2 2 3" xfId="24807" xr:uid="{00000000-0005-0000-0000-000006060000}"/>
    <cellStyle name="level1a 2 2 2 2 4 2 3" xfId="807" xr:uid="{00000000-0005-0000-0000-000007060000}"/>
    <cellStyle name="level1a 2 2 2 2 4 2 3 2" xfId="24809" xr:uid="{00000000-0005-0000-0000-000008060000}"/>
    <cellStyle name="level1a 2 2 2 2 4 2 4" xfId="24806" xr:uid="{00000000-0005-0000-0000-000009060000}"/>
    <cellStyle name="level1a 2 2 2 2 4 3" xfId="808" xr:uid="{00000000-0005-0000-0000-00000A060000}"/>
    <cellStyle name="level1a 2 2 2 2 4 3 2" xfId="809" xr:uid="{00000000-0005-0000-0000-00000B060000}"/>
    <cellStyle name="level1a 2 2 2 2 4 3 2 2" xfId="810" xr:uid="{00000000-0005-0000-0000-00000C060000}"/>
    <cellStyle name="level1a 2 2 2 2 4 3 2 2 2" xfId="24812" xr:uid="{00000000-0005-0000-0000-00000D060000}"/>
    <cellStyle name="level1a 2 2 2 2 4 3 2 3" xfId="24811" xr:uid="{00000000-0005-0000-0000-00000E060000}"/>
    <cellStyle name="level1a 2 2 2 2 4 3 3" xfId="811" xr:uid="{00000000-0005-0000-0000-00000F060000}"/>
    <cellStyle name="level1a 2 2 2 2 4 3 3 2" xfId="24813" xr:uid="{00000000-0005-0000-0000-000010060000}"/>
    <cellStyle name="level1a 2 2 2 2 4 3 4" xfId="24810" xr:uid="{00000000-0005-0000-0000-000011060000}"/>
    <cellStyle name="level1a 2 2 2 2 4 4" xfId="812" xr:uid="{00000000-0005-0000-0000-000012060000}"/>
    <cellStyle name="level1a 2 2 2 2 4 4 2" xfId="24814" xr:uid="{00000000-0005-0000-0000-000013060000}"/>
    <cellStyle name="level1a 2 2 2 2 4 5" xfId="813" xr:uid="{00000000-0005-0000-0000-000014060000}"/>
    <cellStyle name="level1a 2 2 2 2 4 5 2" xfId="814" xr:uid="{00000000-0005-0000-0000-000015060000}"/>
    <cellStyle name="level1a 2 2 2 2 4 5 2 2" xfId="24816" xr:uid="{00000000-0005-0000-0000-000016060000}"/>
    <cellStyle name="level1a 2 2 2 2 4 5 3" xfId="24815" xr:uid="{00000000-0005-0000-0000-000017060000}"/>
    <cellStyle name="level1a 2 2 2 2 4 6" xfId="815" xr:uid="{00000000-0005-0000-0000-000018060000}"/>
    <cellStyle name="level1a 2 2 2 2 4 6 2" xfId="24817" xr:uid="{00000000-0005-0000-0000-000019060000}"/>
    <cellStyle name="level1a 2 2 2 2 4 7" xfId="24805" xr:uid="{00000000-0005-0000-0000-00001A060000}"/>
    <cellStyle name="level1a 2 2 2 2 5" xfId="816" xr:uid="{00000000-0005-0000-0000-00001B060000}"/>
    <cellStyle name="level1a 2 2 2 2 5 2" xfId="817" xr:uid="{00000000-0005-0000-0000-00001C060000}"/>
    <cellStyle name="level1a 2 2 2 2 5 2 2" xfId="818" xr:uid="{00000000-0005-0000-0000-00001D060000}"/>
    <cellStyle name="level1a 2 2 2 2 5 2 2 2" xfId="819" xr:uid="{00000000-0005-0000-0000-00001E060000}"/>
    <cellStyle name="level1a 2 2 2 2 5 2 2 2 2" xfId="24821" xr:uid="{00000000-0005-0000-0000-00001F060000}"/>
    <cellStyle name="level1a 2 2 2 2 5 2 2 3" xfId="24820" xr:uid="{00000000-0005-0000-0000-000020060000}"/>
    <cellStyle name="level1a 2 2 2 2 5 2 3" xfId="820" xr:uid="{00000000-0005-0000-0000-000021060000}"/>
    <cellStyle name="level1a 2 2 2 2 5 2 3 2" xfId="24822" xr:uid="{00000000-0005-0000-0000-000022060000}"/>
    <cellStyle name="level1a 2 2 2 2 5 2 4" xfId="24819" xr:uid="{00000000-0005-0000-0000-000023060000}"/>
    <cellStyle name="level1a 2 2 2 2 5 3" xfId="821" xr:uid="{00000000-0005-0000-0000-000024060000}"/>
    <cellStyle name="level1a 2 2 2 2 5 3 2" xfId="822" xr:uid="{00000000-0005-0000-0000-000025060000}"/>
    <cellStyle name="level1a 2 2 2 2 5 3 2 2" xfId="823" xr:uid="{00000000-0005-0000-0000-000026060000}"/>
    <cellStyle name="level1a 2 2 2 2 5 3 2 2 2" xfId="24825" xr:uid="{00000000-0005-0000-0000-000027060000}"/>
    <cellStyle name="level1a 2 2 2 2 5 3 2 3" xfId="24824" xr:uid="{00000000-0005-0000-0000-000028060000}"/>
    <cellStyle name="level1a 2 2 2 2 5 3 3" xfId="824" xr:uid="{00000000-0005-0000-0000-000029060000}"/>
    <cellStyle name="level1a 2 2 2 2 5 3 3 2" xfId="24826" xr:uid="{00000000-0005-0000-0000-00002A060000}"/>
    <cellStyle name="level1a 2 2 2 2 5 3 4" xfId="24823" xr:uid="{00000000-0005-0000-0000-00002B060000}"/>
    <cellStyle name="level1a 2 2 2 2 5 4" xfId="825" xr:uid="{00000000-0005-0000-0000-00002C060000}"/>
    <cellStyle name="level1a 2 2 2 2 5 4 2" xfId="826" xr:uid="{00000000-0005-0000-0000-00002D060000}"/>
    <cellStyle name="level1a 2 2 2 2 5 4 2 2" xfId="24828" xr:uid="{00000000-0005-0000-0000-00002E060000}"/>
    <cellStyle name="level1a 2 2 2 2 5 4 3" xfId="24827" xr:uid="{00000000-0005-0000-0000-00002F060000}"/>
    <cellStyle name="level1a 2 2 2 2 5 5" xfId="827" xr:uid="{00000000-0005-0000-0000-000030060000}"/>
    <cellStyle name="level1a 2 2 2 2 5 5 2" xfId="24829" xr:uid="{00000000-0005-0000-0000-000031060000}"/>
    <cellStyle name="level1a 2 2 2 2 5 6" xfId="24818" xr:uid="{00000000-0005-0000-0000-000032060000}"/>
    <cellStyle name="level1a 2 2 2 2 6" xfId="828" xr:uid="{00000000-0005-0000-0000-000033060000}"/>
    <cellStyle name="level1a 2 2 2 2 6 2" xfId="829" xr:uid="{00000000-0005-0000-0000-000034060000}"/>
    <cellStyle name="level1a 2 2 2 2 6 2 2" xfId="830" xr:uid="{00000000-0005-0000-0000-000035060000}"/>
    <cellStyle name="level1a 2 2 2 2 6 2 2 2" xfId="831" xr:uid="{00000000-0005-0000-0000-000036060000}"/>
    <cellStyle name="level1a 2 2 2 2 6 2 2 2 2" xfId="24833" xr:uid="{00000000-0005-0000-0000-000037060000}"/>
    <cellStyle name="level1a 2 2 2 2 6 2 2 3" xfId="24832" xr:uid="{00000000-0005-0000-0000-000038060000}"/>
    <cellStyle name="level1a 2 2 2 2 6 2 3" xfId="832" xr:uid="{00000000-0005-0000-0000-000039060000}"/>
    <cellStyle name="level1a 2 2 2 2 6 2 3 2" xfId="24834" xr:uid="{00000000-0005-0000-0000-00003A060000}"/>
    <cellStyle name="level1a 2 2 2 2 6 2 4" xfId="24831" xr:uid="{00000000-0005-0000-0000-00003B060000}"/>
    <cellStyle name="level1a 2 2 2 2 6 3" xfId="833" xr:uid="{00000000-0005-0000-0000-00003C060000}"/>
    <cellStyle name="level1a 2 2 2 2 6 3 2" xfId="834" xr:uid="{00000000-0005-0000-0000-00003D060000}"/>
    <cellStyle name="level1a 2 2 2 2 6 3 2 2" xfId="835" xr:uid="{00000000-0005-0000-0000-00003E060000}"/>
    <cellStyle name="level1a 2 2 2 2 6 3 2 2 2" xfId="24837" xr:uid="{00000000-0005-0000-0000-00003F060000}"/>
    <cellStyle name="level1a 2 2 2 2 6 3 2 3" xfId="24836" xr:uid="{00000000-0005-0000-0000-000040060000}"/>
    <cellStyle name="level1a 2 2 2 2 6 3 3" xfId="836" xr:uid="{00000000-0005-0000-0000-000041060000}"/>
    <cellStyle name="level1a 2 2 2 2 6 3 3 2" xfId="24838" xr:uid="{00000000-0005-0000-0000-000042060000}"/>
    <cellStyle name="level1a 2 2 2 2 6 3 4" xfId="24835" xr:uid="{00000000-0005-0000-0000-000043060000}"/>
    <cellStyle name="level1a 2 2 2 2 6 4" xfId="837" xr:uid="{00000000-0005-0000-0000-000044060000}"/>
    <cellStyle name="level1a 2 2 2 2 6 4 2" xfId="838" xr:uid="{00000000-0005-0000-0000-000045060000}"/>
    <cellStyle name="level1a 2 2 2 2 6 4 2 2" xfId="24840" xr:uid="{00000000-0005-0000-0000-000046060000}"/>
    <cellStyle name="level1a 2 2 2 2 6 4 3" xfId="24839" xr:uid="{00000000-0005-0000-0000-000047060000}"/>
    <cellStyle name="level1a 2 2 2 2 6 5" xfId="839" xr:uid="{00000000-0005-0000-0000-000048060000}"/>
    <cellStyle name="level1a 2 2 2 2 6 5 2" xfId="24841" xr:uid="{00000000-0005-0000-0000-000049060000}"/>
    <cellStyle name="level1a 2 2 2 2 6 6" xfId="24830" xr:uid="{00000000-0005-0000-0000-00004A060000}"/>
    <cellStyle name="level1a 2 2 2 2 7" xfId="840" xr:uid="{00000000-0005-0000-0000-00004B060000}"/>
    <cellStyle name="level1a 2 2 2 2 7 2" xfId="841" xr:uid="{00000000-0005-0000-0000-00004C060000}"/>
    <cellStyle name="level1a 2 2 2 2 7 2 2" xfId="842" xr:uid="{00000000-0005-0000-0000-00004D060000}"/>
    <cellStyle name="level1a 2 2 2 2 7 2 2 2" xfId="24844" xr:uid="{00000000-0005-0000-0000-00004E060000}"/>
    <cellStyle name="level1a 2 2 2 2 7 2 3" xfId="24843" xr:uid="{00000000-0005-0000-0000-00004F060000}"/>
    <cellStyle name="level1a 2 2 2 2 7 3" xfId="843" xr:uid="{00000000-0005-0000-0000-000050060000}"/>
    <cellStyle name="level1a 2 2 2 2 7 3 2" xfId="24845" xr:uid="{00000000-0005-0000-0000-000051060000}"/>
    <cellStyle name="level1a 2 2 2 2 7 4" xfId="24842" xr:uid="{00000000-0005-0000-0000-000052060000}"/>
    <cellStyle name="level1a 2 2 2 2 8" xfId="24781" xr:uid="{00000000-0005-0000-0000-000053060000}"/>
    <cellStyle name="level1a 2 2 2 2_STUD aligned by INSTIT" xfId="844" xr:uid="{00000000-0005-0000-0000-000054060000}"/>
    <cellStyle name="level1a 2 2 2 3" xfId="845" xr:uid="{00000000-0005-0000-0000-000055060000}"/>
    <cellStyle name="level1a 2 2 2 3 2" xfId="846" xr:uid="{00000000-0005-0000-0000-000056060000}"/>
    <cellStyle name="level1a 2 2 2 3 2 2" xfId="847" xr:uid="{00000000-0005-0000-0000-000057060000}"/>
    <cellStyle name="level1a 2 2 2 3 2 2 2" xfId="848" xr:uid="{00000000-0005-0000-0000-000058060000}"/>
    <cellStyle name="level1a 2 2 2 3 2 2 2 2" xfId="849" xr:uid="{00000000-0005-0000-0000-000059060000}"/>
    <cellStyle name="level1a 2 2 2 3 2 2 2 2 2" xfId="24850" xr:uid="{00000000-0005-0000-0000-00005A060000}"/>
    <cellStyle name="level1a 2 2 2 3 2 2 2 3" xfId="24849" xr:uid="{00000000-0005-0000-0000-00005B060000}"/>
    <cellStyle name="level1a 2 2 2 3 2 2 3" xfId="850" xr:uid="{00000000-0005-0000-0000-00005C060000}"/>
    <cellStyle name="level1a 2 2 2 3 2 2 3 2" xfId="24851" xr:uid="{00000000-0005-0000-0000-00005D060000}"/>
    <cellStyle name="level1a 2 2 2 3 2 2 4" xfId="24848" xr:uid="{00000000-0005-0000-0000-00005E060000}"/>
    <cellStyle name="level1a 2 2 2 3 2 3" xfId="851" xr:uid="{00000000-0005-0000-0000-00005F060000}"/>
    <cellStyle name="level1a 2 2 2 3 2 3 2" xfId="852" xr:uid="{00000000-0005-0000-0000-000060060000}"/>
    <cellStyle name="level1a 2 2 2 3 2 3 2 2" xfId="853" xr:uid="{00000000-0005-0000-0000-000061060000}"/>
    <cellStyle name="level1a 2 2 2 3 2 3 2 2 2" xfId="24854" xr:uid="{00000000-0005-0000-0000-000062060000}"/>
    <cellStyle name="level1a 2 2 2 3 2 3 2 3" xfId="24853" xr:uid="{00000000-0005-0000-0000-000063060000}"/>
    <cellStyle name="level1a 2 2 2 3 2 3 3" xfId="854" xr:uid="{00000000-0005-0000-0000-000064060000}"/>
    <cellStyle name="level1a 2 2 2 3 2 3 3 2" xfId="24855" xr:uid="{00000000-0005-0000-0000-000065060000}"/>
    <cellStyle name="level1a 2 2 2 3 2 3 4" xfId="24852" xr:uid="{00000000-0005-0000-0000-000066060000}"/>
    <cellStyle name="level1a 2 2 2 3 2 4" xfId="855" xr:uid="{00000000-0005-0000-0000-000067060000}"/>
    <cellStyle name="level1a 2 2 2 3 2 4 2" xfId="24856" xr:uid="{00000000-0005-0000-0000-000068060000}"/>
    <cellStyle name="level1a 2 2 2 3 2 5" xfId="856" xr:uid="{00000000-0005-0000-0000-000069060000}"/>
    <cellStyle name="level1a 2 2 2 3 2 5 2" xfId="24857" xr:uid="{00000000-0005-0000-0000-00006A060000}"/>
    <cellStyle name="level1a 2 2 2 3 2 6" xfId="24847" xr:uid="{00000000-0005-0000-0000-00006B060000}"/>
    <cellStyle name="level1a 2 2 2 3 3" xfId="857" xr:uid="{00000000-0005-0000-0000-00006C060000}"/>
    <cellStyle name="level1a 2 2 2 3 3 2" xfId="858" xr:uid="{00000000-0005-0000-0000-00006D060000}"/>
    <cellStyle name="level1a 2 2 2 3 3 2 2" xfId="859" xr:uid="{00000000-0005-0000-0000-00006E060000}"/>
    <cellStyle name="level1a 2 2 2 3 3 2 2 2" xfId="860" xr:uid="{00000000-0005-0000-0000-00006F060000}"/>
    <cellStyle name="level1a 2 2 2 3 3 2 2 2 2" xfId="24861" xr:uid="{00000000-0005-0000-0000-000070060000}"/>
    <cellStyle name="level1a 2 2 2 3 3 2 2 3" xfId="24860" xr:uid="{00000000-0005-0000-0000-000071060000}"/>
    <cellStyle name="level1a 2 2 2 3 3 2 3" xfId="861" xr:uid="{00000000-0005-0000-0000-000072060000}"/>
    <cellStyle name="level1a 2 2 2 3 3 2 3 2" xfId="24862" xr:uid="{00000000-0005-0000-0000-000073060000}"/>
    <cellStyle name="level1a 2 2 2 3 3 2 4" xfId="24859" xr:uid="{00000000-0005-0000-0000-000074060000}"/>
    <cellStyle name="level1a 2 2 2 3 3 3" xfId="862" xr:uid="{00000000-0005-0000-0000-000075060000}"/>
    <cellStyle name="level1a 2 2 2 3 3 3 2" xfId="863" xr:uid="{00000000-0005-0000-0000-000076060000}"/>
    <cellStyle name="level1a 2 2 2 3 3 3 2 2" xfId="864" xr:uid="{00000000-0005-0000-0000-000077060000}"/>
    <cellStyle name="level1a 2 2 2 3 3 3 2 2 2" xfId="24865" xr:uid="{00000000-0005-0000-0000-000078060000}"/>
    <cellStyle name="level1a 2 2 2 3 3 3 2 3" xfId="24864" xr:uid="{00000000-0005-0000-0000-000079060000}"/>
    <cellStyle name="level1a 2 2 2 3 3 3 3" xfId="865" xr:uid="{00000000-0005-0000-0000-00007A060000}"/>
    <cellStyle name="level1a 2 2 2 3 3 3 3 2" xfId="24866" xr:uid="{00000000-0005-0000-0000-00007B060000}"/>
    <cellStyle name="level1a 2 2 2 3 3 3 4" xfId="24863" xr:uid="{00000000-0005-0000-0000-00007C060000}"/>
    <cellStyle name="level1a 2 2 2 3 3 4" xfId="866" xr:uid="{00000000-0005-0000-0000-00007D060000}"/>
    <cellStyle name="level1a 2 2 2 3 3 4 2" xfId="867" xr:uid="{00000000-0005-0000-0000-00007E060000}"/>
    <cellStyle name="level1a 2 2 2 3 3 4 2 2" xfId="24868" xr:uid="{00000000-0005-0000-0000-00007F060000}"/>
    <cellStyle name="level1a 2 2 2 3 3 4 3" xfId="24867" xr:uid="{00000000-0005-0000-0000-000080060000}"/>
    <cellStyle name="level1a 2 2 2 3 3 5" xfId="24858" xr:uid="{00000000-0005-0000-0000-000081060000}"/>
    <cellStyle name="level1a 2 2 2 3 4" xfId="868" xr:uid="{00000000-0005-0000-0000-000082060000}"/>
    <cellStyle name="level1a 2 2 2 3 4 2" xfId="869" xr:uid="{00000000-0005-0000-0000-000083060000}"/>
    <cellStyle name="level1a 2 2 2 3 4 2 2" xfId="870" xr:uid="{00000000-0005-0000-0000-000084060000}"/>
    <cellStyle name="level1a 2 2 2 3 4 2 2 2" xfId="871" xr:uid="{00000000-0005-0000-0000-000085060000}"/>
    <cellStyle name="level1a 2 2 2 3 4 2 2 2 2" xfId="24872" xr:uid="{00000000-0005-0000-0000-000086060000}"/>
    <cellStyle name="level1a 2 2 2 3 4 2 2 3" xfId="24871" xr:uid="{00000000-0005-0000-0000-000087060000}"/>
    <cellStyle name="level1a 2 2 2 3 4 2 3" xfId="872" xr:uid="{00000000-0005-0000-0000-000088060000}"/>
    <cellStyle name="level1a 2 2 2 3 4 2 3 2" xfId="24873" xr:uid="{00000000-0005-0000-0000-000089060000}"/>
    <cellStyle name="level1a 2 2 2 3 4 2 4" xfId="24870" xr:uid="{00000000-0005-0000-0000-00008A060000}"/>
    <cellStyle name="level1a 2 2 2 3 4 3" xfId="873" xr:uid="{00000000-0005-0000-0000-00008B060000}"/>
    <cellStyle name="level1a 2 2 2 3 4 3 2" xfId="874" xr:uid="{00000000-0005-0000-0000-00008C060000}"/>
    <cellStyle name="level1a 2 2 2 3 4 3 2 2" xfId="875" xr:uid="{00000000-0005-0000-0000-00008D060000}"/>
    <cellStyle name="level1a 2 2 2 3 4 3 2 2 2" xfId="24876" xr:uid="{00000000-0005-0000-0000-00008E060000}"/>
    <cellStyle name="level1a 2 2 2 3 4 3 2 3" xfId="24875" xr:uid="{00000000-0005-0000-0000-00008F060000}"/>
    <cellStyle name="level1a 2 2 2 3 4 3 3" xfId="876" xr:uid="{00000000-0005-0000-0000-000090060000}"/>
    <cellStyle name="level1a 2 2 2 3 4 3 3 2" xfId="24877" xr:uid="{00000000-0005-0000-0000-000091060000}"/>
    <cellStyle name="level1a 2 2 2 3 4 3 4" xfId="24874" xr:uid="{00000000-0005-0000-0000-000092060000}"/>
    <cellStyle name="level1a 2 2 2 3 4 4" xfId="877" xr:uid="{00000000-0005-0000-0000-000093060000}"/>
    <cellStyle name="level1a 2 2 2 3 4 4 2" xfId="878" xr:uid="{00000000-0005-0000-0000-000094060000}"/>
    <cellStyle name="level1a 2 2 2 3 4 4 2 2" xfId="24879" xr:uid="{00000000-0005-0000-0000-000095060000}"/>
    <cellStyle name="level1a 2 2 2 3 4 4 3" xfId="24878" xr:uid="{00000000-0005-0000-0000-000096060000}"/>
    <cellStyle name="level1a 2 2 2 3 4 5" xfId="879" xr:uid="{00000000-0005-0000-0000-000097060000}"/>
    <cellStyle name="level1a 2 2 2 3 4 5 2" xfId="24880" xr:uid="{00000000-0005-0000-0000-000098060000}"/>
    <cellStyle name="level1a 2 2 2 3 4 6" xfId="24869" xr:uid="{00000000-0005-0000-0000-000099060000}"/>
    <cellStyle name="level1a 2 2 2 3 5" xfId="880" xr:uid="{00000000-0005-0000-0000-00009A060000}"/>
    <cellStyle name="level1a 2 2 2 3 5 2" xfId="881" xr:uid="{00000000-0005-0000-0000-00009B060000}"/>
    <cellStyle name="level1a 2 2 2 3 5 2 2" xfId="882" xr:uid="{00000000-0005-0000-0000-00009C060000}"/>
    <cellStyle name="level1a 2 2 2 3 5 2 2 2" xfId="883" xr:uid="{00000000-0005-0000-0000-00009D060000}"/>
    <cellStyle name="level1a 2 2 2 3 5 2 2 2 2" xfId="24884" xr:uid="{00000000-0005-0000-0000-00009E060000}"/>
    <cellStyle name="level1a 2 2 2 3 5 2 2 3" xfId="24883" xr:uid="{00000000-0005-0000-0000-00009F060000}"/>
    <cellStyle name="level1a 2 2 2 3 5 2 3" xfId="884" xr:uid="{00000000-0005-0000-0000-0000A0060000}"/>
    <cellStyle name="level1a 2 2 2 3 5 2 3 2" xfId="24885" xr:uid="{00000000-0005-0000-0000-0000A1060000}"/>
    <cellStyle name="level1a 2 2 2 3 5 2 4" xfId="24882" xr:uid="{00000000-0005-0000-0000-0000A2060000}"/>
    <cellStyle name="level1a 2 2 2 3 5 3" xfId="885" xr:uid="{00000000-0005-0000-0000-0000A3060000}"/>
    <cellStyle name="level1a 2 2 2 3 5 3 2" xfId="886" xr:uid="{00000000-0005-0000-0000-0000A4060000}"/>
    <cellStyle name="level1a 2 2 2 3 5 3 2 2" xfId="887" xr:uid="{00000000-0005-0000-0000-0000A5060000}"/>
    <cellStyle name="level1a 2 2 2 3 5 3 2 2 2" xfId="24888" xr:uid="{00000000-0005-0000-0000-0000A6060000}"/>
    <cellStyle name="level1a 2 2 2 3 5 3 2 3" xfId="24887" xr:uid="{00000000-0005-0000-0000-0000A7060000}"/>
    <cellStyle name="level1a 2 2 2 3 5 3 3" xfId="888" xr:uid="{00000000-0005-0000-0000-0000A8060000}"/>
    <cellStyle name="level1a 2 2 2 3 5 3 3 2" xfId="24889" xr:uid="{00000000-0005-0000-0000-0000A9060000}"/>
    <cellStyle name="level1a 2 2 2 3 5 3 4" xfId="24886" xr:uid="{00000000-0005-0000-0000-0000AA060000}"/>
    <cellStyle name="level1a 2 2 2 3 5 4" xfId="889" xr:uid="{00000000-0005-0000-0000-0000AB060000}"/>
    <cellStyle name="level1a 2 2 2 3 5 4 2" xfId="890" xr:uid="{00000000-0005-0000-0000-0000AC060000}"/>
    <cellStyle name="level1a 2 2 2 3 5 4 2 2" xfId="24891" xr:uid="{00000000-0005-0000-0000-0000AD060000}"/>
    <cellStyle name="level1a 2 2 2 3 5 4 3" xfId="24890" xr:uid="{00000000-0005-0000-0000-0000AE060000}"/>
    <cellStyle name="level1a 2 2 2 3 5 5" xfId="891" xr:uid="{00000000-0005-0000-0000-0000AF060000}"/>
    <cellStyle name="level1a 2 2 2 3 5 5 2" xfId="24892" xr:uid="{00000000-0005-0000-0000-0000B0060000}"/>
    <cellStyle name="level1a 2 2 2 3 5 6" xfId="24881" xr:uid="{00000000-0005-0000-0000-0000B1060000}"/>
    <cellStyle name="level1a 2 2 2 3 6" xfId="892" xr:uid="{00000000-0005-0000-0000-0000B2060000}"/>
    <cellStyle name="level1a 2 2 2 3 6 2" xfId="893" xr:uid="{00000000-0005-0000-0000-0000B3060000}"/>
    <cellStyle name="level1a 2 2 2 3 6 2 2" xfId="894" xr:uid="{00000000-0005-0000-0000-0000B4060000}"/>
    <cellStyle name="level1a 2 2 2 3 6 2 2 2" xfId="895" xr:uid="{00000000-0005-0000-0000-0000B5060000}"/>
    <cellStyle name="level1a 2 2 2 3 6 2 2 2 2" xfId="24896" xr:uid="{00000000-0005-0000-0000-0000B6060000}"/>
    <cellStyle name="level1a 2 2 2 3 6 2 2 3" xfId="24895" xr:uid="{00000000-0005-0000-0000-0000B7060000}"/>
    <cellStyle name="level1a 2 2 2 3 6 2 3" xfId="896" xr:uid="{00000000-0005-0000-0000-0000B8060000}"/>
    <cellStyle name="level1a 2 2 2 3 6 2 3 2" xfId="24897" xr:uid="{00000000-0005-0000-0000-0000B9060000}"/>
    <cellStyle name="level1a 2 2 2 3 6 2 4" xfId="24894" xr:uid="{00000000-0005-0000-0000-0000BA060000}"/>
    <cellStyle name="level1a 2 2 2 3 6 3" xfId="897" xr:uid="{00000000-0005-0000-0000-0000BB060000}"/>
    <cellStyle name="level1a 2 2 2 3 6 3 2" xfId="898" xr:uid="{00000000-0005-0000-0000-0000BC060000}"/>
    <cellStyle name="level1a 2 2 2 3 6 3 2 2" xfId="899" xr:uid="{00000000-0005-0000-0000-0000BD060000}"/>
    <cellStyle name="level1a 2 2 2 3 6 3 2 2 2" xfId="24900" xr:uid="{00000000-0005-0000-0000-0000BE060000}"/>
    <cellStyle name="level1a 2 2 2 3 6 3 2 3" xfId="24899" xr:uid="{00000000-0005-0000-0000-0000BF060000}"/>
    <cellStyle name="level1a 2 2 2 3 6 3 3" xfId="900" xr:uid="{00000000-0005-0000-0000-0000C0060000}"/>
    <cellStyle name="level1a 2 2 2 3 6 3 3 2" xfId="24901" xr:uid="{00000000-0005-0000-0000-0000C1060000}"/>
    <cellStyle name="level1a 2 2 2 3 6 3 4" xfId="24898" xr:uid="{00000000-0005-0000-0000-0000C2060000}"/>
    <cellStyle name="level1a 2 2 2 3 6 4" xfId="901" xr:uid="{00000000-0005-0000-0000-0000C3060000}"/>
    <cellStyle name="level1a 2 2 2 3 6 4 2" xfId="902" xr:uid="{00000000-0005-0000-0000-0000C4060000}"/>
    <cellStyle name="level1a 2 2 2 3 6 4 2 2" xfId="24903" xr:uid="{00000000-0005-0000-0000-0000C5060000}"/>
    <cellStyle name="level1a 2 2 2 3 6 4 3" xfId="24902" xr:uid="{00000000-0005-0000-0000-0000C6060000}"/>
    <cellStyle name="level1a 2 2 2 3 6 5" xfId="903" xr:uid="{00000000-0005-0000-0000-0000C7060000}"/>
    <cellStyle name="level1a 2 2 2 3 6 5 2" xfId="24904" xr:uid="{00000000-0005-0000-0000-0000C8060000}"/>
    <cellStyle name="level1a 2 2 2 3 6 6" xfId="24893" xr:uid="{00000000-0005-0000-0000-0000C9060000}"/>
    <cellStyle name="level1a 2 2 2 3 7" xfId="904" xr:uid="{00000000-0005-0000-0000-0000CA060000}"/>
    <cellStyle name="level1a 2 2 2 3 7 2" xfId="905" xr:uid="{00000000-0005-0000-0000-0000CB060000}"/>
    <cellStyle name="level1a 2 2 2 3 7 2 2" xfId="906" xr:uid="{00000000-0005-0000-0000-0000CC060000}"/>
    <cellStyle name="level1a 2 2 2 3 7 2 2 2" xfId="24907" xr:uid="{00000000-0005-0000-0000-0000CD060000}"/>
    <cellStyle name="level1a 2 2 2 3 7 2 3" xfId="24906" xr:uid="{00000000-0005-0000-0000-0000CE060000}"/>
    <cellStyle name="level1a 2 2 2 3 7 3" xfId="907" xr:uid="{00000000-0005-0000-0000-0000CF060000}"/>
    <cellStyle name="level1a 2 2 2 3 7 3 2" xfId="24908" xr:uid="{00000000-0005-0000-0000-0000D0060000}"/>
    <cellStyle name="level1a 2 2 2 3 7 4" xfId="24905" xr:uid="{00000000-0005-0000-0000-0000D1060000}"/>
    <cellStyle name="level1a 2 2 2 3 8" xfId="908" xr:uid="{00000000-0005-0000-0000-0000D2060000}"/>
    <cellStyle name="level1a 2 2 2 3 8 2" xfId="909" xr:uid="{00000000-0005-0000-0000-0000D3060000}"/>
    <cellStyle name="level1a 2 2 2 3 8 2 2" xfId="910" xr:uid="{00000000-0005-0000-0000-0000D4060000}"/>
    <cellStyle name="level1a 2 2 2 3 8 2 2 2" xfId="24911" xr:uid="{00000000-0005-0000-0000-0000D5060000}"/>
    <cellStyle name="level1a 2 2 2 3 8 2 3" xfId="24910" xr:uid="{00000000-0005-0000-0000-0000D6060000}"/>
    <cellStyle name="level1a 2 2 2 3 8 3" xfId="911" xr:uid="{00000000-0005-0000-0000-0000D7060000}"/>
    <cellStyle name="level1a 2 2 2 3 8 3 2" xfId="24912" xr:uid="{00000000-0005-0000-0000-0000D8060000}"/>
    <cellStyle name="level1a 2 2 2 3 8 4" xfId="24909" xr:uid="{00000000-0005-0000-0000-0000D9060000}"/>
    <cellStyle name="level1a 2 2 2 3 9" xfId="24846" xr:uid="{00000000-0005-0000-0000-0000DA060000}"/>
    <cellStyle name="level1a 2 2 2 3_STUD aligned by INSTIT" xfId="912" xr:uid="{00000000-0005-0000-0000-0000DB060000}"/>
    <cellStyle name="level1a 2 2 2 4" xfId="913" xr:uid="{00000000-0005-0000-0000-0000DC060000}"/>
    <cellStyle name="level1a 2 2 2 4 2" xfId="914" xr:uid="{00000000-0005-0000-0000-0000DD060000}"/>
    <cellStyle name="level1a 2 2 2 4 2 2" xfId="915" xr:uid="{00000000-0005-0000-0000-0000DE060000}"/>
    <cellStyle name="level1a 2 2 2 4 2 2 2" xfId="916" xr:uid="{00000000-0005-0000-0000-0000DF060000}"/>
    <cellStyle name="level1a 2 2 2 4 2 2 2 2" xfId="24916" xr:uid="{00000000-0005-0000-0000-0000E0060000}"/>
    <cellStyle name="level1a 2 2 2 4 2 2 3" xfId="24915" xr:uid="{00000000-0005-0000-0000-0000E1060000}"/>
    <cellStyle name="level1a 2 2 2 4 2 3" xfId="917" xr:uid="{00000000-0005-0000-0000-0000E2060000}"/>
    <cellStyle name="level1a 2 2 2 4 2 3 2" xfId="24917" xr:uid="{00000000-0005-0000-0000-0000E3060000}"/>
    <cellStyle name="level1a 2 2 2 4 2 4" xfId="24914" xr:uid="{00000000-0005-0000-0000-0000E4060000}"/>
    <cellStyle name="level1a 2 2 2 4 3" xfId="918" xr:uid="{00000000-0005-0000-0000-0000E5060000}"/>
    <cellStyle name="level1a 2 2 2 4 3 2" xfId="919" xr:uid="{00000000-0005-0000-0000-0000E6060000}"/>
    <cellStyle name="level1a 2 2 2 4 3 2 2" xfId="920" xr:uid="{00000000-0005-0000-0000-0000E7060000}"/>
    <cellStyle name="level1a 2 2 2 4 3 2 2 2" xfId="24920" xr:uid="{00000000-0005-0000-0000-0000E8060000}"/>
    <cellStyle name="level1a 2 2 2 4 3 2 3" xfId="24919" xr:uid="{00000000-0005-0000-0000-0000E9060000}"/>
    <cellStyle name="level1a 2 2 2 4 3 3" xfId="921" xr:uid="{00000000-0005-0000-0000-0000EA060000}"/>
    <cellStyle name="level1a 2 2 2 4 3 3 2" xfId="24921" xr:uid="{00000000-0005-0000-0000-0000EB060000}"/>
    <cellStyle name="level1a 2 2 2 4 3 4" xfId="24918" xr:uid="{00000000-0005-0000-0000-0000EC060000}"/>
    <cellStyle name="level1a 2 2 2 4 4" xfId="922" xr:uid="{00000000-0005-0000-0000-0000ED060000}"/>
    <cellStyle name="level1a 2 2 2 4 4 2" xfId="24922" xr:uid="{00000000-0005-0000-0000-0000EE060000}"/>
    <cellStyle name="level1a 2 2 2 4 5" xfId="923" xr:uid="{00000000-0005-0000-0000-0000EF060000}"/>
    <cellStyle name="level1a 2 2 2 4 5 2" xfId="924" xr:uid="{00000000-0005-0000-0000-0000F0060000}"/>
    <cellStyle name="level1a 2 2 2 4 5 2 2" xfId="24924" xr:uid="{00000000-0005-0000-0000-0000F1060000}"/>
    <cellStyle name="level1a 2 2 2 4 5 3" xfId="24923" xr:uid="{00000000-0005-0000-0000-0000F2060000}"/>
    <cellStyle name="level1a 2 2 2 4 6" xfId="24913" xr:uid="{00000000-0005-0000-0000-0000F3060000}"/>
    <cellStyle name="level1a 2 2 2 5" xfId="925" xr:uid="{00000000-0005-0000-0000-0000F4060000}"/>
    <cellStyle name="level1a 2 2 2 5 2" xfId="926" xr:uid="{00000000-0005-0000-0000-0000F5060000}"/>
    <cellStyle name="level1a 2 2 2 5 2 2" xfId="927" xr:uid="{00000000-0005-0000-0000-0000F6060000}"/>
    <cellStyle name="level1a 2 2 2 5 2 2 2" xfId="928" xr:uid="{00000000-0005-0000-0000-0000F7060000}"/>
    <cellStyle name="level1a 2 2 2 5 2 2 2 2" xfId="24928" xr:uid="{00000000-0005-0000-0000-0000F8060000}"/>
    <cellStyle name="level1a 2 2 2 5 2 2 3" xfId="24927" xr:uid="{00000000-0005-0000-0000-0000F9060000}"/>
    <cellStyle name="level1a 2 2 2 5 2 3" xfId="929" xr:uid="{00000000-0005-0000-0000-0000FA060000}"/>
    <cellStyle name="level1a 2 2 2 5 2 3 2" xfId="24929" xr:uid="{00000000-0005-0000-0000-0000FB060000}"/>
    <cellStyle name="level1a 2 2 2 5 2 4" xfId="24926" xr:uid="{00000000-0005-0000-0000-0000FC060000}"/>
    <cellStyle name="level1a 2 2 2 5 3" xfId="930" xr:uid="{00000000-0005-0000-0000-0000FD060000}"/>
    <cellStyle name="level1a 2 2 2 5 3 2" xfId="931" xr:uid="{00000000-0005-0000-0000-0000FE060000}"/>
    <cellStyle name="level1a 2 2 2 5 3 2 2" xfId="932" xr:uid="{00000000-0005-0000-0000-0000FF060000}"/>
    <cellStyle name="level1a 2 2 2 5 3 2 2 2" xfId="24932" xr:uid="{00000000-0005-0000-0000-000000070000}"/>
    <cellStyle name="level1a 2 2 2 5 3 2 3" xfId="24931" xr:uid="{00000000-0005-0000-0000-000001070000}"/>
    <cellStyle name="level1a 2 2 2 5 3 3" xfId="933" xr:uid="{00000000-0005-0000-0000-000002070000}"/>
    <cellStyle name="level1a 2 2 2 5 3 3 2" xfId="24933" xr:uid="{00000000-0005-0000-0000-000003070000}"/>
    <cellStyle name="level1a 2 2 2 5 3 4" xfId="24930" xr:uid="{00000000-0005-0000-0000-000004070000}"/>
    <cellStyle name="level1a 2 2 2 5 4" xfId="934" xr:uid="{00000000-0005-0000-0000-000005070000}"/>
    <cellStyle name="level1a 2 2 2 5 4 2" xfId="24934" xr:uid="{00000000-0005-0000-0000-000006070000}"/>
    <cellStyle name="level1a 2 2 2 5 5" xfId="935" xr:uid="{00000000-0005-0000-0000-000007070000}"/>
    <cellStyle name="level1a 2 2 2 5 5 2" xfId="936" xr:uid="{00000000-0005-0000-0000-000008070000}"/>
    <cellStyle name="level1a 2 2 2 5 5 2 2" xfId="24936" xr:uid="{00000000-0005-0000-0000-000009070000}"/>
    <cellStyle name="level1a 2 2 2 5 5 3" xfId="24935" xr:uid="{00000000-0005-0000-0000-00000A070000}"/>
    <cellStyle name="level1a 2 2 2 5 6" xfId="937" xr:uid="{00000000-0005-0000-0000-00000B070000}"/>
    <cellStyle name="level1a 2 2 2 5 6 2" xfId="24937" xr:uid="{00000000-0005-0000-0000-00000C070000}"/>
    <cellStyle name="level1a 2 2 2 5 7" xfId="24925" xr:uid="{00000000-0005-0000-0000-00000D070000}"/>
    <cellStyle name="level1a 2 2 2 6" xfId="938" xr:uid="{00000000-0005-0000-0000-00000E070000}"/>
    <cellStyle name="level1a 2 2 2 6 2" xfId="939" xr:uid="{00000000-0005-0000-0000-00000F070000}"/>
    <cellStyle name="level1a 2 2 2 6 2 2" xfId="940" xr:uid="{00000000-0005-0000-0000-000010070000}"/>
    <cellStyle name="level1a 2 2 2 6 2 2 2" xfId="941" xr:uid="{00000000-0005-0000-0000-000011070000}"/>
    <cellStyle name="level1a 2 2 2 6 2 2 2 2" xfId="24941" xr:uid="{00000000-0005-0000-0000-000012070000}"/>
    <cellStyle name="level1a 2 2 2 6 2 2 3" xfId="24940" xr:uid="{00000000-0005-0000-0000-000013070000}"/>
    <cellStyle name="level1a 2 2 2 6 2 3" xfId="942" xr:uid="{00000000-0005-0000-0000-000014070000}"/>
    <cellStyle name="level1a 2 2 2 6 2 3 2" xfId="24942" xr:uid="{00000000-0005-0000-0000-000015070000}"/>
    <cellStyle name="level1a 2 2 2 6 2 4" xfId="24939" xr:uid="{00000000-0005-0000-0000-000016070000}"/>
    <cellStyle name="level1a 2 2 2 6 3" xfId="943" xr:uid="{00000000-0005-0000-0000-000017070000}"/>
    <cellStyle name="level1a 2 2 2 6 3 2" xfId="944" xr:uid="{00000000-0005-0000-0000-000018070000}"/>
    <cellStyle name="level1a 2 2 2 6 3 2 2" xfId="945" xr:uid="{00000000-0005-0000-0000-000019070000}"/>
    <cellStyle name="level1a 2 2 2 6 3 2 2 2" xfId="24945" xr:uid="{00000000-0005-0000-0000-00001A070000}"/>
    <cellStyle name="level1a 2 2 2 6 3 2 3" xfId="24944" xr:uid="{00000000-0005-0000-0000-00001B070000}"/>
    <cellStyle name="level1a 2 2 2 6 3 3" xfId="946" xr:uid="{00000000-0005-0000-0000-00001C070000}"/>
    <cellStyle name="level1a 2 2 2 6 3 3 2" xfId="24946" xr:uid="{00000000-0005-0000-0000-00001D070000}"/>
    <cellStyle name="level1a 2 2 2 6 3 4" xfId="24943" xr:uid="{00000000-0005-0000-0000-00001E070000}"/>
    <cellStyle name="level1a 2 2 2 6 4" xfId="947" xr:uid="{00000000-0005-0000-0000-00001F070000}"/>
    <cellStyle name="level1a 2 2 2 6 4 2" xfId="24947" xr:uid="{00000000-0005-0000-0000-000020070000}"/>
    <cellStyle name="level1a 2 2 2 6 5" xfId="948" xr:uid="{00000000-0005-0000-0000-000021070000}"/>
    <cellStyle name="level1a 2 2 2 6 5 2" xfId="24948" xr:uid="{00000000-0005-0000-0000-000022070000}"/>
    <cellStyle name="level1a 2 2 2 6 6" xfId="24938" xr:uid="{00000000-0005-0000-0000-000023070000}"/>
    <cellStyle name="level1a 2 2 2 7" xfId="949" xr:uid="{00000000-0005-0000-0000-000024070000}"/>
    <cellStyle name="level1a 2 2 2 7 2" xfId="950" xr:uid="{00000000-0005-0000-0000-000025070000}"/>
    <cellStyle name="level1a 2 2 2 7 2 2" xfId="951" xr:uid="{00000000-0005-0000-0000-000026070000}"/>
    <cellStyle name="level1a 2 2 2 7 2 2 2" xfId="952" xr:uid="{00000000-0005-0000-0000-000027070000}"/>
    <cellStyle name="level1a 2 2 2 7 2 2 2 2" xfId="24952" xr:uid="{00000000-0005-0000-0000-000028070000}"/>
    <cellStyle name="level1a 2 2 2 7 2 2 3" xfId="24951" xr:uid="{00000000-0005-0000-0000-000029070000}"/>
    <cellStyle name="level1a 2 2 2 7 2 3" xfId="953" xr:uid="{00000000-0005-0000-0000-00002A070000}"/>
    <cellStyle name="level1a 2 2 2 7 2 3 2" xfId="24953" xr:uid="{00000000-0005-0000-0000-00002B070000}"/>
    <cellStyle name="level1a 2 2 2 7 2 4" xfId="24950" xr:uid="{00000000-0005-0000-0000-00002C070000}"/>
    <cellStyle name="level1a 2 2 2 7 3" xfId="954" xr:uid="{00000000-0005-0000-0000-00002D070000}"/>
    <cellStyle name="level1a 2 2 2 7 3 2" xfId="955" xr:uid="{00000000-0005-0000-0000-00002E070000}"/>
    <cellStyle name="level1a 2 2 2 7 3 2 2" xfId="956" xr:uid="{00000000-0005-0000-0000-00002F070000}"/>
    <cellStyle name="level1a 2 2 2 7 3 2 2 2" xfId="24956" xr:uid="{00000000-0005-0000-0000-000030070000}"/>
    <cellStyle name="level1a 2 2 2 7 3 2 3" xfId="24955" xr:uid="{00000000-0005-0000-0000-000031070000}"/>
    <cellStyle name="level1a 2 2 2 7 3 3" xfId="957" xr:uid="{00000000-0005-0000-0000-000032070000}"/>
    <cellStyle name="level1a 2 2 2 7 3 3 2" xfId="24957" xr:uid="{00000000-0005-0000-0000-000033070000}"/>
    <cellStyle name="level1a 2 2 2 7 3 4" xfId="24954" xr:uid="{00000000-0005-0000-0000-000034070000}"/>
    <cellStyle name="level1a 2 2 2 7 4" xfId="958" xr:uid="{00000000-0005-0000-0000-000035070000}"/>
    <cellStyle name="level1a 2 2 2 7 4 2" xfId="24958" xr:uid="{00000000-0005-0000-0000-000036070000}"/>
    <cellStyle name="level1a 2 2 2 7 5" xfId="959" xr:uid="{00000000-0005-0000-0000-000037070000}"/>
    <cellStyle name="level1a 2 2 2 7 5 2" xfId="960" xr:uid="{00000000-0005-0000-0000-000038070000}"/>
    <cellStyle name="level1a 2 2 2 7 5 2 2" xfId="24960" xr:uid="{00000000-0005-0000-0000-000039070000}"/>
    <cellStyle name="level1a 2 2 2 7 5 3" xfId="24959" xr:uid="{00000000-0005-0000-0000-00003A070000}"/>
    <cellStyle name="level1a 2 2 2 7 6" xfId="961" xr:uid="{00000000-0005-0000-0000-00003B070000}"/>
    <cellStyle name="level1a 2 2 2 7 6 2" xfId="24961" xr:uid="{00000000-0005-0000-0000-00003C070000}"/>
    <cellStyle name="level1a 2 2 2 7 7" xfId="24949" xr:uid="{00000000-0005-0000-0000-00003D070000}"/>
    <cellStyle name="level1a 2 2 2 8" xfId="962" xr:uid="{00000000-0005-0000-0000-00003E070000}"/>
    <cellStyle name="level1a 2 2 2 8 2" xfId="963" xr:uid="{00000000-0005-0000-0000-00003F070000}"/>
    <cellStyle name="level1a 2 2 2 8 2 2" xfId="964" xr:uid="{00000000-0005-0000-0000-000040070000}"/>
    <cellStyle name="level1a 2 2 2 8 2 2 2" xfId="965" xr:uid="{00000000-0005-0000-0000-000041070000}"/>
    <cellStyle name="level1a 2 2 2 8 2 2 2 2" xfId="24965" xr:uid="{00000000-0005-0000-0000-000042070000}"/>
    <cellStyle name="level1a 2 2 2 8 2 2 3" xfId="24964" xr:uid="{00000000-0005-0000-0000-000043070000}"/>
    <cellStyle name="level1a 2 2 2 8 2 3" xfId="966" xr:uid="{00000000-0005-0000-0000-000044070000}"/>
    <cellStyle name="level1a 2 2 2 8 2 3 2" xfId="24966" xr:uid="{00000000-0005-0000-0000-000045070000}"/>
    <cellStyle name="level1a 2 2 2 8 2 4" xfId="24963" xr:uid="{00000000-0005-0000-0000-000046070000}"/>
    <cellStyle name="level1a 2 2 2 8 3" xfId="967" xr:uid="{00000000-0005-0000-0000-000047070000}"/>
    <cellStyle name="level1a 2 2 2 8 3 2" xfId="968" xr:uid="{00000000-0005-0000-0000-000048070000}"/>
    <cellStyle name="level1a 2 2 2 8 3 2 2" xfId="969" xr:uid="{00000000-0005-0000-0000-000049070000}"/>
    <cellStyle name="level1a 2 2 2 8 3 2 2 2" xfId="24969" xr:uid="{00000000-0005-0000-0000-00004A070000}"/>
    <cellStyle name="level1a 2 2 2 8 3 2 3" xfId="24968" xr:uid="{00000000-0005-0000-0000-00004B070000}"/>
    <cellStyle name="level1a 2 2 2 8 3 3" xfId="970" xr:uid="{00000000-0005-0000-0000-00004C070000}"/>
    <cellStyle name="level1a 2 2 2 8 3 3 2" xfId="24970" xr:uid="{00000000-0005-0000-0000-00004D070000}"/>
    <cellStyle name="level1a 2 2 2 8 3 4" xfId="24967" xr:uid="{00000000-0005-0000-0000-00004E070000}"/>
    <cellStyle name="level1a 2 2 2 8 4" xfId="971" xr:uid="{00000000-0005-0000-0000-00004F070000}"/>
    <cellStyle name="level1a 2 2 2 8 4 2" xfId="972" xr:uid="{00000000-0005-0000-0000-000050070000}"/>
    <cellStyle name="level1a 2 2 2 8 4 2 2" xfId="24972" xr:uid="{00000000-0005-0000-0000-000051070000}"/>
    <cellStyle name="level1a 2 2 2 8 4 3" xfId="24971" xr:uid="{00000000-0005-0000-0000-000052070000}"/>
    <cellStyle name="level1a 2 2 2 8 5" xfId="973" xr:uid="{00000000-0005-0000-0000-000053070000}"/>
    <cellStyle name="level1a 2 2 2 8 5 2" xfId="24973" xr:uid="{00000000-0005-0000-0000-000054070000}"/>
    <cellStyle name="level1a 2 2 2 8 6" xfId="24962" xr:uid="{00000000-0005-0000-0000-000055070000}"/>
    <cellStyle name="level1a 2 2 2 9" xfId="974" xr:uid="{00000000-0005-0000-0000-000056070000}"/>
    <cellStyle name="level1a 2 2 2 9 2" xfId="975" xr:uid="{00000000-0005-0000-0000-000057070000}"/>
    <cellStyle name="level1a 2 2 2 9 2 2" xfId="976" xr:uid="{00000000-0005-0000-0000-000058070000}"/>
    <cellStyle name="level1a 2 2 2 9 2 2 2" xfId="24976" xr:uid="{00000000-0005-0000-0000-000059070000}"/>
    <cellStyle name="level1a 2 2 2 9 2 3" xfId="24975" xr:uid="{00000000-0005-0000-0000-00005A070000}"/>
    <cellStyle name="level1a 2 2 2 9 3" xfId="977" xr:uid="{00000000-0005-0000-0000-00005B070000}"/>
    <cellStyle name="level1a 2 2 2 9 3 2" xfId="24977" xr:uid="{00000000-0005-0000-0000-00005C070000}"/>
    <cellStyle name="level1a 2 2 2 9 4" xfId="24974" xr:uid="{00000000-0005-0000-0000-00005D070000}"/>
    <cellStyle name="level1a 2 2 2_STUD aligned by INSTIT" xfId="978" xr:uid="{00000000-0005-0000-0000-00005E070000}"/>
    <cellStyle name="level1a 2 2 3" xfId="979" xr:uid="{00000000-0005-0000-0000-00005F070000}"/>
    <cellStyle name="level1a 2 2 3 10" xfId="980" xr:uid="{00000000-0005-0000-0000-000060070000}"/>
    <cellStyle name="level1a 2 2 3 10 2" xfId="24979" xr:uid="{00000000-0005-0000-0000-000061070000}"/>
    <cellStyle name="level1a 2 2 3 11" xfId="24978" xr:uid="{00000000-0005-0000-0000-000062070000}"/>
    <cellStyle name="level1a 2 2 3 2" xfId="981" xr:uid="{00000000-0005-0000-0000-000063070000}"/>
    <cellStyle name="level1a 2 2 3 2 2" xfId="982" xr:uid="{00000000-0005-0000-0000-000064070000}"/>
    <cellStyle name="level1a 2 2 3 2 2 2" xfId="983" xr:uid="{00000000-0005-0000-0000-000065070000}"/>
    <cellStyle name="level1a 2 2 3 2 2 2 2" xfId="984" xr:uid="{00000000-0005-0000-0000-000066070000}"/>
    <cellStyle name="level1a 2 2 3 2 2 2 2 2" xfId="985" xr:uid="{00000000-0005-0000-0000-000067070000}"/>
    <cellStyle name="level1a 2 2 3 2 2 2 2 2 2" xfId="24984" xr:uid="{00000000-0005-0000-0000-000068070000}"/>
    <cellStyle name="level1a 2 2 3 2 2 2 2 3" xfId="24983" xr:uid="{00000000-0005-0000-0000-000069070000}"/>
    <cellStyle name="level1a 2 2 3 2 2 2 3" xfId="986" xr:uid="{00000000-0005-0000-0000-00006A070000}"/>
    <cellStyle name="level1a 2 2 3 2 2 2 3 2" xfId="24985" xr:uid="{00000000-0005-0000-0000-00006B070000}"/>
    <cellStyle name="level1a 2 2 3 2 2 2 4" xfId="24982" xr:uid="{00000000-0005-0000-0000-00006C070000}"/>
    <cellStyle name="level1a 2 2 3 2 2 3" xfId="987" xr:uid="{00000000-0005-0000-0000-00006D070000}"/>
    <cellStyle name="level1a 2 2 3 2 2 3 2" xfId="988" xr:uid="{00000000-0005-0000-0000-00006E070000}"/>
    <cellStyle name="level1a 2 2 3 2 2 3 2 2" xfId="989" xr:uid="{00000000-0005-0000-0000-00006F070000}"/>
    <cellStyle name="level1a 2 2 3 2 2 3 2 2 2" xfId="24988" xr:uid="{00000000-0005-0000-0000-000070070000}"/>
    <cellStyle name="level1a 2 2 3 2 2 3 2 3" xfId="24987" xr:uid="{00000000-0005-0000-0000-000071070000}"/>
    <cellStyle name="level1a 2 2 3 2 2 3 3" xfId="990" xr:uid="{00000000-0005-0000-0000-000072070000}"/>
    <cellStyle name="level1a 2 2 3 2 2 3 3 2" xfId="24989" xr:uid="{00000000-0005-0000-0000-000073070000}"/>
    <cellStyle name="level1a 2 2 3 2 2 3 4" xfId="24986" xr:uid="{00000000-0005-0000-0000-000074070000}"/>
    <cellStyle name="level1a 2 2 3 2 2 4" xfId="991" xr:uid="{00000000-0005-0000-0000-000075070000}"/>
    <cellStyle name="level1a 2 2 3 2 2 4 2" xfId="24990" xr:uid="{00000000-0005-0000-0000-000076070000}"/>
    <cellStyle name="level1a 2 2 3 2 2 5" xfId="992" xr:uid="{00000000-0005-0000-0000-000077070000}"/>
    <cellStyle name="level1a 2 2 3 2 2 5 2" xfId="993" xr:uid="{00000000-0005-0000-0000-000078070000}"/>
    <cellStyle name="level1a 2 2 3 2 2 5 2 2" xfId="24992" xr:uid="{00000000-0005-0000-0000-000079070000}"/>
    <cellStyle name="level1a 2 2 3 2 2 5 3" xfId="24991" xr:uid="{00000000-0005-0000-0000-00007A070000}"/>
    <cellStyle name="level1a 2 2 3 2 2 6" xfId="24981" xr:uid="{00000000-0005-0000-0000-00007B070000}"/>
    <cellStyle name="level1a 2 2 3 2 3" xfId="994" xr:uid="{00000000-0005-0000-0000-00007C070000}"/>
    <cellStyle name="level1a 2 2 3 2 3 2" xfId="995" xr:uid="{00000000-0005-0000-0000-00007D070000}"/>
    <cellStyle name="level1a 2 2 3 2 3 2 2" xfId="996" xr:uid="{00000000-0005-0000-0000-00007E070000}"/>
    <cellStyle name="level1a 2 2 3 2 3 2 2 2" xfId="997" xr:uid="{00000000-0005-0000-0000-00007F070000}"/>
    <cellStyle name="level1a 2 2 3 2 3 2 2 2 2" xfId="24996" xr:uid="{00000000-0005-0000-0000-000080070000}"/>
    <cellStyle name="level1a 2 2 3 2 3 2 2 3" xfId="24995" xr:uid="{00000000-0005-0000-0000-000081070000}"/>
    <cellStyle name="level1a 2 2 3 2 3 2 3" xfId="998" xr:uid="{00000000-0005-0000-0000-000082070000}"/>
    <cellStyle name="level1a 2 2 3 2 3 2 3 2" xfId="24997" xr:uid="{00000000-0005-0000-0000-000083070000}"/>
    <cellStyle name="level1a 2 2 3 2 3 2 4" xfId="24994" xr:uid="{00000000-0005-0000-0000-000084070000}"/>
    <cellStyle name="level1a 2 2 3 2 3 3" xfId="999" xr:uid="{00000000-0005-0000-0000-000085070000}"/>
    <cellStyle name="level1a 2 2 3 2 3 3 2" xfId="1000" xr:uid="{00000000-0005-0000-0000-000086070000}"/>
    <cellStyle name="level1a 2 2 3 2 3 3 2 2" xfId="1001" xr:uid="{00000000-0005-0000-0000-000087070000}"/>
    <cellStyle name="level1a 2 2 3 2 3 3 2 2 2" xfId="25000" xr:uid="{00000000-0005-0000-0000-000088070000}"/>
    <cellStyle name="level1a 2 2 3 2 3 3 2 3" xfId="24999" xr:uid="{00000000-0005-0000-0000-000089070000}"/>
    <cellStyle name="level1a 2 2 3 2 3 3 3" xfId="1002" xr:uid="{00000000-0005-0000-0000-00008A070000}"/>
    <cellStyle name="level1a 2 2 3 2 3 3 3 2" xfId="25001" xr:uid="{00000000-0005-0000-0000-00008B070000}"/>
    <cellStyle name="level1a 2 2 3 2 3 3 4" xfId="24998" xr:uid="{00000000-0005-0000-0000-00008C070000}"/>
    <cellStyle name="level1a 2 2 3 2 3 4" xfId="1003" xr:uid="{00000000-0005-0000-0000-00008D070000}"/>
    <cellStyle name="level1a 2 2 3 2 3 4 2" xfId="25002" xr:uid="{00000000-0005-0000-0000-00008E070000}"/>
    <cellStyle name="level1a 2 2 3 2 3 5" xfId="1004" xr:uid="{00000000-0005-0000-0000-00008F070000}"/>
    <cellStyle name="level1a 2 2 3 2 3 5 2" xfId="25003" xr:uid="{00000000-0005-0000-0000-000090070000}"/>
    <cellStyle name="level1a 2 2 3 2 3 6" xfId="24993" xr:uid="{00000000-0005-0000-0000-000091070000}"/>
    <cellStyle name="level1a 2 2 3 2 4" xfId="1005" xr:uid="{00000000-0005-0000-0000-000092070000}"/>
    <cellStyle name="level1a 2 2 3 2 4 2" xfId="1006" xr:uid="{00000000-0005-0000-0000-000093070000}"/>
    <cellStyle name="level1a 2 2 3 2 4 2 2" xfId="1007" xr:uid="{00000000-0005-0000-0000-000094070000}"/>
    <cellStyle name="level1a 2 2 3 2 4 2 2 2" xfId="1008" xr:uid="{00000000-0005-0000-0000-000095070000}"/>
    <cellStyle name="level1a 2 2 3 2 4 2 2 2 2" xfId="25007" xr:uid="{00000000-0005-0000-0000-000096070000}"/>
    <cellStyle name="level1a 2 2 3 2 4 2 2 3" xfId="25006" xr:uid="{00000000-0005-0000-0000-000097070000}"/>
    <cellStyle name="level1a 2 2 3 2 4 2 3" xfId="1009" xr:uid="{00000000-0005-0000-0000-000098070000}"/>
    <cellStyle name="level1a 2 2 3 2 4 2 3 2" xfId="25008" xr:uid="{00000000-0005-0000-0000-000099070000}"/>
    <cellStyle name="level1a 2 2 3 2 4 2 4" xfId="25005" xr:uid="{00000000-0005-0000-0000-00009A070000}"/>
    <cellStyle name="level1a 2 2 3 2 4 3" xfId="1010" xr:uid="{00000000-0005-0000-0000-00009B070000}"/>
    <cellStyle name="level1a 2 2 3 2 4 3 2" xfId="1011" xr:uid="{00000000-0005-0000-0000-00009C070000}"/>
    <cellStyle name="level1a 2 2 3 2 4 3 2 2" xfId="1012" xr:uid="{00000000-0005-0000-0000-00009D070000}"/>
    <cellStyle name="level1a 2 2 3 2 4 3 2 2 2" xfId="25011" xr:uid="{00000000-0005-0000-0000-00009E070000}"/>
    <cellStyle name="level1a 2 2 3 2 4 3 2 3" xfId="25010" xr:uid="{00000000-0005-0000-0000-00009F070000}"/>
    <cellStyle name="level1a 2 2 3 2 4 3 3" xfId="1013" xr:uid="{00000000-0005-0000-0000-0000A0070000}"/>
    <cellStyle name="level1a 2 2 3 2 4 3 3 2" xfId="25012" xr:uid="{00000000-0005-0000-0000-0000A1070000}"/>
    <cellStyle name="level1a 2 2 3 2 4 3 4" xfId="25009" xr:uid="{00000000-0005-0000-0000-0000A2070000}"/>
    <cellStyle name="level1a 2 2 3 2 4 4" xfId="1014" xr:uid="{00000000-0005-0000-0000-0000A3070000}"/>
    <cellStyle name="level1a 2 2 3 2 4 4 2" xfId="25013" xr:uid="{00000000-0005-0000-0000-0000A4070000}"/>
    <cellStyle name="level1a 2 2 3 2 4 5" xfId="1015" xr:uid="{00000000-0005-0000-0000-0000A5070000}"/>
    <cellStyle name="level1a 2 2 3 2 4 5 2" xfId="1016" xr:uid="{00000000-0005-0000-0000-0000A6070000}"/>
    <cellStyle name="level1a 2 2 3 2 4 5 2 2" xfId="25015" xr:uid="{00000000-0005-0000-0000-0000A7070000}"/>
    <cellStyle name="level1a 2 2 3 2 4 5 3" xfId="25014" xr:uid="{00000000-0005-0000-0000-0000A8070000}"/>
    <cellStyle name="level1a 2 2 3 2 4 6" xfId="1017" xr:uid="{00000000-0005-0000-0000-0000A9070000}"/>
    <cellStyle name="level1a 2 2 3 2 4 6 2" xfId="25016" xr:uid="{00000000-0005-0000-0000-0000AA070000}"/>
    <cellStyle name="level1a 2 2 3 2 4 7" xfId="25004" xr:uid="{00000000-0005-0000-0000-0000AB070000}"/>
    <cellStyle name="level1a 2 2 3 2 5" xfId="1018" xr:uid="{00000000-0005-0000-0000-0000AC070000}"/>
    <cellStyle name="level1a 2 2 3 2 5 2" xfId="1019" xr:uid="{00000000-0005-0000-0000-0000AD070000}"/>
    <cellStyle name="level1a 2 2 3 2 5 2 2" xfId="1020" xr:uid="{00000000-0005-0000-0000-0000AE070000}"/>
    <cellStyle name="level1a 2 2 3 2 5 2 2 2" xfId="1021" xr:uid="{00000000-0005-0000-0000-0000AF070000}"/>
    <cellStyle name="level1a 2 2 3 2 5 2 2 2 2" xfId="25020" xr:uid="{00000000-0005-0000-0000-0000B0070000}"/>
    <cellStyle name="level1a 2 2 3 2 5 2 2 3" xfId="25019" xr:uid="{00000000-0005-0000-0000-0000B1070000}"/>
    <cellStyle name="level1a 2 2 3 2 5 2 3" xfId="1022" xr:uid="{00000000-0005-0000-0000-0000B2070000}"/>
    <cellStyle name="level1a 2 2 3 2 5 2 3 2" xfId="25021" xr:uid="{00000000-0005-0000-0000-0000B3070000}"/>
    <cellStyle name="level1a 2 2 3 2 5 2 4" xfId="25018" xr:uid="{00000000-0005-0000-0000-0000B4070000}"/>
    <cellStyle name="level1a 2 2 3 2 5 3" xfId="1023" xr:uid="{00000000-0005-0000-0000-0000B5070000}"/>
    <cellStyle name="level1a 2 2 3 2 5 3 2" xfId="1024" xr:uid="{00000000-0005-0000-0000-0000B6070000}"/>
    <cellStyle name="level1a 2 2 3 2 5 3 2 2" xfId="1025" xr:uid="{00000000-0005-0000-0000-0000B7070000}"/>
    <cellStyle name="level1a 2 2 3 2 5 3 2 2 2" xfId="25024" xr:uid="{00000000-0005-0000-0000-0000B8070000}"/>
    <cellStyle name="level1a 2 2 3 2 5 3 2 3" xfId="25023" xr:uid="{00000000-0005-0000-0000-0000B9070000}"/>
    <cellStyle name="level1a 2 2 3 2 5 3 3" xfId="1026" xr:uid="{00000000-0005-0000-0000-0000BA070000}"/>
    <cellStyle name="level1a 2 2 3 2 5 3 3 2" xfId="25025" xr:uid="{00000000-0005-0000-0000-0000BB070000}"/>
    <cellStyle name="level1a 2 2 3 2 5 3 4" xfId="25022" xr:uid="{00000000-0005-0000-0000-0000BC070000}"/>
    <cellStyle name="level1a 2 2 3 2 5 4" xfId="1027" xr:uid="{00000000-0005-0000-0000-0000BD070000}"/>
    <cellStyle name="level1a 2 2 3 2 5 4 2" xfId="1028" xr:uid="{00000000-0005-0000-0000-0000BE070000}"/>
    <cellStyle name="level1a 2 2 3 2 5 4 2 2" xfId="25027" xr:uid="{00000000-0005-0000-0000-0000BF070000}"/>
    <cellStyle name="level1a 2 2 3 2 5 4 3" xfId="25026" xr:uid="{00000000-0005-0000-0000-0000C0070000}"/>
    <cellStyle name="level1a 2 2 3 2 5 5" xfId="1029" xr:uid="{00000000-0005-0000-0000-0000C1070000}"/>
    <cellStyle name="level1a 2 2 3 2 5 5 2" xfId="25028" xr:uid="{00000000-0005-0000-0000-0000C2070000}"/>
    <cellStyle name="level1a 2 2 3 2 5 6" xfId="25017" xr:uid="{00000000-0005-0000-0000-0000C3070000}"/>
    <cellStyle name="level1a 2 2 3 2 6" xfId="1030" xr:uid="{00000000-0005-0000-0000-0000C4070000}"/>
    <cellStyle name="level1a 2 2 3 2 6 2" xfId="1031" xr:uid="{00000000-0005-0000-0000-0000C5070000}"/>
    <cellStyle name="level1a 2 2 3 2 6 2 2" xfId="1032" xr:uid="{00000000-0005-0000-0000-0000C6070000}"/>
    <cellStyle name="level1a 2 2 3 2 6 2 2 2" xfId="1033" xr:uid="{00000000-0005-0000-0000-0000C7070000}"/>
    <cellStyle name="level1a 2 2 3 2 6 2 2 2 2" xfId="25032" xr:uid="{00000000-0005-0000-0000-0000C8070000}"/>
    <cellStyle name="level1a 2 2 3 2 6 2 2 3" xfId="25031" xr:uid="{00000000-0005-0000-0000-0000C9070000}"/>
    <cellStyle name="level1a 2 2 3 2 6 2 3" xfId="1034" xr:uid="{00000000-0005-0000-0000-0000CA070000}"/>
    <cellStyle name="level1a 2 2 3 2 6 2 3 2" xfId="25033" xr:uid="{00000000-0005-0000-0000-0000CB070000}"/>
    <cellStyle name="level1a 2 2 3 2 6 2 4" xfId="25030" xr:uid="{00000000-0005-0000-0000-0000CC070000}"/>
    <cellStyle name="level1a 2 2 3 2 6 3" xfId="1035" xr:uid="{00000000-0005-0000-0000-0000CD070000}"/>
    <cellStyle name="level1a 2 2 3 2 6 3 2" xfId="1036" xr:uid="{00000000-0005-0000-0000-0000CE070000}"/>
    <cellStyle name="level1a 2 2 3 2 6 3 2 2" xfId="1037" xr:uid="{00000000-0005-0000-0000-0000CF070000}"/>
    <cellStyle name="level1a 2 2 3 2 6 3 2 2 2" xfId="25036" xr:uid="{00000000-0005-0000-0000-0000D0070000}"/>
    <cellStyle name="level1a 2 2 3 2 6 3 2 3" xfId="25035" xr:uid="{00000000-0005-0000-0000-0000D1070000}"/>
    <cellStyle name="level1a 2 2 3 2 6 3 3" xfId="1038" xr:uid="{00000000-0005-0000-0000-0000D2070000}"/>
    <cellStyle name="level1a 2 2 3 2 6 3 3 2" xfId="25037" xr:uid="{00000000-0005-0000-0000-0000D3070000}"/>
    <cellStyle name="level1a 2 2 3 2 6 3 4" xfId="25034" xr:uid="{00000000-0005-0000-0000-0000D4070000}"/>
    <cellStyle name="level1a 2 2 3 2 6 4" xfId="1039" xr:uid="{00000000-0005-0000-0000-0000D5070000}"/>
    <cellStyle name="level1a 2 2 3 2 6 4 2" xfId="1040" xr:uid="{00000000-0005-0000-0000-0000D6070000}"/>
    <cellStyle name="level1a 2 2 3 2 6 4 2 2" xfId="25039" xr:uid="{00000000-0005-0000-0000-0000D7070000}"/>
    <cellStyle name="level1a 2 2 3 2 6 4 3" xfId="25038" xr:uid="{00000000-0005-0000-0000-0000D8070000}"/>
    <cellStyle name="level1a 2 2 3 2 6 5" xfId="1041" xr:uid="{00000000-0005-0000-0000-0000D9070000}"/>
    <cellStyle name="level1a 2 2 3 2 6 5 2" xfId="25040" xr:uid="{00000000-0005-0000-0000-0000DA070000}"/>
    <cellStyle name="level1a 2 2 3 2 6 6" xfId="25029" xr:uid="{00000000-0005-0000-0000-0000DB070000}"/>
    <cellStyle name="level1a 2 2 3 2 7" xfId="1042" xr:uid="{00000000-0005-0000-0000-0000DC070000}"/>
    <cellStyle name="level1a 2 2 3 2 7 2" xfId="1043" xr:uid="{00000000-0005-0000-0000-0000DD070000}"/>
    <cellStyle name="level1a 2 2 3 2 7 2 2" xfId="1044" xr:uid="{00000000-0005-0000-0000-0000DE070000}"/>
    <cellStyle name="level1a 2 2 3 2 7 2 2 2" xfId="25043" xr:uid="{00000000-0005-0000-0000-0000DF070000}"/>
    <cellStyle name="level1a 2 2 3 2 7 2 3" xfId="25042" xr:uid="{00000000-0005-0000-0000-0000E0070000}"/>
    <cellStyle name="level1a 2 2 3 2 7 3" xfId="1045" xr:uid="{00000000-0005-0000-0000-0000E1070000}"/>
    <cellStyle name="level1a 2 2 3 2 7 3 2" xfId="25044" xr:uid="{00000000-0005-0000-0000-0000E2070000}"/>
    <cellStyle name="level1a 2 2 3 2 7 4" xfId="25041" xr:uid="{00000000-0005-0000-0000-0000E3070000}"/>
    <cellStyle name="level1a 2 2 3 2 8" xfId="24980" xr:uid="{00000000-0005-0000-0000-0000E4070000}"/>
    <cellStyle name="level1a 2 2 3 2_STUD aligned by INSTIT" xfId="1046" xr:uid="{00000000-0005-0000-0000-0000E5070000}"/>
    <cellStyle name="level1a 2 2 3 3" xfId="1047" xr:uid="{00000000-0005-0000-0000-0000E6070000}"/>
    <cellStyle name="level1a 2 2 3 3 2" xfId="1048" xr:uid="{00000000-0005-0000-0000-0000E7070000}"/>
    <cellStyle name="level1a 2 2 3 3 2 2" xfId="1049" xr:uid="{00000000-0005-0000-0000-0000E8070000}"/>
    <cellStyle name="level1a 2 2 3 3 2 2 2" xfId="1050" xr:uid="{00000000-0005-0000-0000-0000E9070000}"/>
    <cellStyle name="level1a 2 2 3 3 2 2 2 2" xfId="1051" xr:uid="{00000000-0005-0000-0000-0000EA070000}"/>
    <cellStyle name="level1a 2 2 3 3 2 2 2 2 2" xfId="25049" xr:uid="{00000000-0005-0000-0000-0000EB070000}"/>
    <cellStyle name="level1a 2 2 3 3 2 2 2 3" xfId="25048" xr:uid="{00000000-0005-0000-0000-0000EC070000}"/>
    <cellStyle name="level1a 2 2 3 3 2 2 3" xfId="1052" xr:uid="{00000000-0005-0000-0000-0000ED070000}"/>
    <cellStyle name="level1a 2 2 3 3 2 2 3 2" xfId="25050" xr:uid="{00000000-0005-0000-0000-0000EE070000}"/>
    <cellStyle name="level1a 2 2 3 3 2 2 4" xfId="25047" xr:uid="{00000000-0005-0000-0000-0000EF070000}"/>
    <cellStyle name="level1a 2 2 3 3 2 3" xfId="1053" xr:uid="{00000000-0005-0000-0000-0000F0070000}"/>
    <cellStyle name="level1a 2 2 3 3 2 3 2" xfId="1054" xr:uid="{00000000-0005-0000-0000-0000F1070000}"/>
    <cellStyle name="level1a 2 2 3 3 2 3 2 2" xfId="1055" xr:uid="{00000000-0005-0000-0000-0000F2070000}"/>
    <cellStyle name="level1a 2 2 3 3 2 3 2 2 2" xfId="25053" xr:uid="{00000000-0005-0000-0000-0000F3070000}"/>
    <cellStyle name="level1a 2 2 3 3 2 3 2 3" xfId="25052" xr:uid="{00000000-0005-0000-0000-0000F4070000}"/>
    <cellStyle name="level1a 2 2 3 3 2 3 3" xfId="1056" xr:uid="{00000000-0005-0000-0000-0000F5070000}"/>
    <cellStyle name="level1a 2 2 3 3 2 3 3 2" xfId="25054" xr:uid="{00000000-0005-0000-0000-0000F6070000}"/>
    <cellStyle name="level1a 2 2 3 3 2 3 4" xfId="25051" xr:uid="{00000000-0005-0000-0000-0000F7070000}"/>
    <cellStyle name="level1a 2 2 3 3 2 4" xfId="1057" xr:uid="{00000000-0005-0000-0000-0000F8070000}"/>
    <cellStyle name="level1a 2 2 3 3 2 4 2" xfId="25055" xr:uid="{00000000-0005-0000-0000-0000F9070000}"/>
    <cellStyle name="level1a 2 2 3 3 2 5" xfId="1058" xr:uid="{00000000-0005-0000-0000-0000FA070000}"/>
    <cellStyle name="level1a 2 2 3 3 2 5 2" xfId="25056" xr:uid="{00000000-0005-0000-0000-0000FB070000}"/>
    <cellStyle name="level1a 2 2 3 3 2 6" xfId="25046" xr:uid="{00000000-0005-0000-0000-0000FC070000}"/>
    <cellStyle name="level1a 2 2 3 3 3" xfId="1059" xr:uid="{00000000-0005-0000-0000-0000FD070000}"/>
    <cellStyle name="level1a 2 2 3 3 3 2" xfId="1060" xr:uid="{00000000-0005-0000-0000-0000FE070000}"/>
    <cellStyle name="level1a 2 2 3 3 3 2 2" xfId="1061" xr:uid="{00000000-0005-0000-0000-0000FF070000}"/>
    <cellStyle name="level1a 2 2 3 3 3 2 2 2" xfId="1062" xr:uid="{00000000-0005-0000-0000-000000080000}"/>
    <cellStyle name="level1a 2 2 3 3 3 2 2 2 2" xfId="25060" xr:uid="{00000000-0005-0000-0000-000001080000}"/>
    <cellStyle name="level1a 2 2 3 3 3 2 2 3" xfId="25059" xr:uid="{00000000-0005-0000-0000-000002080000}"/>
    <cellStyle name="level1a 2 2 3 3 3 2 3" xfId="1063" xr:uid="{00000000-0005-0000-0000-000003080000}"/>
    <cellStyle name="level1a 2 2 3 3 3 2 3 2" xfId="25061" xr:uid="{00000000-0005-0000-0000-000004080000}"/>
    <cellStyle name="level1a 2 2 3 3 3 2 4" xfId="25058" xr:uid="{00000000-0005-0000-0000-000005080000}"/>
    <cellStyle name="level1a 2 2 3 3 3 3" xfId="1064" xr:uid="{00000000-0005-0000-0000-000006080000}"/>
    <cellStyle name="level1a 2 2 3 3 3 3 2" xfId="1065" xr:uid="{00000000-0005-0000-0000-000007080000}"/>
    <cellStyle name="level1a 2 2 3 3 3 3 2 2" xfId="1066" xr:uid="{00000000-0005-0000-0000-000008080000}"/>
    <cellStyle name="level1a 2 2 3 3 3 3 2 2 2" xfId="25064" xr:uid="{00000000-0005-0000-0000-000009080000}"/>
    <cellStyle name="level1a 2 2 3 3 3 3 2 3" xfId="25063" xr:uid="{00000000-0005-0000-0000-00000A080000}"/>
    <cellStyle name="level1a 2 2 3 3 3 3 3" xfId="1067" xr:uid="{00000000-0005-0000-0000-00000B080000}"/>
    <cellStyle name="level1a 2 2 3 3 3 3 3 2" xfId="25065" xr:uid="{00000000-0005-0000-0000-00000C080000}"/>
    <cellStyle name="level1a 2 2 3 3 3 3 4" xfId="25062" xr:uid="{00000000-0005-0000-0000-00000D080000}"/>
    <cellStyle name="level1a 2 2 3 3 3 4" xfId="1068" xr:uid="{00000000-0005-0000-0000-00000E080000}"/>
    <cellStyle name="level1a 2 2 3 3 3 4 2" xfId="1069" xr:uid="{00000000-0005-0000-0000-00000F080000}"/>
    <cellStyle name="level1a 2 2 3 3 3 4 2 2" xfId="25067" xr:uid="{00000000-0005-0000-0000-000010080000}"/>
    <cellStyle name="level1a 2 2 3 3 3 4 3" xfId="25066" xr:uid="{00000000-0005-0000-0000-000011080000}"/>
    <cellStyle name="level1a 2 2 3 3 3 5" xfId="25057" xr:uid="{00000000-0005-0000-0000-000012080000}"/>
    <cellStyle name="level1a 2 2 3 3 4" xfId="1070" xr:uid="{00000000-0005-0000-0000-000013080000}"/>
    <cellStyle name="level1a 2 2 3 3 4 2" xfId="1071" xr:uid="{00000000-0005-0000-0000-000014080000}"/>
    <cellStyle name="level1a 2 2 3 3 4 2 2" xfId="1072" xr:uid="{00000000-0005-0000-0000-000015080000}"/>
    <cellStyle name="level1a 2 2 3 3 4 2 2 2" xfId="1073" xr:uid="{00000000-0005-0000-0000-000016080000}"/>
    <cellStyle name="level1a 2 2 3 3 4 2 2 2 2" xfId="25071" xr:uid="{00000000-0005-0000-0000-000017080000}"/>
    <cellStyle name="level1a 2 2 3 3 4 2 2 3" xfId="25070" xr:uid="{00000000-0005-0000-0000-000018080000}"/>
    <cellStyle name="level1a 2 2 3 3 4 2 3" xfId="1074" xr:uid="{00000000-0005-0000-0000-000019080000}"/>
    <cellStyle name="level1a 2 2 3 3 4 2 3 2" xfId="25072" xr:uid="{00000000-0005-0000-0000-00001A080000}"/>
    <cellStyle name="level1a 2 2 3 3 4 2 4" xfId="25069" xr:uid="{00000000-0005-0000-0000-00001B080000}"/>
    <cellStyle name="level1a 2 2 3 3 4 3" xfId="1075" xr:uid="{00000000-0005-0000-0000-00001C080000}"/>
    <cellStyle name="level1a 2 2 3 3 4 3 2" xfId="1076" xr:uid="{00000000-0005-0000-0000-00001D080000}"/>
    <cellStyle name="level1a 2 2 3 3 4 3 2 2" xfId="1077" xr:uid="{00000000-0005-0000-0000-00001E080000}"/>
    <cellStyle name="level1a 2 2 3 3 4 3 2 2 2" xfId="25075" xr:uid="{00000000-0005-0000-0000-00001F080000}"/>
    <cellStyle name="level1a 2 2 3 3 4 3 2 3" xfId="25074" xr:uid="{00000000-0005-0000-0000-000020080000}"/>
    <cellStyle name="level1a 2 2 3 3 4 3 3" xfId="1078" xr:uid="{00000000-0005-0000-0000-000021080000}"/>
    <cellStyle name="level1a 2 2 3 3 4 3 3 2" xfId="25076" xr:uid="{00000000-0005-0000-0000-000022080000}"/>
    <cellStyle name="level1a 2 2 3 3 4 3 4" xfId="25073" xr:uid="{00000000-0005-0000-0000-000023080000}"/>
    <cellStyle name="level1a 2 2 3 3 4 4" xfId="1079" xr:uid="{00000000-0005-0000-0000-000024080000}"/>
    <cellStyle name="level1a 2 2 3 3 4 4 2" xfId="1080" xr:uid="{00000000-0005-0000-0000-000025080000}"/>
    <cellStyle name="level1a 2 2 3 3 4 4 2 2" xfId="25078" xr:uid="{00000000-0005-0000-0000-000026080000}"/>
    <cellStyle name="level1a 2 2 3 3 4 4 3" xfId="25077" xr:uid="{00000000-0005-0000-0000-000027080000}"/>
    <cellStyle name="level1a 2 2 3 3 4 5" xfId="1081" xr:uid="{00000000-0005-0000-0000-000028080000}"/>
    <cellStyle name="level1a 2 2 3 3 4 5 2" xfId="25079" xr:uid="{00000000-0005-0000-0000-000029080000}"/>
    <cellStyle name="level1a 2 2 3 3 4 6" xfId="25068" xr:uid="{00000000-0005-0000-0000-00002A080000}"/>
    <cellStyle name="level1a 2 2 3 3 5" xfId="1082" xr:uid="{00000000-0005-0000-0000-00002B080000}"/>
    <cellStyle name="level1a 2 2 3 3 5 2" xfId="1083" xr:uid="{00000000-0005-0000-0000-00002C080000}"/>
    <cellStyle name="level1a 2 2 3 3 5 2 2" xfId="1084" xr:uid="{00000000-0005-0000-0000-00002D080000}"/>
    <cellStyle name="level1a 2 2 3 3 5 2 2 2" xfId="1085" xr:uid="{00000000-0005-0000-0000-00002E080000}"/>
    <cellStyle name="level1a 2 2 3 3 5 2 2 2 2" xfId="25083" xr:uid="{00000000-0005-0000-0000-00002F080000}"/>
    <cellStyle name="level1a 2 2 3 3 5 2 2 3" xfId="25082" xr:uid="{00000000-0005-0000-0000-000030080000}"/>
    <cellStyle name="level1a 2 2 3 3 5 2 3" xfId="1086" xr:uid="{00000000-0005-0000-0000-000031080000}"/>
    <cellStyle name="level1a 2 2 3 3 5 2 3 2" xfId="25084" xr:uid="{00000000-0005-0000-0000-000032080000}"/>
    <cellStyle name="level1a 2 2 3 3 5 2 4" xfId="25081" xr:uid="{00000000-0005-0000-0000-000033080000}"/>
    <cellStyle name="level1a 2 2 3 3 5 3" xfId="1087" xr:uid="{00000000-0005-0000-0000-000034080000}"/>
    <cellStyle name="level1a 2 2 3 3 5 3 2" xfId="1088" xr:uid="{00000000-0005-0000-0000-000035080000}"/>
    <cellStyle name="level1a 2 2 3 3 5 3 2 2" xfId="1089" xr:uid="{00000000-0005-0000-0000-000036080000}"/>
    <cellStyle name="level1a 2 2 3 3 5 3 2 2 2" xfId="25087" xr:uid="{00000000-0005-0000-0000-000037080000}"/>
    <cellStyle name="level1a 2 2 3 3 5 3 2 3" xfId="25086" xr:uid="{00000000-0005-0000-0000-000038080000}"/>
    <cellStyle name="level1a 2 2 3 3 5 3 3" xfId="1090" xr:uid="{00000000-0005-0000-0000-000039080000}"/>
    <cellStyle name="level1a 2 2 3 3 5 3 3 2" xfId="25088" xr:uid="{00000000-0005-0000-0000-00003A080000}"/>
    <cellStyle name="level1a 2 2 3 3 5 3 4" xfId="25085" xr:uid="{00000000-0005-0000-0000-00003B080000}"/>
    <cellStyle name="level1a 2 2 3 3 5 4" xfId="1091" xr:uid="{00000000-0005-0000-0000-00003C080000}"/>
    <cellStyle name="level1a 2 2 3 3 5 4 2" xfId="1092" xr:uid="{00000000-0005-0000-0000-00003D080000}"/>
    <cellStyle name="level1a 2 2 3 3 5 4 2 2" xfId="25090" xr:uid="{00000000-0005-0000-0000-00003E080000}"/>
    <cellStyle name="level1a 2 2 3 3 5 4 3" xfId="25089" xr:uid="{00000000-0005-0000-0000-00003F080000}"/>
    <cellStyle name="level1a 2 2 3 3 5 5" xfId="1093" xr:uid="{00000000-0005-0000-0000-000040080000}"/>
    <cellStyle name="level1a 2 2 3 3 5 5 2" xfId="25091" xr:uid="{00000000-0005-0000-0000-000041080000}"/>
    <cellStyle name="level1a 2 2 3 3 5 6" xfId="25080" xr:uid="{00000000-0005-0000-0000-000042080000}"/>
    <cellStyle name="level1a 2 2 3 3 6" xfId="1094" xr:uid="{00000000-0005-0000-0000-000043080000}"/>
    <cellStyle name="level1a 2 2 3 3 6 2" xfId="1095" xr:uid="{00000000-0005-0000-0000-000044080000}"/>
    <cellStyle name="level1a 2 2 3 3 6 2 2" xfId="1096" xr:uid="{00000000-0005-0000-0000-000045080000}"/>
    <cellStyle name="level1a 2 2 3 3 6 2 2 2" xfId="1097" xr:uid="{00000000-0005-0000-0000-000046080000}"/>
    <cellStyle name="level1a 2 2 3 3 6 2 2 2 2" xfId="25095" xr:uid="{00000000-0005-0000-0000-000047080000}"/>
    <cellStyle name="level1a 2 2 3 3 6 2 2 3" xfId="25094" xr:uid="{00000000-0005-0000-0000-000048080000}"/>
    <cellStyle name="level1a 2 2 3 3 6 2 3" xfId="1098" xr:uid="{00000000-0005-0000-0000-000049080000}"/>
    <cellStyle name="level1a 2 2 3 3 6 2 3 2" xfId="25096" xr:uid="{00000000-0005-0000-0000-00004A080000}"/>
    <cellStyle name="level1a 2 2 3 3 6 2 4" xfId="25093" xr:uid="{00000000-0005-0000-0000-00004B080000}"/>
    <cellStyle name="level1a 2 2 3 3 6 3" xfId="1099" xr:uid="{00000000-0005-0000-0000-00004C080000}"/>
    <cellStyle name="level1a 2 2 3 3 6 3 2" xfId="1100" xr:uid="{00000000-0005-0000-0000-00004D080000}"/>
    <cellStyle name="level1a 2 2 3 3 6 3 2 2" xfId="1101" xr:uid="{00000000-0005-0000-0000-00004E080000}"/>
    <cellStyle name="level1a 2 2 3 3 6 3 2 2 2" xfId="25099" xr:uid="{00000000-0005-0000-0000-00004F080000}"/>
    <cellStyle name="level1a 2 2 3 3 6 3 2 3" xfId="25098" xr:uid="{00000000-0005-0000-0000-000050080000}"/>
    <cellStyle name="level1a 2 2 3 3 6 3 3" xfId="1102" xr:uid="{00000000-0005-0000-0000-000051080000}"/>
    <cellStyle name="level1a 2 2 3 3 6 3 3 2" xfId="25100" xr:uid="{00000000-0005-0000-0000-000052080000}"/>
    <cellStyle name="level1a 2 2 3 3 6 3 4" xfId="25097" xr:uid="{00000000-0005-0000-0000-000053080000}"/>
    <cellStyle name="level1a 2 2 3 3 6 4" xfId="1103" xr:uid="{00000000-0005-0000-0000-000054080000}"/>
    <cellStyle name="level1a 2 2 3 3 6 4 2" xfId="1104" xr:uid="{00000000-0005-0000-0000-000055080000}"/>
    <cellStyle name="level1a 2 2 3 3 6 4 2 2" xfId="25102" xr:uid="{00000000-0005-0000-0000-000056080000}"/>
    <cellStyle name="level1a 2 2 3 3 6 4 3" xfId="25101" xr:uid="{00000000-0005-0000-0000-000057080000}"/>
    <cellStyle name="level1a 2 2 3 3 6 5" xfId="1105" xr:uid="{00000000-0005-0000-0000-000058080000}"/>
    <cellStyle name="level1a 2 2 3 3 6 5 2" xfId="25103" xr:uid="{00000000-0005-0000-0000-000059080000}"/>
    <cellStyle name="level1a 2 2 3 3 6 6" xfId="25092" xr:uid="{00000000-0005-0000-0000-00005A080000}"/>
    <cellStyle name="level1a 2 2 3 3 7" xfId="1106" xr:uid="{00000000-0005-0000-0000-00005B080000}"/>
    <cellStyle name="level1a 2 2 3 3 7 2" xfId="1107" xr:uid="{00000000-0005-0000-0000-00005C080000}"/>
    <cellStyle name="level1a 2 2 3 3 7 2 2" xfId="1108" xr:uid="{00000000-0005-0000-0000-00005D080000}"/>
    <cellStyle name="level1a 2 2 3 3 7 2 2 2" xfId="25106" xr:uid="{00000000-0005-0000-0000-00005E080000}"/>
    <cellStyle name="level1a 2 2 3 3 7 2 3" xfId="25105" xr:uid="{00000000-0005-0000-0000-00005F080000}"/>
    <cellStyle name="level1a 2 2 3 3 7 3" xfId="1109" xr:uid="{00000000-0005-0000-0000-000060080000}"/>
    <cellStyle name="level1a 2 2 3 3 7 3 2" xfId="25107" xr:uid="{00000000-0005-0000-0000-000061080000}"/>
    <cellStyle name="level1a 2 2 3 3 7 4" xfId="25104" xr:uid="{00000000-0005-0000-0000-000062080000}"/>
    <cellStyle name="level1a 2 2 3 3 8" xfId="1110" xr:uid="{00000000-0005-0000-0000-000063080000}"/>
    <cellStyle name="level1a 2 2 3 3 8 2" xfId="1111" xr:uid="{00000000-0005-0000-0000-000064080000}"/>
    <cellStyle name="level1a 2 2 3 3 8 2 2" xfId="1112" xr:uid="{00000000-0005-0000-0000-000065080000}"/>
    <cellStyle name="level1a 2 2 3 3 8 2 2 2" xfId="25110" xr:uid="{00000000-0005-0000-0000-000066080000}"/>
    <cellStyle name="level1a 2 2 3 3 8 2 3" xfId="25109" xr:uid="{00000000-0005-0000-0000-000067080000}"/>
    <cellStyle name="level1a 2 2 3 3 8 3" xfId="1113" xr:uid="{00000000-0005-0000-0000-000068080000}"/>
    <cellStyle name="level1a 2 2 3 3 8 3 2" xfId="25111" xr:uid="{00000000-0005-0000-0000-000069080000}"/>
    <cellStyle name="level1a 2 2 3 3 8 4" xfId="25108" xr:uid="{00000000-0005-0000-0000-00006A080000}"/>
    <cellStyle name="level1a 2 2 3 3 9" xfId="25045" xr:uid="{00000000-0005-0000-0000-00006B080000}"/>
    <cellStyle name="level1a 2 2 3 3_STUD aligned by INSTIT" xfId="1114" xr:uid="{00000000-0005-0000-0000-00006C080000}"/>
    <cellStyle name="level1a 2 2 3 4" xfId="1115" xr:uid="{00000000-0005-0000-0000-00006D080000}"/>
    <cellStyle name="level1a 2 2 3 4 2" xfId="1116" xr:uid="{00000000-0005-0000-0000-00006E080000}"/>
    <cellStyle name="level1a 2 2 3 4 2 2" xfId="1117" xr:uid="{00000000-0005-0000-0000-00006F080000}"/>
    <cellStyle name="level1a 2 2 3 4 2 2 2" xfId="1118" xr:uid="{00000000-0005-0000-0000-000070080000}"/>
    <cellStyle name="level1a 2 2 3 4 2 2 2 2" xfId="25115" xr:uid="{00000000-0005-0000-0000-000071080000}"/>
    <cellStyle name="level1a 2 2 3 4 2 2 3" xfId="25114" xr:uid="{00000000-0005-0000-0000-000072080000}"/>
    <cellStyle name="level1a 2 2 3 4 2 3" xfId="1119" xr:uid="{00000000-0005-0000-0000-000073080000}"/>
    <cellStyle name="level1a 2 2 3 4 2 3 2" xfId="25116" xr:uid="{00000000-0005-0000-0000-000074080000}"/>
    <cellStyle name="level1a 2 2 3 4 2 4" xfId="25113" xr:uid="{00000000-0005-0000-0000-000075080000}"/>
    <cellStyle name="level1a 2 2 3 4 3" xfId="1120" xr:uid="{00000000-0005-0000-0000-000076080000}"/>
    <cellStyle name="level1a 2 2 3 4 3 2" xfId="1121" xr:uid="{00000000-0005-0000-0000-000077080000}"/>
    <cellStyle name="level1a 2 2 3 4 3 2 2" xfId="1122" xr:uid="{00000000-0005-0000-0000-000078080000}"/>
    <cellStyle name="level1a 2 2 3 4 3 2 2 2" xfId="25119" xr:uid="{00000000-0005-0000-0000-000079080000}"/>
    <cellStyle name="level1a 2 2 3 4 3 2 3" xfId="25118" xr:uid="{00000000-0005-0000-0000-00007A080000}"/>
    <cellStyle name="level1a 2 2 3 4 3 3" xfId="1123" xr:uid="{00000000-0005-0000-0000-00007B080000}"/>
    <cellStyle name="level1a 2 2 3 4 3 3 2" xfId="25120" xr:uid="{00000000-0005-0000-0000-00007C080000}"/>
    <cellStyle name="level1a 2 2 3 4 3 4" xfId="25117" xr:uid="{00000000-0005-0000-0000-00007D080000}"/>
    <cellStyle name="level1a 2 2 3 4 4" xfId="1124" xr:uid="{00000000-0005-0000-0000-00007E080000}"/>
    <cellStyle name="level1a 2 2 3 4 4 2" xfId="25121" xr:uid="{00000000-0005-0000-0000-00007F080000}"/>
    <cellStyle name="level1a 2 2 3 4 5" xfId="1125" xr:uid="{00000000-0005-0000-0000-000080080000}"/>
    <cellStyle name="level1a 2 2 3 4 5 2" xfId="1126" xr:uid="{00000000-0005-0000-0000-000081080000}"/>
    <cellStyle name="level1a 2 2 3 4 5 2 2" xfId="25123" xr:uid="{00000000-0005-0000-0000-000082080000}"/>
    <cellStyle name="level1a 2 2 3 4 5 3" xfId="25122" xr:uid="{00000000-0005-0000-0000-000083080000}"/>
    <cellStyle name="level1a 2 2 3 4 6" xfId="25112" xr:uid="{00000000-0005-0000-0000-000084080000}"/>
    <cellStyle name="level1a 2 2 3 5" xfId="1127" xr:uid="{00000000-0005-0000-0000-000085080000}"/>
    <cellStyle name="level1a 2 2 3 5 2" xfId="1128" xr:uid="{00000000-0005-0000-0000-000086080000}"/>
    <cellStyle name="level1a 2 2 3 5 2 2" xfId="1129" xr:uid="{00000000-0005-0000-0000-000087080000}"/>
    <cellStyle name="level1a 2 2 3 5 2 2 2" xfId="1130" xr:uid="{00000000-0005-0000-0000-000088080000}"/>
    <cellStyle name="level1a 2 2 3 5 2 2 2 2" xfId="25127" xr:uid="{00000000-0005-0000-0000-000089080000}"/>
    <cellStyle name="level1a 2 2 3 5 2 2 3" xfId="25126" xr:uid="{00000000-0005-0000-0000-00008A080000}"/>
    <cellStyle name="level1a 2 2 3 5 2 3" xfId="1131" xr:uid="{00000000-0005-0000-0000-00008B080000}"/>
    <cellStyle name="level1a 2 2 3 5 2 3 2" xfId="25128" xr:uid="{00000000-0005-0000-0000-00008C080000}"/>
    <cellStyle name="level1a 2 2 3 5 2 4" xfId="25125" xr:uid="{00000000-0005-0000-0000-00008D080000}"/>
    <cellStyle name="level1a 2 2 3 5 3" xfId="1132" xr:uid="{00000000-0005-0000-0000-00008E080000}"/>
    <cellStyle name="level1a 2 2 3 5 3 2" xfId="1133" xr:uid="{00000000-0005-0000-0000-00008F080000}"/>
    <cellStyle name="level1a 2 2 3 5 3 2 2" xfId="1134" xr:uid="{00000000-0005-0000-0000-000090080000}"/>
    <cellStyle name="level1a 2 2 3 5 3 2 2 2" xfId="25131" xr:uid="{00000000-0005-0000-0000-000091080000}"/>
    <cellStyle name="level1a 2 2 3 5 3 2 3" xfId="25130" xr:uid="{00000000-0005-0000-0000-000092080000}"/>
    <cellStyle name="level1a 2 2 3 5 3 3" xfId="1135" xr:uid="{00000000-0005-0000-0000-000093080000}"/>
    <cellStyle name="level1a 2 2 3 5 3 3 2" xfId="25132" xr:uid="{00000000-0005-0000-0000-000094080000}"/>
    <cellStyle name="level1a 2 2 3 5 3 4" xfId="25129" xr:uid="{00000000-0005-0000-0000-000095080000}"/>
    <cellStyle name="level1a 2 2 3 5 4" xfId="1136" xr:uid="{00000000-0005-0000-0000-000096080000}"/>
    <cellStyle name="level1a 2 2 3 5 4 2" xfId="25133" xr:uid="{00000000-0005-0000-0000-000097080000}"/>
    <cellStyle name="level1a 2 2 3 5 5" xfId="1137" xr:uid="{00000000-0005-0000-0000-000098080000}"/>
    <cellStyle name="level1a 2 2 3 5 5 2" xfId="1138" xr:uid="{00000000-0005-0000-0000-000099080000}"/>
    <cellStyle name="level1a 2 2 3 5 5 2 2" xfId="25135" xr:uid="{00000000-0005-0000-0000-00009A080000}"/>
    <cellStyle name="level1a 2 2 3 5 5 3" xfId="25134" xr:uid="{00000000-0005-0000-0000-00009B080000}"/>
    <cellStyle name="level1a 2 2 3 5 6" xfId="1139" xr:uid="{00000000-0005-0000-0000-00009C080000}"/>
    <cellStyle name="level1a 2 2 3 5 6 2" xfId="25136" xr:uid="{00000000-0005-0000-0000-00009D080000}"/>
    <cellStyle name="level1a 2 2 3 5 7" xfId="25124" xr:uid="{00000000-0005-0000-0000-00009E080000}"/>
    <cellStyle name="level1a 2 2 3 6" xfId="1140" xr:uid="{00000000-0005-0000-0000-00009F080000}"/>
    <cellStyle name="level1a 2 2 3 6 2" xfId="1141" xr:uid="{00000000-0005-0000-0000-0000A0080000}"/>
    <cellStyle name="level1a 2 2 3 6 2 2" xfId="1142" xr:uid="{00000000-0005-0000-0000-0000A1080000}"/>
    <cellStyle name="level1a 2 2 3 6 2 2 2" xfId="1143" xr:uid="{00000000-0005-0000-0000-0000A2080000}"/>
    <cellStyle name="level1a 2 2 3 6 2 2 2 2" xfId="25140" xr:uid="{00000000-0005-0000-0000-0000A3080000}"/>
    <cellStyle name="level1a 2 2 3 6 2 2 3" xfId="25139" xr:uid="{00000000-0005-0000-0000-0000A4080000}"/>
    <cellStyle name="level1a 2 2 3 6 2 3" xfId="1144" xr:uid="{00000000-0005-0000-0000-0000A5080000}"/>
    <cellStyle name="level1a 2 2 3 6 2 3 2" xfId="25141" xr:uid="{00000000-0005-0000-0000-0000A6080000}"/>
    <cellStyle name="level1a 2 2 3 6 2 4" xfId="25138" xr:uid="{00000000-0005-0000-0000-0000A7080000}"/>
    <cellStyle name="level1a 2 2 3 6 3" xfId="1145" xr:uid="{00000000-0005-0000-0000-0000A8080000}"/>
    <cellStyle name="level1a 2 2 3 6 3 2" xfId="1146" xr:uid="{00000000-0005-0000-0000-0000A9080000}"/>
    <cellStyle name="level1a 2 2 3 6 3 2 2" xfId="1147" xr:uid="{00000000-0005-0000-0000-0000AA080000}"/>
    <cellStyle name="level1a 2 2 3 6 3 2 2 2" xfId="25144" xr:uid="{00000000-0005-0000-0000-0000AB080000}"/>
    <cellStyle name="level1a 2 2 3 6 3 2 3" xfId="25143" xr:uid="{00000000-0005-0000-0000-0000AC080000}"/>
    <cellStyle name="level1a 2 2 3 6 3 3" xfId="1148" xr:uid="{00000000-0005-0000-0000-0000AD080000}"/>
    <cellStyle name="level1a 2 2 3 6 3 3 2" xfId="25145" xr:uid="{00000000-0005-0000-0000-0000AE080000}"/>
    <cellStyle name="level1a 2 2 3 6 3 4" xfId="25142" xr:uid="{00000000-0005-0000-0000-0000AF080000}"/>
    <cellStyle name="level1a 2 2 3 6 4" xfId="1149" xr:uid="{00000000-0005-0000-0000-0000B0080000}"/>
    <cellStyle name="level1a 2 2 3 6 4 2" xfId="25146" xr:uid="{00000000-0005-0000-0000-0000B1080000}"/>
    <cellStyle name="level1a 2 2 3 6 5" xfId="1150" xr:uid="{00000000-0005-0000-0000-0000B2080000}"/>
    <cellStyle name="level1a 2 2 3 6 5 2" xfId="25147" xr:uid="{00000000-0005-0000-0000-0000B3080000}"/>
    <cellStyle name="level1a 2 2 3 6 6" xfId="25137" xr:uid="{00000000-0005-0000-0000-0000B4080000}"/>
    <cellStyle name="level1a 2 2 3 7" xfId="1151" xr:uid="{00000000-0005-0000-0000-0000B5080000}"/>
    <cellStyle name="level1a 2 2 3 7 2" xfId="1152" xr:uid="{00000000-0005-0000-0000-0000B6080000}"/>
    <cellStyle name="level1a 2 2 3 7 2 2" xfId="1153" xr:uid="{00000000-0005-0000-0000-0000B7080000}"/>
    <cellStyle name="level1a 2 2 3 7 2 2 2" xfId="1154" xr:uid="{00000000-0005-0000-0000-0000B8080000}"/>
    <cellStyle name="level1a 2 2 3 7 2 2 2 2" xfId="25151" xr:uid="{00000000-0005-0000-0000-0000B9080000}"/>
    <cellStyle name="level1a 2 2 3 7 2 2 3" xfId="25150" xr:uid="{00000000-0005-0000-0000-0000BA080000}"/>
    <cellStyle name="level1a 2 2 3 7 2 3" xfId="1155" xr:uid="{00000000-0005-0000-0000-0000BB080000}"/>
    <cellStyle name="level1a 2 2 3 7 2 3 2" xfId="25152" xr:uid="{00000000-0005-0000-0000-0000BC080000}"/>
    <cellStyle name="level1a 2 2 3 7 2 4" xfId="25149" xr:uid="{00000000-0005-0000-0000-0000BD080000}"/>
    <cellStyle name="level1a 2 2 3 7 3" xfId="1156" xr:uid="{00000000-0005-0000-0000-0000BE080000}"/>
    <cellStyle name="level1a 2 2 3 7 3 2" xfId="1157" xr:uid="{00000000-0005-0000-0000-0000BF080000}"/>
    <cellStyle name="level1a 2 2 3 7 3 2 2" xfId="1158" xr:uid="{00000000-0005-0000-0000-0000C0080000}"/>
    <cellStyle name="level1a 2 2 3 7 3 2 2 2" xfId="25155" xr:uid="{00000000-0005-0000-0000-0000C1080000}"/>
    <cellStyle name="level1a 2 2 3 7 3 2 3" xfId="25154" xr:uid="{00000000-0005-0000-0000-0000C2080000}"/>
    <cellStyle name="level1a 2 2 3 7 3 3" xfId="1159" xr:uid="{00000000-0005-0000-0000-0000C3080000}"/>
    <cellStyle name="level1a 2 2 3 7 3 3 2" xfId="25156" xr:uid="{00000000-0005-0000-0000-0000C4080000}"/>
    <cellStyle name="level1a 2 2 3 7 3 4" xfId="25153" xr:uid="{00000000-0005-0000-0000-0000C5080000}"/>
    <cellStyle name="level1a 2 2 3 7 4" xfId="1160" xr:uid="{00000000-0005-0000-0000-0000C6080000}"/>
    <cellStyle name="level1a 2 2 3 7 4 2" xfId="25157" xr:uid="{00000000-0005-0000-0000-0000C7080000}"/>
    <cellStyle name="level1a 2 2 3 7 5" xfId="1161" xr:uid="{00000000-0005-0000-0000-0000C8080000}"/>
    <cellStyle name="level1a 2 2 3 7 5 2" xfId="1162" xr:uid="{00000000-0005-0000-0000-0000C9080000}"/>
    <cellStyle name="level1a 2 2 3 7 5 2 2" xfId="25159" xr:uid="{00000000-0005-0000-0000-0000CA080000}"/>
    <cellStyle name="level1a 2 2 3 7 5 3" xfId="25158" xr:uid="{00000000-0005-0000-0000-0000CB080000}"/>
    <cellStyle name="level1a 2 2 3 7 6" xfId="1163" xr:uid="{00000000-0005-0000-0000-0000CC080000}"/>
    <cellStyle name="level1a 2 2 3 7 6 2" xfId="25160" xr:uid="{00000000-0005-0000-0000-0000CD080000}"/>
    <cellStyle name="level1a 2 2 3 7 7" xfId="25148" xr:uid="{00000000-0005-0000-0000-0000CE080000}"/>
    <cellStyle name="level1a 2 2 3 8" xfId="1164" xr:uid="{00000000-0005-0000-0000-0000CF080000}"/>
    <cellStyle name="level1a 2 2 3 8 2" xfId="1165" xr:uid="{00000000-0005-0000-0000-0000D0080000}"/>
    <cellStyle name="level1a 2 2 3 8 2 2" xfId="1166" xr:uid="{00000000-0005-0000-0000-0000D1080000}"/>
    <cellStyle name="level1a 2 2 3 8 2 2 2" xfId="1167" xr:uid="{00000000-0005-0000-0000-0000D2080000}"/>
    <cellStyle name="level1a 2 2 3 8 2 2 2 2" xfId="25164" xr:uid="{00000000-0005-0000-0000-0000D3080000}"/>
    <cellStyle name="level1a 2 2 3 8 2 2 3" xfId="25163" xr:uid="{00000000-0005-0000-0000-0000D4080000}"/>
    <cellStyle name="level1a 2 2 3 8 2 3" xfId="1168" xr:uid="{00000000-0005-0000-0000-0000D5080000}"/>
    <cellStyle name="level1a 2 2 3 8 2 3 2" xfId="25165" xr:uid="{00000000-0005-0000-0000-0000D6080000}"/>
    <cellStyle name="level1a 2 2 3 8 2 4" xfId="25162" xr:uid="{00000000-0005-0000-0000-0000D7080000}"/>
    <cellStyle name="level1a 2 2 3 8 3" xfId="1169" xr:uid="{00000000-0005-0000-0000-0000D8080000}"/>
    <cellStyle name="level1a 2 2 3 8 3 2" xfId="1170" xr:uid="{00000000-0005-0000-0000-0000D9080000}"/>
    <cellStyle name="level1a 2 2 3 8 3 2 2" xfId="1171" xr:uid="{00000000-0005-0000-0000-0000DA080000}"/>
    <cellStyle name="level1a 2 2 3 8 3 2 2 2" xfId="25168" xr:uid="{00000000-0005-0000-0000-0000DB080000}"/>
    <cellStyle name="level1a 2 2 3 8 3 2 3" xfId="25167" xr:uid="{00000000-0005-0000-0000-0000DC080000}"/>
    <cellStyle name="level1a 2 2 3 8 3 3" xfId="1172" xr:uid="{00000000-0005-0000-0000-0000DD080000}"/>
    <cellStyle name="level1a 2 2 3 8 3 3 2" xfId="25169" xr:uid="{00000000-0005-0000-0000-0000DE080000}"/>
    <cellStyle name="level1a 2 2 3 8 3 4" xfId="25166" xr:uid="{00000000-0005-0000-0000-0000DF080000}"/>
    <cellStyle name="level1a 2 2 3 8 4" xfId="1173" xr:uid="{00000000-0005-0000-0000-0000E0080000}"/>
    <cellStyle name="level1a 2 2 3 8 4 2" xfId="1174" xr:uid="{00000000-0005-0000-0000-0000E1080000}"/>
    <cellStyle name="level1a 2 2 3 8 4 2 2" xfId="25171" xr:uid="{00000000-0005-0000-0000-0000E2080000}"/>
    <cellStyle name="level1a 2 2 3 8 4 3" xfId="25170" xr:uid="{00000000-0005-0000-0000-0000E3080000}"/>
    <cellStyle name="level1a 2 2 3 8 5" xfId="1175" xr:uid="{00000000-0005-0000-0000-0000E4080000}"/>
    <cellStyle name="level1a 2 2 3 8 5 2" xfId="25172" xr:uid="{00000000-0005-0000-0000-0000E5080000}"/>
    <cellStyle name="level1a 2 2 3 8 6" xfId="25161" xr:uid="{00000000-0005-0000-0000-0000E6080000}"/>
    <cellStyle name="level1a 2 2 3 9" xfId="1176" xr:uid="{00000000-0005-0000-0000-0000E7080000}"/>
    <cellStyle name="level1a 2 2 3 9 2" xfId="1177" xr:uid="{00000000-0005-0000-0000-0000E8080000}"/>
    <cellStyle name="level1a 2 2 3 9 2 2" xfId="1178" xr:uid="{00000000-0005-0000-0000-0000E9080000}"/>
    <cellStyle name="level1a 2 2 3 9 2 2 2" xfId="25175" xr:uid="{00000000-0005-0000-0000-0000EA080000}"/>
    <cellStyle name="level1a 2 2 3 9 2 3" xfId="25174" xr:uid="{00000000-0005-0000-0000-0000EB080000}"/>
    <cellStyle name="level1a 2 2 3 9 3" xfId="1179" xr:uid="{00000000-0005-0000-0000-0000EC080000}"/>
    <cellStyle name="level1a 2 2 3 9 3 2" xfId="25176" xr:uid="{00000000-0005-0000-0000-0000ED080000}"/>
    <cellStyle name="level1a 2 2 3 9 4" xfId="25173" xr:uid="{00000000-0005-0000-0000-0000EE080000}"/>
    <cellStyle name="level1a 2 2 3_STUD aligned by INSTIT" xfId="1180" xr:uid="{00000000-0005-0000-0000-0000EF080000}"/>
    <cellStyle name="level1a 2 2 4" xfId="1181" xr:uid="{00000000-0005-0000-0000-0000F0080000}"/>
    <cellStyle name="level1a 2 2 4 2" xfId="1182" xr:uid="{00000000-0005-0000-0000-0000F1080000}"/>
    <cellStyle name="level1a 2 2 4 2 2" xfId="1183" xr:uid="{00000000-0005-0000-0000-0000F2080000}"/>
    <cellStyle name="level1a 2 2 4 2 2 2" xfId="1184" xr:uid="{00000000-0005-0000-0000-0000F3080000}"/>
    <cellStyle name="level1a 2 2 4 2 2 2 2" xfId="1185" xr:uid="{00000000-0005-0000-0000-0000F4080000}"/>
    <cellStyle name="level1a 2 2 4 2 2 2 2 2" xfId="25181" xr:uid="{00000000-0005-0000-0000-0000F5080000}"/>
    <cellStyle name="level1a 2 2 4 2 2 2 3" xfId="25180" xr:uid="{00000000-0005-0000-0000-0000F6080000}"/>
    <cellStyle name="level1a 2 2 4 2 2 3" xfId="1186" xr:uid="{00000000-0005-0000-0000-0000F7080000}"/>
    <cellStyle name="level1a 2 2 4 2 2 3 2" xfId="25182" xr:uid="{00000000-0005-0000-0000-0000F8080000}"/>
    <cellStyle name="level1a 2 2 4 2 2 4" xfId="25179" xr:uid="{00000000-0005-0000-0000-0000F9080000}"/>
    <cellStyle name="level1a 2 2 4 2 3" xfId="1187" xr:uid="{00000000-0005-0000-0000-0000FA080000}"/>
    <cellStyle name="level1a 2 2 4 2 3 2" xfId="1188" xr:uid="{00000000-0005-0000-0000-0000FB080000}"/>
    <cellStyle name="level1a 2 2 4 2 3 2 2" xfId="1189" xr:uid="{00000000-0005-0000-0000-0000FC080000}"/>
    <cellStyle name="level1a 2 2 4 2 3 2 2 2" xfId="25185" xr:uid="{00000000-0005-0000-0000-0000FD080000}"/>
    <cellStyle name="level1a 2 2 4 2 3 2 3" xfId="25184" xr:uid="{00000000-0005-0000-0000-0000FE080000}"/>
    <cellStyle name="level1a 2 2 4 2 3 3" xfId="1190" xr:uid="{00000000-0005-0000-0000-0000FF080000}"/>
    <cellStyle name="level1a 2 2 4 2 3 3 2" xfId="25186" xr:uid="{00000000-0005-0000-0000-000000090000}"/>
    <cellStyle name="level1a 2 2 4 2 3 4" xfId="25183" xr:uid="{00000000-0005-0000-0000-000001090000}"/>
    <cellStyle name="level1a 2 2 4 2 4" xfId="1191" xr:uid="{00000000-0005-0000-0000-000002090000}"/>
    <cellStyle name="level1a 2 2 4 2 4 2" xfId="25187" xr:uid="{00000000-0005-0000-0000-000003090000}"/>
    <cellStyle name="level1a 2 2 4 2 5" xfId="1192" xr:uid="{00000000-0005-0000-0000-000004090000}"/>
    <cellStyle name="level1a 2 2 4 2 5 2" xfId="1193" xr:uid="{00000000-0005-0000-0000-000005090000}"/>
    <cellStyle name="level1a 2 2 4 2 5 2 2" xfId="25189" xr:uid="{00000000-0005-0000-0000-000006090000}"/>
    <cellStyle name="level1a 2 2 4 2 5 3" xfId="25188" xr:uid="{00000000-0005-0000-0000-000007090000}"/>
    <cellStyle name="level1a 2 2 4 2 6" xfId="25178" xr:uid="{00000000-0005-0000-0000-000008090000}"/>
    <cellStyle name="level1a 2 2 4 3" xfId="1194" xr:uid="{00000000-0005-0000-0000-000009090000}"/>
    <cellStyle name="level1a 2 2 4 3 2" xfId="1195" xr:uid="{00000000-0005-0000-0000-00000A090000}"/>
    <cellStyle name="level1a 2 2 4 3 2 2" xfId="1196" xr:uid="{00000000-0005-0000-0000-00000B090000}"/>
    <cellStyle name="level1a 2 2 4 3 2 2 2" xfId="1197" xr:uid="{00000000-0005-0000-0000-00000C090000}"/>
    <cellStyle name="level1a 2 2 4 3 2 2 2 2" xfId="25193" xr:uid="{00000000-0005-0000-0000-00000D090000}"/>
    <cellStyle name="level1a 2 2 4 3 2 2 3" xfId="25192" xr:uid="{00000000-0005-0000-0000-00000E090000}"/>
    <cellStyle name="level1a 2 2 4 3 2 3" xfId="1198" xr:uid="{00000000-0005-0000-0000-00000F090000}"/>
    <cellStyle name="level1a 2 2 4 3 2 3 2" xfId="25194" xr:uid="{00000000-0005-0000-0000-000010090000}"/>
    <cellStyle name="level1a 2 2 4 3 2 4" xfId="25191" xr:uid="{00000000-0005-0000-0000-000011090000}"/>
    <cellStyle name="level1a 2 2 4 3 3" xfId="1199" xr:uid="{00000000-0005-0000-0000-000012090000}"/>
    <cellStyle name="level1a 2 2 4 3 3 2" xfId="1200" xr:uid="{00000000-0005-0000-0000-000013090000}"/>
    <cellStyle name="level1a 2 2 4 3 3 2 2" xfId="1201" xr:uid="{00000000-0005-0000-0000-000014090000}"/>
    <cellStyle name="level1a 2 2 4 3 3 2 2 2" xfId="25197" xr:uid="{00000000-0005-0000-0000-000015090000}"/>
    <cellStyle name="level1a 2 2 4 3 3 2 3" xfId="25196" xr:uid="{00000000-0005-0000-0000-000016090000}"/>
    <cellStyle name="level1a 2 2 4 3 3 3" xfId="1202" xr:uid="{00000000-0005-0000-0000-000017090000}"/>
    <cellStyle name="level1a 2 2 4 3 3 3 2" xfId="25198" xr:uid="{00000000-0005-0000-0000-000018090000}"/>
    <cellStyle name="level1a 2 2 4 3 3 4" xfId="25195" xr:uid="{00000000-0005-0000-0000-000019090000}"/>
    <cellStyle name="level1a 2 2 4 3 4" xfId="1203" xr:uid="{00000000-0005-0000-0000-00001A090000}"/>
    <cellStyle name="level1a 2 2 4 3 4 2" xfId="25199" xr:uid="{00000000-0005-0000-0000-00001B090000}"/>
    <cellStyle name="level1a 2 2 4 3 5" xfId="1204" xr:uid="{00000000-0005-0000-0000-00001C090000}"/>
    <cellStyle name="level1a 2 2 4 3 5 2" xfId="25200" xr:uid="{00000000-0005-0000-0000-00001D090000}"/>
    <cellStyle name="level1a 2 2 4 3 6" xfId="25190" xr:uid="{00000000-0005-0000-0000-00001E090000}"/>
    <cellStyle name="level1a 2 2 4 4" xfId="1205" xr:uid="{00000000-0005-0000-0000-00001F090000}"/>
    <cellStyle name="level1a 2 2 4 4 2" xfId="1206" xr:uid="{00000000-0005-0000-0000-000020090000}"/>
    <cellStyle name="level1a 2 2 4 4 2 2" xfId="1207" xr:uid="{00000000-0005-0000-0000-000021090000}"/>
    <cellStyle name="level1a 2 2 4 4 2 2 2" xfId="1208" xr:uid="{00000000-0005-0000-0000-000022090000}"/>
    <cellStyle name="level1a 2 2 4 4 2 2 2 2" xfId="25204" xr:uid="{00000000-0005-0000-0000-000023090000}"/>
    <cellStyle name="level1a 2 2 4 4 2 2 3" xfId="25203" xr:uid="{00000000-0005-0000-0000-000024090000}"/>
    <cellStyle name="level1a 2 2 4 4 2 3" xfId="1209" xr:uid="{00000000-0005-0000-0000-000025090000}"/>
    <cellStyle name="level1a 2 2 4 4 2 3 2" xfId="25205" xr:uid="{00000000-0005-0000-0000-000026090000}"/>
    <cellStyle name="level1a 2 2 4 4 2 4" xfId="25202" xr:uid="{00000000-0005-0000-0000-000027090000}"/>
    <cellStyle name="level1a 2 2 4 4 3" xfId="1210" xr:uid="{00000000-0005-0000-0000-000028090000}"/>
    <cellStyle name="level1a 2 2 4 4 3 2" xfId="1211" xr:uid="{00000000-0005-0000-0000-000029090000}"/>
    <cellStyle name="level1a 2 2 4 4 3 2 2" xfId="1212" xr:uid="{00000000-0005-0000-0000-00002A090000}"/>
    <cellStyle name="level1a 2 2 4 4 3 2 2 2" xfId="25208" xr:uid="{00000000-0005-0000-0000-00002B090000}"/>
    <cellStyle name="level1a 2 2 4 4 3 2 3" xfId="25207" xr:uid="{00000000-0005-0000-0000-00002C090000}"/>
    <cellStyle name="level1a 2 2 4 4 3 3" xfId="1213" xr:uid="{00000000-0005-0000-0000-00002D090000}"/>
    <cellStyle name="level1a 2 2 4 4 3 3 2" xfId="25209" xr:uid="{00000000-0005-0000-0000-00002E090000}"/>
    <cellStyle name="level1a 2 2 4 4 3 4" xfId="25206" xr:uid="{00000000-0005-0000-0000-00002F090000}"/>
    <cellStyle name="level1a 2 2 4 4 4" xfId="1214" xr:uid="{00000000-0005-0000-0000-000030090000}"/>
    <cellStyle name="level1a 2 2 4 4 4 2" xfId="25210" xr:uid="{00000000-0005-0000-0000-000031090000}"/>
    <cellStyle name="level1a 2 2 4 4 5" xfId="1215" xr:uid="{00000000-0005-0000-0000-000032090000}"/>
    <cellStyle name="level1a 2 2 4 4 5 2" xfId="1216" xr:uid="{00000000-0005-0000-0000-000033090000}"/>
    <cellStyle name="level1a 2 2 4 4 5 2 2" xfId="25212" xr:uid="{00000000-0005-0000-0000-000034090000}"/>
    <cellStyle name="level1a 2 2 4 4 5 3" xfId="25211" xr:uid="{00000000-0005-0000-0000-000035090000}"/>
    <cellStyle name="level1a 2 2 4 4 6" xfId="1217" xr:uid="{00000000-0005-0000-0000-000036090000}"/>
    <cellStyle name="level1a 2 2 4 4 6 2" xfId="25213" xr:uid="{00000000-0005-0000-0000-000037090000}"/>
    <cellStyle name="level1a 2 2 4 4 7" xfId="25201" xr:uid="{00000000-0005-0000-0000-000038090000}"/>
    <cellStyle name="level1a 2 2 4 5" xfId="1218" xr:uid="{00000000-0005-0000-0000-000039090000}"/>
    <cellStyle name="level1a 2 2 4 5 2" xfId="1219" xr:uid="{00000000-0005-0000-0000-00003A090000}"/>
    <cellStyle name="level1a 2 2 4 5 2 2" xfId="1220" xr:uid="{00000000-0005-0000-0000-00003B090000}"/>
    <cellStyle name="level1a 2 2 4 5 2 2 2" xfId="1221" xr:uid="{00000000-0005-0000-0000-00003C090000}"/>
    <cellStyle name="level1a 2 2 4 5 2 2 2 2" xfId="25217" xr:uid="{00000000-0005-0000-0000-00003D090000}"/>
    <cellStyle name="level1a 2 2 4 5 2 2 3" xfId="25216" xr:uid="{00000000-0005-0000-0000-00003E090000}"/>
    <cellStyle name="level1a 2 2 4 5 2 3" xfId="1222" xr:uid="{00000000-0005-0000-0000-00003F090000}"/>
    <cellStyle name="level1a 2 2 4 5 2 3 2" xfId="25218" xr:uid="{00000000-0005-0000-0000-000040090000}"/>
    <cellStyle name="level1a 2 2 4 5 2 4" xfId="25215" xr:uid="{00000000-0005-0000-0000-000041090000}"/>
    <cellStyle name="level1a 2 2 4 5 3" xfId="1223" xr:uid="{00000000-0005-0000-0000-000042090000}"/>
    <cellStyle name="level1a 2 2 4 5 3 2" xfId="1224" xr:uid="{00000000-0005-0000-0000-000043090000}"/>
    <cellStyle name="level1a 2 2 4 5 3 2 2" xfId="1225" xr:uid="{00000000-0005-0000-0000-000044090000}"/>
    <cellStyle name="level1a 2 2 4 5 3 2 2 2" xfId="25221" xr:uid="{00000000-0005-0000-0000-000045090000}"/>
    <cellStyle name="level1a 2 2 4 5 3 2 3" xfId="25220" xr:uid="{00000000-0005-0000-0000-000046090000}"/>
    <cellStyle name="level1a 2 2 4 5 3 3" xfId="1226" xr:uid="{00000000-0005-0000-0000-000047090000}"/>
    <cellStyle name="level1a 2 2 4 5 3 3 2" xfId="25222" xr:uid="{00000000-0005-0000-0000-000048090000}"/>
    <cellStyle name="level1a 2 2 4 5 3 4" xfId="25219" xr:uid="{00000000-0005-0000-0000-000049090000}"/>
    <cellStyle name="level1a 2 2 4 5 4" xfId="1227" xr:uid="{00000000-0005-0000-0000-00004A090000}"/>
    <cellStyle name="level1a 2 2 4 5 4 2" xfId="1228" xr:uid="{00000000-0005-0000-0000-00004B090000}"/>
    <cellStyle name="level1a 2 2 4 5 4 2 2" xfId="25224" xr:uid="{00000000-0005-0000-0000-00004C090000}"/>
    <cellStyle name="level1a 2 2 4 5 4 3" xfId="25223" xr:uid="{00000000-0005-0000-0000-00004D090000}"/>
    <cellStyle name="level1a 2 2 4 5 5" xfId="1229" xr:uid="{00000000-0005-0000-0000-00004E090000}"/>
    <cellStyle name="level1a 2 2 4 5 5 2" xfId="25225" xr:uid="{00000000-0005-0000-0000-00004F090000}"/>
    <cellStyle name="level1a 2 2 4 5 6" xfId="25214" xr:uid="{00000000-0005-0000-0000-000050090000}"/>
    <cellStyle name="level1a 2 2 4 6" xfId="1230" xr:uid="{00000000-0005-0000-0000-000051090000}"/>
    <cellStyle name="level1a 2 2 4 6 2" xfId="1231" xr:uid="{00000000-0005-0000-0000-000052090000}"/>
    <cellStyle name="level1a 2 2 4 6 2 2" xfId="1232" xr:uid="{00000000-0005-0000-0000-000053090000}"/>
    <cellStyle name="level1a 2 2 4 6 2 2 2" xfId="1233" xr:uid="{00000000-0005-0000-0000-000054090000}"/>
    <cellStyle name="level1a 2 2 4 6 2 2 2 2" xfId="25229" xr:uid="{00000000-0005-0000-0000-000055090000}"/>
    <cellStyle name="level1a 2 2 4 6 2 2 3" xfId="25228" xr:uid="{00000000-0005-0000-0000-000056090000}"/>
    <cellStyle name="level1a 2 2 4 6 2 3" xfId="1234" xr:uid="{00000000-0005-0000-0000-000057090000}"/>
    <cellStyle name="level1a 2 2 4 6 2 3 2" xfId="25230" xr:uid="{00000000-0005-0000-0000-000058090000}"/>
    <cellStyle name="level1a 2 2 4 6 2 4" xfId="25227" xr:uid="{00000000-0005-0000-0000-000059090000}"/>
    <cellStyle name="level1a 2 2 4 6 3" xfId="1235" xr:uid="{00000000-0005-0000-0000-00005A090000}"/>
    <cellStyle name="level1a 2 2 4 6 3 2" xfId="1236" xr:uid="{00000000-0005-0000-0000-00005B090000}"/>
    <cellStyle name="level1a 2 2 4 6 3 2 2" xfId="1237" xr:uid="{00000000-0005-0000-0000-00005C090000}"/>
    <cellStyle name="level1a 2 2 4 6 3 2 2 2" xfId="25233" xr:uid="{00000000-0005-0000-0000-00005D090000}"/>
    <cellStyle name="level1a 2 2 4 6 3 2 3" xfId="25232" xr:uid="{00000000-0005-0000-0000-00005E090000}"/>
    <cellStyle name="level1a 2 2 4 6 3 3" xfId="1238" xr:uid="{00000000-0005-0000-0000-00005F090000}"/>
    <cellStyle name="level1a 2 2 4 6 3 3 2" xfId="25234" xr:uid="{00000000-0005-0000-0000-000060090000}"/>
    <cellStyle name="level1a 2 2 4 6 3 4" xfId="25231" xr:uid="{00000000-0005-0000-0000-000061090000}"/>
    <cellStyle name="level1a 2 2 4 6 4" xfId="1239" xr:uid="{00000000-0005-0000-0000-000062090000}"/>
    <cellStyle name="level1a 2 2 4 6 4 2" xfId="1240" xr:uid="{00000000-0005-0000-0000-000063090000}"/>
    <cellStyle name="level1a 2 2 4 6 4 2 2" xfId="25236" xr:uid="{00000000-0005-0000-0000-000064090000}"/>
    <cellStyle name="level1a 2 2 4 6 4 3" xfId="25235" xr:uid="{00000000-0005-0000-0000-000065090000}"/>
    <cellStyle name="level1a 2 2 4 6 5" xfId="1241" xr:uid="{00000000-0005-0000-0000-000066090000}"/>
    <cellStyle name="level1a 2 2 4 6 5 2" xfId="25237" xr:uid="{00000000-0005-0000-0000-000067090000}"/>
    <cellStyle name="level1a 2 2 4 6 6" xfId="25226" xr:uid="{00000000-0005-0000-0000-000068090000}"/>
    <cellStyle name="level1a 2 2 4 7" xfId="1242" xr:uid="{00000000-0005-0000-0000-000069090000}"/>
    <cellStyle name="level1a 2 2 4 7 2" xfId="1243" xr:uid="{00000000-0005-0000-0000-00006A090000}"/>
    <cellStyle name="level1a 2 2 4 7 2 2" xfId="1244" xr:uid="{00000000-0005-0000-0000-00006B090000}"/>
    <cellStyle name="level1a 2 2 4 7 2 2 2" xfId="25240" xr:uid="{00000000-0005-0000-0000-00006C090000}"/>
    <cellStyle name="level1a 2 2 4 7 2 3" xfId="25239" xr:uid="{00000000-0005-0000-0000-00006D090000}"/>
    <cellStyle name="level1a 2 2 4 7 3" xfId="1245" xr:uid="{00000000-0005-0000-0000-00006E090000}"/>
    <cellStyle name="level1a 2 2 4 7 3 2" xfId="25241" xr:uid="{00000000-0005-0000-0000-00006F090000}"/>
    <cellStyle name="level1a 2 2 4 7 4" xfId="25238" xr:uid="{00000000-0005-0000-0000-000070090000}"/>
    <cellStyle name="level1a 2 2 4 8" xfId="25177" xr:uid="{00000000-0005-0000-0000-000071090000}"/>
    <cellStyle name="level1a 2 2 4_STUD aligned by INSTIT" xfId="1246" xr:uid="{00000000-0005-0000-0000-000072090000}"/>
    <cellStyle name="level1a 2 2 5" xfId="1247" xr:uid="{00000000-0005-0000-0000-000073090000}"/>
    <cellStyle name="level1a 2 2 5 2" xfId="1248" xr:uid="{00000000-0005-0000-0000-000074090000}"/>
    <cellStyle name="level1a 2 2 5 2 2" xfId="1249" xr:uid="{00000000-0005-0000-0000-000075090000}"/>
    <cellStyle name="level1a 2 2 5 2 2 2" xfId="1250" xr:uid="{00000000-0005-0000-0000-000076090000}"/>
    <cellStyle name="level1a 2 2 5 2 2 2 2" xfId="1251" xr:uid="{00000000-0005-0000-0000-000077090000}"/>
    <cellStyle name="level1a 2 2 5 2 2 2 2 2" xfId="25246" xr:uid="{00000000-0005-0000-0000-000078090000}"/>
    <cellStyle name="level1a 2 2 5 2 2 2 3" xfId="25245" xr:uid="{00000000-0005-0000-0000-000079090000}"/>
    <cellStyle name="level1a 2 2 5 2 2 3" xfId="1252" xr:uid="{00000000-0005-0000-0000-00007A090000}"/>
    <cellStyle name="level1a 2 2 5 2 2 3 2" xfId="25247" xr:uid="{00000000-0005-0000-0000-00007B090000}"/>
    <cellStyle name="level1a 2 2 5 2 2 4" xfId="25244" xr:uid="{00000000-0005-0000-0000-00007C090000}"/>
    <cellStyle name="level1a 2 2 5 2 3" xfId="1253" xr:uid="{00000000-0005-0000-0000-00007D090000}"/>
    <cellStyle name="level1a 2 2 5 2 3 2" xfId="1254" xr:uid="{00000000-0005-0000-0000-00007E090000}"/>
    <cellStyle name="level1a 2 2 5 2 3 2 2" xfId="1255" xr:uid="{00000000-0005-0000-0000-00007F090000}"/>
    <cellStyle name="level1a 2 2 5 2 3 2 2 2" xfId="25250" xr:uid="{00000000-0005-0000-0000-000080090000}"/>
    <cellStyle name="level1a 2 2 5 2 3 2 3" xfId="25249" xr:uid="{00000000-0005-0000-0000-000081090000}"/>
    <cellStyle name="level1a 2 2 5 2 3 3" xfId="1256" xr:uid="{00000000-0005-0000-0000-000082090000}"/>
    <cellStyle name="level1a 2 2 5 2 3 3 2" xfId="25251" xr:uid="{00000000-0005-0000-0000-000083090000}"/>
    <cellStyle name="level1a 2 2 5 2 3 4" xfId="25248" xr:uid="{00000000-0005-0000-0000-000084090000}"/>
    <cellStyle name="level1a 2 2 5 2 4" xfId="1257" xr:uid="{00000000-0005-0000-0000-000085090000}"/>
    <cellStyle name="level1a 2 2 5 2 4 2" xfId="25252" xr:uid="{00000000-0005-0000-0000-000086090000}"/>
    <cellStyle name="level1a 2 2 5 2 5" xfId="1258" xr:uid="{00000000-0005-0000-0000-000087090000}"/>
    <cellStyle name="level1a 2 2 5 2 5 2" xfId="1259" xr:uid="{00000000-0005-0000-0000-000088090000}"/>
    <cellStyle name="level1a 2 2 5 2 5 2 2" xfId="25254" xr:uid="{00000000-0005-0000-0000-000089090000}"/>
    <cellStyle name="level1a 2 2 5 2 5 3" xfId="25253" xr:uid="{00000000-0005-0000-0000-00008A090000}"/>
    <cellStyle name="level1a 2 2 5 2 6" xfId="1260" xr:uid="{00000000-0005-0000-0000-00008B090000}"/>
    <cellStyle name="level1a 2 2 5 2 6 2" xfId="25255" xr:uid="{00000000-0005-0000-0000-00008C090000}"/>
    <cellStyle name="level1a 2 2 5 2 7" xfId="25243" xr:uid="{00000000-0005-0000-0000-00008D090000}"/>
    <cellStyle name="level1a 2 2 5 3" xfId="1261" xr:uid="{00000000-0005-0000-0000-00008E090000}"/>
    <cellStyle name="level1a 2 2 5 3 2" xfId="1262" xr:uid="{00000000-0005-0000-0000-00008F090000}"/>
    <cellStyle name="level1a 2 2 5 3 2 2" xfId="1263" xr:uid="{00000000-0005-0000-0000-000090090000}"/>
    <cellStyle name="level1a 2 2 5 3 2 2 2" xfId="1264" xr:uid="{00000000-0005-0000-0000-000091090000}"/>
    <cellStyle name="level1a 2 2 5 3 2 2 2 2" xfId="25259" xr:uid="{00000000-0005-0000-0000-000092090000}"/>
    <cellStyle name="level1a 2 2 5 3 2 2 3" xfId="25258" xr:uid="{00000000-0005-0000-0000-000093090000}"/>
    <cellStyle name="level1a 2 2 5 3 2 3" xfId="1265" xr:uid="{00000000-0005-0000-0000-000094090000}"/>
    <cellStyle name="level1a 2 2 5 3 2 3 2" xfId="25260" xr:uid="{00000000-0005-0000-0000-000095090000}"/>
    <cellStyle name="level1a 2 2 5 3 2 4" xfId="25257" xr:uid="{00000000-0005-0000-0000-000096090000}"/>
    <cellStyle name="level1a 2 2 5 3 3" xfId="1266" xr:uid="{00000000-0005-0000-0000-000097090000}"/>
    <cellStyle name="level1a 2 2 5 3 3 2" xfId="1267" xr:uid="{00000000-0005-0000-0000-000098090000}"/>
    <cellStyle name="level1a 2 2 5 3 3 2 2" xfId="1268" xr:uid="{00000000-0005-0000-0000-000099090000}"/>
    <cellStyle name="level1a 2 2 5 3 3 2 2 2" xfId="25263" xr:uid="{00000000-0005-0000-0000-00009A090000}"/>
    <cellStyle name="level1a 2 2 5 3 3 2 3" xfId="25262" xr:uid="{00000000-0005-0000-0000-00009B090000}"/>
    <cellStyle name="level1a 2 2 5 3 3 3" xfId="1269" xr:uid="{00000000-0005-0000-0000-00009C090000}"/>
    <cellStyle name="level1a 2 2 5 3 3 3 2" xfId="25264" xr:uid="{00000000-0005-0000-0000-00009D090000}"/>
    <cellStyle name="level1a 2 2 5 3 3 4" xfId="25261" xr:uid="{00000000-0005-0000-0000-00009E090000}"/>
    <cellStyle name="level1a 2 2 5 3 4" xfId="1270" xr:uid="{00000000-0005-0000-0000-00009F090000}"/>
    <cellStyle name="level1a 2 2 5 3 4 2" xfId="25265" xr:uid="{00000000-0005-0000-0000-0000A0090000}"/>
    <cellStyle name="level1a 2 2 5 3 5" xfId="25256" xr:uid="{00000000-0005-0000-0000-0000A1090000}"/>
    <cellStyle name="level1a 2 2 5 4" xfId="1271" xr:uid="{00000000-0005-0000-0000-0000A2090000}"/>
    <cellStyle name="level1a 2 2 5 4 2" xfId="1272" xr:uid="{00000000-0005-0000-0000-0000A3090000}"/>
    <cellStyle name="level1a 2 2 5 4 2 2" xfId="1273" xr:uid="{00000000-0005-0000-0000-0000A4090000}"/>
    <cellStyle name="level1a 2 2 5 4 2 2 2" xfId="1274" xr:uid="{00000000-0005-0000-0000-0000A5090000}"/>
    <cellStyle name="level1a 2 2 5 4 2 2 2 2" xfId="25269" xr:uid="{00000000-0005-0000-0000-0000A6090000}"/>
    <cellStyle name="level1a 2 2 5 4 2 2 3" xfId="25268" xr:uid="{00000000-0005-0000-0000-0000A7090000}"/>
    <cellStyle name="level1a 2 2 5 4 2 3" xfId="1275" xr:uid="{00000000-0005-0000-0000-0000A8090000}"/>
    <cellStyle name="level1a 2 2 5 4 2 3 2" xfId="25270" xr:uid="{00000000-0005-0000-0000-0000A9090000}"/>
    <cellStyle name="level1a 2 2 5 4 2 4" xfId="25267" xr:uid="{00000000-0005-0000-0000-0000AA090000}"/>
    <cellStyle name="level1a 2 2 5 4 3" xfId="1276" xr:uid="{00000000-0005-0000-0000-0000AB090000}"/>
    <cellStyle name="level1a 2 2 5 4 3 2" xfId="1277" xr:uid="{00000000-0005-0000-0000-0000AC090000}"/>
    <cellStyle name="level1a 2 2 5 4 3 2 2" xfId="1278" xr:uid="{00000000-0005-0000-0000-0000AD090000}"/>
    <cellStyle name="level1a 2 2 5 4 3 2 2 2" xfId="25273" xr:uid="{00000000-0005-0000-0000-0000AE090000}"/>
    <cellStyle name="level1a 2 2 5 4 3 2 3" xfId="25272" xr:uid="{00000000-0005-0000-0000-0000AF090000}"/>
    <cellStyle name="level1a 2 2 5 4 3 3" xfId="1279" xr:uid="{00000000-0005-0000-0000-0000B0090000}"/>
    <cellStyle name="level1a 2 2 5 4 3 3 2" xfId="25274" xr:uid="{00000000-0005-0000-0000-0000B1090000}"/>
    <cellStyle name="level1a 2 2 5 4 3 4" xfId="25271" xr:uid="{00000000-0005-0000-0000-0000B2090000}"/>
    <cellStyle name="level1a 2 2 5 4 4" xfId="1280" xr:uid="{00000000-0005-0000-0000-0000B3090000}"/>
    <cellStyle name="level1a 2 2 5 4 4 2" xfId="1281" xr:uid="{00000000-0005-0000-0000-0000B4090000}"/>
    <cellStyle name="level1a 2 2 5 4 4 2 2" xfId="25276" xr:uid="{00000000-0005-0000-0000-0000B5090000}"/>
    <cellStyle name="level1a 2 2 5 4 4 3" xfId="25275" xr:uid="{00000000-0005-0000-0000-0000B6090000}"/>
    <cellStyle name="level1a 2 2 5 4 5" xfId="1282" xr:uid="{00000000-0005-0000-0000-0000B7090000}"/>
    <cellStyle name="level1a 2 2 5 4 5 2" xfId="25277" xr:uid="{00000000-0005-0000-0000-0000B8090000}"/>
    <cellStyle name="level1a 2 2 5 4 6" xfId="25266" xr:uid="{00000000-0005-0000-0000-0000B9090000}"/>
    <cellStyle name="level1a 2 2 5 5" xfId="1283" xr:uid="{00000000-0005-0000-0000-0000BA090000}"/>
    <cellStyle name="level1a 2 2 5 5 2" xfId="1284" xr:uid="{00000000-0005-0000-0000-0000BB090000}"/>
    <cellStyle name="level1a 2 2 5 5 2 2" xfId="1285" xr:uid="{00000000-0005-0000-0000-0000BC090000}"/>
    <cellStyle name="level1a 2 2 5 5 2 2 2" xfId="1286" xr:uid="{00000000-0005-0000-0000-0000BD090000}"/>
    <cellStyle name="level1a 2 2 5 5 2 2 2 2" xfId="25281" xr:uid="{00000000-0005-0000-0000-0000BE090000}"/>
    <cellStyle name="level1a 2 2 5 5 2 2 3" xfId="25280" xr:uid="{00000000-0005-0000-0000-0000BF090000}"/>
    <cellStyle name="level1a 2 2 5 5 2 3" xfId="1287" xr:uid="{00000000-0005-0000-0000-0000C0090000}"/>
    <cellStyle name="level1a 2 2 5 5 2 3 2" xfId="25282" xr:uid="{00000000-0005-0000-0000-0000C1090000}"/>
    <cellStyle name="level1a 2 2 5 5 2 4" xfId="25279" xr:uid="{00000000-0005-0000-0000-0000C2090000}"/>
    <cellStyle name="level1a 2 2 5 5 3" xfId="1288" xr:uid="{00000000-0005-0000-0000-0000C3090000}"/>
    <cellStyle name="level1a 2 2 5 5 3 2" xfId="1289" xr:uid="{00000000-0005-0000-0000-0000C4090000}"/>
    <cellStyle name="level1a 2 2 5 5 3 2 2" xfId="1290" xr:uid="{00000000-0005-0000-0000-0000C5090000}"/>
    <cellStyle name="level1a 2 2 5 5 3 2 2 2" xfId="25285" xr:uid="{00000000-0005-0000-0000-0000C6090000}"/>
    <cellStyle name="level1a 2 2 5 5 3 2 3" xfId="25284" xr:uid="{00000000-0005-0000-0000-0000C7090000}"/>
    <cellStyle name="level1a 2 2 5 5 3 3" xfId="1291" xr:uid="{00000000-0005-0000-0000-0000C8090000}"/>
    <cellStyle name="level1a 2 2 5 5 3 3 2" xfId="25286" xr:uid="{00000000-0005-0000-0000-0000C9090000}"/>
    <cellStyle name="level1a 2 2 5 5 3 4" xfId="25283" xr:uid="{00000000-0005-0000-0000-0000CA090000}"/>
    <cellStyle name="level1a 2 2 5 5 4" xfId="1292" xr:uid="{00000000-0005-0000-0000-0000CB090000}"/>
    <cellStyle name="level1a 2 2 5 5 4 2" xfId="1293" xr:uid="{00000000-0005-0000-0000-0000CC090000}"/>
    <cellStyle name="level1a 2 2 5 5 4 2 2" xfId="25288" xr:uid="{00000000-0005-0000-0000-0000CD090000}"/>
    <cellStyle name="level1a 2 2 5 5 4 3" xfId="25287" xr:uid="{00000000-0005-0000-0000-0000CE090000}"/>
    <cellStyle name="level1a 2 2 5 5 5" xfId="1294" xr:uid="{00000000-0005-0000-0000-0000CF090000}"/>
    <cellStyle name="level1a 2 2 5 5 5 2" xfId="25289" xr:uid="{00000000-0005-0000-0000-0000D0090000}"/>
    <cellStyle name="level1a 2 2 5 5 6" xfId="25278" xr:uid="{00000000-0005-0000-0000-0000D1090000}"/>
    <cellStyle name="level1a 2 2 5 6" xfId="1295" xr:uid="{00000000-0005-0000-0000-0000D2090000}"/>
    <cellStyle name="level1a 2 2 5 6 2" xfId="1296" xr:uid="{00000000-0005-0000-0000-0000D3090000}"/>
    <cellStyle name="level1a 2 2 5 6 2 2" xfId="1297" xr:uid="{00000000-0005-0000-0000-0000D4090000}"/>
    <cellStyle name="level1a 2 2 5 6 2 2 2" xfId="1298" xr:uid="{00000000-0005-0000-0000-0000D5090000}"/>
    <cellStyle name="level1a 2 2 5 6 2 2 2 2" xfId="25293" xr:uid="{00000000-0005-0000-0000-0000D6090000}"/>
    <cellStyle name="level1a 2 2 5 6 2 2 3" xfId="25292" xr:uid="{00000000-0005-0000-0000-0000D7090000}"/>
    <cellStyle name="level1a 2 2 5 6 2 3" xfId="1299" xr:uid="{00000000-0005-0000-0000-0000D8090000}"/>
    <cellStyle name="level1a 2 2 5 6 2 3 2" xfId="25294" xr:uid="{00000000-0005-0000-0000-0000D9090000}"/>
    <cellStyle name="level1a 2 2 5 6 2 4" xfId="25291" xr:uid="{00000000-0005-0000-0000-0000DA090000}"/>
    <cellStyle name="level1a 2 2 5 6 3" xfId="1300" xr:uid="{00000000-0005-0000-0000-0000DB090000}"/>
    <cellStyle name="level1a 2 2 5 6 3 2" xfId="1301" xr:uid="{00000000-0005-0000-0000-0000DC090000}"/>
    <cellStyle name="level1a 2 2 5 6 3 2 2" xfId="1302" xr:uid="{00000000-0005-0000-0000-0000DD090000}"/>
    <cellStyle name="level1a 2 2 5 6 3 2 2 2" xfId="25297" xr:uid="{00000000-0005-0000-0000-0000DE090000}"/>
    <cellStyle name="level1a 2 2 5 6 3 2 3" xfId="25296" xr:uid="{00000000-0005-0000-0000-0000DF090000}"/>
    <cellStyle name="level1a 2 2 5 6 3 3" xfId="1303" xr:uid="{00000000-0005-0000-0000-0000E0090000}"/>
    <cellStyle name="level1a 2 2 5 6 3 3 2" xfId="25298" xr:uid="{00000000-0005-0000-0000-0000E1090000}"/>
    <cellStyle name="level1a 2 2 5 6 3 4" xfId="25295" xr:uid="{00000000-0005-0000-0000-0000E2090000}"/>
    <cellStyle name="level1a 2 2 5 6 4" xfId="1304" xr:uid="{00000000-0005-0000-0000-0000E3090000}"/>
    <cellStyle name="level1a 2 2 5 6 4 2" xfId="1305" xr:uid="{00000000-0005-0000-0000-0000E4090000}"/>
    <cellStyle name="level1a 2 2 5 6 4 2 2" xfId="25300" xr:uid="{00000000-0005-0000-0000-0000E5090000}"/>
    <cellStyle name="level1a 2 2 5 6 4 3" xfId="25299" xr:uid="{00000000-0005-0000-0000-0000E6090000}"/>
    <cellStyle name="level1a 2 2 5 6 5" xfId="1306" xr:uid="{00000000-0005-0000-0000-0000E7090000}"/>
    <cellStyle name="level1a 2 2 5 6 5 2" xfId="25301" xr:uid="{00000000-0005-0000-0000-0000E8090000}"/>
    <cellStyle name="level1a 2 2 5 6 6" xfId="25290" xr:uid="{00000000-0005-0000-0000-0000E9090000}"/>
    <cellStyle name="level1a 2 2 5 7" xfId="1307" xr:uid="{00000000-0005-0000-0000-0000EA090000}"/>
    <cellStyle name="level1a 2 2 5 7 2" xfId="1308" xr:uid="{00000000-0005-0000-0000-0000EB090000}"/>
    <cellStyle name="level1a 2 2 5 7 2 2" xfId="1309" xr:uid="{00000000-0005-0000-0000-0000EC090000}"/>
    <cellStyle name="level1a 2 2 5 7 2 2 2" xfId="25304" xr:uid="{00000000-0005-0000-0000-0000ED090000}"/>
    <cellStyle name="level1a 2 2 5 7 2 3" xfId="25303" xr:uid="{00000000-0005-0000-0000-0000EE090000}"/>
    <cellStyle name="level1a 2 2 5 7 3" xfId="1310" xr:uid="{00000000-0005-0000-0000-0000EF090000}"/>
    <cellStyle name="level1a 2 2 5 7 3 2" xfId="25305" xr:uid="{00000000-0005-0000-0000-0000F0090000}"/>
    <cellStyle name="level1a 2 2 5 7 4" xfId="25302" xr:uid="{00000000-0005-0000-0000-0000F1090000}"/>
    <cellStyle name="level1a 2 2 5 8" xfId="1311" xr:uid="{00000000-0005-0000-0000-0000F2090000}"/>
    <cellStyle name="level1a 2 2 5 8 2" xfId="1312" xr:uid="{00000000-0005-0000-0000-0000F3090000}"/>
    <cellStyle name="level1a 2 2 5 8 2 2" xfId="1313" xr:uid="{00000000-0005-0000-0000-0000F4090000}"/>
    <cellStyle name="level1a 2 2 5 8 2 2 2" xfId="25308" xr:uid="{00000000-0005-0000-0000-0000F5090000}"/>
    <cellStyle name="level1a 2 2 5 8 2 3" xfId="25307" xr:uid="{00000000-0005-0000-0000-0000F6090000}"/>
    <cellStyle name="level1a 2 2 5 8 3" xfId="1314" xr:uid="{00000000-0005-0000-0000-0000F7090000}"/>
    <cellStyle name="level1a 2 2 5 8 3 2" xfId="25309" xr:uid="{00000000-0005-0000-0000-0000F8090000}"/>
    <cellStyle name="level1a 2 2 5 8 4" xfId="25306" xr:uid="{00000000-0005-0000-0000-0000F9090000}"/>
    <cellStyle name="level1a 2 2 5 9" xfId="25242" xr:uid="{00000000-0005-0000-0000-0000FA090000}"/>
    <cellStyle name="level1a 2 2 5_STUD aligned by INSTIT" xfId="1315" xr:uid="{00000000-0005-0000-0000-0000FB090000}"/>
    <cellStyle name="level1a 2 2 6" xfId="1316" xr:uid="{00000000-0005-0000-0000-0000FC090000}"/>
    <cellStyle name="level1a 2 2 6 2" xfId="1317" xr:uid="{00000000-0005-0000-0000-0000FD090000}"/>
    <cellStyle name="level1a 2 2 6 2 2" xfId="1318" xr:uid="{00000000-0005-0000-0000-0000FE090000}"/>
    <cellStyle name="level1a 2 2 6 2 2 2" xfId="1319" xr:uid="{00000000-0005-0000-0000-0000FF090000}"/>
    <cellStyle name="level1a 2 2 6 2 2 2 2" xfId="25313" xr:uid="{00000000-0005-0000-0000-0000000A0000}"/>
    <cellStyle name="level1a 2 2 6 2 2 3" xfId="25312" xr:uid="{00000000-0005-0000-0000-0000010A0000}"/>
    <cellStyle name="level1a 2 2 6 2 3" xfId="1320" xr:uid="{00000000-0005-0000-0000-0000020A0000}"/>
    <cellStyle name="level1a 2 2 6 2 3 2" xfId="25314" xr:uid="{00000000-0005-0000-0000-0000030A0000}"/>
    <cellStyle name="level1a 2 2 6 2 4" xfId="25311" xr:uid="{00000000-0005-0000-0000-0000040A0000}"/>
    <cellStyle name="level1a 2 2 6 3" xfId="1321" xr:uid="{00000000-0005-0000-0000-0000050A0000}"/>
    <cellStyle name="level1a 2 2 6 3 2" xfId="1322" xr:uid="{00000000-0005-0000-0000-0000060A0000}"/>
    <cellStyle name="level1a 2 2 6 3 2 2" xfId="1323" xr:uid="{00000000-0005-0000-0000-0000070A0000}"/>
    <cellStyle name="level1a 2 2 6 3 2 2 2" xfId="25317" xr:uid="{00000000-0005-0000-0000-0000080A0000}"/>
    <cellStyle name="level1a 2 2 6 3 2 3" xfId="25316" xr:uid="{00000000-0005-0000-0000-0000090A0000}"/>
    <cellStyle name="level1a 2 2 6 3 3" xfId="1324" xr:uid="{00000000-0005-0000-0000-00000A0A0000}"/>
    <cellStyle name="level1a 2 2 6 3 3 2" xfId="25318" xr:uid="{00000000-0005-0000-0000-00000B0A0000}"/>
    <cellStyle name="level1a 2 2 6 3 4" xfId="25315" xr:uid="{00000000-0005-0000-0000-00000C0A0000}"/>
    <cellStyle name="level1a 2 2 6 4" xfId="1325" xr:uid="{00000000-0005-0000-0000-00000D0A0000}"/>
    <cellStyle name="level1a 2 2 6 4 2" xfId="25319" xr:uid="{00000000-0005-0000-0000-00000E0A0000}"/>
    <cellStyle name="level1a 2 2 6 5" xfId="1326" xr:uid="{00000000-0005-0000-0000-00000F0A0000}"/>
    <cellStyle name="level1a 2 2 6 5 2" xfId="1327" xr:uid="{00000000-0005-0000-0000-0000100A0000}"/>
    <cellStyle name="level1a 2 2 6 5 2 2" xfId="25321" xr:uid="{00000000-0005-0000-0000-0000110A0000}"/>
    <cellStyle name="level1a 2 2 6 5 3" xfId="25320" xr:uid="{00000000-0005-0000-0000-0000120A0000}"/>
    <cellStyle name="level1a 2 2 6 6" xfId="25310" xr:uid="{00000000-0005-0000-0000-0000130A0000}"/>
    <cellStyle name="level1a 2 2 7" xfId="1328" xr:uid="{00000000-0005-0000-0000-0000140A0000}"/>
    <cellStyle name="level1a 2 2 7 2" xfId="1329" xr:uid="{00000000-0005-0000-0000-0000150A0000}"/>
    <cellStyle name="level1a 2 2 7 2 2" xfId="1330" xr:uid="{00000000-0005-0000-0000-0000160A0000}"/>
    <cellStyle name="level1a 2 2 7 2 2 2" xfId="1331" xr:uid="{00000000-0005-0000-0000-0000170A0000}"/>
    <cellStyle name="level1a 2 2 7 2 2 2 2" xfId="25325" xr:uid="{00000000-0005-0000-0000-0000180A0000}"/>
    <cellStyle name="level1a 2 2 7 2 2 3" xfId="25324" xr:uid="{00000000-0005-0000-0000-0000190A0000}"/>
    <cellStyle name="level1a 2 2 7 2 3" xfId="1332" xr:uid="{00000000-0005-0000-0000-00001A0A0000}"/>
    <cellStyle name="level1a 2 2 7 2 3 2" xfId="25326" xr:uid="{00000000-0005-0000-0000-00001B0A0000}"/>
    <cellStyle name="level1a 2 2 7 2 4" xfId="25323" xr:uid="{00000000-0005-0000-0000-00001C0A0000}"/>
    <cellStyle name="level1a 2 2 7 3" xfId="1333" xr:uid="{00000000-0005-0000-0000-00001D0A0000}"/>
    <cellStyle name="level1a 2 2 7 3 2" xfId="1334" xr:uid="{00000000-0005-0000-0000-00001E0A0000}"/>
    <cellStyle name="level1a 2 2 7 3 2 2" xfId="1335" xr:uid="{00000000-0005-0000-0000-00001F0A0000}"/>
    <cellStyle name="level1a 2 2 7 3 2 2 2" xfId="25329" xr:uid="{00000000-0005-0000-0000-0000200A0000}"/>
    <cellStyle name="level1a 2 2 7 3 2 3" xfId="25328" xr:uid="{00000000-0005-0000-0000-0000210A0000}"/>
    <cellStyle name="level1a 2 2 7 3 3" xfId="1336" xr:uid="{00000000-0005-0000-0000-0000220A0000}"/>
    <cellStyle name="level1a 2 2 7 3 3 2" xfId="25330" xr:uid="{00000000-0005-0000-0000-0000230A0000}"/>
    <cellStyle name="level1a 2 2 7 3 4" xfId="25327" xr:uid="{00000000-0005-0000-0000-0000240A0000}"/>
    <cellStyle name="level1a 2 2 7 4" xfId="1337" xr:uid="{00000000-0005-0000-0000-0000250A0000}"/>
    <cellStyle name="level1a 2 2 7 4 2" xfId="25331" xr:uid="{00000000-0005-0000-0000-0000260A0000}"/>
    <cellStyle name="level1a 2 2 7 5" xfId="1338" xr:uid="{00000000-0005-0000-0000-0000270A0000}"/>
    <cellStyle name="level1a 2 2 7 5 2" xfId="1339" xr:uid="{00000000-0005-0000-0000-0000280A0000}"/>
    <cellStyle name="level1a 2 2 7 5 2 2" xfId="25333" xr:uid="{00000000-0005-0000-0000-0000290A0000}"/>
    <cellStyle name="level1a 2 2 7 5 3" xfId="25332" xr:uid="{00000000-0005-0000-0000-00002A0A0000}"/>
    <cellStyle name="level1a 2 2 7 6" xfId="1340" xr:uid="{00000000-0005-0000-0000-00002B0A0000}"/>
    <cellStyle name="level1a 2 2 7 6 2" xfId="25334" xr:uid="{00000000-0005-0000-0000-00002C0A0000}"/>
    <cellStyle name="level1a 2 2 7 7" xfId="25322" xr:uid="{00000000-0005-0000-0000-00002D0A0000}"/>
    <cellStyle name="level1a 2 2 8" xfId="1341" xr:uid="{00000000-0005-0000-0000-00002E0A0000}"/>
    <cellStyle name="level1a 2 2 8 2" xfId="1342" xr:uid="{00000000-0005-0000-0000-00002F0A0000}"/>
    <cellStyle name="level1a 2 2 8 2 2" xfId="1343" xr:uid="{00000000-0005-0000-0000-0000300A0000}"/>
    <cellStyle name="level1a 2 2 8 2 2 2" xfId="1344" xr:uid="{00000000-0005-0000-0000-0000310A0000}"/>
    <cellStyle name="level1a 2 2 8 2 2 2 2" xfId="25338" xr:uid="{00000000-0005-0000-0000-0000320A0000}"/>
    <cellStyle name="level1a 2 2 8 2 2 3" xfId="25337" xr:uid="{00000000-0005-0000-0000-0000330A0000}"/>
    <cellStyle name="level1a 2 2 8 2 3" xfId="1345" xr:uid="{00000000-0005-0000-0000-0000340A0000}"/>
    <cellStyle name="level1a 2 2 8 2 3 2" xfId="25339" xr:uid="{00000000-0005-0000-0000-0000350A0000}"/>
    <cellStyle name="level1a 2 2 8 2 4" xfId="25336" xr:uid="{00000000-0005-0000-0000-0000360A0000}"/>
    <cellStyle name="level1a 2 2 8 3" xfId="1346" xr:uid="{00000000-0005-0000-0000-0000370A0000}"/>
    <cellStyle name="level1a 2 2 8 3 2" xfId="1347" xr:uid="{00000000-0005-0000-0000-0000380A0000}"/>
    <cellStyle name="level1a 2 2 8 3 2 2" xfId="1348" xr:uid="{00000000-0005-0000-0000-0000390A0000}"/>
    <cellStyle name="level1a 2 2 8 3 2 2 2" xfId="25342" xr:uid="{00000000-0005-0000-0000-00003A0A0000}"/>
    <cellStyle name="level1a 2 2 8 3 2 3" xfId="25341" xr:uid="{00000000-0005-0000-0000-00003B0A0000}"/>
    <cellStyle name="level1a 2 2 8 3 3" xfId="1349" xr:uid="{00000000-0005-0000-0000-00003C0A0000}"/>
    <cellStyle name="level1a 2 2 8 3 3 2" xfId="25343" xr:uid="{00000000-0005-0000-0000-00003D0A0000}"/>
    <cellStyle name="level1a 2 2 8 3 4" xfId="25340" xr:uid="{00000000-0005-0000-0000-00003E0A0000}"/>
    <cellStyle name="level1a 2 2 8 4" xfId="1350" xr:uid="{00000000-0005-0000-0000-00003F0A0000}"/>
    <cellStyle name="level1a 2 2 8 4 2" xfId="25344" xr:uid="{00000000-0005-0000-0000-0000400A0000}"/>
    <cellStyle name="level1a 2 2 8 5" xfId="1351" xr:uid="{00000000-0005-0000-0000-0000410A0000}"/>
    <cellStyle name="level1a 2 2 8 5 2" xfId="25345" xr:uid="{00000000-0005-0000-0000-0000420A0000}"/>
    <cellStyle name="level1a 2 2 8 6" xfId="25335" xr:uid="{00000000-0005-0000-0000-0000430A0000}"/>
    <cellStyle name="level1a 2 2 9" xfId="1352" xr:uid="{00000000-0005-0000-0000-0000440A0000}"/>
    <cellStyle name="level1a 2 2 9 2" xfId="1353" xr:uid="{00000000-0005-0000-0000-0000450A0000}"/>
    <cellStyle name="level1a 2 2 9 2 2" xfId="1354" xr:uid="{00000000-0005-0000-0000-0000460A0000}"/>
    <cellStyle name="level1a 2 2 9 2 2 2" xfId="1355" xr:uid="{00000000-0005-0000-0000-0000470A0000}"/>
    <cellStyle name="level1a 2 2 9 2 2 2 2" xfId="25349" xr:uid="{00000000-0005-0000-0000-0000480A0000}"/>
    <cellStyle name="level1a 2 2 9 2 2 3" xfId="25348" xr:uid="{00000000-0005-0000-0000-0000490A0000}"/>
    <cellStyle name="level1a 2 2 9 2 3" xfId="1356" xr:uid="{00000000-0005-0000-0000-00004A0A0000}"/>
    <cellStyle name="level1a 2 2 9 2 3 2" xfId="25350" xr:uid="{00000000-0005-0000-0000-00004B0A0000}"/>
    <cellStyle name="level1a 2 2 9 2 4" xfId="25347" xr:uid="{00000000-0005-0000-0000-00004C0A0000}"/>
    <cellStyle name="level1a 2 2 9 3" xfId="1357" xr:uid="{00000000-0005-0000-0000-00004D0A0000}"/>
    <cellStyle name="level1a 2 2 9 3 2" xfId="1358" xr:uid="{00000000-0005-0000-0000-00004E0A0000}"/>
    <cellStyle name="level1a 2 2 9 3 2 2" xfId="1359" xr:uid="{00000000-0005-0000-0000-00004F0A0000}"/>
    <cellStyle name="level1a 2 2 9 3 2 2 2" xfId="25353" xr:uid="{00000000-0005-0000-0000-0000500A0000}"/>
    <cellStyle name="level1a 2 2 9 3 2 3" xfId="25352" xr:uid="{00000000-0005-0000-0000-0000510A0000}"/>
    <cellStyle name="level1a 2 2 9 3 3" xfId="1360" xr:uid="{00000000-0005-0000-0000-0000520A0000}"/>
    <cellStyle name="level1a 2 2 9 3 3 2" xfId="25354" xr:uid="{00000000-0005-0000-0000-0000530A0000}"/>
    <cellStyle name="level1a 2 2 9 3 4" xfId="25351" xr:uid="{00000000-0005-0000-0000-0000540A0000}"/>
    <cellStyle name="level1a 2 2 9 4" xfId="1361" xr:uid="{00000000-0005-0000-0000-0000550A0000}"/>
    <cellStyle name="level1a 2 2 9 4 2" xfId="25355" xr:uid="{00000000-0005-0000-0000-0000560A0000}"/>
    <cellStyle name="level1a 2 2 9 5" xfId="1362" xr:uid="{00000000-0005-0000-0000-0000570A0000}"/>
    <cellStyle name="level1a 2 2 9 5 2" xfId="1363" xr:uid="{00000000-0005-0000-0000-0000580A0000}"/>
    <cellStyle name="level1a 2 2 9 5 2 2" xfId="25357" xr:uid="{00000000-0005-0000-0000-0000590A0000}"/>
    <cellStyle name="level1a 2 2 9 5 3" xfId="25356" xr:uid="{00000000-0005-0000-0000-00005A0A0000}"/>
    <cellStyle name="level1a 2 2 9 6" xfId="1364" xr:uid="{00000000-0005-0000-0000-00005B0A0000}"/>
    <cellStyle name="level1a 2 2 9 6 2" xfId="25358" xr:uid="{00000000-0005-0000-0000-00005C0A0000}"/>
    <cellStyle name="level1a 2 2 9 7" xfId="25346" xr:uid="{00000000-0005-0000-0000-00005D0A0000}"/>
    <cellStyle name="level1a 2 2_STUD aligned by INSTIT" xfId="1365" xr:uid="{00000000-0005-0000-0000-00005E0A0000}"/>
    <cellStyle name="level1a 2 3" xfId="1366" xr:uid="{00000000-0005-0000-0000-00005F0A0000}"/>
    <cellStyle name="level1a 2 3 10" xfId="1367" xr:uid="{00000000-0005-0000-0000-0000600A0000}"/>
    <cellStyle name="level1a 2 3 10 2" xfId="1368" xr:uid="{00000000-0005-0000-0000-0000610A0000}"/>
    <cellStyle name="level1a 2 3 10 2 2" xfId="1369" xr:uid="{00000000-0005-0000-0000-0000620A0000}"/>
    <cellStyle name="level1a 2 3 10 2 2 2" xfId="25362" xr:uid="{00000000-0005-0000-0000-0000630A0000}"/>
    <cellStyle name="level1a 2 3 10 2 3" xfId="25361" xr:uid="{00000000-0005-0000-0000-0000640A0000}"/>
    <cellStyle name="level1a 2 3 10 3" xfId="1370" xr:uid="{00000000-0005-0000-0000-0000650A0000}"/>
    <cellStyle name="level1a 2 3 10 3 2" xfId="25363" xr:uid="{00000000-0005-0000-0000-0000660A0000}"/>
    <cellStyle name="level1a 2 3 10 4" xfId="25360" xr:uid="{00000000-0005-0000-0000-0000670A0000}"/>
    <cellStyle name="level1a 2 3 11" xfId="1371" xr:uid="{00000000-0005-0000-0000-0000680A0000}"/>
    <cellStyle name="level1a 2 3 11 2" xfId="25364" xr:uid="{00000000-0005-0000-0000-0000690A0000}"/>
    <cellStyle name="level1a 2 3 12" xfId="25359" xr:uid="{00000000-0005-0000-0000-00006A0A0000}"/>
    <cellStyle name="level1a 2 3 2" xfId="1372" xr:uid="{00000000-0005-0000-0000-00006B0A0000}"/>
    <cellStyle name="level1a 2 3 2 10" xfId="1373" xr:uid="{00000000-0005-0000-0000-00006C0A0000}"/>
    <cellStyle name="level1a 2 3 2 10 2" xfId="25366" xr:uid="{00000000-0005-0000-0000-00006D0A0000}"/>
    <cellStyle name="level1a 2 3 2 11" xfId="25365" xr:uid="{00000000-0005-0000-0000-00006E0A0000}"/>
    <cellStyle name="level1a 2 3 2 2" xfId="1374" xr:uid="{00000000-0005-0000-0000-00006F0A0000}"/>
    <cellStyle name="level1a 2 3 2 2 2" xfId="1375" xr:uid="{00000000-0005-0000-0000-0000700A0000}"/>
    <cellStyle name="level1a 2 3 2 2 2 2" xfId="1376" xr:uid="{00000000-0005-0000-0000-0000710A0000}"/>
    <cellStyle name="level1a 2 3 2 2 2 2 2" xfId="1377" xr:uid="{00000000-0005-0000-0000-0000720A0000}"/>
    <cellStyle name="level1a 2 3 2 2 2 2 2 2" xfId="1378" xr:uid="{00000000-0005-0000-0000-0000730A0000}"/>
    <cellStyle name="level1a 2 3 2 2 2 2 2 2 2" xfId="25371" xr:uid="{00000000-0005-0000-0000-0000740A0000}"/>
    <cellStyle name="level1a 2 3 2 2 2 2 2 3" xfId="25370" xr:uid="{00000000-0005-0000-0000-0000750A0000}"/>
    <cellStyle name="level1a 2 3 2 2 2 2 3" xfId="1379" xr:uid="{00000000-0005-0000-0000-0000760A0000}"/>
    <cellStyle name="level1a 2 3 2 2 2 2 3 2" xfId="25372" xr:uid="{00000000-0005-0000-0000-0000770A0000}"/>
    <cellStyle name="level1a 2 3 2 2 2 2 4" xfId="25369" xr:uid="{00000000-0005-0000-0000-0000780A0000}"/>
    <cellStyle name="level1a 2 3 2 2 2 3" xfId="1380" xr:uid="{00000000-0005-0000-0000-0000790A0000}"/>
    <cellStyle name="level1a 2 3 2 2 2 3 2" xfId="1381" xr:uid="{00000000-0005-0000-0000-00007A0A0000}"/>
    <cellStyle name="level1a 2 3 2 2 2 3 2 2" xfId="1382" xr:uid="{00000000-0005-0000-0000-00007B0A0000}"/>
    <cellStyle name="level1a 2 3 2 2 2 3 2 2 2" xfId="25375" xr:uid="{00000000-0005-0000-0000-00007C0A0000}"/>
    <cellStyle name="level1a 2 3 2 2 2 3 2 3" xfId="25374" xr:uid="{00000000-0005-0000-0000-00007D0A0000}"/>
    <cellStyle name="level1a 2 3 2 2 2 3 3" xfId="1383" xr:uid="{00000000-0005-0000-0000-00007E0A0000}"/>
    <cellStyle name="level1a 2 3 2 2 2 3 3 2" xfId="25376" xr:uid="{00000000-0005-0000-0000-00007F0A0000}"/>
    <cellStyle name="level1a 2 3 2 2 2 3 4" xfId="25373" xr:uid="{00000000-0005-0000-0000-0000800A0000}"/>
    <cellStyle name="level1a 2 3 2 2 2 4" xfId="1384" xr:uid="{00000000-0005-0000-0000-0000810A0000}"/>
    <cellStyle name="level1a 2 3 2 2 2 4 2" xfId="25377" xr:uid="{00000000-0005-0000-0000-0000820A0000}"/>
    <cellStyle name="level1a 2 3 2 2 2 5" xfId="1385" xr:uid="{00000000-0005-0000-0000-0000830A0000}"/>
    <cellStyle name="level1a 2 3 2 2 2 5 2" xfId="1386" xr:uid="{00000000-0005-0000-0000-0000840A0000}"/>
    <cellStyle name="level1a 2 3 2 2 2 5 2 2" xfId="25379" xr:uid="{00000000-0005-0000-0000-0000850A0000}"/>
    <cellStyle name="level1a 2 3 2 2 2 5 3" xfId="25378" xr:uid="{00000000-0005-0000-0000-0000860A0000}"/>
    <cellStyle name="level1a 2 3 2 2 2 6" xfId="25368" xr:uid="{00000000-0005-0000-0000-0000870A0000}"/>
    <cellStyle name="level1a 2 3 2 2 3" xfId="1387" xr:uid="{00000000-0005-0000-0000-0000880A0000}"/>
    <cellStyle name="level1a 2 3 2 2 3 2" xfId="1388" xr:uid="{00000000-0005-0000-0000-0000890A0000}"/>
    <cellStyle name="level1a 2 3 2 2 3 2 2" xfId="1389" xr:uid="{00000000-0005-0000-0000-00008A0A0000}"/>
    <cellStyle name="level1a 2 3 2 2 3 2 2 2" xfId="1390" xr:uid="{00000000-0005-0000-0000-00008B0A0000}"/>
    <cellStyle name="level1a 2 3 2 2 3 2 2 2 2" xfId="25383" xr:uid="{00000000-0005-0000-0000-00008C0A0000}"/>
    <cellStyle name="level1a 2 3 2 2 3 2 2 3" xfId="25382" xr:uid="{00000000-0005-0000-0000-00008D0A0000}"/>
    <cellStyle name="level1a 2 3 2 2 3 2 3" xfId="1391" xr:uid="{00000000-0005-0000-0000-00008E0A0000}"/>
    <cellStyle name="level1a 2 3 2 2 3 2 3 2" xfId="25384" xr:uid="{00000000-0005-0000-0000-00008F0A0000}"/>
    <cellStyle name="level1a 2 3 2 2 3 2 4" xfId="25381" xr:uid="{00000000-0005-0000-0000-0000900A0000}"/>
    <cellStyle name="level1a 2 3 2 2 3 3" xfId="1392" xr:uid="{00000000-0005-0000-0000-0000910A0000}"/>
    <cellStyle name="level1a 2 3 2 2 3 3 2" xfId="1393" xr:uid="{00000000-0005-0000-0000-0000920A0000}"/>
    <cellStyle name="level1a 2 3 2 2 3 3 2 2" xfId="1394" xr:uid="{00000000-0005-0000-0000-0000930A0000}"/>
    <cellStyle name="level1a 2 3 2 2 3 3 2 2 2" xfId="25387" xr:uid="{00000000-0005-0000-0000-0000940A0000}"/>
    <cellStyle name="level1a 2 3 2 2 3 3 2 3" xfId="25386" xr:uid="{00000000-0005-0000-0000-0000950A0000}"/>
    <cellStyle name="level1a 2 3 2 2 3 3 3" xfId="1395" xr:uid="{00000000-0005-0000-0000-0000960A0000}"/>
    <cellStyle name="level1a 2 3 2 2 3 3 3 2" xfId="25388" xr:uid="{00000000-0005-0000-0000-0000970A0000}"/>
    <cellStyle name="level1a 2 3 2 2 3 3 4" xfId="25385" xr:uid="{00000000-0005-0000-0000-0000980A0000}"/>
    <cellStyle name="level1a 2 3 2 2 3 4" xfId="1396" xr:uid="{00000000-0005-0000-0000-0000990A0000}"/>
    <cellStyle name="level1a 2 3 2 2 3 4 2" xfId="25389" xr:uid="{00000000-0005-0000-0000-00009A0A0000}"/>
    <cellStyle name="level1a 2 3 2 2 3 5" xfId="1397" xr:uid="{00000000-0005-0000-0000-00009B0A0000}"/>
    <cellStyle name="level1a 2 3 2 2 3 5 2" xfId="25390" xr:uid="{00000000-0005-0000-0000-00009C0A0000}"/>
    <cellStyle name="level1a 2 3 2 2 3 6" xfId="25380" xr:uid="{00000000-0005-0000-0000-00009D0A0000}"/>
    <cellStyle name="level1a 2 3 2 2 4" xfId="1398" xr:uid="{00000000-0005-0000-0000-00009E0A0000}"/>
    <cellStyle name="level1a 2 3 2 2 4 2" xfId="1399" xr:uid="{00000000-0005-0000-0000-00009F0A0000}"/>
    <cellStyle name="level1a 2 3 2 2 4 2 2" xfId="1400" xr:uid="{00000000-0005-0000-0000-0000A00A0000}"/>
    <cellStyle name="level1a 2 3 2 2 4 2 2 2" xfId="1401" xr:uid="{00000000-0005-0000-0000-0000A10A0000}"/>
    <cellStyle name="level1a 2 3 2 2 4 2 2 2 2" xfId="25394" xr:uid="{00000000-0005-0000-0000-0000A20A0000}"/>
    <cellStyle name="level1a 2 3 2 2 4 2 2 3" xfId="25393" xr:uid="{00000000-0005-0000-0000-0000A30A0000}"/>
    <cellStyle name="level1a 2 3 2 2 4 2 3" xfId="1402" xr:uid="{00000000-0005-0000-0000-0000A40A0000}"/>
    <cellStyle name="level1a 2 3 2 2 4 2 3 2" xfId="25395" xr:uid="{00000000-0005-0000-0000-0000A50A0000}"/>
    <cellStyle name="level1a 2 3 2 2 4 2 4" xfId="25392" xr:uid="{00000000-0005-0000-0000-0000A60A0000}"/>
    <cellStyle name="level1a 2 3 2 2 4 3" xfId="1403" xr:uid="{00000000-0005-0000-0000-0000A70A0000}"/>
    <cellStyle name="level1a 2 3 2 2 4 3 2" xfId="1404" xr:uid="{00000000-0005-0000-0000-0000A80A0000}"/>
    <cellStyle name="level1a 2 3 2 2 4 3 2 2" xfId="1405" xr:uid="{00000000-0005-0000-0000-0000A90A0000}"/>
    <cellStyle name="level1a 2 3 2 2 4 3 2 2 2" xfId="25398" xr:uid="{00000000-0005-0000-0000-0000AA0A0000}"/>
    <cellStyle name="level1a 2 3 2 2 4 3 2 3" xfId="25397" xr:uid="{00000000-0005-0000-0000-0000AB0A0000}"/>
    <cellStyle name="level1a 2 3 2 2 4 3 3" xfId="1406" xr:uid="{00000000-0005-0000-0000-0000AC0A0000}"/>
    <cellStyle name="level1a 2 3 2 2 4 3 3 2" xfId="25399" xr:uid="{00000000-0005-0000-0000-0000AD0A0000}"/>
    <cellStyle name="level1a 2 3 2 2 4 3 4" xfId="25396" xr:uid="{00000000-0005-0000-0000-0000AE0A0000}"/>
    <cellStyle name="level1a 2 3 2 2 4 4" xfId="1407" xr:uid="{00000000-0005-0000-0000-0000AF0A0000}"/>
    <cellStyle name="level1a 2 3 2 2 4 4 2" xfId="25400" xr:uid="{00000000-0005-0000-0000-0000B00A0000}"/>
    <cellStyle name="level1a 2 3 2 2 4 5" xfId="1408" xr:uid="{00000000-0005-0000-0000-0000B10A0000}"/>
    <cellStyle name="level1a 2 3 2 2 4 5 2" xfId="1409" xr:uid="{00000000-0005-0000-0000-0000B20A0000}"/>
    <cellStyle name="level1a 2 3 2 2 4 5 2 2" xfId="25402" xr:uid="{00000000-0005-0000-0000-0000B30A0000}"/>
    <cellStyle name="level1a 2 3 2 2 4 5 3" xfId="25401" xr:uid="{00000000-0005-0000-0000-0000B40A0000}"/>
    <cellStyle name="level1a 2 3 2 2 4 6" xfId="1410" xr:uid="{00000000-0005-0000-0000-0000B50A0000}"/>
    <cellStyle name="level1a 2 3 2 2 4 6 2" xfId="25403" xr:uid="{00000000-0005-0000-0000-0000B60A0000}"/>
    <cellStyle name="level1a 2 3 2 2 4 7" xfId="25391" xr:uid="{00000000-0005-0000-0000-0000B70A0000}"/>
    <cellStyle name="level1a 2 3 2 2 5" xfId="1411" xr:uid="{00000000-0005-0000-0000-0000B80A0000}"/>
    <cellStyle name="level1a 2 3 2 2 5 2" xfId="1412" xr:uid="{00000000-0005-0000-0000-0000B90A0000}"/>
    <cellStyle name="level1a 2 3 2 2 5 2 2" xfId="1413" xr:uid="{00000000-0005-0000-0000-0000BA0A0000}"/>
    <cellStyle name="level1a 2 3 2 2 5 2 2 2" xfId="1414" xr:uid="{00000000-0005-0000-0000-0000BB0A0000}"/>
    <cellStyle name="level1a 2 3 2 2 5 2 2 2 2" xfId="25407" xr:uid="{00000000-0005-0000-0000-0000BC0A0000}"/>
    <cellStyle name="level1a 2 3 2 2 5 2 2 3" xfId="25406" xr:uid="{00000000-0005-0000-0000-0000BD0A0000}"/>
    <cellStyle name="level1a 2 3 2 2 5 2 3" xfId="1415" xr:uid="{00000000-0005-0000-0000-0000BE0A0000}"/>
    <cellStyle name="level1a 2 3 2 2 5 2 3 2" xfId="25408" xr:uid="{00000000-0005-0000-0000-0000BF0A0000}"/>
    <cellStyle name="level1a 2 3 2 2 5 2 4" xfId="25405" xr:uid="{00000000-0005-0000-0000-0000C00A0000}"/>
    <cellStyle name="level1a 2 3 2 2 5 3" xfId="1416" xr:uid="{00000000-0005-0000-0000-0000C10A0000}"/>
    <cellStyle name="level1a 2 3 2 2 5 3 2" xfId="1417" xr:uid="{00000000-0005-0000-0000-0000C20A0000}"/>
    <cellStyle name="level1a 2 3 2 2 5 3 2 2" xfId="1418" xr:uid="{00000000-0005-0000-0000-0000C30A0000}"/>
    <cellStyle name="level1a 2 3 2 2 5 3 2 2 2" xfId="25411" xr:uid="{00000000-0005-0000-0000-0000C40A0000}"/>
    <cellStyle name="level1a 2 3 2 2 5 3 2 3" xfId="25410" xr:uid="{00000000-0005-0000-0000-0000C50A0000}"/>
    <cellStyle name="level1a 2 3 2 2 5 3 3" xfId="1419" xr:uid="{00000000-0005-0000-0000-0000C60A0000}"/>
    <cellStyle name="level1a 2 3 2 2 5 3 3 2" xfId="25412" xr:uid="{00000000-0005-0000-0000-0000C70A0000}"/>
    <cellStyle name="level1a 2 3 2 2 5 3 4" xfId="25409" xr:uid="{00000000-0005-0000-0000-0000C80A0000}"/>
    <cellStyle name="level1a 2 3 2 2 5 4" xfId="1420" xr:uid="{00000000-0005-0000-0000-0000C90A0000}"/>
    <cellStyle name="level1a 2 3 2 2 5 4 2" xfId="1421" xr:uid="{00000000-0005-0000-0000-0000CA0A0000}"/>
    <cellStyle name="level1a 2 3 2 2 5 4 2 2" xfId="25414" xr:uid="{00000000-0005-0000-0000-0000CB0A0000}"/>
    <cellStyle name="level1a 2 3 2 2 5 4 3" xfId="25413" xr:uid="{00000000-0005-0000-0000-0000CC0A0000}"/>
    <cellStyle name="level1a 2 3 2 2 5 5" xfId="1422" xr:uid="{00000000-0005-0000-0000-0000CD0A0000}"/>
    <cellStyle name="level1a 2 3 2 2 5 5 2" xfId="25415" xr:uid="{00000000-0005-0000-0000-0000CE0A0000}"/>
    <cellStyle name="level1a 2 3 2 2 5 6" xfId="25404" xr:uid="{00000000-0005-0000-0000-0000CF0A0000}"/>
    <cellStyle name="level1a 2 3 2 2 6" xfId="1423" xr:uid="{00000000-0005-0000-0000-0000D00A0000}"/>
    <cellStyle name="level1a 2 3 2 2 6 2" xfId="1424" xr:uid="{00000000-0005-0000-0000-0000D10A0000}"/>
    <cellStyle name="level1a 2 3 2 2 6 2 2" xfId="1425" xr:uid="{00000000-0005-0000-0000-0000D20A0000}"/>
    <cellStyle name="level1a 2 3 2 2 6 2 2 2" xfId="1426" xr:uid="{00000000-0005-0000-0000-0000D30A0000}"/>
    <cellStyle name="level1a 2 3 2 2 6 2 2 2 2" xfId="25419" xr:uid="{00000000-0005-0000-0000-0000D40A0000}"/>
    <cellStyle name="level1a 2 3 2 2 6 2 2 3" xfId="25418" xr:uid="{00000000-0005-0000-0000-0000D50A0000}"/>
    <cellStyle name="level1a 2 3 2 2 6 2 3" xfId="1427" xr:uid="{00000000-0005-0000-0000-0000D60A0000}"/>
    <cellStyle name="level1a 2 3 2 2 6 2 3 2" xfId="25420" xr:uid="{00000000-0005-0000-0000-0000D70A0000}"/>
    <cellStyle name="level1a 2 3 2 2 6 2 4" xfId="25417" xr:uid="{00000000-0005-0000-0000-0000D80A0000}"/>
    <cellStyle name="level1a 2 3 2 2 6 3" xfId="1428" xr:uid="{00000000-0005-0000-0000-0000D90A0000}"/>
    <cellStyle name="level1a 2 3 2 2 6 3 2" xfId="1429" xr:uid="{00000000-0005-0000-0000-0000DA0A0000}"/>
    <cellStyle name="level1a 2 3 2 2 6 3 2 2" xfId="1430" xr:uid="{00000000-0005-0000-0000-0000DB0A0000}"/>
    <cellStyle name="level1a 2 3 2 2 6 3 2 2 2" xfId="25423" xr:uid="{00000000-0005-0000-0000-0000DC0A0000}"/>
    <cellStyle name="level1a 2 3 2 2 6 3 2 3" xfId="25422" xr:uid="{00000000-0005-0000-0000-0000DD0A0000}"/>
    <cellStyle name="level1a 2 3 2 2 6 3 3" xfId="1431" xr:uid="{00000000-0005-0000-0000-0000DE0A0000}"/>
    <cellStyle name="level1a 2 3 2 2 6 3 3 2" xfId="25424" xr:uid="{00000000-0005-0000-0000-0000DF0A0000}"/>
    <cellStyle name="level1a 2 3 2 2 6 3 4" xfId="25421" xr:uid="{00000000-0005-0000-0000-0000E00A0000}"/>
    <cellStyle name="level1a 2 3 2 2 6 4" xfId="1432" xr:uid="{00000000-0005-0000-0000-0000E10A0000}"/>
    <cellStyle name="level1a 2 3 2 2 6 4 2" xfId="1433" xr:uid="{00000000-0005-0000-0000-0000E20A0000}"/>
    <cellStyle name="level1a 2 3 2 2 6 4 2 2" xfId="25426" xr:uid="{00000000-0005-0000-0000-0000E30A0000}"/>
    <cellStyle name="level1a 2 3 2 2 6 4 3" xfId="25425" xr:uid="{00000000-0005-0000-0000-0000E40A0000}"/>
    <cellStyle name="level1a 2 3 2 2 6 5" xfId="1434" xr:uid="{00000000-0005-0000-0000-0000E50A0000}"/>
    <cellStyle name="level1a 2 3 2 2 6 5 2" xfId="25427" xr:uid="{00000000-0005-0000-0000-0000E60A0000}"/>
    <cellStyle name="level1a 2 3 2 2 6 6" xfId="25416" xr:uid="{00000000-0005-0000-0000-0000E70A0000}"/>
    <cellStyle name="level1a 2 3 2 2 7" xfId="1435" xr:uid="{00000000-0005-0000-0000-0000E80A0000}"/>
    <cellStyle name="level1a 2 3 2 2 7 2" xfId="1436" xr:uid="{00000000-0005-0000-0000-0000E90A0000}"/>
    <cellStyle name="level1a 2 3 2 2 7 2 2" xfId="1437" xr:uid="{00000000-0005-0000-0000-0000EA0A0000}"/>
    <cellStyle name="level1a 2 3 2 2 7 2 2 2" xfId="25430" xr:uid="{00000000-0005-0000-0000-0000EB0A0000}"/>
    <cellStyle name="level1a 2 3 2 2 7 2 3" xfId="25429" xr:uid="{00000000-0005-0000-0000-0000EC0A0000}"/>
    <cellStyle name="level1a 2 3 2 2 7 3" xfId="1438" xr:uid="{00000000-0005-0000-0000-0000ED0A0000}"/>
    <cellStyle name="level1a 2 3 2 2 7 3 2" xfId="25431" xr:uid="{00000000-0005-0000-0000-0000EE0A0000}"/>
    <cellStyle name="level1a 2 3 2 2 7 4" xfId="25428" xr:uid="{00000000-0005-0000-0000-0000EF0A0000}"/>
    <cellStyle name="level1a 2 3 2 2 8" xfId="25367" xr:uid="{00000000-0005-0000-0000-0000F00A0000}"/>
    <cellStyle name="level1a 2 3 2 2_STUD aligned by INSTIT" xfId="1439" xr:uid="{00000000-0005-0000-0000-0000F10A0000}"/>
    <cellStyle name="level1a 2 3 2 3" xfId="1440" xr:uid="{00000000-0005-0000-0000-0000F20A0000}"/>
    <cellStyle name="level1a 2 3 2 3 2" xfId="1441" xr:uid="{00000000-0005-0000-0000-0000F30A0000}"/>
    <cellStyle name="level1a 2 3 2 3 2 2" xfId="1442" xr:uid="{00000000-0005-0000-0000-0000F40A0000}"/>
    <cellStyle name="level1a 2 3 2 3 2 2 2" xfId="1443" xr:uid="{00000000-0005-0000-0000-0000F50A0000}"/>
    <cellStyle name="level1a 2 3 2 3 2 2 2 2" xfId="1444" xr:uid="{00000000-0005-0000-0000-0000F60A0000}"/>
    <cellStyle name="level1a 2 3 2 3 2 2 2 2 2" xfId="25436" xr:uid="{00000000-0005-0000-0000-0000F70A0000}"/>
    <cellStyle name="level1a 2 3 2 3 2 2 2 3" xfId="25435" xr:uid="{00000000-0005-0000-0000-0000F80A0000}"/>
    <cellStyle name="level1a 2 3 2 3 2 2 3" xfId="1445" xr:uid="{00000000-0005-0000-0000-0000F90A0000}"/>
    <cellStyle name="level1a 2 3 2 3 2 2 3 2" xfId="25437" xr:uid="{00000000-0005-0000-0000-0000FA0A0000}"/>
    <cellStyle name="level1a 2 3 2 3 2 2 4" xfId="25434" xr:uid="{00000000-0005-0000-0000-0000FB0A0000}"/>
    <cellStyle name="level1a 2 3 2 3 2 3" xfId="1446" xr:uid="{00000000-0005-0000-0000-0000FC0A0000}"/>
    <cellStyle name="level1a 2 3 2 3 2 3 2" xfId="1447" xr:uid="{00000000-0005-0000-0000-0000FD0A0000}"/>
    <cellStyle name="level1a 2 3 2 3 2 3 2 2" xfId="1448" xr:uid="{00000000-0005-0000-0000-0000FE0A0000}"/>
    <cellStyle name="level1a 2 3 2 3 2 3 2 2 2" xfId="25440" xr:uid="{00000000-0005-0000-0000-0000FF0A0000}"/>
    <cellStyle name="level1a 2 3 2 3 2 3 2 3" xfId="25439" xr:uid="{00000000-0005-0000-0000-0000000B0000}"/>
    <cellStyle name="level1a 2 3 2 3 2 3 3" xfId="1449" xr:uid="{00000000-0005-0000-0000-0000010B0000}"/>
    <cellStyle name="level1a 2 3 2 3 2 3 3 2" xfId="25441" xr:uid="{00000000-0005-0000-0000-0000020B0000}"/>
    <cellStyle name="level1a 2 3 2 3 2 3 4" xfId="25438" xr:uid="{00000000-0005-0000-0000-0000030B0000}"/>
    <cellStyle name="level1a 2 3 2 3 2 4" xfId="1450" xr:uid="{00000000-0005-0000-0000-0000040B0000}"/>
    <cellStyle name="level1a 2 3 2 3 2 4 2" xfId="25442" xr:uid="{00000000-0005-0000-0000-0000050B0000}"/>
    <cellStyle name="level1a 2 3 2 3 2 5" xfId="1451" xr:uid="{00000000-0005-0000-0000-0000060B0000}"/>
    <cellStyle name="level1a 2 3 2 3 2 5 2" xfId="25443" xr:uid="{00000000-0005-0000-0000-0000070B0000}"/>
    <cellStyle name="level1a 2 3 2 3 2 6" xfId="25433" xr:uid="{00000000-0005-0000-0000-0000080B0000}"/>
    <cellStyle name="level1a 2 3 2 3 3" xfId="1452" xr:uid="{00000000-0005-0000-0000-0000090B0000}"/>
    <cellStyle name="level1a 2 3 2 3 3 2" xfId="1453" xr:uid="{00000000-0005-0000-0000-00000A0B0000}"/>
    <cellStyle name="level1a 2 3 2 3 3 2 2" xfId="1454" xr:uid="{00000000-0005-0000-0000-00000B0B0000}"/>
    <cellStyle name="level1a 2 3 2 3 3 2 2 2" xfId="1455" xr:uid="{00000000-0005-0000-0000-00000C0B0000}"/>
    <cellStyle name="level1a 2 3 2 3 3 2 2 2 2" xfId="25447" xr:uid="{00000000-0005-0000-0000-00000D0B0000}"/>
    <cellStyle name="level1a 2 3 2 3 3 2 2 3" xfId="25446" xr:uid="{00000000-0005-0000-0000-00000E0B0000}"/>
    <cellStyle name="level1a 2 3 2 3 3 2 3" xfId="1456" xr:uid="{00000000-0005-0000-0000-00000F0B0000}"/>
    <cellStyle name="level1a 2 3 2 3 3 2 3 2" xfId="25448" xr:uid="{00000000-0005-0000-0000-0000100B0000}"/>
    <cellStyle name="level1a 2 3 2 3 3 2 4" xfId="25445" xr:uid="{00000000-0005-0000-0000-0000110B0000}"/>
    <cellStyle name="level1a 2 3 2 3 3 3" xfId="1457" xr:uid="{00000000-0005-0000-0000-0000120B0000}"/>
    <cellStyle name="level1a 2 3 2 3 3 3 2" xfId="1458" xr:uid="{00000000-0005-0000-0000-0000130B0000}"/>
    <cellStyle name="level1a 2 3 2 3 3 3 2 2" xfId="1459" xr:uid="{00000000-0005-0000-0000-0000140B0000}"/>
    <cellStyle name="level1a 2 3 2 3 3 3 2 2 2" xfId="25451" xr:uid="{00000000-0005-0000-0000-0000150B0000}"/>
    <cellStyle name="level1a 2 3 2 3 3 3 2 3" xfId="25450" xr:uid="{00000000-0005-0000-0000-0000160B0000}"/>
    <cellStyle name="level1a 2 3 2 3 3 3 3" xfId="1460" xr:uid="{00000000-0005-0000-0000-0000170B0000}"/>
    <cellStyle name="level1a 2 3 2 3 3 3 3 2" xfId="25452" xr:uid="{00000000-0005-0000-0000-0000180B0000}"/>
    <cellStyle name="level1a 2 3 2 3 3 3 4" xfId="25449" xr:uid="{00000000-0005-0000-0000-0000190B0000}"/>
    <cellStyle name="level1a 2 3 2 3 3 4" xfId="1461" xr:uid="{00000000-0005-0000-0000-00001A0B0000}"/>
    <cellStyle name="level1a 2 3 2 3 3 4 2" xfId="1462" xr:uid="{00000000-0005-0000-0000-00001B0B0000}"/>
    <cellStyle name="level1a 2 3 2 3 3 4 2 2" xfId="25454" xr:uid="{00000000-0005-0000-0000-00001C0B0000}"/>
    <cellStyle name="level1a 2 3 2 3 3 4 3" xfId="25453" xr:uid="{00000000-0005-0000-0000-00001D0B0000}"/>
    <cellStyle name="level1a 2 3 2 3 3 5" xfId="25444" xr:uid="{00000000-0005-0000-0000-00001E0B0000}"/>
    <cellStyle name="level1a 2 3 2 3 4" xfId="1463" xr:uid="{00000000-0005-0000-0000-00001F0B0000}"/>
    <cellStyle name="level1a 2 3 2 3 4 2" xfId="1464" xr:uid="{00000000-0005-0000-0000-0000200B0000}"/>
    <cellStyle name="level1a 2 3 2 3 4 2 2" xfId="1465" xr:uid="{00000000-0005-0000-0000-0000210B0000}"/>
    <cellStyle name="level1a 2 3 2 3 4 2 2 2" xfId="1466" xr:uid="{00000000-0005-0000-0000-0000220B0000}"/>
    <cellStyle name="level1a 2 3 2 3 4 2 2 2 2" xfId="25458" xr:uid="{00000000-0005-0000-0000-0000230B0000}"/>
    <cellStyle name="level1a 2 3 2 3 4 2 2 3" xfId="25457" xr:uid="{00000000-0005-0000-0000-0000240B0000}"/>
    <cellStyle name="level1a 2 3 2 3 4 2 3" xfId="1467" xr:uid="{00000000-0005-0000-0000-0000250B0000}"/>
    <cellStyle name="level1a 2 3 2 3 4 2 3 2" xfId="25459" xr:uid="{00000000-0005-0000-0000-0000260B0000}"/>
    <cellStyle name="level1a 2 3 2 3 4 2 4" xfId="25456" xr:uid="{00000000-0005-0000-0000-0000270B0000}"/>
    <cellStyle name="level1a 2 3 2 3 4 3" xfId="1468" xr:uid="{00000000-0005-0000-0000-0000280B0000}"/>
    <cellStyle name="level1a 2 3 2 3 4 3 2" xfId="1469" xr:uid="{00000000-0005-0000-0000-0000290B0000}"/>
    <cellStyle name="level1a 2 3 2 3 4 3 2 2" xfId="1470" xr:uid="{00000000-0005-0000-0000-00002A0B0000}"/>
    <cellStyle name="level1a 2 3 2 3 4 3 2 2 2" xfId="25462" xr:uid="{00000000-0005-0000-0000-00002B0B0000}"/>
    <cellStyle name="level1a 2 3 2 3 4 3 2 3" xfId="25461" xr:uid="{00000000-0005-0000-0000-00002C0B0000}"/>
    <cellStyle name="level1a 2 3 2 3 4 3 3" xfId="1471" xr:uid="{00000000-0005-0000-0000-00002D0B0000}"/>
    <cellStyle name="level1a 2 3 2 3 4 3 3 2" xfId="25463" xr:uid="{00000000-0005-0000-0000-00002E0B0000}"/>
    <cellStyle name="level1a 2 3 2 3 4 3 4" xfId="25460" xr:uid="{00000000-0005-0000-0000-00002F0B0000}"/>
    <cellStyle name="level1a 2 3 2 3 4 4" xfId="1472" xr:uid="{00000000-0005-0000-0000-0000300B0000}"/>
    <cellStyle name="level1a 2 3 2 3 4 4 2" xfId="1473" xr:uid="{00000000-0005-0000-0000-0000310B0000}"/>
    <cellStyle name="level1a 2 3 2 3 4 4 2 2" xfId="25465" xr:uid="{00000000-0005-0000-0000-0000320B0000}"/>
    <cellStyle name="level1a 2 3 2 3 4 4 3" xfId="25464" xr:uid="{00000000-0005-0000-0000-0000330B0000}"/>
    <cellStyle name="level1a 2 3 2 3 4 5" xfId="1474" xr:uid="{00000000-0005-0000-0000-0000340B0000}"/>
    <cellStyle name="level1a 2 3 2 3 4 5 2" xfId="25466" xr:uid="{00000000-0005-0000-0000-0000350B0000}"/>
    <cellStyle name="level1a 2 3 2 3 4 6" xfId="25455" xr:uid="{00000000-0005-0000-0000-0000360B0000}"/>
    <cellStyle name="level1a 2 3 2 3 5" xfId="1475" xr:uid="{00000000-0005-0000-0000-0000370B0000}"/>
    <cellStyle name="level1a 2 3 2 3 5 2" xfId="1476" xr:uid="{00000000-0005-0000-0000-0000380B0000}"/>
    <cellStyle name="level1a 2 3 2 3 5 2 2" xfId="1477" xr:uid="{00000000-0005-0000-0000-0000390B0000}"/>
    <cellStyle name="level1a 2 3 2 3 5 2 2 2" xfId="1478" xr:uid="{00000000-0005-0000-0000-00003A0B0000}"/>
    <cellStyle name="level1a 2 3 2 3 5 2 2 2 2" xfId="25470" xr:uid="{00000000-0005-0000-0000-00003B0B0000}"/>
    <cellStyle name="level1a 2 3 2 3 5 2 2 3" xfId="25469" xr:uid="{00000000-0005-0000-0000-00003C0B0000}"/>
    <cellStyle name="level1a 2 3 2 3 5 2 3" xfId="1479" xr:uid="{00000000-0005-0000-0000-00003D0B0000}"/>
    <cellStyle name="level1a 2 3 2 3 5 2 3 2" xfId="25471" xr:uid="{00000000-0005-0000-0000-00003E0B0000}"/>
    <cellStyle name="level1a 2 3 2 3 5 2 4" xfId="25468" xr:uid="{00000000-0005-0000-0000-00003F0B0000}"/>
    <cellStyle name="level1a 2 3 2 3 5 3" xfId="1480" xr:uid="{00000000-0005-0000-0000-0000400B0000}"/>
    <cellStyle name="level1a 2 3 2 3 5 3 2" xfId="1481" xr:uid="{00000000-0005-0000-0000-0000410B0000}"/>
    <cellStyle name="level1a 2 3 2 3 5 3 2 2" xfId="1482" xr:uid="{00000000-0005-0000-0000-0000420B0000}"/>
    <cellStyle name="level1a 2 3 2 3 5 3 2 2 2" xfId="25474" xr:uid="{00000000-0005-0000-0000-0000430B0000}"/>
    <cellStyle name="level1a 2 3 2 3 5 3 2 3" xfId="25473" xr:uid="{00000000-0005-0000-0000-0000440B0000}"/>
    <cellStyle name="level1a 2 3 2 3 5 3 3" xfId="1483" xr:uid="{00000000-0005-0000-0000-0000450B0000}"/>
    <cellStyle name="level1a 2 3 2 3 5 3 3 2" xfId="25475" xr:uid="{00000000-0005-0000-0000-0000460B0000}"/>
    <cellStyle name="level1a 2 3 2 3 5 3 4" xfId="25472" xr:uid="{00000000-0005-0000-0000-0000470B0000}"/>
    <cellStyle name="level1a 2 3 2 3 5 4" xfId="1484" xr:uid="{00000000-0005-0000-0000-0000480B0000}"/>
    <cellStyle name="level1a 2 3 2 3 5 4 2" xfId="1485" xr:uid="{00000000-0005-0000-0000-0000490B0000}"/>
    <cellStyle name="level1a 2 3 2 3 5 4 2 2" xfId="25477" xr:uid="{00000000-0005-0000-0000-00004A0B0000}"/>
    <cellStyle name="level1a 2 3 2 3 5 4 3" xfId="25476" xr:uid="{00000000-0005-0000-0000-00004B0B0000}"/>
    <cellStyle name="level1a 2 3 2 3 5 5" xfId="1486" xr:uid="{00000000-0005-0000-0000-00004C0B0000}"/>
    <cellStyle name="level1a 2 3 2 3 5 5 2" xfId="25478" xr:uid="{00000000-0005-0000-0000-00004D0B0000}"/>
    <cellStyle name="level1a 2 3 2 3 5 6" xfId="25467" xr:uid="{00000000-0005-0000-0000-00004E0B0000}"/>
    <cellStyle name="level1a 2 3 2 3 6" xfId="1487" xr:uid="{00000000-0005-0000-0000-00004F0B0000}"/>
    <cellStyle name="level1a 2 3 2 3 6 2" xfId="1488" xr:uid="{00000000-0005-0000-0000-0000500B0000}"/>
    <cellStyle name="level1a 2 3 2 3 6 2 2" xfId="1489" xr:uid="{00000000-0005-0000-0000-0000510B0000}"/>
    <cellStyle name="level1a 2 3 2 3 6 2 2 2" xfId="1490" xr:uid="{00000000-0005-0000-0000-0000520B0000}"/>
    <cellStyle name="level1a 2 3 2 3 6 2 2 2 2" xfId="25482" xr:uid="{00000000-0005-0000-0000-0000530B0000}"/>
    <cellStyle name="level1a 2 3 2 3 6 2 2 3" xfId="25481" xr:uid="{00000000-0005-0000-0000-0000540B0000}"/>
    <cellStyle name="level1a 2 3 2 3 6 2 3" xfId="1491" xr:uid="{00000000-0005-0000-0000-0000550B0000}"/>
    <cellStyle name="level1a 2 3 2 3 6 2 3 2" xfId="25483" xr:uid="{00000000-0005-0000-0000-0000560B0000}"/>
    <cellStyle name="level1a 2 3 2 3 6 2 4" xfId="25480" xr:uid="{00000000-0005-0000-0000-0000570B0000}"/>
    <cellStyle name="level1a 2 3 2 3 6 3" xfId="1492" xr:uid="{00000000-0005-0000-0000-0000580B0000}"/>
    <cellStyle name="level1a 2 3 2 3 6 3 2" xfId="1493" xr:uid="{00000000-0005-0000-0000-0000590B0000}"/>
    <cellStyle name="level1a 2 3 2 3 6 3 2 2" xfId="1494" xr:uid="{00000000-0005-0000-0000-00005A0B0000}"/>
    <cellStyle name="level1a 2 3 2 3 6 3 2 2 2" xfId="25486" xr:uid="{00000000-0005-0000-0000-00005B0B0000}"/>
    <cellStyle name="level1a 2 3 2 3 6 3 2 3" xfId="25485" xr:uid="{00000000-0005-0000-0000-00005C0B0000}"/>
    <cellStyle name="level1a 2 3 2 3 6 3 3" xfId="1495" xr:uid="{00000000-0005-0000-0000-00005D0B0000}"/>
    <cellStyle name="level1a 2 3 2 3 6 3 3 2" xfId="25487" xr:uid="{00000000-0005-0000-0000-00005E0B0000}"/>
    <cellStyle name="level1a 2 3 2 3 6 3 4" xfId="25484" xr:uid="{00000000-0005-0000-0000-00005F0B0000}"/>
    <cellStyle name="level1a 2 3 2 3 6 4" xfId="1496" xr:uid="{00000000-0005-0000-0000-0000600B0000}"/>
    <cellStyle name="level1a 2 3 2 3 6 4 2" xfId="1497" xr:uid="{00000000-0005-0000-0000-0000610B0000}"/>
    <cellStyle name="level1a 2 3 2 3 6 4 2 2" xfId="25489" xr:uid="{00000000-0005-0000-0000-0000620B0000}"/>
    <cellStyle name="level1a 2 3 2 3 6 4 3" xfId="25488" xr:uid="{00000000-0005-0000-0000-0000630B0000}"/>
    <cellStyle name="level1a 2 3 2 3 6 5" xfId="1498" xr:uid="{00000000-0005-0000-0000-0000640B0000}"/>
    <cellStyle name="level1a 2 3 2 3 6 5 2" xfId="25490" xr:uid="{00000000-0005-0000-0000-0000650B0000}"/>
    <cellStyle name="level1a 2 3 2 3 6 6" xfId="25479" xr:uid="{00000000-0005-0000-0000-0000660B0000}"/>
    <cellStyle name="level1a 2 3 2 3 7" xfId="1499" xr:uid="{00000000-0005-0000-0000-0000670B0000}"/>
    <cellStyle name="level1a 2 3 2 3 7 2" xfId="1500" xr:uid="{00000000-0005-0000-0000-0000680B0000}"/>
    <cellStyle name="level1a 2 3 2 3 7 2 2" xfId="1501" xr:uid="{00000000-0005-0000-0000-0000690B0000}"/>
    <cellStyle name="level1a 2 3 2 3 7 2 2 2" xfId="25493" xr:uid="{00000000-0005-0000-0000-00006A0B0000}"/>
    <cellStyle name="level1a 2 3 2 3 7 2 3" xfId="25492" xr:uid="{00000000-0005-0000-0000-00006B0B0000}"/>
    <cellStyle name="level1a 2 3 2 3 7 3" xfId="1502" xr:uid="{00000000-0005-0000-0000-00006C0B0000}"/>
    <cellStyle name="level1a 2 3 2 3 7 3 2" xfId="25494" xr:uid="{00000000-0005-0000-0000-00006D0B0000}"/>
    <cellStyle name="level1a 2 3 2 3 7 4" xfId="25491" xr:uid="{00000000-0005-0000-0000-00006E0B0000}"/>
    <cellStyle name="level1a 2 3 2 3 8" xfId="1503" xr:uid="{00000000-0005-0000-0000-00006F0B0000}"/>
    <cellStyle name="level1a 2 3 2 3 8 2" xfId="1504" xr:uid="{00000000-0005-0000-0000-0000700B0000}"/>
    <cellStyle name="level1a 2 3 2 3 8 2 2" xfId="1505" xr:uid="{00000000-0005-0000-0000-0000710B0000}"/>
    <cellStyle name="level1a 2 3 2 3 8 2 2 2" xfId="25497" xr:uid="{00000000-0005-0000-0000-0000720B0000}"/>
    <cellStyle name="level1a 2 3 2 3 8 2 3" xfId="25496" xr:uid="{00000000-0005-0000-0000-0000730B0000}"/>
    <cellStyle name="level1a 2 3 2 3 8 3" xfId="1506" xr:uid="{00000000-0005-0000-0000-0000740B0000}"/>
    <cellStyle name="level1a 2 3 2 3 8 3 2" xfId="25498" xr:uid="{00000000-0005-0000-0000-0000750B0000}"/>
    <cellStyle name="level1a 2 3 2 3 8 4" xfId="25495" xr:uid="{00000000-0005-0000-0000-0000760B0000}"/>
    <cellStyle name="level1a 2 3 2 3 9" xfId="25432" xr:uid="{00000000-0005-0000-0000-0000770B0000}"/>
    <cellStyle name="level1a 2 3 2 3_STUD aligned by INSTIT" xfId="1507" xr:uid="{00000000-0005-0000-0000-0000780B0000}"/>
    <cellStyle name="level1a 2 3 2 4" xfId="1508" xr:uid="{00000000-0005-0000-0000-0000790B0000}"/>
    <cellStyle name="level1a 2 3 2 4 2" xfId="1509" xr:uid="{00000000-0005-0000-0000-00007A0B0000}"/>
    <cellStyle name="level1a 2 3 2 4 2 2" xfId="1510" xr:uid="{00000000-0005-0000-0000-00007B0B0000}"/>
    <cellStyle name="level1a 2 3 2 4 2 2 2" xfId="1511" xr:uid="{00000000-0005-0000-0000-00007C0B0000}"/>
    <cellStyle name="level1a 2 3 2 4 2 2 2 2" xfId="25502" xr:uid="{00000000-0005-0000-0000-00007D0B0000}"/>
    <cellStyle name="level1a 2 3 2 4 2 2 3" xfId="25501" xr:uid="{00000000-0005-0000-0000-00007E0B0000}"/>
    <cellStyle name="level1a 2 3 2 4 2 3" xfId="1512" xr:uid="{00000000-0005-0000-0000-00007F0B0000}"/>
    <cellStyle name="level1a 2 3 2 4 2 3 2" xfId="25503" xr:uid="{00000000-0005-0000-0000-0000800B0000}"/>
    <cellStyle name="level1a 2 3 2 4 2 4" xfId="25500" xr:uid="{00000000-0005-0000-0000-0000810B0000}"/>
    <cellStyle name="level1a 2 3 2 4 3" xfId="1513" xr:uid="{00000000-0005-0000-0000-0000820B0000}"/>
    <cellStyle name="level1a 2 3 2 4 3 2" xfId="1514" xr:uid="{00000000-0005-0000-0000-0000830B0000}"/>
    <cellStyle name="level1a 2 3 2 4 3 2 2" xfId="1515" xr:uid="{00000000-0005-0000-0000-0000840B0000}"/>
    <cellStyle name="level1a 2 3 2 4 3 2 2 2" xfId="25506" xr:uid="{00000000-0005-0000-0000-0000850B0000}"/>
    <cellStyle name="level1a 2 3 2 4 3 2 3" xfId="25505" xr:uid="{00000000-0005-0000-0000-0000860B0000}"/>
    <cellStyle name="level1a 2 3 2 4 3 3" xfId="1516" xr:uid="{00000000-0005-0000-0000-0000870B0000}"/>
    <cellStyle name="level1a 2 3 2 4 3 3 2" xfId="25507" xr:uid="{00000000-0005-0000-0000-0000880B0000}"/>
    <cellStyle name="level1a 2 3 2 4 3 4" xfId="25504" xr:uid="{00000000-0005-0000-0000-0000890B0000}"/>
    <cellStyle name="level1a 2 3 2 4 4" xfId="1517" xr:uid="{00000000-0005-0000-0000-00008A0B0000}"/>
    <cellStyle name="level1a 2 3 2 4 4 2" xfId="25508" xr:uid="{00000000-0005-0000-0000-00008B0B0000}"/>
    <cellStyle name="level1a 2 3 2 4 5" xfId="1518" xr:uid="{00000000-0005-0000-0000-00008C0B0000}"/>
    <cellStyle name="level1a 2 3 2 4 5 2" xfId="1519" xr:uid="{00000000-0005-0000-0000-00008D0B0000}"/>
    <cellStyle name="level1a 2 3 2 4 5 2 2" xfId="25510" xr:uid="{00000000-0005-0000-0000-00008E0B0000}"/>
    <cellStyle name="level1a 2 3 2 4 5 3" xfId="25509" xr:uid="{00000000-0005-0000-0000-00008F0B0000}"/>
    <cellStyle name="level1a 2 3 2 4 6" xfId="25499" xr:uid="{00000000-0005-0000-0000-0000900B0000}"/>
    <cellStyle name="level1a 2 3 2 5" xfId="1520" xr:uid="{00000000-0005-0000-0000-0000910B0000}"/>
    <cellStyle name="level1a 2 3 2 5 2" xfId="1521" xr:uid="{00000000-0005-0000-0000-0000920B0000}"/>
    <cellStyle name="level1a 2 3 2 5 2 2" xfId="1522" xr:uid="{00000000-0005-0000-0000-0000930B0000}"/>
    <cellStyle name="level1a 2 3 2 5 2 2 2" xfId="1523" xr:uid="{00000000-0005-0000-0000-0000940B0000}"/>
    <cellStyle name="level1a 2 3 2 5 2 2 2 2" xfId="25514" xr:uid="{00000000-0005-0000-0000-0000950B0000}"/>
    <cellStyle name="level1a 2 3 2 5 2 2 3" xfId="25513" xr:uid="{00000000-0005-0000-0000-0000960B0000}"/>
    <cellStyle name="level1a 2 3 2 5 2 3" xfId="1524" xr:uid="{00000000-0005-0000-0000-0000970B0000}"/>
    <cellStyle name="level1a 2 3 2 5 2 3 2" xfId="25515" xr:uid="{00000000-0005-0000-0000-0000980B0000}"/>
    <cellStyle name="level1a 2 3 2 5 2 4" xfId="25512" xr:uid="{00000000-0005-0000-0000-0000990B0000}"/>
    <cellStyle name="level1a 2 3 2 5 3" xfId="1525" xr:uid="{00000000-0005-0000-0000-00009A0B0000}"/>
    <cellStyle name="level1a 2 3 2 5 3 2" xfId="1526" xr:uid="{00000000-0005-0000-0000-00009B0B0000}"/>
    <cellStyle name="level1a 2 3 2 5 3 2 2" xfId="1527" xr:uid="{00000000-0005-0000-0000-00009C0B0000}"/>
    <cellStyle name="level1a 2 3 2 5 3 2 2 2" xfId="25518" xr:uid="{00000000-0005-0000-0000-00009D0B0000}"/>
    <cellStyle name="level1a 2 3 2 5 3 2 3" xfId="25517" xr:uid="{00000000-0005-0000-0000-00009E0B0000}"/>
    <cellStyle name="level1a 2 3 2 5 3 3" xfId="1528" xr:uid="{00000000-0005-0000-0000-00009F0B0000}"/>
    <cellStyle name="level1a 2 3 2 5 3 3 2" xfId="25519" xr:uid="{00000000-0005-0000-0000-0000A00B0000}"/>
    <cellStyle name="level1a 2 3 2 5 3 4" xfId="25516" xr:uid="{00000000-0005-0000-0000-0000A10B0000}"/>
    <cellStyle name="level1a 2 3 2 5 4" xfId="1529" xr:uid="{00000000-0005-0000-0000-0000A20B0000}"/>
    <cellStyle name="level1a 2 3 2 5 4 2" xfId="25520" xr:uid="{00000000-0005-0000-0000-0000A30B0000}"/>
    <cellStyle name="level1a 2 3 2 5 5" xfId="1530" xr:uid="{00000000-0005-0000-0000-0000A40B0000}"/>
    <cellStyle name="level1a 2 3 2 5 5 2" xfId="1531" xr:uid="{00000000-0005-0000-0000-0000A50B0000}"/>
    <cellStyle name="level1a 2 3 2 5 5 2 2" xfId="25522" xr:uid="{00000000-0005-0000-0000-0000A60B0000}"/>
    <cellStyle name="level1a 2 3 2 5 5 3" xfId="25521" xr:uid="{00000000-0005-0000-0000-0000A70B0000}"/>
    <cellStyle name="level1a 2 3 2 5 6" xfId="1532" xr:uid="{00000000-0005-0000-0000-0000A80B0000}"/>
    <cellStyle name="level1a 2 3 2 5 6 2" xfId="25523" xr:uid="{00000000-0005-0000-0000-0000A90B0000}"/>
    <cellStyle name="level1a 2 3 2 5 7" xfId="25511" xr:uid="{00000000-0005-0000-0000-0000AA0B0000}"/>
    <cellStyle name="level1a 2 3 2 6" xfId="1533" xr:uid="{00000000-0005-0000-0000-0000AB0B0000}"/>
    <cellStyle name="level1a 2 3 2 6 2" xfId="1534" xr:uid="{00000000-0005-0000-0000-0000AC0B0000}"/>
    <cellStyle name="level1a 2 3 2 6 2 2" xfId="1535" xr:uid="{00000000-0005-0000-0000-0000AD0B0000}"/>
    <cellStyle name="level1a 2 3 2 6 2 2 2" xfId="1536" xr:uid="{00000000-0005-0000-0000-0000AE0B0000}"/>
    <cellStyle name="level1a 2 3 2 6 2 2 2 2" xfId="25527" xr:uid="{00000000-0005-0000-0000-0000AF0B0000}"/>
    <cellStyle name="level1a 2 3 2 6 2 2 3" xfId="25526" xr:uid="{00000000-0005-0000-0000-0000B00B0000}"/>
    <cellStyle name="level1a 2 3 2 6 2 3" xfId="1537" xr:uid="{00000000-0005-0000-0000-0000B10B0000}"/>
    <cellStyle name="level1a 2 3 2 6 2 3 2" xfId="25528" xr:uid="{00000000-0005-0000-0000-0000B20B0000}"/>
    <cellStyle name="level1a 2 3 2 6 2 4" xfId="25525" xr:uid="{00000000-0005-0000-0000-0000B30B0000}"/>
    <cellStyle name="level1a 2 3 2 6 3" xfId="1538" xr:uid="{00000000-0005-0000-0000-0000B40B0000}"/>
    <cellStyle name="level1a 2 3 2 6 3 2" xfId="1539" xr:uid="{00000000-0005-0000-0000-0000B50B0000}"/>
    <cellStyle name="level1a 2 3 2 6 3 2 2" xfId="1540" xr:uid="{00000000-0005-0000-0000-0000B60B0000}"/>
    <cellStyle name="level1a 2 3 2 6 3 2 2 2" xfId="25531" xr:uid="{00000000-0005-0000-0000-0000B70B0000}"/>
    <cellStyle name="level1a 2 3 2 6 3 2 3" xfId="25530" xr:uid="{00000000-0005-0000-0000-0000B80B0000}"/>
    <cellStyle name="level1a 2 3 2 6 3 3" xfId="1541" xr:uid="{00000000-0005-0000-0000-0000B90B0000}"/>
    <cellStyle name="level1a 2 3 2 6 3 3 2" xfId="25532" xr:uid="{00000000-0005-0000-0000-0000BA0B0000}"/>
    <cellStyle name="level1a 2 3 2 6 3 4" xfId="25529" xr:uid="{00000000-0005-0000-0000-0000BB0B0000}"/>
    <cellStyle name="level1a 2 3 2 6 4" xfId="1542" xr:uid="{00000000-0005-0000-0000-0000BC0B0000}"/>
    <cellStyle name="level1a 2 3 2 6 4 2" xfId="25533" xr:uid="{00000000-0005-0000-0000-0000BD0B0000}"/>
    <cellStyle name="level1a 2 3 2 6 5" xfId="1543" xr:uid="{00000000-0005-0000-0000-0000BE0B0000}"/>
    <cellStyle name="level1a 2 3 2 6 5 2" xfId="25534" xr:uid="{00000000-0005-0000-0000-0000BF0B0000}"/>
    <cellStyle name="level1a 2 3 2 6 6" xfId="25524" xr:uid="{00000000-0005-0000-0000-0000C00B0000}"/>
    <cellStyle name="level1a 2 3 2 7" xfId="1544" xr:uid="{00000000-0005-0000-0000-0000C10B0000}"/>
    <cellStyle name="level1a 2 3 2 7 2" xfId="1545" xr:uid="{00000000-0005-0000-0000-0000C20B0000}"/>
    <cellStyle name="level1a 2 3 2 7 2 2" xfId="1546" xr:uid="{00000000-0005-0000-0000-0000C30B0000}"/>
    <cellStyle name="level1a 2 3 2 7 2 2 2" xfId="1547" xr:uid="{00000000-0005-0000-0000-0000C40B0000}"/>
    <cellStyle name="level1a 2 3 2 7 2 2 2 2" xfId="25538" xr:uid="{00000000-0005-0000-0000-0000C50B0000}"/>
    <cellStyle name="level1a 2 3 2 7 2 2 3" xfId="25537" xr:uid="{00000000-0005-0000-0000-0000C60B0000}"/>
    <cellStyle name="level1a 2 3 2 7 2 3" xfId="1548" xr:uid="{00000000-0005-0000-0000-0000C70B0000}"/>
    <cellStyle name="level1a 2 3 2 7 2 3 2" xfId="25539" xr:uid="{00000000-0005-0000-0000-0000C80B0000}"/>
    <cellStyle name="level1a 2 3 2 7 2 4" xfId="25536" xr:uid="{00000000-0005-0000-0000-0000C90B0000}"/>
    <cellStyle name="level1a 2 3 2 7 3" xfId="1549" xr:uid="{00000000-0005-0000-0000-0000CA0B0000}"/>
    <cellStyle name="level1a 2 3 2 7 3 2" xfId="1550" xr:uid="{00000000-0005-0000-0000-0000CB0B0000}"/>
    <cellStyle name="level1a 2 3 2 7 3 2 2" xfId="1551" xr:uid="{00000000-0005-0000-0000-0000CC0B0000}"/>
    <cellStyle name="level1a 2 3 2 7 3 2 2 2" xfId="25542" xr:uid="{00000000-0005-0000-0000-0000CD0B0000}"/>
    <cellStyle name="level1a 2 3 2 7 3 2 3" xfId="25541" xr:uid="{00000000-0005-0000-0000-0000CE0B0000}"/>
    <cellStyle name="level1a 2 3 2 7 3 3" xfId="1552" xr:uid="{00000000-0005-0000-0000-0000CF0B0000}"/>
    <cellStyle name="level1a 2 3 2 7 3 3 2" xfId="25543" xr:uid="{00000000-0005-0000-0000-0000D00B0000}"/>
    <cellStyle name="level1a 2 3 2 7 3 4" xfId="25540" xr:uid="{00000000-0005-0000-0000-0000D10B0000}"/>
    <cellStyle name="level1a 2 3 2 7 4" xfId="1553" xr:uid="{00000000-0005-0000-0000-0000D20B0000}"/>
    <cellStyle name="level1a 2 3 2 7 4 2" xfId="25544" xr:uid="{00000000-0005-0000-0000-0000D30B0000}"/>
    <cellStyle name="level1a 2 3 2 7 5" xfId="1554" xr:uid="{00000000-0005-0000-0000-0000D40B0000}"/>
    <cellStyle name="level1a 2 3 2 7 5 2" xfId="1555" xr:uid="{00000000-0005-0000-0000-0000D50B0000}"/>
    <cellStyle name="level1a 2 3 2 7 5 2 2" xfId="25546" xr:uid="{00000000-0005-0000-0000-0000D60B0000}"/>
    <cellStyle name="level1a 2 3 2 7 5 3" xfId="25545" xr:uid="{00000000-0005-0000-0000-0000D70B0000}"/>
    <cellStyle name="level1a 2 3 2 7 6" xfId="1556" xr:uid="{00000000-0005-0000-0000-0000D80B0000}"/>
    <cellStyle name="level1a 2 3 2 7 6 2" xfId="25547" xr:uid="{00000000-0005-0000-0000-0000D90B0000}"/>
    <cellStyle name="level1a 2 3 2 7 7" xfId="25535" xr:uid="{00000000-0005-0000-0000-0000DA0B0000}"/>
    <cellStyle name="level1a 2 3 2 8" xfId="1557" xr:uid="{00000000-0005-0000-0000-0000DB0B0000}"/>
    <cellStyle name="level1a 2 3 2 8 2" xfId="1558" xr:uid="{00000000-0005-0000-0000-0000DC0B0000}"/>
    <cellStyle name="level1a 2 3 2 8 2 2" xfId="1559" xr:uid="{00000000-0005-0000-0000-0000DD0B0000}"/>
    <cellStyle name="level1a 2 3 2 8 2 2 2" xfId="1560" xr:uid="{00000000-0005-0000-0000-0000DE0B0000}"/>
    <cellStyle name="level1a 2 3 2 8 2 2 2 2" xfId="25551" xr:uid="{00000000-0005-0000-0000-0000DF0B0000}"/>
    <cellStyle name="level1a 2 3 2 8 2 2 3" xfId="25550" xr:uid="{00000000-0005-0000-0000-0000E00B0000}"/>
    <cellStyle name="level1a 2 3 2 8 2 3" xfId="1561" xr:uid="{00000000-0005-0000-0000-0000E10B0000}"/>
    <cellStyle name="level1a 2 3 2 8 2 3 2" xfId="25552" xr:uid="{00000000-0005-0000-0000-0000E20B0000}"/>
    <cellStyle name="level1a 2 3 2 8 2 4" xfId="25549" xr:uid="{00000000-0005-0000-0000-0000E30B0000}"/>
    <cellStyle name="level1a 2 3 2 8 3" xfId="1562" xr:uid="{00000000-0005-0000-0000-0000E40B0000}"/>
    <cellStyle name="level1a 2 3 2 8 3 2" xfId="1563" xr:uid="{00000000-0005-0000-0000-0000E50B0000}"/>
    <cellStyle name="level1a 2 3 2 8 3 2 2" xfId="1564" xr:uid="{00000000-0005-0000-0000-0000E60B0000}"/>
    <cellStyle name="level1a 2 3 2 8 3 2 2 2" xfId="25555" xr:uid="{00000000-0005-0000-0000-0000E70B0000}"/>
    <cellStyle name="level1a 2 3 2 8 3 2 3" xfId="25554" xr:uid="{00000000-0005-0000-0000-0000E80B0000}"/>
    <cellStyle name="level1a 2 3 2 8 3 3" xfId="1565" xr:uid="{00000000-0005-0000-0000-0000E90B0000}"/>
    <cellStyle name="level1a 2 3 2 8 3 3 2" xfId="25556" xr:uid="{00000000-0005-0000-0000-0000EA0B0000}"/>
    <cellStyle name="level1a 2 3 2 8 3 4" xfId="25553" xr:uid="{00000000-0005-0000-0000-0000EB0B0000}"/>
    <cellStyle name="level1a 2 3 2 8 4" xfId="1566" xr:uid="{00000000-0005-0000-0000-0000EC0B0000}"/>
    <cellStyle name="level1a 2 3 2 8 4 2" xfId="1567" xr:uid="{00000000-0005-0000-0000-0000ED0B0000}"/>
    <cellStyle name="level1a 2 3 2 8 4 2 2" xfId="25558" xr:uid="{00000000-0005-0000-0000-0000EE0B0000}"/>
    <cellStyle name="level1a 2 3 2 8 4 3" xfId="25557" xr:uid="{00000000-0005-0000-0000-0000EF0B0000}"/>
    <cellStyle name="level1a 2 3 2 8 5" xfId="1568" xr:uid="{00000000-0005-0000-0000-0000F00B0000}"/>
    <cellStyle name="level1a 2 3 2 8 5 2" xfId="25559" xr:uid="{00000000-0005-0000-0000-0000F10B0000}"/>
    <cellStyle name="level1a 2 3 2 8 6" xfId="25548" xr:uid="{00000000-0005-0000-0000-0000F20B0000}"/>
    <cellStyle name="level1a 2 3 2 9" xfId="1569" xr:uid="{00000000-0005-0000-0000-0000F30B0000}"/>
    <cellStyle name="level1a 2 3 2 9 2" xfId="1570" xr:uid="{00000000-0005-0000-0000-0000F40B0000}"/>
    <cellStyle name="level1a 2 3 2 9 2 2" xfId="1571" xr:uid="{00000000-0005-0000-0000-0000F50B0000}"/>
    <cellStyle name="level1a 2 3 2 9 2 2 2" xfId="25562" xr:uid="{00000000-0005-0000-0000-0000F60B0000}"/>
    <cellStyle name="level1a 2 3 2 9 2 3" xfId="25561" xr:uid="{00000000-0005-0000-0000-0000F70B0000}"/>
    <cellStyle name="level1a 2 3 2 9 3" xfId="1572" xr:uid="{00000000-0005-0000-0000-0000F80B0000}"/>
    <cellStyle name="level1a 2 3 2 9 3 2" xfId="25563" xr:uid="{00000000-0005-0000-0000-0000F90B0000}"/>
    <cellStyle name="level1a 2 3 2 9 4" xfId="25560" xr:uid="{00000000-0005-0000-0000-0000FA0B0000}"/>
    <cellStyle name="level1a 2 3 2_STUD aligned by INSTIT" xfId="1573" xr:uid="{00000000-0005-0000-0000-0000FB0B0000}"/>
    <cellStyle name="level1a 2 3 3" xfId="1574" xr:uid="{00000000-0005-0000-0000-0000FC0B0000}"/>
    <cellStyle name="level1a 2 3 3 2" xfId="1575" xr:uid="{00000000-0005-0000-0000-0000FD0B0000}"/>
    <cellStyle name="level1a 2 3 3 2 2" xfId="1576" xr:uid="{00000000-0005-0000-0000-0000FE0B0000}"/>
    <cellStyle name="level1a 2 3 3 2 2 2" xfId="1577" xr:uid="{00000000-0005-0000-0000-0000FF0B0000}"/>
    <cellStyle name="level1a 2 3 3 2 2 2 2" xfId="1578" xr:uid="{00000000-0005-0000-0000-0000000C0000}"/>
    <cellStyle name="level1a 2 3 3 2 2 2 2 2" xfId="25568" xr:uid="{00000000-0005-0000-0000-0000010C0000}"/>
    <cellStyle name="level1a 2 3 3 2 2 2 3" xfId="25567" xr:uid="{00000000-0005-0000-0000-0000020C0000}"/>
    <cellStyle name="level1a 2 3 3 2 2 3" xfId="1579" xr:uid="{00000000-0005-0000-0000-0000030C0000}"/>
    <cellStyle name="level1a 2 3 3 2 2 3 2" xfId="25569" xr:uid="{00000000-0005-0000-0000-0000040C0000}"/>
    <cellStyle name="level1a 2 3 3 2 2 4" xfId="25566" xr:uid="{00000000-0005-0000-0000-0000050C0000}"/>
    <cellStyle name="level1a 2 3 3 2 3" xfId="1580" xr:uid="{00000000-0005-0000-0000-0000060C0000}"/>
    <cellStyle name="level1a 2 3 3 2 3 2" xfId="1581" xr:uid="{00000000-0005-0000-0000-0000070C0000}"/>
    <cellStyle name="level1a 2 3 3 2 3 2 2" xfId="1582" xr:uid="{00000000-0005-0000-0000-0000080C0000}"/>
    <cellStyle name="level1a 2 3 3 2 3 2 2 2" xfId="25572" xr:uid="{00000000-0005-0000-0000-0000090C0000}"/>
    <cellStyle name="level1a 2 3 3 2 3 2 3" xfId="25571" xr:uid="{00000000-0005-0000-0000-00000A0C0000}"/>
    <cellStyle name="level1a 2 3 3 2 3 3" xfId="1583" xr:uid="{00000000-0005-0000-0000-00000B0C0000}"/>
    <cellStyle name="level1a 2 3 3 2 3 3 2" xfId="25573" xr:uid="{00000000-0005-0000-0000-00000C0C0000}"/>
    <cellStyle name="level1a 2 3 3 2 3 4" xfId="25570" xr:uid="{00000000-0005-0000-0000-00000D0C0000}"/>
    <cellStyle name="level1a 2 3 3 2 4" xfId="1584" xr:uid="{00000000-0005-0000-0000-00000E0C0000}"/>
    <cellStyle name="level1a 2 3 3 2 4 2" xfId="25574" xr:uid="{00000000-0005-0000-0000-00000F0C0000}"/>
    <cellStyle name="level1a 2 3 3 2 5" xfId="1585" xr:uid="{00000000-0005-0000-0000-0000100C0000}"/>
    <cellStyle name="level1a 2 3 3 2 5 2" xfId="1586" xr:uid="{00000000-0005-0000-0000-0000110C0000}"/>
    <cellStyle name="level1a 2 3 3 2 5 2 2" xfId="25576" xr:uid="{00000000-0005-0000-0000-0000120C0000}"/>
    <cellStyle name="level1a 2 3 3 2 5 3" xfId="25575" xr:uid="{00000000-0005-0000-0000-0000130C0000}"/>
    <cellStyle name="level1a 2 3 3 2 6" xfId="25565" xr:uid="{00000000-0005-0000-0000-0000140C0000}"/>
    <cellStyle name="level1a 2 3 3 3" xfId="1587" xr:uid="{00000000-0005-0000-0000-0000150C0000}"/>
    <cellStyle name="level1a 2 3 3 3 2" xfId="1588" xr:uid="{00000000-0005-0000-0000-0000160C0000}"/>
    <cellStyle name="level1a 2 3 3 3 2 2" xfId="1589" xr:uid="{00000000-0005-0000-0000-0000170C0000}"/>
    <cellStyle name="level1a 2 3 3 3 2 2 2" xfId="1590" xr:uid="{00000000-0005-0000-0000-0000180C0000}"/>
    <cellStyle name="level1a 2 3 3 3 2 2 2 2" xfId="25580" xr:uid="{00000000-0005-0000-0000-0000190C0000}"/>
    <cellStyle name="level1a 2 3 3 3 2 2 3" xfId="25579" xr:uid="{00000000-0005-0000-0000-00001A0C0000}"/>
    <cellStyle name="level1a 2 3 3 3 2 3" xfId="1591" xr:uid="{00000000-0005-0000-0000-00001B0C0000}"/>
    <cellStyle name="level1a 2 3 3 3 2 3 2" xfId="25581" xr:uid="{00000000-0005-0000-0000-00001C0C0000}"/>
    <cellStyle name="level1a 2 3 3 3 2 4" xfId="25578" xr:uid="{00000000-0005-0000-0000-00001D0C0000}"/>
    <cellStyle name="level1a 2 3 3 3 3" xfId="1592" xr:uid="{00000000-0005-0000-0000-00001E0C0000}"/>
    <cellStyle name="level1a 2 3 3 3 3 2" xfId="1593" xr:uid="{00000000-0005-0000-0000-00001F0C0000}"/>
    <cellStyle name="level1a 2 3 3 3 3 2 2" xfId="1594" xr:uid="{00000000-0005-0000-0000-0000200C0000}"/>
    <cellStyle name="level1a 2 3 3 3 3 2 2 2" xfId="25584" xr:uid="{00000000-0005-0000-0000-0000210C0000}"/>
    <cellStyle name="level1a 2 3 3 3 3 2 3" xfId="25583" xr:uid="{00000000-0005-0000-0000-0000220C0000}"/>
    <cellStyle name="level1a 2 3 3 3 3 3" xfId="1595" xr:uid="{00000000-0005-0000-0000-0000230C0000}"/>
    <cellStyle name="level1a 2 3 3 3 3 3 2" xfId="25585" xr:uid="{00000000-0005-0000-0000-0000240C0000}"/>
    <cellStyle name="level1a 2 3 3 3 3 4" xfId="25582" xr:uid="{00000000-0005-0000-0000-0000250C0000}"/>
    <cellStyle name="level1a 2 3 3 3 4" xfId="1596" xr:uid="{00000000-0005-0000-0000-0000260C0000}"/>
    <cellStyle name="level1a 2 3 3 3 4 2" xfId="25586" xr:uid="{00000000-0005-0000-0000-0000270C0000}"/>
    <cellStyle name="level1a 2 3 3 3 5" xfId="1597" xr:uid="{00000000-0005-0000-0000-0000280C0000}"/>
    <cellStyle name="level1a 2 3 3 3 5 2" xfId="25587" xr:uid="{00000000-0005-0000-0000-0000290C0000}"/>
    <cellStyle name="level1a 2 3 3 3 6" xfId="25577" xr:uid="{00000000-0005-0000-0000-00002A0C0000}"/>
    <cellStyle name="level1a 2 3 3 4" xfId="1598" xr:uid="{00000000-0005-0000-0000-00002B0C0000}"/>
    <cellStyle name="level1a 2 3 3 4 2" xfId="1599" xr:uid="{00000000-0005-0000-0000-00002C0C0000}"/>
    <cellStyle name="level1a 2 3 3 4 2 2" xfId="1600" xr:uid="{00000000-0005-0000-0000-00002D0C0000}"/>
    <cellStyle name="level1a 2 3 3 4 2 2 2" xfId="1601" xr:uid="{00000000-0005-0000-0000-00002E0C0000}"/>
    <cellStyle name="level1a 2 3 3 4 2 2 2 2" xfId="25591" xr:uid="{00000000-0005-0000-0000-00002F0C0000}"/>
    <cellStyle name="level1a 2 3 3 4 2 2 3" xfId="25590" xr:uid="{00000000-0005-0000-0000-0000300C0000}"/>
    <cellStyle name="level1a 2 3 3 4 2 3" xfId="1602" xr:uid="{00000000-0005-0000-0000-0000310C0000}"/>
    <cellStyle name="level1a 2 3 3 4 2 3 2" xfId="25592" xr:uid="{00000000-0005-0000-0000-0000320C0000}"/>
    <cellStyle name="level1a 2 3 3 4 2 4" xfId="25589" xr:uid="{00000000-0005-0000-0000-0000330C0000}"/>
    <cellStyle name="level1a 2 3 3 4 3" xfId="1603" xr:uid="{00000000-0005-0000-0000-0000340C0000}"/>
    <cellStyle name="level1a 2 3 3 4 3 2" xfId="1604" xr:uid="{00000000-0005-0000-0000-0000350C0000}"/>
    <cellStyle name="level1a 2 3 3 4 3 2 2" xfId="1605" xr:uid="{00000000-0005-0000-0000-0000360C0000}"/>
    <cellStyle name="level1a 2 3 3 4 3 2 2 2" xfId="25595" xr:uid="{00000000-0005-0000-0000-0000370C0000}"/>
    <cellStyle name="level1a 2 3 3 4 3 2 3" xfId="25594" xr:uid="{00000000-0005-0000-0000-0000380C0000}"/>
    <cellStyle name="level1a 2 3 3 4 3 3" xfId="1606" xr:uid="{00000000-0005-0000-0000-0000390C0000}"/>
    <cellStyle name="level1a 2 3 3 4 3 3 2" xfId="25596" xr:uid="{00000000-0005-0000-0000-00003A0C0000}"/>
    <cellStyle name="level1a 2 3 3 4 3 4" xfId="25593" xr:uid="{00000000-0005-0000-0000-00003B0C0000}"/>
    <cellStyle name="level1a 2 3 3 4 4" xfId="1607" xr:uid="{00000000-0005-0000-0000-00003C0C0000}"/>
    <cellStyle name="level1a 2 3 3 4 4 2" xfId="25597" xr:uid="{00000000-0005-0000-0000-00003D0C0000}"/>
    <cellStyle name="level1a 2 3 3 4 5" xfId="1608" xr:uid="{00000000-0005-0000-0000-00003E0C0000}"/>
    <cellStyle name="level1a 2 3 3 4 5 2" xfId="1609" xr:uid="{00000000-0005-0000-0000-00003F0C0000}"/>
    <cellStyle name="level1a 2 3 3 4 5 2 2" xfId="25599" xr:uid="{00000000-0005-0000-0000-0000400C0000}"/>
    <cellStyle name="level1a 2 3 3 4 5 3" xfId="25598" xr:uid="{00000000-0005-0000-0000-0000410C0000}"/>
    <cellStyle name="level1a 2 3 3 4 6" xfId="1610" xr:uid="{00000000-0005-0000-0000-0000420C0000}"/>
    <cellStyle name="level1a 2 3 3 4 6 2" xfId="25600" xr:uid="{00000000-0005-0000-0000-0000430C0000}"/>
    <cellStyle name="level1a 2 3 3 4 7" xfId="25588" xr:uid="{00000000-0005-0000-0000-0000440C0000}"/>
    <cellStyle name="level1a 2 3 3 5" xfId="1611" xr:uid="{00000000-0005-0000-0000-0000450C0000}"/>
    <cellStyle name="level1a 2 3 3 5 2" xfId="1612" xr:uid="{00000000-0005-0000-0000-0000460C0000}"/>
    <cellStyle name="level1a 2 3 3 5 2 2" xfId="1613" xr:uid="{00000000-0005-0000-0000-0000470C0000}"/>
    <cellStyle name="level1a 2 3 3 5 2 2 2" xfId="1614" xr:uid="{00000000-0005-0000-0000-0000480C0000}"/>
    <cellStyle name="level1a 2 3 3 5 2 2 2 2" xfId="25604" xr:uid="{00000000-0005-0000-0000-0000490C0000}"/>
    <cellStyle name="level1a 2 3 3 5 2 2 3" xfId="25603" xr:uid="{00000000-0005-0000-0000-00004A0C0000}"/>
    <cellStyle name="level1a 2 3 3 5 2 3" xfId="1615" xr:uid="{00000000-0005-0000-0000-00004B0C0000}"/>
    <cellStyle name="level1a 2 3 3 5 2 3 2" xfId="25605" xr:uid="{00000000-0005-0000-0000-00004C0C0000}"/>
    <cellStyle name="level1a 2 3 3 5 2 4" xfId="25602" xr:uid="{00000000-0005-0000-0000-00004D0C0000}"/>
    <cellStyle name="level1a 2 3 3 5 3" xfId="1616" xr:uid="{00000000-0005-0000-0000-00004E0C0000}"/>
    <cellStyle name="level1a 2 3 3 5 3 2" xfId="1617" xr:uid="{00000000-0005-0000-0000-00004F0C0000}"/>
    <cellStyle name="level1a 2 3 3 5 3 2 2" xfId="1618" xr:uid="{00000000-0005-0000-0000-0000500C0000}"/>
    <cellStyle name="level1a 2 3 3 5 3 2 2 2" xfId="25608" xr:uid="{00000000-0005-0000-0000-0000510C0000}"/>
    <cellStyle name="level1a 2 3 3 5 3 2 3" xfId="25607" xr:uid="{00000000-0005-0000-0000-0000520C0000}"/>
    <cellStyle name="level1a 2 3 3 5 3 3" xfId="1619" xr:uid="{00000000-0005-0000-0000-0000530C0000}"/>
    <cellStyle name="level1a 2 3 3 5 3 3 2" xfId="25609" xr:uid="{00000000-0005-0000-0000-0000540C0000}"/>
    <cellStyle name="level1a 2 3 3 5 3 4" xfId="25606" xr:uid="{00000000-0005-0000-0000-0000550C0000}"/>
    <cellStyle name="level1a 2 3 3 5 4" xfId="1620" xr:uid="{00000000-0005-0000-0000-0000560C0000}"/>
    <cellStyle name="level1a 2 3 3 5 4 2" xfId="1621" xr:uid="{00000000-0005-0000-0000-0000570C0000}"/>
    <cellStyle name="level1a 2 3 3 5 4 2 2" xfId="25611" xr:uid="{00000000-0005-0000-0000-0000580C0000}"/>
    <cellStyle name="level1a 2 3 3 5 4 3" xfId="25610" xr:uid="{00000000-0005-0000-0000-0000590C0000}"/>
    <cellStyle name="level1a 2 3 3 5 5" xfId="1622" xr:uid="{00000000-0005-0000-0000-00005A0C0000}"/>
    <cellStyle name="level1a 2 3 3 5 5 2" xfId="25612" xr:uid="{00000000-0005-0000-0000-00005B0C0000}"/>
    <cellStyle name="level1a 2 3 3 5 6" xfId="25601" xr:uid="{00000000-0005-0000-0000-00005C0C0000}"/>
    <cellStyle name="level1a 2 3 3 6" xfId="1623" xr:uid="{00000000-0005-0000-0000-00005D0C0000}"/>
    <cellStyle name="level1a 2 3 3 6 2" xfId="1624" xr:uid="{00000000-0005-0000-0000-00005E0C0000}"/>
    <cellStyle name="level1a 2 3 3 6 2 2" xfId="1625" xr:uid="{00000000-0005-0000-0000-00005F0C0000}"/>
    <cellStyle name="level1a 2 3 3 6 2 2 2" xfId="1626" xr:uid="{00000000-0005-0000-0000-0000600C0000}"/>
    <cellStyle name="level1a 2 3 3 6 2 2 2 2" xfId="25616" xr:uid="{00000000-0005-0000-0000-0000610C0000}"/>
    <cellStyle name="level1a 2 3 3 6 2 2 3" xfId="25615" xr:uid="{00000000-0005-0000-0000-0000620C0000}"/>
    <cellStyle name="level1a 2 3 3 6 2 3" xfId="1627" xr:uid="{00000000-0005-0000-0000-0000630C0000}"/>
    <cellStyle name="level1a 2 3 3 6 2 3 2" xfId="25617" xr:uid="{00000000-0005-0000-0000-0000640C0000}"/>
    <cellStyle name="level1a 2 3 3 6 2 4" xfId="25614" xr:uid="{00000000-0005-0000-0000-0000650C0000}"/>
    <cellStyle name="level1a 2 3 3 6 3" xfId="1628" xr:uid="{00000000-0005-0000-0000-0000660C0000}"/>
    <cellStyle name="level1a 2 3 3 6 3 2" xfId="1629" xr:uid="{00000000-0005-0000-0000-0000670C0000}"/>
    <cellStyle name="level1a 2 3 3 6 3 2 2" xfId="1630" xr:uid="{00000000-0005-0000-0000-0000680C0000}"/>
    <cellStyle name="level1a 2 3 3 6 3 2 2 2" xfId="25620" xr:uid="{00000000-0005-0000-0000-0000690C0000}"/>
    <cellStyle name="level1a 2 3 3 6 3 2 3" xfId="25619" xr:uid="{00000000-0005-0000-0000-00006A0C0000}"/>
    <cellStyle name="level1a 2 3 3 6 3 3" xfId="1631" xr:uid="{00000000-0005-0000-0000-00006B0C0000}"/>
    <cellStyle name="level1a 2 3 3 6 3 3 2" xfId="25621" xr:uid="{00000000-0005-0000-0000-00006C0C0000}"/>
    <cellStyle name="level1a 2 3 3 6 3 4" xfId="25618" xr:uid="{00000000-0005-0000-0000-00006D0C0000}"/>
    <cellStyle name="level1a 2 3 3 6 4" xfId="1632" xr:uid="{00000000-0005-0000-0000-00006E0C0000}"/>
    <cellStyle name="level1a 2 3 3 6 4 2" xfId="1633" xr:uid="{00000000-0005-0000-0000-00006F0C0000}"/>
    <cellStyle name="level1a 2 3 3 6 4 2 2" xfId="25623" xr:uid="{00000000-0005-0000-0000-0000700C0000}"/>
    <cellStyle name="level1a 2 3 3 6 4 3" xfId="25622" xr:uid="{00000000-0005-0000-0000-0000710C0000}"/>
    <cellStyle name="level1a 2 3 3 6 5" xfId="1634" xr:uid="{00000000-0005-0000-0000-0000720C0000}"/>
    <cellStyle name="level1a 2 3 3 6 5 2" xfId="25624" xr:uid="{00000000-0005-0000-0000-0000730C0000}"/>
    <cellStyle name="level1a 2 3 3 6 6" xfId="25613" xr:uid="{00000000-0005-0000-0000-0000740C0000}"/>
    <cellStyle name="level1a 2 3 3 7" xfId="1635" xr:uid="{00000000-0005-0000-0000-0000750C0000}"/>
    <cellStyle name="level1a 2 3 3 7 2" xfId="1636" xr:uid="{00000000-0005-0000-0000-0000760C0000}"/>
    <cellStyle name="level1a 2 3 3 7 2 2" xfId="1637" xr:uid="{00000000-0005-0000-0000-0000770C0000}"/>
    <cellStyle name="level1a 2 3 3 7 2 2 2" xfId="25627" xr:uid="{00000000-0005-0000-0000-0000780C0000}"/>
    <cellStyle name="level1a 2 3 3 7 2 3" xfId="25626" xr:uid="{00000000-0005-0000-0000-0000790C0000}"/>
    <cellStyle name="level1a 2 3 3 7 3" xfId="1638" xr:uid="{00000000-0005-0000-0000-00007A0C0000}"/>
    <cellStyle name="level1a 2 3 3 7 3 2" xfId="25628" xr:uid="{00000000-0005-0000-0000-00007B0C0000}"/>
    <cellStyle name="level1a 2 3 3 7 4" xfId="25625" xr:uid="{00000000-0005-0000-0000-00007C0C0000}"/>
    <cellStyle name="level1a 2 3 3 8" xfId="25564" xr:uid="{00000000-0005-0000-0000-00007D0C0000}"/>
    <cellStyle name="level1a 2 3 3_STUD aligned by INSTIT" xfId="1639" xr:uid="{00000000-0005-0000-0000-00007E0C0000}"/>
    <cellStyle name="level1a 2 3 4" xfId="1640" xr:uid="{00000000-0005-0000-0000-00007F0C0000}"/>
    <cellStyle name="level1a 2 3 4 2" xfId="1641" xr:uid="{00000000-0005-0000-0000-0000800C0000}"/>
    <cellStyle name="level1a 2 3 4 2 2" xfId="1642" xr:uid="{00000000-0005-0000-0000-0000810C0000}"/>
    <cellStyle name="level1a 2 3 4 2 2 2" xfId="1643" xr:uid="{00000000-0005-0000-0000-0000820C0000}"/>
    <cellStyle name="level1a 2 3 4 2 2 2 2" xfId="1644" xr:uid="{00000000-0005-0000-0000-0000830C0000}"/>
    <cellStyle name="level1a 2 3 4 2 2 2 2 2" xfId="25633" xr:uid="{00000000-0005-0000-0000-0000840C0000}"/>
    <cellStyle name="level1a 2 3 4 2 2 2 3" xfId="25632" xr:uid="{00000000-0005-0000-0000-0000850C0000}"/>
    <cellStyle name="level1a 2 3 4 2 2 3" xfId="1645" xr:uid="{00000000-0005-0000-0000-0000860C0000}"/>
    <cellStyle name="level1a 2 3 4 2 2 3 2" xfId="25634" xr:uid="{00000000-0005-0000-0000-0000870C0000}"/>
    <cellStyle name="level1a 2 3 4 2 2 4" xfId="25631" xr:uid="{00000000-0005-0000-0000-0000880C0000}"/>
    <cellStyle name="level1a 2 3 4 2 3" xfId="1646" xr:uid="{00000000-0005-0000-0000-0000890C0000}"/>
    <cellStyle name="level1a 2 3 4 2 3 2" xfId="1647" xr:uid="{00000000-0005-0000-0000-00008A0C0000}"/>
    <cellStyle name="level1a 2 3 4 2 3 2 2" xfId="1648" xr:uid="{00000000-0005-0000-0000-00008B0C0000}"/>
    <cellStyle name="level1a 2 3 4 2 3 2 2 2" xfId="25637" xr:uid="{00000000-0005-0000-0000-00008C0C0000}"/>
    <cellStyle name="level1a 2 3 4 2 3 2 3" xfId="25636" xr:uid="{00000000-0005-0000-0000-00008D0C0000}"/>
    <cellStyle name="level1a 2 3 4 2 3 3" xfId="1649" xr:uid="{00000000-0005-0000-0000-00008E0C0000}"/>
    <cellStyle name="level1a 2 3 4 2 3 3 2" xfId="25638" xr:uid="{00000000-0005-0000-0000-00008F0C0000}"/>
    <cellStyle name="level1a 2 3 4 2 3 4" xfId="25635" xr:uid="{00000000-0005-0000-0000-0000900C0000}"/>
    <cellStyle name="level1a 2 3 4 2 4" xfId="1650" xr:uid="{00000000-0005-0000-0000-0000910C0000}"/>
    <cellStyle name="level1a 2 3 4 2 4 2" xfId="25639" xr:uid="{00000000-0005-0000-0000-0000920C0000}"/>
    <cellStyle name="level1a 2 3 4 2 5" xfId="1651" xr:uid="{00000000-0005-0000-0000-0000930C0000}"/>
    <cellStyle name="level1a 2 3 4 2 5 2" xfId="1652" xr:uid="{00000000-0005-0000-0000-0000940C0000}"/>
    <cellStyle name="level1a 2 3 4 2 5 2 2" xfId="25641" xr:uid="{00000000-0005-0000-0000-0000950C0000}"/>
    <cellStyle name="level1a 2 3 4 2 5 3" xfId="25640" xr:uid="{00000000-0005-0000-0000-0000960C0000}"/>
    <cellStyle name="level1a 2 3 4 2 6" xfId="1653" xr:uid="{00000000-0005-0000-0000-0000970C0000}"/>
    <cellStyle name="level1a 2 3 4 2 6 2" xfId="25642" xr:uid="{00000000-0005-0000-0000-0000980C0000}"/>
    <cellStyle name="level1a 2 3 4 2 7" xfId="25630" xr:uid="{00000000-0005-0000-0000-0000990C0000}"/>
    <cellStyle name="level1a 2 3 4 3" xfId="1654" xr:uid="{00000000-0005-0000-0000-00009A0C0000}"/>
    <cellStyle name="level1a 2 3 4 3 2" xfId="1655" xr:uid="{00000000-0005-0000-0000-00009B0C0000}"/>
    <cellStyle name="level1a 2 3 4 3 2 2" xfId="1656" xr:uid="{00000000-0005-0000-0000-00009C0C0000}"/>
    <cellStyle name="level1a 2 3 4 3 2 2 2" xfId="1657" xr:uid="{00000000-0005-0000-0000-00009D0C0000}"/>
    <cellStyle name="level1a 2 3 4 3 2 2 2 2" xfId="25646" xr:uid="{00000000-0005-0000-0000-00009E0C0000}"/>
    <cellStyle name="level1a 2 3 4 3 2 2 3" xfId="25645" xr:uid="{00000000-0005-0000-0000-00009F0C0000}"/>
    <cellStyle name="level1a 2 3 4 3 2 3" xfId="1658" xr:uid="{00000000-0005-0000-0000-0000A00C0000}"/>
    <cellStyle name="level1a 2 3 4 3 2 3 2" xfId="25647" xr:uid="{00000000-0005-0000-0000-0000A10C0000}"/>
    <cellStyle name="level1a 2 3 4 3 2 4" xfId="25644" xr:uid="{00000000-0005-0000-0000-0000A20C0000}"/>
    <cellStyle name="level1a 2 3 4 3 3" xfId="1659" xr:uid="{00000000-0005-0000-0000-0000A30C0000}"/>
    <cellStyle name="level1a 2 3 4 3 3 2" xfId="1660" xr:uid="{00000000-0005-0000-0000-0000A40C0000}"/>
    <cellStyle name="level1a 2 3 4 3 3 2 2" xfId="1661" xr:uid="{00000000-0005-0000-0000-0000A50C0000}"/>
    <cellStyle name="level1a 2 3 4 3 3 2 2 2" xfId="25650" xr:uid="{00000000-0005-0000-0000-0000A60C0000}"/>
    <cellStyle name="level1a 2 3 4 3 3 2 3" xfId="25649" xr:uid="{00000000-0005-0000-0000-0000A70C0000}"/>
    <cellStyle name="level1a 2 3 4 3 3 3" xfId="1662" xr:uid="{00000000-0005-0000-0000-0000A80C0000}"/>
    <cellStyle name="level1a 2 3 4 3 3 3 2" xfId="25651" xr:uid="{00000000-0005-0000-0000-0000A90C0000}"/>
    <cellStyle name="level1a 2 3 4 3 3 4" xfId="25648" xr:uid="{00000000-0005-0000-0000-0000AA0C0000}"/>
    <cellStyle name="level1a 2 3 4 3 4" xfId="1663" xr:uid="{00000000-0005-0000-0000-0000AB0C0000}"/>
    <cellStyle name="level1a 2 3 4 3 4 2" xfId="25652" xr:uid="{00000000-0005-0000-0000-0000AC0C0000}"/>
    <cellStyle name="level1a 2 3 4 3 5" xfId="25643" xr:uid="{00000000-0005-0000-0000-0000AD0C0000}"/>
    <cellStyle name="level1a 2 3 4 4" xfId="1664" xr:uid="{00000000-0005-0000-0000-0000AE0C0000}"/>
    <cellStyle name="level1a 2 3 4 4 2" xfId="1665" xr:uid="{00000000-0005-0000-0000-0000AF0C0000}"/>
    <cellStyle name="level1a 2 3 4 4 2 2" xfId="1666" xr:uid="{00000000-0005-0000-0000-0000B00C0000}"/>
    <cellStyle name="level1a 2 3 4 4 2 2 2" xfId="1667" xr:uid="{00000000-0005-0000-0000-0000B10C0000}"/>
    <cellStyle name="level1a 2 3 4 4 2 2 2 2" xfId="25656" xr:uid="{00000000-0005-0000-0000-0000B20C0000}"/>
    <cellStyle name="level1a 2 3 4 4 2 2 3" xfId="25655" xr:uid="{00000000-0005-0000-0000-0000B30C0000}"/>
    <cellStyle name="level1a 2 3 4 4 2 3" xfId="1668" xr:uid="{00000000-0005-0000-0000-0000B40C0000}"/>
    <cellStyle name="level1a 2 3 4 4 2 3 2" xfId="25657" xr:uid="{00000000-0005-0000-0000-0000B50C0000}"/>
    <cellStyle name="level1a 2 3 4 4 2 4" xfId="25654" xr:uid="{00000000-0005-0000-0000-0000B60C0000}"/>
    <cellStyle name="level1a 2 3 4 4 3" xfId="1669" xr:uid="{00000000-0005-0000-0000-0000B70C0000}"/>
    <cellStyle name="level1a 2 3 4 4 3 2" xfId="1670" xr:uid="{00000000-0005-0000-0000-0000B80C0000}"/>
    <cellStyle name="level1a 2 3 4 4 3 2 2" xfId="1671" xr:uid="{00000000-0005-0000-0000-0000B90C0000}"/>
    <cellStyle name="level1a 2 3 4 4 3 2 2 2" xfId="25660" xr:uid="{00000000-0005-0000-0000-0000BA0C0000}"/>
    <cellStyle name="level1a 2 3 4 4 3 2 3" xfId="25659" xr:uid="{00000000-0005-0000-0000-0000BB0C0000}"/>
    <cellStyle name="level1a 2 3 4 4 3 3" xfId="1672" xr:uid="{00000000-0005-0000-0000-0000BC0C0000}"/>
    <cellStyle name="level1a 2 3 4 4 3 3 2" xfId="25661" xr:uid="{00000000-0005-0000-0000-0000BD0C0000}"/>
    <cellStyle name="level1a 2 3 4 4 3 4" xfId="25658" xr:uid="{00000000-0005-0000-0000-0000BE0C0000}"/>
    <cellStyle name="level1a 2 3 4 4 4" xfId="1673" xr:uid="{00000000-0005-0000-0000-0000BF0C0000}"/>
    <cellStyle name="level1a 2 3 4 4 4 2" xfId="1674" xr:uid="{00000000-0005-0000-0000-0000C00C0000}"/>
    <cellStyle name="level1a 2 3 4 4 4 2 2" xfId="25663" xr:uid="{00000000-0005-0000-0000-0000C10C0000}"/>
    <cellStyle name="level1a 2 3 4 4 4 3" xfId="25662" xr:uid="{00000000-0005-0000-0000-0000C20C0000}"/>
    <cellStyle name="level1a 2 3 4 4 5" xfId="1675" xr:uid="{00000000-0005-0000-0000-0000C30C0000}"/>
    <cellStyle name="level1a 2 3 4 4 5 2" xfId="25664" xr:uid="{00000000-0005-0000-0000-0000C40C0000}"/>
    <cellStyle name="level1a 2 3 4 4 6" xfId="25653" xr:uid="{00000000-0005-0000-0000-0000C50C0000}"/>
    <cellStyle name="level1a 2 3 4 5" xfId="1676" xr:uid="{00000000-0005-0000-0000-0000C60C0000}"/>
    <cellStyle name="level1a 2 3 4 5 2" xfId="1677" xr:uid="{00000000-0005-0000-0000-0000C70C0000}"/>
    <cellStyle name="level1a 2 3 4 5 2 2" xfId="1678" xr:uid="{00000000-0005-0000-0000-0000C80C0000}"/>
    <cellStyle name="level1a 2 3 4 5 2 2 2" xfId="1679" xr:uid="{00000000-0005-0000-0000-0000C90C0000}"/>
    <cellStyle name="level1a 2 3 4 5 2 2 2 2" xfId="25668" xr:uid="{00000000-0005-0000-0000-0000CA0C0000}"/>
    <cellStyle name="level1a 2 3 4 5 2 2 3" xfId="25667" xr:uid="{00000000-0005-0000-0000-0000CB0C0000}"/>
    <cellStyle name="level1a 2 3 4 5 2 3" xfId="1680" xr:uid="{00000000-0005-0000-0000-0000CC0C0000}"/>
    <cellStyle name="level1a 2 3 4 5 2 3 2" xfId="25669" xr:uid="{00000000-0005-0000-0000-0000CD0C0000}"/>
    <cellStyle name="level1a 2 3 4 5 2 4" xfId="25666" xr:uid="{00000000-0005-0000-0000-0000CE0C0000}"/>
    <cellStyle name="level1a 2 3 4 5 3" xfId="1681" xr:uid="{00000000-0005-0000-0000-0000CF0C0000}"/>
    <cellStyle name="level1a 2 3 4 5 3 2" xfId="1682" xr:uid="{00000000-0005-0000-0000-0000D00C0000}"/>
    <cellStyle name="level1a 2 3 4 5 3 2 2" xfId="1683" xr:uid="{00000000-0005-0000-0000-0000D10C0000}"/>
    <cellStyle name="level1a 2 3 4 5 3 2 2 2" xfId="25672" xr:uid="{00000000-0005-0000-0000-0000D20C0000}"/>
    <cellStyle name="level1a 2 3 4 5 3 2 3" xfId="25671" xr:uid="{00000000-0005-0000-0000-0000D30C0000}"/>
    <cellStyle name="level1a 2 3 4 5 3 3" xfId="1684" xr:uid="{00000000-0005-0000-0000-0000D40C0000}"/>
    <cellStyle name="level1a 2 3 4 5 3 3 2" xfId="25673" xr:uid="{00000000-0005-0000-0000-0000D50C0000}"/>
    <cellStyle name="level1a 2 3 4 5 3 4" xfId="25670" xr:uid="{00000000-0005-0000-0000-0000D60C0000}"/>
    <cellStyle name="level1a 2 3 4 5 4" xfId="1685" xr:uid="{00000000-0005-0000-0000-0000D70C0000}"/>
    <cellStyle name="level1a 2 3 4 5 4 2" xfId="1686" xr:uid="{00000000-0005-0000-0000-0000D80C0000}"/>
    <cellStyle name="level1a 2 3 4 5 4 2 2" xfId="25675" xr:uid="{00000000-0005-0000-0000-0000D90C0000}"/>
    <cellStyle name="level1a 2 3 4 5 4 3" xfId="25674" xr:uid="{00000000-0005-0000-0000-0000DA0C0000}"/>
    <cellStyle name="level1a 2 3 4 5 5" xfId="1687" xr:uid="{00000000-0005-0000-0000-0000DB0C0000}"/>
    <cellStyle name="level1a 2 3 4 5 5 2" xfId="25676" xr:uid="{00000000-0005-0000-0000-0000DC0C0000}"/>
    <cellStyle name="level1a 2 3 4 5 6" xfId="25665" xr:uid="{00000000-0005-0000-0000-0000DD0C0000}"/>
    <cellStyle name="level1a 2 3 4 6" xfId="1688" xr:uid="{00000000-0005-0000-0000-0000DE0C0000}"/>
    <cellStyle name="level1a 2 3 4 6 2" xfId="1689" xr:uid="{00000000-0005-0000-0000-0000DF0C0000}"/>
    <cellStyle name="level1a 2 3 4 6 2 2" xfId="1690" xr:uid="{00000000-0005-0000-0000-0000E00C0000}"/>
    <cellStyle name="level1a 2 3 4 6 2 2 2" xfId="1691" xr:uid="{00000000-0005-0000-0000-0000E10C0000}"/>
    <cellStyle name="level1a 2 3 4 6 2 2 2 2" xfId="25680" xr:uid="{00000000-0005-0000-0000-0000E20C0000}"/>
    <cellStyle name="level1a 2 3 4 6 2 2 3" xfId="25679" xr:uid="{00000000-0005-0000-0000-0000E30C0000}"/>
    <cellStyle name="level1a 2 3 4 6 2 3" xfId="1692" xr:uid="{00000000-0005-0000-0000-0000E40C0000}"/>
    <cellStyle name="level1a 2 3 4 6 2 3 2" xfId="25681" xr:uid="{00000000-0005-0000-0000-0000E50C0000}"/>
    <cellStyle name="level1a 2 3 4 6 2 4" xfId="25678" xr:uid="{00000000-0005-0000-0000-0000E60C0000}"/>
    <cellStyle name="level1a 2 3 4 6 3" xfId="1693" xr:uid="{00000000-0005-0000-0000-0000E70C0000}"/>
    <cellStyle name="level1a 2 3 4 6 3 2" xfId="1694" xr:uid="{00000000-0005-0000-0000-0000E80C0000}"/>
    <cellStyle name="level1a 2 3 4 6 3 2 2" xfId="1695" xr:uid="{00000000-0005-0000-0000-0000E90C0000}"/>
    <cellStyle name="level1a 2 3 4 6 3 2 2 2" xfId="25684" xr:uid="{00000000-0005-0000-0000-0000EA0C0000}"/>
    <cellStyle name="level1a 2 3 4 6 3 2 3" xfId="25683" xr:uid="{00000000-0005-0000-0000-0000EB0C0000}"/>
    <cellStyle name="level1a 2 3 4 6 3 3" xfId="1696" xr:uid="{00000000-0005-0000-0000-0000EC0C0000}"/>
    <cellStyle name="level1a 2 3 4 6 3 3 2" xfId="25685" xr:uid="{00000000-0005-0000-0000-0000ED0C0000}"/>
    <cellStyle name="level1a 2 3 4 6 3 4" xfId="25682" xr:uid="{00000000-0005-0000-0000-0000EE0C0000}"/>
    <cellStyle name="level1a 2 3 4 6 4" xfId="1697" xr:uid="{00000000-0005-0000-0000-0000EF0C0000}"/>
    <cellStyle name="level1a 2 3 4 6 4 2" xfId="1698" xr:uid="{00000000-0005-0000-0000-0000F00C0000}"/>
    <cellStyle name="level1a 2 3 4 6 4 2 2" xfId="25687" xr:uid="{00000000-0005-0000-0000-0000F10C0000}"/>
    <cellStyle name="level1a 2 3 4 6 4 3" xfId="25686" xr:uid="{00000000-0005-0000-0000-0000F20C0000}"/>
    <cellStyle name="level1a 2 3 4 6 5" xfId="1699" xr:uid="{00000000-0005-0000-0000-0000F30C0000}"/>
    <cellStyle name="level1a 2 3 4 6 5 2" xfId="25688" xr:uid="{00000000-0005-0000-0000-0000F40C0000}"/>
    <cellStyle name="level1a 2 3 4 6 6" xfId="25677" xr:uid="{00000000-0005-0000-0000-0000F50C0000}"/>
    <cellStyle name="level1a 2 3 4 7" xfId="1700" xr:uid="{00000000-0005-0000-0000-0000F60C0000}"/>
    <cellStyle name="level1a 2 3 4 7 2" xfId="1701" xr:uid="{00000000-0005-0000-0000-0000F70C0000}"/>
    <cellStyle name="level1a 2 3 4 7 2 2" xfId="1702" xr:uid="{00000000-0005-0000-0000-0000F80C0000}"/>
    <cellStyle name="level1a 2 3 4 7 2 2 2" xfId="25691" xr:uid="{00000000-0005-0000-0000-0000F90C0000}"/>
    <cellStyle name="level1a 2 3 4 7 2 3" xfId="25690" xr:uid="{00000000-0005-0000-0000-0000FA0C0000}"/>
    <cellStyle name="level1a 2 3 4 7 3" xfId="1703" xr:uid="{00000000-0005-0000-0000-0000FB0C0000}"/>
    <cellStyle name="level1a 2 3 4 7 3 2" xfId="25692" xr:uid="{00000000-0005-0000-0000-0000FC0C0000}"/>
    <cellStyle name="level1a 2 3 4 7 4" xfId="25689" xr:uid="{00000000-0005-0000-0000-0000FD0C0000}"/>
    <cellStyle name="level1a 2 3 4 8" xfId="1704" xr:uid="{00000000-0005-0000-0000-0000FE0C0000}"/>
    <cellStyle name="level1a 2 3 4 8 2" xfId="1705" xr:uid="{00000000-0005-0000-0000-0000FF0C0000}"/>
    <cellStyle name="level1a 2 3 4 8 2 2" xfId="1706" xr:uid="{00000000-0005-0000-0000-0000000D0000}"/>
    <cellStyle name="level1a 2 3 4 8 2 2 2" xfId="25695" xr:uid="{00000000-0005-0000-0000-0000010D0000}"/>
    <cellStyle name="level1a 2 3 4 8 2 3" xfId="25694" xr:uid="{00000000-0005-0000-0000-0000020D0000}"/>
    <cellStyle name="level1a 2 3 4 8 3" xfId="1707" xr:uid="{00000000-0005-0000-0000-0000030D0000}"/>
    <cellStyle name="level1a 2 3 4 8 3 2" xfId="25696" xr:uid="{00000000-0005-0000-0000-0000040D0000}"/>
    <cellStyle name="level1a 2 3 4 8 4" xfId="25693" xr:uid="{00000000-0005-0000-0000-0000050D0000}"/>
    <cellStyle name="level1a 2 3 4 9" xfId="25629" xr:uid="{00000000-0005-0000-0000-0000060D0000}"/>
    <cellStyle name="level1a 2 3 4_STUD aligned by INSTIT" xfId="1708" xr:uid="{00000000-0005-0000-0000-0000070D0000}"/>
    <cellStyle name="level1a 2 3 5" xfId="1709" xr:uid="{00000000-0005-0000-0000-0000080D0000}"/>
    <cellStyle name="level1a 2 3 5 2" xfId="1710" xr:uid="{00000000-0005-0000-0000-0000090D0000}"/>
    <cellStyle name="level1a 2 3 5 2 2" xfId="1711" xr:uid="{00000000-0005-0000-0000-00000A0D0000}"/>
    <cellStyle name="level1a 2 3 5 2 2 2" xfId="1712" xr:uid="{00000000-0005-0000-0000-00000B0D0000}"/>
    <cellStyle name="level1a 2 3 5 2 2 2 2" xfId="25700" xr:uid="{00000000-0005-0000-0000-00000C0D0000}"/>
    <cellStyle name="level1a 2 3 5 2 2 3" xfId="25699" xr:uid="{00000000-0005-0000-0000-00000D0D0000}"/>
    <cellStyle name="level1a 2 3 5 2 3" xfId="1713" xr:uid="{00000000-0005-0000-0000-00000E0D0000}"/>
    <cellStyle name="level1a 2 3 5 2 3 2" xfId="25701" xr:uid="{00000000-0005-0000-0000-00000F0D0000}"/>
    <cellStyle name="level1a 2 3 5 2 4" xfId="25698" xr:uid="{00000000-0005-0000-0000-0000100D0000}"/>
    <cellStyle name="level1a 2 3 5 3" xfId="1714" xr:uid="{00000000-0005-0000-0000-0000110D0000}"/>
    <cellStyle name="level1a 2 3 5 3 2" xfId="1715" xr:uid="{00000000-0005-0000-0000-0000120D0000}"/>
    <cellStyle name="level1a 2 3 5 3 2 2" xfId="1716" xr:uid="{00000000-0005-0000-0000-0000130D0000}"/>
    <cellStyle name="level1a 2 3 5 3 2 2 2" xfId="25704" xr:uid="{00000000-0005-0000-0000-0000140D0000}"/>
    <cellStyle name="level1a 2 3 5 3 2 3" xfId="25703" xr:uid="{00000000-0005-0000-0000-0000150D0000}"/>
    <cellStyle name="level1a 2 3 5 3 3" xfId="1717" xr:uid="{00000000-0005-0000-0000-0000160D0000}"/>
    <cellStyle name="level1a 2 3 5 3 3 2" xfId="25705" xr:uid="{00000000-0005-0000-0000-0000170D0000}"/>
    <cellStyle name="level1a 2 3 5 3 4" xfId="25702" xr:uid="{00000000-0005-0000-0000-0000180D0000}"/>
    <cellStyle name="level1a 2 3 5 4" xfId="1718" xr:uid="{00000000-0005-0000-0000-0000190D0000}"/>
    <cellStyle name="level1a 2 3 5 4 2" xfId="25706" xr:uid="{00000000-0005-0000-0000-00001A0D0000}"/>
    <cellStyle name="level1a 2 3 5 5" xfId="1719" xr:uid="{00000000-0005-0000-0000-00001B0D0000}"/>
    <cellStyle name="level1a 2 3 5 5 2" xfId="1720" xr:uid="{00000000-0005-0000-0000-00001C0D0000}"/>
    <cellStyle name="level1a 2 3 5 5 2 2" xfId="25708" xr:uid="{00000000-0005-0000-0000-00001D0D0000}"/>
    <cellStyle name="level1a 2 3 5 5 3" xfId="25707" xr:uid="{00000000-0005-0000-0000-00001E0D0000}"/>
    <cellStyle name="level1a 2 3 5 6" xfId="25697" xr:uid="{00000000-0005-0000-0000-00001F0D0000}"/>
    <cellStyle name="level1a 2 3 6" xfId="1721" xr:uid="{00000000-0005-0000-0000-0000200D0000}"/>
    <cellStyle name="level1a 2 3 6 2" xfId="1722" xr:uid="{00000000-0005-0000-0000-0000210D0000}"/>
    <cellStyle name="level1a 2 3 6 2 2" xfId="1723" xr:uid="{00000000-0005-0000-0000-0000220D0000}"/>
    <cellStyle name="level1a 2 3 6 2 2 2" xfId="1724" xr:uid="{00000000-0005-0000-0000-0000230D0000}"/>
    <cellStyle name="level1a 2 3 6 2 2 2 2" xfId="25712" xr:uid="{00000000-0005-0000-0000-0000240D0000}"/>
    <cellStyle name="level1a 2 3 6 2 2 3" xfId="25711" xr:uid="{00000000-0005-0000-0000-0000250D0000}"/>
    <cellStyle name="level1a 2 3 6 2 3" xfId="1725" xr:uid="{00000000-0005-0000-0000-0000260D0000}"/>
    <cellStyle name="level1a 2 3 6 2 3 2" xfId="25713" xr:uid="{00000000-0005-0000-0000-0000270D0000}"/>
    <cellStyle name="level1a 2 3 6 2 4" xfId="25710" xr:uid="{00000000-0005-0000-0000-0000280D0000}"/>
    <cellStyle name="level1a 2 3 6 3" xfId="1726" xr:uid="{00000000-0005-0000-0000-0000290D0000}"/>
    <cellStyle name="level1a 2 3 6 3 2" xfId="1727" xr:uid="{00000000-0005-0000-0000-00002A0D0000}"/>
    <cellStyle name="level1a 2 3 6 3 2 2" xfId="1728" xr:uid="{00000000-0005-0000-0000-00002B0D0000}"/>
    <cellStyle name="level1a 2 3 6 3 2 2 2" xfId="25716" xr:uid="{00000000-0005-0000-0000-00002C0D0000}"/>
    <cellStyle name="level1a 2 3 6 3 2 3" xfId="25715" xr:uid="{00000000-0005-0000-0000-00002D0D0000}"/>
    <cellStyle name="level1a 2 3 6 3 3" xfId="1729" xr:uid="{00000000-0005-0000-0000-00002E0D0000}"/>
    <cellStyle name="level1a 2 3 6 3 3 2" xfId="25717" xr:uid="{00000000-0005-0000-0000-00002F0D0000}"/>
    <cellStyle name="level1a 2 3 6 3 4" xfId="25714" xr:uid="{00000000-0005-0000-0000-0000300D0000}"/>
    <cellStyle name="level1a 2 3 6 4" xfId="1730" xr:uid="{00000000-0005-0000-0000-0000310D0000}"/>
    <cellStyle name="level1a 2 3 6 4 2" xfId="25718" xr:uid="{00000000-0005-0000-0000-0000320D0000}"/>
    <cellStyle name="level1a 2 3 6 5" xfId="1731" xr:uid="{00000000-0005-0000-0000-0000330D0000}"/>
    <cellStyle name="level1a 2 3 6 5 2" xfId="1732" xr:uid="{00000000-0005-0000-0000-0000340D0000}"/>
    <cellStyle name="level1a 2 3 6 5 2 2" xfId="25720" xr:uid="{00000000-0005-0000-0000-0000350D0000}"/>
    <cellStyle name="level1a 2 3 6 5 3" xfId="25719" xr:uid="{00000000-0005-0000-0000-0000360D0000}"/>
    <cellStyle name="level1a 2 3 6 6" xfId="1733" xr:uid="{00000000-0005-0000-0000-0000370D0000}"/>
    <cellStyle name="level1a 2 3 6 6 2" xfId="25721" xr:uid="{00000000-0005-0000-0000-0000380D0000}"/>
    <cellStyle name="level1a 2 3 6 7" xfId="25709" xr:uid="{00000000-0005-0000-0000-0000390D0000}"/>
    <cellStyle name="level1a 2 3 7" xfId="1734" xr:uid="{00000000-0005-0000-0000-00003A0D0000}"/>
    <cellStyle name="level1a 2 3 7 2" xfId="1735" xr:uid="{00000000-0005-0000-0000-00003B0D0000}"/>
    <cellStyle name="level1a 2 3 7 2 2" xfId="1736" xr:uid="{00000000-0005-0000-0000-00003C0D0000}"/>
    <cellStyle name="level1a 2 3 7 2 2 2" xfId="1737" xr:uid="{00000000-0005-0000-0000-00003D0D0000}"/>
    <cellStyle name="level1a 2 3 7 2 2 2 2" xfId="25725" xr:uid="{00000000-0005-0000-0000-00003E0D0000}"/>
    <cellStyle name="level1a 2 3 7 2 2 3" xfId="25724" xr:uid="{00000000-0005-0000-0000-00003F0D0000}"/>
    <cellStyle name="level1a 2 3 7 2 3" xfId="1738" xr:uid="{00000000-0005-0000-0000-0000400D0000}"/>
    <cellStyle name="level1a 2 3 7 2 3 2" xfId="25726" xr:uid="{00000000-0005-0000-0000-0000410D0000}"/>
    <cellStyle name="level1a 2 3 7 2 4" xfId="25723" xr:uid="{00000000-0005-0000-0000-0000420D0000}"/>
    <cellStyle name="level1a 2 3 7 3" xfId="1739" xr:uid="{00000000-0005-0000-0000-0000430D0000}"/>
    <cellStyle name="level1a 2 3 7 3 2" xfId="1740" xr:uid="{00000000-0005-0000-0000-0000440D0000}"/>
    <cellStyle name="level1a 2 3 7 3 2 2" xfId="1741" xr:uid="{00000000-0005-0000-0000-0000450D0000}"/>
    <cellStyle name="level1a 2 3 7 3 2 2 2" xfId="25729" xr:uid="{00000000-0005-0000-0000-0000460D0000}"/>
    <cellStyle name="level1a 2 3 7 3 2 3" xfId="25728" xr:uid="{00000000-0005-0000-0000-0000470D0000}"/>
    <cellStyle name="level1a 2 3 7 3 3" xfId="1742" xr:uid="{00000000-0005-0000-0000-0000480D0000}"/>
    <cellStyle name="level1a 2 3 7 3 3 2" xfId="25730" xr:uid="{00000000-0005-0000-0000-0000490D0000}"/>
    <cellStyle name="level1a 2 3 7 3 4" xfId="25727" xr:uid="{00000000-0005-0000-0000-00004A0D0000}"/>
    <cellStyle name="level1a 2 3 7 4" xfId="1743" xr:uid="{00000000-0005-0000-0000-00004B0D0000}"/>
    <cellStyle name="level1a 2 3 7 4 2" xfId="25731" xr:uid="{00000000-0005-0000-0000-00004C0D0000}"/>
    <cellStyle name="level1a 2 3 7 5" xfId="1744" xr:uid="{00000000-0005-0000-0000-00004D0D0000}"/>
    <cellStyle name="level1a 2 3 7 5 2" xfId="25732" xr:uid="{00000000-0005-0000-0000-00004E0D0000}"/>
    <cellStyle name="level1a 2 3 7 6" xfId="25722" xr:uid="{00000000-0005-0000-0000-00004F0D0000}"/>
    <cellStyle name="level1a 2 3 8" xfId="1745" xr:uid="{00000000-0005-0000-0000-0000500D0000}"/>
    <cellStyle name="level1a 2 3 8 2" xfId="1746" xr:uid="{00000000-0005-0000-0000-0000510D0000}"/>
    <cellStyle name="level1a 2 3 8 2 2" xfId="1747" xr:uid="{00000000-0005-0000-0000-0000520D0000}"/>
    <cellStyle name="level1a 2 3 8 2 2 2" xfId="1748" xr:uid="{00000000-0005-0000-0000-0000530D0000}"/>
    <cellStyle name="level1a 2 3 8 2 2 2 2" xfId="25736" xr:uid="{00000000-0005-0000-0000-0000540D0000}"/>
    <cellStyle name="level1a 2 3 8 2 2 3" xfId="25735" xr:uid="{00000000-0005-0000-0000-0000550D0000}"/>
    <cellStyle name="level1a 2 3 8 2 3" xfId="1749" xr:uid="{00000000-0005-0000-0000-0000560D0000}"/>
    <cellStyle name="level1a 2 3 8 2 3 2" xfId="25737" xr:uid="{00000000-0005-0000-0000-0000570D0000}"/>
    <cellStyle name="level1a 2 3 8 2 4" xfId="25734" xr:uid="{00000000-0005-0000-0000-0000580D0000}"/>
    <cellStyle name="level1a 2 3 8 3" xfId="1750" xr:uid="{00000000-0005-0000-0000-0000590D0000}"/>
    <cellStyle name="level1a 2 3 8 3 2" xfId="1751" xr:uid="{00000000-0005-0000-0000-00005A0D0000}"/>
    <cellStyle name="level1a 2 3 8 3 2 2" xfId="1752" xr:uid="{00000000-0005-0000-0000-00005B0D0000}"/>
    <cellStyle name="level1a 2 3 8 3 2 2 2" xfId="25740" xr:uid="{00000000-0005-0000-0000-00005C0D0000}"/>
    <cellStyle name="level1a 2 3 8 3 2 3" xfId="25739" xr:uid="{00000000-0005-0000-0000-00005D0D0000}"/>
    <cellStyle name="level1a 2 3 8 3 3" xfId="1753" xr:uid="{00000000-0005-0000-0000-00005E0D0000}"/>
    <cellStyle name="level1a 2 3 8 3 3 2" xfId="25741" xr:uid="{00000000-0005-0000-0000-00005F0D0000}"/>
    <cellStyle name="level1a 2 3 8 3 4" xfId="25738" xr:uid="{00000000-0005-0000-0000-0000600D0000}"/>
    <cellStyle name="level1a 2 3 8 4" xfId="1754" xr:uid="{00000000-0005-0000-0000-0000610D0000}"/>
    <cellStyle name="level1a 2 3 8 4 2" xfId="25742" xr:uid="{00000000-0005-0000-0000-0000620D0000}"/>
    <cellStyle name="level1a 2 3 8 5" xfId="1755" xr:uid="{00000000-0005-0000-0000-0000630D0000}"/>
    <cellStyle name="level1a 2 3 8 5 2" xfId="1756" xr:uid="{00000000-0005-0000-0000-0000640D0000}"/>
    <cellStyle name="level1a 2 3 8 5 2 2" xfId="25744" xr:uid="{00000000-0005-0000-0000-0000650D0000}"/>
    <cellStyle name="level1a 2 3 8 5 3" xfId="25743" xr:uid="{00000000-0005-0000-0000-0000660D0000}"/>
    <cellStyle name="level1a 2 3 8 6" xfId="1757" xr:uid="{00000000-0005-0000-0000-0000670D0000}"/>
    <cellStyle name="level1a 2 3 8 6 2" xfId="25745" xr:uid="{00000000-0005-0000-0000-0000680D0000}"/>
    <cellStyle name="level1a 2 3 8 7" xfId="25733" xr:uid="{00000000-0005-0000-0000-0000690D0000}"/>
    <cellStyle name="level1a 2 3 9" xfId="1758" xr:uid="{00000000-0005-0000-0000-00006A0D0000}"/>
    <cellStyle name="level1a 2 3 9 2" xfId="1759" xr:uid="{00000000-0005-0000-0000-00006B0D0000}"/>
    <cellStyle name="level1a 2 3 9 2 2" xfId="1760" xr:uid="{00000000-0005-0000-0000-00006C0D0000}"/>
    <cellStyle name="level1a 2 3 9 2 2 2" xfId="1761" xr:uid="{00000000-0005-0000-0000-00006D0D0000}"/>
    <cellStyle name="level1a 2 3 9 2 2 2 2" xfId="25749" xr:uid="{00000000-0005-0000-0000-00006E0D0000}"/>
    <cellStyle name="level1a 2 3 9 2 2 3" xfId="25748" xr:uid="{00000000-0005-0000-0000-00006F0D0000}"/>
    <cellStyle name="level1a 2 3 9 2 3" xfId="1762" xr:uid="{00000000-0005-0000-0000-0000700D0000}"/>
    <cellStyle name="level1a 2 3 9 2 3 2" xfId="25750" xr:uid="{00000000-0005-0000-0000-0000710D0000}"/>
    <cellStyle name="level1a 2 3 9 2 4" xfId="25747" xr:uid="{00000000-0005-0000-0000-0000720D0000}"/>
    <cellStyle name="level1a 2 3 9 3" xfId="1763" xr:uid="{00000000-0005-0000-0000-0000730D0000}"/>
    <cellStyle name="level1a 2 3 9 3 2" xfId="1764" xr:uid="{00000000-0005-0000-0000-0000740D0000}"/>
    <cellStyle name="level1a 2 3 9 3 2 2" xfId="1765" xr:uid="{00000000-0005-0000-0000-0000750D0000}"/>
    <cellStyle name="level1a 2 3 9 3 2 2 2" xfId="25753" xr:uid="{00000000-0005-0000-0000-0000760D0000}"/>
    <cellStyle name="level1a 2 3 9 3 2 3" xfId="25752" xr:uid="{00000000-0005-0000-0000-0000770D0000}"/>
    <cellStyle name="level1a 2 3 9 3 3" xfId="1766" xr:uid="{00000000-0005-0000-0000-0000780D0000}"/>
    <cellStyle name="level1a 2 3 9 3 3 2" xfId="25754" xr:uid="{00000000-0005-0000-0000-0000790D0000}"/>
    <cellStyle name="level1a 2 3 9 3 4" xfId="25751" xr:uid="{00000000-0005-0000-0000-00007A0D0000}"/>
    <cellStyle name="level1a 2 3 9 4" xfId="1767" xr:uid="{00000000-0005-0000-0000-00007B0D0000}"/>
    <cellStyle name="level1a 2 3 9 4 2" xfId="1768" xr:uid="{00000000-0005-0000-0000-00007C0D0000}"/>
    <cellStyle name="level1a 2 3 9 4 2 2" xfId="25756" xr:uid="{00000000-0005-0000-0000-00007D0D0000}"/>
    <cellStyle name="level1a 2 3 9 4 3" xfId="25755" xr:uid="{00000000-0005-0000-0000-00007E0D0000}"/>
    <cellStyle name="level1a 2 3 9 5" xfId="1769" xr:uid="{00000000-0005-0000-0000-00007F0D0000}"/>
    <cellStyle name="level1a 2 3 9 5 2" xfId="25757" xr:uid="{00000000-0005-0000-0000-0000800D0000}"/>
    <cellStyle name="level1a 2 3 9 6" xfId="25746" xr:uid="{00000000-0005-0000-0000-0000810D0000}"/>
    <cellStyle name="level1a 2 3_STUD aligned by INSTIT" xfId="1770" xr:uid="{00000000-0005-0000-0000-0000820D0000}"/>
    <cellStyle name="level1a 2 4" xfId="1771" xr:uid="{00000000-0005-0000-0000-0000830D0000}"/>
    <cellStyle name="level1a 2 4 10" xfId="1772" xr:uid="{00000000-0005-0000-0000-0000840D0000}"/>
    <cellStyle name="level1a 2 4 10 2" xfId="25759" xr:uid="{00000000-0005-0000-0000-0000850D0000}"/>
    <cellStyle name="level1a 2 4 11" xfId="25758" xr:uid="{00000000-0005-0000-0000-0000860D0000}"/>
    <cellStyle name="level1a 2 4 2" xfId="1773" xr:uid="{00000000-0005-0000-0000-0000870D0000}"/>
    <cellStyle name="level1a 2 4 2 2" xfId="1774" xr:uid="{00000000-0005-0000-0000-0000880D0000}"/>
    <cellStyle name="level1a 2 4 2 2 2" xfId="1775" xr:uid="{00000000-0005-0000-0000-0000890D0000}"/>
    <cellStyle name="level1a 2 4 2 2 2 2" xfId="1776" xr:uid="{00000000-0005-0000-0000-00008A0D0000}"/>
    <cellStyle name="level1a 2 4 2 2 2 2 2" xfId="1777" xr:uid="{00000000-0005-0000-0000-00008B0D0000}"/>
    <cellStyle name="level1a 2 4 2 2 2 2 2 2" xfId="25764" xr:uid="{00000000-0005-0000-0000-00008C0D0000}"/>
    <cellStyle name="level1a 2 4 2 2 2 2 3" xfId="25763" xr:uid="{00000000-0005-0000-0000-00008D0D0000}"/>
    <cellStyle name="level1a 2 4 2 2 2 3" xfId="1778" xr:uid="{00000000-0005-0000-0000-00008E0D0000}"/>
    <cellStyle name="level1a 2 4 2 2 2 3 2" xfId="25765" xr:uid="{00000000-0005-0000-0000-00008F0D0000}"/>
    <cellStyle name="level1a 2 4 2 2 2 4" xfId="25762" xr:uid="{00000000-0005-0000-0000-0000900D0000}"/>
    <cellStyle name="level1a 2 4 2 2 3" xfId="1779" xr:uid="{00000000-0005-0000-0000-0000910D0000}"/>
    <cellStyle name="level1a 2 4 2 2 3 2" xfId="1780" xr:uid="{00000000-0005-0000-0000-0000920D0000}"/>
    <cellStyle name="level1a 2 4 2 2 3 2 2" xfId="1781" xr:uid="{00000000-0005-0000-0000-0000930D0000}"/>
    <cellStyle name="level1a 2 4 2 2 3 2 2 2" xfId="25768" xr:uid="{00000000-0005-0000-0000-0000940D0000}"/>
    <cellStyle name="level1a 2 4 2 2 3 2 3" xfId="25767" xr:uid="{00000000-0005-0000-0000-0000950D0000}"/>
    <cellStyle name="level1a 2 4 2 2 3 3" xfId="1782" xr:uid="{00000000-0005-0000-0000-0000960D0000}"/>
    <cellStyle name="level1a 2 4 2 2 3 3 2" xfId="25769" xr:uid="{00000000-0005-0000-0000-0000970D0000}"/>
    <cellStyle name="level1a 2 4 2 2 3 4" xfId="25766" xr:uid="{00000000-0005-0000-0000-0000980D0000}"/>
    <cellStyle name="level1a 2 4 2 2 4" xfId="1783" xr:uid="{00000000-0005-0000-0000-0000990D0000}"/>
    <cellStyle name="level1a 2 4 2 2 4 2" xfId="25770" xr:uid="{00000000-0005-0000-0000-00009A0D0000}"/>
    <cellStyle name="level1a 2 4 2 2 5" xfId="1784" xr:uid="{00000000-0005-0000-0000-00009B0D0000}"/>
    <cellStyle name="level1a 2 4 2 2 5 2" xfId="1785" xr:uid="{00000000-0005-0000-0000-00009C0D0000}"/>
    <cellStyle name="level1a 2 4 2 2 5 2 2" xfId="25772" xr:uid="{00000000-0005-0000-0000-00009D0D0000}"/>
    <cellStyle name="level1a 2 4 2 2 5 3" xfId="25771" xr:uid="{00000000-0005-0000-0000-00009E0D0000}"/>
    <cellStyle name="level1a 2 4 2 2 6" xfId="25761" xr:uid="{00000000-0005-0000-0000-00009F0D0000}"/>
    <cellStyle name="level1a 2 4 2 3" xfId="1786" xr:uid="{00000000-0005-0000-0000-0000A00D0000}"/>
    <cellStyle name="level1a 2 4 2 3 2" xfId="1787" xr:uid="{00000000-0005-0000-0000-0000A10D0000}"/>
    <cellStyle name="level1a 2 4 2 3 2 2" xfId="1788" xr:uid="{00000000-0005-0000-0000-0000A20D0000}"/>
    <cellStyle name="level1a 2 4 2 3 2 2 2" xfId="1789" xr:uid="{00000000-0005-0000-0000-0000A30D0000}"/>
    <cellStyle name="level1a 2 4 2 3 2 2 2 2" xfId="25776" xr:uid="{00000000-0005-0000-0000-0000A40D0000}"/>
    <cellStyle name="level1a 2 4 2 3 2 2 3" xfId="25775" xr:uid="{00000000-0005-0000-0000-0000A50D0000}"/>
    <cellStyle name="level1a 2 4 2 3 2 3" xfId="1790" xr:uid="{00000000-0005-0000-0000-0000A60D0000}"/>
    <cellStyle name="level1a 2 4 2 3 2 3 2" xfId="25777" xr:uid="{00000000-0005-0000-0000-0000A70D0000}"/>
    <cellStyle name="level1a 2 4 2 3 2 4" xfId="25774" xr:uid="{00000000-0005-0000-0000-0000A80D0000}"/>
    <cellStyle name="level1a 2 4 2 3 3" xfId="1791" xr:uid="{00000000-0005-0000-0000-0000A90D0000}"/>
    <cellStyle name="level1a 2 4 2 3 3 2" xfId="1792" xr:uid="{00000000-0005-0000-0000-0000AA0D0000}"/>
    <cellStyle name="level1a 2 4 2 3 3 2 2" xfId="1793" xr:uid="{00000000-0005-0000-0000-0000AB0D0000}"/>
    <cellStyle name="level1a 2 4 2 3 3 2 2 2" xfId="25780" xr:uid="{00000000-0005-0000-0000-0000AC0D0000}"/>
    <cellStyle name="level1a 2 4 2 3 3 2 3" xfId="25779" xr:uid="{00000000-0005-0000-0000-0000AD0D0000}"/>
    <cellStyle name="level1a 2 4 2 3 3 3" xfId="1794" xr:uid="{00000000-0005-0000-0000-0000AE0D0000}"/>
    <cellStyle name="level1a 2 4 2 3 3 3 2" xfId="25781" xr:uid="{00000000-0005-0000-0000-0000AF0D0000}"/>
    <cellStyle name="level1a 2 4 2 3 3 4" xfId="25778" xr:uid="{00000000-0005-0000-0000-0000B00D0000}"/>
    <cellStyle name="level1a 2 4 2 3 4" xfId="1795" xr:uid="{00000000-0005-0000-0000-0000B10D0000}"/>
    <cellStyle name="level1a 2 4 2 3 4 2" xfId="25782" xr:uid="{00000000-0005-0000-0000-0000B20D0000}"/>
    <cellStyle name="level1a 2 4 2 3 5" xfId="1796" xr:uid="{00000000-0005-0000-0000-0000B30D0000}"/>
    <cellStyle name="level1a 2 4 2 3 5 2" xfId="25783" xr:uid="{00000000-0005-0000-0000-0000B40D0000}"/>
    <cellStyle name="level1a 2 4 2 3 6" xfId="25773" xr:uid="{00000000-0005-0000-0000-0000B50D0000}"/>
    <cellStyle name="level1a 2 4 2 4" xfId="1797" xr:uid="{00000000-0005-0000-0000-0000B60D0000}"/>
    <cellStyle name="level1a 2 4 2 4 2" xfId="1798" xr:uid="{00000000-0005-0000-0000-0000B70D0000}"/>
    <cellStyle name="level1a 2 4 2 4 2 2" xfId="1799" xr:uid="{00000000-0005-0000-0000-0000B80D0000}"/>
    <cellStyle name="level1a 2 4 2 4 2 2 2" xfId="1800" xr:uid="{00000000-0005-0000-0000-0000B90D0000}"/>
    <cellStyle name="level1a 2 4 2 4 2 2 2 2" xfId="25787" xr:uid="{00000000-0005-0000-0000-0000BA0D0000}"/>
    <cellStyle name="level1a 2 4 2 4 2 2 3" xfId="25786" xr:uid="{00000000-0005-0000-0000-0000BB0D0000}"/>
    <cellStyle name="level1a 2 4 2 4 2 3" xfId="1801" xr:uid="{00000000-0005-0000-0000-0000BC0D0000}"/>
    <cellStyle name="level1a 2 4 2 4 2 3 2" xfId="25788" xr:uid="{00000000-0005-0000-0000-0000BD0D0000}"/>
    <cellStyle name="level1a 2 4 2 4 2 4" xfId="25785" xr:uid="{00000000-0005-0000-0000-0000BE0D0000}"/>
    <cellStyle name="level1a 2 4 2 4 3" xfId="1802" xr:uid="{00000000-0005-0000-0000-0000BF0D0000}"/>
    <cellStyle name="level1a 2 4 2 4 3 2" xfId="1803" xr:uid="{00000000-0005-0000-0000-0000C00D0000}"/>
    <cellStyle name="level1a 2 4 2 4 3 2 2" xfId="1804" xr:uid="{00000000-0005-0000-0000-0000C10D0000}"/>
    <cellStyle name="level1a 2 4 2 4 3 2 2 2" xfId="25791" xr:uid="{00000000-0005-0000-0000-0000C20D0000}"/>
    <cellStyle name="level1a 2 4 2 4 3 2 3" xfId="25790" xr:uid="{00000000-0005-0000-0000-0000C30D0000}"/>
    <cellStyle name="level1a 2 4 2 4 3 3" xfId="1805" xr:uid="{00000000-0005-0000-0000-0000C40D0000}"/>
    <cellStyle name="level1a 2 4 2 4 3 3 2" xfId="25792" xr:uid="{00000000-0005-0000-0000-0000C50D0000}"/>
    <cellStyle name="level1a 2 4 2 4 3 4" xfId="25789" xr:uid="{00000000-0005-0000-0000-0000C60D0000}"/>
    <cellStyle name="level1a 2 4 2 4 4" xfId="1806" xr:uid="{00000000-0005-0000-0000-0000C70D0000}"/>
    <cellStyle name="level1a 2 4 2 4 4 2" xfId="25793" xr:uid="{00000000-0005-0000-0000-0000C80D0000}"/>
    <cellStyle name="level1a 2 4 2 4 5" xfId="1807" xr:uid="{00000000-0005-0000-0000-0000C90D0000}"/>
    <cellStyle name="level1a 2 4 2 4 5 2" xfId="1808" xr:uid="{00000000-0005-0000-0000-0000CA0D0000}"/>
    <cellStyle name="level1a 2 4 2 4 5 2 2" xfId="25795" xr:uid="{00000000-0005-0000-0000-0000CB0D0000}"/>
    <cellStyle name="level1a 2 4 2 4 5 3" xfId="25794" xr:uid="{00000000-0005-0000-0000-0000CC0D0000}"/>
    <cellStyle name="level1a 2 4 2 4 6" xfId="1809" xr:uid="{00000000-0005-0000-0000-0000CD0D0000}"/>
    <cellStyle name="level1a 2 4 2 4 6 2" xfId="25796" xr:uid="{00000000-0005-0000-0000-0000CE0D0000}"/>
    <cellStyle name="level1a 2 4 2 4 7" xfId="25784" xr:uid="{00000000-0005-0000-0000-0000CF0D0000}"/>
    <cellStyle name="level1a 2 4 2 5" xfId="1810" xr:uid="{00000000-0005-0000-0000-0000D00D0000}"/>
    <cellStyle name="level1a 2 4 2 5 2" xfId="1811" xr:uid="{00000000-0005-0000-0000-0000D10D0000}"/>
    <cellStyle name="level1a 2 4 2 5 2 2" xfId="1812" xr:uid="{00000000-0005-0000-0000-0000D20D0000}"/>
    <cellStyle name="level1a 2 4 2 5 2 2 2" xfId="1813" xr:uid="{00000000-0005-0000-0000-0000D30D0000}"/>
    <cellStyle name="level1a 2 4 2 5 2 2 2 2" xfId="25800" xr:uid="{00000000-0005-0000-0000-0000D40D0000}"/>
    <cellStyle name="level1a 2 4 2 5 2 2 3" xfId="25799" xr:uid="{00000000-0005-0000-0000-0000D50D0000}"/>
    <cellStyle name="level1a 2 4 2 5 2 3" xfId="1814" xr:uid="{00000000-0005-0000-0000-0000D60D0000}"/>
    <cellStyle name="level1a 2 4 2 5 2 3 2" xfId="25801" xr:uid="{00000000-0005-0000-0000-0000D70D0000}"/>
    <cellStyle name="level1a 2 4 2 5 2 4" xfId="25798" xr:uid="{00000000-0005-0000-0000-0000D80D0000}"/>
    <cellStyle name="level1a 2 4 2 5 3" xfId="1815" xr:uid="{00000000-0005-0000-0000-0000D90D0000}"/>
    <cellStyle name="level1a 2 4 2 5 3 2" xfId="1816" xr:uid="{00000000-0005-0000-0000-0000DA0D0000}"/>
    <cellStyle name="level1a 2 4 2 5 3 2 2" xfId="1817" xr:uid="{00000000-0005-0000-0000-0000DB0D0000}"/>
    <cellStyle name="level1a 2 4 2 5 3 2 2 2" xfId="25804" xr:uid="{00000000-0005-0000-0000-0000DC0D0000}"/>
    <cellStyle name="level1a 2 4 2 5 3 2 3" xfId="25803" xr:uid="{00000000-0005-0000-0000-0000DD0D0000}"/>
    <cellStyle name="level1a 2 4 2 5 3 3" xfId="1818" xr:uid="{00000000-0005-0000-0000-0000DE0D0000}"/>
    <cellStyle name="level1a 2 4 2 5 3 3 2" xfId="25805" xr:uid="{00000000-0005-0000-0000-0000DF0D0000}"/>
    <cellStyle name="level1a 2 4 2 5 3 4" xfId="25802" xr:uid="{00000000-0005-0000-0000-0000E00D0000}"/>
    <cellStyle name="level1a 2 4 2 5 4" xfId="1819" xr:uid="{00000000-0005-0000-0000-0000E10D0000}"/>
    <cellStyle name="level1a 2 4 2 5 4 2" xfId="1820" xr:uid="{00000000-0005-0000-0000-0000E20D0000}"/>
    <cellStyle name="level1a 2 4 2 5 4 2 2" xfId="25807" xr:uid="{00000000-0005-0000-0000-0000E30D0000}"/>
    <cellStyle name="level1a 2 4 2 5 4 3" xfId="25806" xr:uid="{00000000-0005-0000-0000-0000E40D0000}"/>
    <cellStyle name="level1a 2 4 2 5 5" xfId="1821" xr:uid="{00000000-0005-0000-0000-0000E50D0000}"/>
    <cellStyle name="level1a 2 4 2 5 5 2" xfId="25808" xr:uid="{00000000-0005-0000-0000-0000E60D0000}"/>
    <cellStyle name="level1a 2 4 2 5 6" xfId="25797" xr:uid="{00000000-0005-0000-0000-0000E70D0000}"/>
    <cellStyle name="level1a 2 4 2 6" xfId="1822" xr:uid="{00000000-0005-0000-0000-0000E80D0000}"/>
    <cellStyle name="level1a 2 4 2 6 2" xfId="1823" xr:uid="{00000000-0005-0000-0000-0000E90D0000}"/>
    <cellStyle name="level1a 2 4 2 6 2 2" xfId="1824" xr:uid="{00000000-0005-0000-0000-0000EA0D0000}"/>
    <cellStyle name="level1a 2 4 2 6 2 2 2" xfId="1825" xr:uid="{00000000-0005-0000-0000-0000EB0D0000}"/>
    <cellStyle name="level1a 2 4 2 6 2 2 2 2" xfId="25812" xr:uid="{00000000-0005-0000-0000-0000EC0D0000}"/>
    <cellStyle name="level1a 2 4 2 6 2 2 3" xfId="25811" xr:uid="{00000000-0005-0000-0000-0000ED0D0000}"/>
    <cellStyle name="level1a 2 4 2 6 2 3" xfId="1826" xr:uid="{00000000-0005-0000-0000-0000EE0D0000}"/>
    <cellStyle name="level1a 2 4 2 6 2 3 2" xfId="25813" xr:uid="{00000000-0005-0000-0000-0000EF0D0000}"/>
    <cellStyle name="level1a 2 4 2 6 2 4" xfId="25810" xr:uid="{00000000-0005-0000-0000-0000F00D0000}"/>
    <cellStyle name="level1a 2 4 2 6 3" xfId="1827" xr:uid="{00000000-0005-0000-0000-0000F10D0000}"/>
    <cellStyle name="level1a 2 4 2 6 3 2" xfId="1828" xr:uid="{00000000-0005-0000-0000-0000F20D0000}"/>
    <cellStyle name="level1a 2 4 2 6 3 2 2" xfId="1829" xr:uid="{00000000-0005-0000-0000-0000F30D0000}"/>
    <cellStyle name="level1a 2 4 2 6 3 2 2 2" xfId="25816" xr:uid="{00000000-0005-0000-0000-0000F40D0000}"/>
    <cellStyle name="level1a 2 4 2 6 3 2 3" xfId="25815" xr:uid="{00000000-0005-0000-0000-0000F50D0000}"/>
    <cellStyle name="level1a 2 4 2 6 3 3" xfId="1830" xr:uid="{00000000-0005-0000-0000-0000F60D0000}"/>
    <cellStyle name="level1a 2 4 2 6 3 3 2" xfId="25817" xr:uid="{00000000-0005-0000-0000-0000F70D0000}"/>
    <cellStyle name="level1a 2 4 2 6 3 4" xfId="25814" xr:uid="{00000000-0005-0000-0000-0000F80D0000}"/>
    <cellStyle name="level1a 2 4 2 6 4" xfId="1831" xr:uid="{00000000-0005-0000-0000-0000F90D0000}"/>
    <cellStyle name="level1a 2 4 2 6 4 2" xfId="1832" xr:uid="{00000000-0005-0000-0000-0000FA0D0000}"/>
    <cellStyle name="level1a 2 4 2 6 4 2 2" xfId="25819" xr:uid="{00000000-0005-0000-0000-0000FB0D0000}"/>
    <cellStyle name="level1a 2 4 2 6 4 3" xfId="25818" xr:uid="{00000000-0005-0000-0000-0000FC0D0000}"/>
    <cellStyle name="level1a 2 4 2 6 5" xfId="1833" xr:uid="{00000000-0005-0000-0000-0000FD0D0000}"/>
    <cellStyle name="level1a 2 4 2 6 5 2" xfId="25820" xr:uid="{00000000-0005-0000-0000-0000FE0D0000}"/>
    <cellStyle name="level1a 2 4 2 6 6" xfId="25809" xr:uid="{00000000-0005-0000-0000-0000FF0D0000}"/>
    <cellStyle name="level1a 2 4 2 7" xfId="1834" xr:uid="{00000000-0005-0000-0000-0000000E0000}"/>
    <cellStyle name="level1a 2 4 2 7 2" xfId="1835" xr:uid="{00000000-0005-0000-0000-0000010E0000}"/>
    <cellStyle name="level1a 2 4 2 7 2 2" xfId="1836" xr:uid="{00000000-0005-0000-0000-0000020E0000}"/>
    <cellStyle name="level1a 2 4 2 7 2 2 2" xfId="25823" xr:uid="{00000000-0005-0000-0000-0000030E0000}"/>
    <cellStyle name="level1a 2 4 2 7 2 3" xfId="25822" xr:uid="{00000000-0005-0000-0000-0000040E0000}"/>
    <cellStyle name="level1a 2 4 2 7 3" xfId="1837" xr:uid="{00000000-0005-0000-0000-0000050E0000}"/>
    <cellStyle name="level1a 2 4 2 7 3 2" xfId="25824" xr:uid="{00000000-0005-0000-0000-0000060E0000}"/>
    <cellStyle name="level1a 2 4 2 7 4" xfId="25821" xr:uid="{00000000-0005-0000-0000-0000070E0000}"/>
    <cellStyle name="level1a 2 4 2 8" xfId="25760" xr:uid="{00000000-0005-0000-0000-0000080E0000}"/>
    <cellStyle name="level1a 2 4 2_STUD aligned by INSTIT" xfId="1838" xr:uid="{00000000-0005-0000-0000-0000090E0000}"/>
    <cellStyle name="level1a 2 4 3" xfId="1839" xr:uid="{00000000-0005-0000-0000-00000A0E0000}"/>
    <cellStyle name="level1a 2 4 3 2" xfId="1840" xr:uid="{00000000-0005-0000-0000-00000B0E0000}"/>
    <cellStyle name="level1a 2 4 3 2 2" xfId="1841" xr:uid="{00000000-0005-0000-0000-00000C0E0000}"/>
    <cellStyle name="level1a 2 4 3 2 2 2" xfId="1842" xr:uid="{00000000-0005-0000-0000-00000D0E0000}"/>
    <cellStyle name="level1a 2 4 3 2 2 2 2" xfId="1843" xr:uid="{00000000-0005-0000-0000-00000E0E0000}"/>
    <cellStyle name="level1a 2 4 3 2 2 2 2 2" xfId="25829" xr:uid="{00000000-0005-0000-0000-00000F0E0000}"/>
    <cellStyle name="level1a 2 4 3 2 2 2 3" xfId="25828" xr:uid="{00000000-0005-0000-0000-0000100E0000}"/>
    <cellStyle name="level1a 2 4 3 2 2 3" xfId="1844" xr:uid="{00000000-0005-0000-0000-0000110E0000}"/>
    <cellStyle name="level1a 2 4 3 2 2 3 2" xfId="25830" xr:uid="{00000000-0005-0000-0000-0000120E0000}"/>
    <cellStyle name="level1a 2 4 3 2 2 4" xfId="25827" xr:uid="{00000000-0005-0000-0000-0000130E0000}"/>
    <cellStyle name="level1a 2 4 3 2 3" xfId="1845" xr:uid="{00000000-0005-0000-0000-0000140E0000}"/>
    <cellStyle name="level1a 2 4 3 2 3 2" xfId="1846" xr:uid="{00000000-0005-0000-0000-0000150E0000}"/>
    <cellStyle name="level1a 2 4 3 2 3 2 2" xfId="1847" xr:uid="{00000000-0005-0000-0000-0000160E0000}"/>
    <cellStyle name="level1a 2 4 3 2 3 2 2 2" xfId="25833" xr:uid="{00000000-0005-0000-0000-0000170E0000}"/>
    <cellStyle name="level1a 2 4 3 2 3 2 3" xfId="25832" xr:uid="{00000000-0005-0000-0000-0000180E0000}"/>
    <cellStyle name="level1a 2 4 3 2 3 3" xfId="1848" xr:uid="{00000000-0005-0000-0000-0000190E0000}"/>
    <cellStyle name="level1a 2 4 3 2 3 3 2" xfId="25834" xr:uid="{00000000-0005-0000-0000-00001A0E0000}"/>
    <cellStyle name="level1a 2 4 3 2 3 4" xfId="25831" xr:uid="{00000000-0005-0000-0000-00001B0E0000}"/>
    <cellStyle name="level1a 2 4 3 2 4" xfId="1849" xr:uid="{00000000-0005-0000-0000-00001C0E0000}"/>
    <cellStyle name="level1a 2 4 3 2 4 2" xfId="25835" xr:uid="{00000000-0005-0000-0000-00001D0E0000}"/>
    <cellStyle name="level1a 2 4 3 2 5" xfId="1850" xr:uid="{00000000-0005-0000-0000-00001E0E0000}"/>
    <cellStyle name="level1a 2 4 3 2 5 2" xfId="25836" xr:uid="{00000000-0005-0000-0000-00001F0E0000}"/>
    <cellStyle name="level1a 2 4 3 2 6" xfId="25826" xr:uid="{00000000-0005-0000-0000-0000200E0000}"/>
    <cellStyle name="level1a 2 4 3 3" xfId="1851" xr:uid="{00000000-0005-0000-0000-0000210E0000}"/>
    <cellStyle name="level1a 2 4 3 3 2" xfId="1852" xr:uid="{00000000-0005-0000-0000-0000220E0000}"/>
    <cellStyle name="level1a 2 4 3 3 2 2" xfId="1853" xr:uid="{00000000-0005-0000-0000-0000230E0000}"/>
    <cellStyle name="level1a 2 4 3 3 2 2 2" xfId="1854" xr:uid="{00000000-0005-0000-0000-0000240E0000}"/>
    <cellStyle name="level1a 2 4 3 3 2 2 2 2" xfId="25840" xr:uid="{00000000-0005-0000-0000-0000250E0000}"/>
    <cellStyle name="level1a 2 4 3 3 2 2 3" xfId="25839" xr:uid="{00000000-0005-0000-0000-0000260E0000}"/>
    <cellStyle name="level1a 2 4 3 3 2 3" xfId="1855" xr:uid="{00000000-0005-0000-0000-0000270E0000}"/>
    <cellStyle name="level1a 2 4 3 3 2 3 2" xfId="25841" xr:uid="{00000000-0005-0000-0000-0000280E0000}"/>
    <cellStyle name="level1a 2 4 3 3 2 4" xfId="25838" xr:uid="{00000000-0005-0000-0000-0000290E0000}"/>
    <cellStyle name="level1a 2 4 3 3 3" xfId="1856" xr:uid="{00000000-0005-0000-0000-00002A0E0000}"/>
    <cellStyle name="level1a 2 4 3 3 3 2" xfId="1857" xr:uid="{00000000-0005-0000-0000-00002B0E0000}"/>
    <cellStyle name="level1a 2 4 3 3 3 2 2" xfId="1858" xr:uid="{00000000-0005-0000-0000-00002C0E0000}"/>
    <cellStyle name="level1a 2 4 3 3 3 2 2 2" xfId="25844" xr:uid="{00000000-0005-0000-0000-00002D0E0000}"/>
    <cellStyle name="level1a 2 4 3 3 3 2 3" xfId="25843" xr:uid="{00000000-0005-0000-0000-00002E0E0000}"/>
    <cellStyle name="level1a 2 4 3 3 3 3" xfId="1859" xr:uid="{00000000-0005-0000-0000-00002F0E0000}"/>
    <cellStyle name="level1a 2 4 3 3 3 3 2" xfId="25845" xr:uid="{00000000-0005-0000-0000-0000300E0000}"/>
    <cellStyle name="level1a 2 4 3 3 3 4" xfId="25842" xr:uid="{00000000-0005-0000-0000-0000310E0000}"/>
    <cellStyle name="level1a 2 4 3 3 4" xfId="1860" xr:uid="{00000000-0005-0000-0000-0000320E0000}"/>
    <cellStyle name="level1a 2 4 3 3 4 2" xfId="1861" xr:uid="{00000000-0005-0000-0000-0000330E0000}"/>
    <cellStyle name="level1a 2 4 3 3 4 2 2" xfId="25847" xr:uid="{00000000-0005-0000-0000-0000340E0000}"/>
    <cellStyle name="level1a 2 4 3 3 4 3" xfId="25846" xr:uid="{00000000-0005-0000-0000-0000350E0000}"/>
    <cellStyle name="level1a 2 4 3 3 5" xfId="25837" xr:uid="{00000000-0005-0000-0000-0000360E0000}"/>
    <cellStyle name="level1a 2 4 3 4" xfId="1862" xr:uid="{00000000-0005-0000-0000-0000370E0000}"/>
    <cellStyle name="level1a 2 4 3 4 2" xfId="1863" xr:uid="{00000000-0005-0000-0000-0000380E0000}"/>
    <cellStyle name="level1a 2 4 3 4 2 2" xfId="1864" xr:uid="{00000000-0005-0000-0000-0000390E0000}"/>
    <cellStyle name="level1a 2 4 3 4 2 2 2" xfId="1865" xr:uid="{00000000-0005-0000-0000-00003A0E0000}"/>
    <cellStyle name="level1a 2 4 3 4 2 2 2 2" xfId="25851" xr:uid="{00000000-0005-0000-0000-00003B0E0000}"/>
    <cellStyle name="level1a 2 4 3 4 2 2 3" xfId="25850" xr:uid="{00000000-0005-0000-0000-00003C0E0000}"/>
    <cellStyle name="level1a 2 4 3 4 2 3" xfId="1866" xr:uid="{00000000-0005-0000-0000-00003D0E0000}"/>
    <cellStyle name="level1a 2 4 3 4 2 3 2" xfId="25852" xr:uid="{00000000-0005-0000-0000-00003E0E0000}"/>
    <cellStyle name="level1a 2 4 3 4 2 4" xfId="25849" xr:uid="{00000000-0005-0000-0000-00003F0E0000}"/>
    <cellStyle name="level1a 2 4 3 4 3" xfId="1867" xr:uid="{00000000-0005-0000-0000-0000400E0000}"/>
    <cellStyle name="level1a 2 4 3 4 3 2" xfId="1868" xr:uid="{00000000-0005-0000-0000-0000410E0000}"/>
    <cellStyle name="level1a 2 4 3 4 3 2 2" xfId="1869" xr:uid="{00000000-0005-0000-0000-0000420E0000}"/>
    <cellStyle name="level1a 2 4 3 4 3 2 2 2" xfId="25855" xr:uid="{00000000-0005-0000-0000-0000430E0000}"/>
    <cellStyle name="level1a 2 4 3 4 3 2 3" xfId="25854" xr:uid="{00000000-0005-0000-0000-0000440E0000}"/>
    <cellStyle name="level1a 2 4 3 4 3 3" xfId="1870" xr:uid="{00000000-0005-0000-0000-0000450E0000}"/>
    <cellStyle name="level1a 2 4 3 4 3 3 2" xfId="25856" xr:uid="{00000000-0005-0000-0000-0000460E0000}"/>
    <cellStyle name="level1a 2 4 3 4 3 4" xfId="25853" xr:uid="{00000000-0005-0000-0000-0000470E0000}"/>
    <cellStyle name="level1a 2 4 3 4 4" xfId="1871" xr:uid="{00000000-0005-0000-0000-0000480E0000}"/>
    <cellStyle name="level1a 2 4 3 4 4 2" xfId="1872" xr:uid="{00000000-0005-0000-0000-0000490E0000}"/>
    <cellStyle name="level1a 2 4 3 4 4 2 2" xfId="25858" xr:uid="{00000000-0005-0000-0000-00004A0E0000}"/>
    <cellStyle name="level1a 2 4 3 4 4 3" xfId="25857" xr:uid="{00000000-0005-0000-0000-00004B0E0000}"/>
    <cellStyle name="level1a 2 4 3 4 5" xfId="1873" xr:uid="{00000000-0005-0000-0000-00004C0E0000}"/>
    <cellStyle name="level1a 2 4 3 4 5 2" xfId="25859" xr:uid="{00000000-0005-0000-0000-00004D0E0000}"/>
    <cellStyle name="level1a 2 4 3 4 6" xfId="25848" xr:uid="{00000000-0005-0000-0000-00004E0E0000}"/>
    <cellStyle name="level1a 2 4 3 5" xfId="1874" xr:uid="{00000000-0005-0000-0000-00004F0E0000}"/>
    <cellStyle name="level1a 2 4 3 5 2" xfId="1875" xr:uid="{00000000-0005-0000-0000-0000500E0000}"/>
    <cellStyle name="level1a 2 4 3 5 2 2" xfId="1876" xr:uid="{00000000-0005-0000-0000-0000510E0000}"/>
    <cellStyle name="level1a 2 4 3 5 2 2 2" xfId="1877" xr:uid="{00000000-0005-0000-0000-0000520E0000}"/>
    <cellStyle name="level1a 2 4 3 5 2 2 2 2" xfId="25863" xr:uid="{00000000-0005-0000-0000-0000530E0000}"/>
    <cellStyle name="level1a 2 4 3 5 2 2 3" xfId="25862" xr:uid="{00000000-0005-0000-0000-0000540E0000}"/>
    <cellStyle name="level1a 2 4 3 5 2 3" xfId="1878" xr:uid="{00000000-0005-0000-0000-0000550E0000}"/>
    <cellStyle name="level1a 2 4 3 5 2 3 2" xfId="25864" xr:uid="{00000000-0005-0000-0000-0000560E0000}"/>
    <cellStyle name="level1a 2 4 3 5 2 4" xfId="25861" xr:uid="{00000000-0005-0000-0000-0000570E0000}"/>
    <cellStyle name="level1a 2 4 3 5 3" xfId="1879" xr:uid="{00000000-0005-0000-0000-0000580E0000}"/>
    <cellStyle name="level1a 2 4 3 5 3 2" xfId="1880" xr:uid="{00000000-0005-0000-0000-0000590E0000}"/>
    <cellStyle name="level1a 2 4 3 5 3 2 2" xfId="1881" xr:uid="{00000000-0005-0000-0000-00005A0E0000}"/>
    <cellStyle name="level1a 2 4 3 5 3 2 2 2" xfId="25867" xr:uid="{00000000-0005-0000-0000-00005B0E0000}"/>
    <cellStyle name="level1a 2 4 3 5 3 2 3" xfId="25866" xr:uid="{00000000-0005-0000-0000-00005C0E0000}"/>
    <cellStyle name="level1a 2 4 3 5 3 3" xfId="1882" xr:uid="{00000000-0005-0000-0000-00005D0E0000}"/>
    <cellStyle name="level1a 2 4 3 5 3 3 2" xfId="25868" xr:uid="{00000000-0005-0000-0000-00005E0E0000}"/>
    <cellStyle name="level1a 2 4 3 5 3 4" xfId="25865" xr:uid="{00000000-0005-0000-0000-00005F0E0000}"/>
    <cellStyle name="level1a 2 4 3 5 4" xfId="1883" xr:uid="{00000000-0005-0000-0000-0000600E0000}"/>
    <cellStyle name="level1a 2 4 3 5 4 2" xfId="1884" xr:uid="{00000000-0005-0000-0000-0000610E0000}"/>
    <cellStyle name="level1a 2 4 3 5 4 2 2" xfId="25870" xr:uid="{00000000-0005-0000-0000-0000620E0000}"/>
    <cellStyle name="level1a 2 4 3 5 4 3" xfId="25869" xr:uid="{00000000-0005-0000-0000-0000630E0000}"/>
    <cellStyle name="level1a 2 4 3 5 5" xfId="1885" xr:uid="{00000000-0005-0000-0000-0000640E0000}"/>
    <cellStyle name="level1a 2 4 3 5 5 2" xfId="25871" xr:uid="{00000000-0005-0000-0000-0000650E0000}"/>
    <cellStyle name="level1a 2 4 3 5 6" xfId="25860" xr:uid="{00000000-0005-0000-0000-0000660E0000}"/>
    <cellStyle name="level1a 2 4 3 6" xfId="1886" xr:uid="{00000000-0005-0000-0000-0000670E0000}"/>
    <cellStyle name="level1a 2 4 3 6 2" xfId="1887" xr:uid="{00000000-0005-0000-0000-0000680E0000}"/>
    <cellStyle name="level1a 2 4 3 6 2 2" xfId="1888" xr:uid="{00000000-0005-0000-0000-0000690E0000}"/>
    <cellStyle name="level1a 2 4 3 6 2 2 2" xfId="1889" xr:uid="{00000000-0005-0000-0000-00006A0E0000}"/>
    <cellStyle name="level1a 2 4 3 6 2 2 2 2" xfId="25875" xr:uid="{00000000-0005-0000-0000-00006B0E0000}"/>
    <cellStyle name="level1a 2 4 3 6 2 2 3" xfId="25874" xr:uid="{00000000-0005-0000-0000-00006C0E0000}"/>
    <cellStyle name="level1a 2 4 3 6 2 3" xfId="1890" xr:uid="{00000000-0005-0000-0000-00006D0E0000}"/>
    <cellStyle name="level1a 2 4 3 6 2 3 2" xfId="25876" xr:uid="{00000000-0005-0000-0000-00006E0E0000}"/>
    <cellStyle name="level1a 2 4 3 6 2 4" xfId="25873" xr:uid="{00000000-0005-0000-0000-00006F0E0000}"/>
    <cellStyle name="level1a 2 4 3 6 3" xfId="1891" xr:uid="{00000000-0005-0000-0000-0000700E0000}"/>
    <cellStyle name="level1a 2 4 3 6 3 2" xfId="1892" xr:uid="{00000000-0005-0000-0000-0000710E0000}"/>
    <cellStyle name="level1a 2 4 3 6 3 2 2" xfId="1893" xr:uid="{00000000-0005-0000-0000-0000720E0000}"/>
    <cellStyle name="level1a 2 4 3 6 3 2 2 2" xfId="25879" xr:uid="{00000000-0005-0000-0000-0000730E0000}"/>
    <cellStyle name="level1a 2 4 3 6 3 2 3" xfId="25878" xr:uid="{00000000-0005-0000-0000-0000740E0000}"/>
    <cellStyle name="level1a 2 4 3 6 3 3" xfId="1894" xr:uid="{00000000-0005-0000-0000-0000750E0000}"/>
    <cellStyle name="level1a 2 4 3 6 3 3 2" xfId="25880" xr:uid="{00000000-0005-0000-0000-0000760E0000}"/>
    <cellStyle name="level1a 2 4 3 6 3 4" xfId="25877" xr:uid="{00000000-0005-0000-0000-0000770E0000}"/>
    <cellStyle name="level1a 2 4 3 6 4" xfId="1895" xr:uid="{00000000-0005-0000-0000-0000780E0000}"/>
    <cellStyle name="level1a 2 4 3 6 4 2" xfId="1896" xr:uid="{00000000-0005-0000-0000-0000790E0000}"/>
    <cellStyle name="level1a 2 4 3 6 4 2 2" xfId="25882" xr:uid="{00000000-0005-0000-0000-00007A0E0000}"/>
    <cellStyle name="level1a 2 4 3 6 4 3" xfId="25881" xr:uid="{00000000-0005-0000-0000-00007B0E0000}"/>
    <cellStyle name="level1a 2 4 3 6 5" xfId="1897" xr:uid="{00000000-0005-0000-0000-00007C0E0000}"/>
    <cellStyle name="level1a 2 4 3 6 5 2" xfId="25883" xr:uid="{00000000-0005-0000-0000-00007D0E0000}"/>
    <cellStyle name="level1a 2 4 3 6 6" xfId="25872" xr:uid="{00000000-0005-0000-0000-00007E0E0000}"/>
    <cellStyle name="level1a 2 4 3 7" xfId="1898" xr:uid="{00000000-0005-0000-0000-00007F0E0000}"/>
    <cellStyle name="level1a 2 4 3 7 2" xfId="1899" xr:uid="{00000000-0005-0000-0000-0000800E0000}"/>
    <cellStyle name="level1a 2 4 3 7 2 2" xfId="1900" xr:uid="{00000000-0005-0000-0000-0000810E0000}"/>
    <cellStyle name="level1a 2 4 3 7 2 2 2" xfId="25886" xr:uid="{00000000-0005-0000-0000-0000820E0000}"/>
    <cellStyle name="level1a 2 4 3 7 2 3" xfId="25885" xr:uid="{00000000-0005-0000-0000-0000830E0000}"/>
    <cellStyle name="level1a 2 4 3 7 3" xfId="1901" xr:uid="{00000000-0005-0000-0000-0000840E0000}"/>
    <cellStyle name="level1a 2 4 3 7 3 2" xfId="25887" xr:uid="{00000000-0005-0000-0000-0000850E0000}"/>
    <cellStyle name="level1a 2 4 3 7 4" xfId="25884" xr:uid="{00000000-0005-0000-0000-0000860E0000}"/>
    <cellStyle name="level1a 2 4 3 8" xfId="1902" xr:uid="{00000000-0005-0000-0000-0000870E0000}"/>
    <cellStyle name="level1a 2 4 3 8 2" xfId="1903" xr:uid="{00000000-0005-0000-0000-0000880E0000}"/>
    <cellStyle name="level1a 2 4 3 8 2 2" xfId="1904" xr:uid="{00000000-0005-0000-0000-0000890E0000}"/>
    <cellStyle name="level1a 2 4 3 8 2 2 2" xfId="25890" xr:uid="{00000000-0005-0000-0000-00008A0E0000}"/>
    <cellStyle name="level1a 2 4 3 8 2 3" xfId="25889" xr:uid="{00000000-0005-0000-0000-00008B0E0000}"/>
    <cellStyle name="level1a 2 4 3 8 3" xfId="1905" xr:uid="{00000000-0005-0000-0000-00008C0E0000}"/>
    <cellStyle name="level1a 2 4 3 8 3 2" xfId="25891" xr:uid="{00000000-0005-0000-0000-00008D0E0000}"/>
    <cellStyle name="level1a 2 4 3 8 4" xfId="25888" xr:uid="{00000000-0005-0000-0000-00008E0E0000}"/>
    <cellStyle name="level1a 2 4 3 9" xfId="25825" xr:uid="{00000000-0005-0000-0000-00008F0E0000}"/>
    <cellStyle name="level1a 2 4 3_STUD aligned by INSTIT" xfId="1906" xr:uid="{00000000-0005-0000-0000-0000900E0000}"/>
    <cellStyle name="level1a 2 4 4" xfId="1907" xr:uid="{00000000-0005-0000-0000-0000910E0000}"/>
    <cellStyle name="level1a 2 4 4 2" xfId="1908" xr:uid="{00000000-0005-0000-0000-0000920E0000}"/>
    <cellStyle name="level1a 2 4 4 2 2" xfId="1909" xr:uid="{00000000-0005-0000-0000-0000930E0000}"/>
    <cellStyle name="level1a 2 4 4 2 2 2" xfId="1910" xr:uid="{00000000-0005-0000-0000-0000940E0000}"/>
    <cellStyle name="level1a 2 4 4 2 2 2 2" xfId="25895" xr:uid="{00000000-0005-0000-0000-0000950E0000}"/>
    <cellStyle name="level1a 2 4 4 2 2 3" xfId="25894" xr:uid="{00000000-0005-0000-0000-0000960E0000}"/>
    <cellStyle name="level1a 2 4 4 2 3" xfId="1911" xr:uid="{00000000-0005-0000-0000-0000970E0000}"/>
    <cellStyle name="level1a 2 4 4 2 3 2" xfId="25896" xr:uid="{00000000-0005-0000-0000-0000980E0000}"/>
    <cellStyle name="level1a 2 4 4 2 4" xfId="25893" xr:uid="{00000000-0005-0000-0000-0000990E0000}"/>
    <cellStyle name="level1a 2 4 4 3" xfId="1912" xr:uid="{00000000-0005-0000-0000-00009A0E0000}"/>
    <cellStyle name="level1a 2 4 4 3 2" xfId="1913" xr:uid="{00000000-0005-0000-0000-00009B0E0000}"/>
    <cellStyle name="level1a 2 4 4 3 2 2" xfId="1914" xr:uid="{00000000-0005-0000-0000-00009C0E0000}"/>
    <cellStyle name="level1a 2 4 4 3 2 2 2" xfId="25899" xr:uid="{00000000-0005-0000-0000-00009D0E0000}"/>
    <cellStyle name="level1a 2 4 4 3 2 3" xfId="25898" xr:uid="{00000000-0005-0000-0000-00009E0E0000}"/>
    <cellStyle name="level1a 2 4 4 3 3" xfId="1915" xr:uid="{00000000-0005-0000-0000-00009F0E0000}"/>
    <cellStyle name="level1a 2 4 4 3 3 2" xfId="25900" xr:uid="{00000000-0005-0000-0000-0000A00E0000}"/>
    <cellStyle name="level1a 2 4 4 3 4" xfId="25897" xr:uid="{00000000-0005-0000-0000-0000A10E0000}"/>
    <cellStyle name="level1a 2 4 4 4" xfId="1916" xr:uid="{00000000-0005-0000-0000-0000A20E0000}"/>
    <cellStyle name="level1a 2 4 4 4 2" xfId="25901" xr:uid="{00000000-0005-0000-0000-0000A30E0000}"/>
    <cellStyle name="level1a 2 4 4 5" xfId="1917" xr:uid="{00000000-0005-0000-0000-0000A40E0000}"/>
    <cellStyle name="level1a 2 4 4 5 2" xfId="1918" xr:uid="{00000000-0005-0000-0000-0000A50E0000}"/>
    <cellStyle name="level1a 2 4 4 5 2 2" xfId="25903" xr:uid="{00000000-0005-0000-0000-0000A60E0000}"/>
    <cellStyle name="level1a 2 4 4 5 3" xfId="25902" xr:uid="{00000000-0005-0000-0000-0000A70E0000}"/>
    <cellStyle name="level1a 2 4 4 6" xfId="25892" xr:uid="{00000000-0005-0000-0000-0000A80E0000}"/>
    <cellStyle name="level1a 2 4 5" xfId="1919" xr:uid="{00000000-0005-0000-0000-0000A90E0000}"/>
    <cellStyle name="level1a 2 4 5 2" xfId="1920" xr:uid="{00000000-0005-0000-0000-0000AA0E0000}"/>
    <cellStyle name="level1a 2 4 5 2 2" xfId="1921" xr:uid="{00000000-0005-0000-0000-0000AB0E0000}"/>
    <cellStyle name="level1a 2 4 5 2 2 2" xfId="1922" xr:uid="{00000000-0005-0000-0000-0000AC0E0000}"/>
    <cellStyle name="level1a 2 4 5 2 2 2 2" xfId="25907" xr:uid="{00000000-0005-0000-0000-0000AD0E0000}"/>
    <cellStyle name="level1a 2 4 5 2 2 3" xfId="25906" xr:uid="{00000000-0005-0000-0000-0000AE0E0000}"/>
    <cellStyle name="level1a 2 4 5 2 3" xfId="1923" xr:uid="{00000000-0005-0000-0000-0000AF0E0000}"/>
    <cellStyle name="level1a 2 4 5 2 3 2" xfId="25908" xr:uid="{00000000-0005-0000-0000-0000B00E0000}"/>
    <cellStyle name="level1a 2 4 5 2 4" xfId="25905" xr:uid="{00000000-0005-0000-0000-0000B10E0000}"/>
    <cellStyle name="level1a 2 4 5 3" xfId="1924" xr:uid="{00000000-0005-0000-0000-0000B20E0000}"/>
    <cellStyle name="level1a 2 4 5 3 2" xfId="1925" xr:uid="{00000000-0005-0000-0000-0000B30E0000}"/>
    <cellStyle name="level1a 2 4 5 3 2 2" xfId="1926" xr:uid="{00000000-0005-0000-0000-0000B40E0000}"/>
    <cellStyle name="level1a 2 4 5 3 2 2 2" xfId="25911" xr:uid="{00000000-0005-0000-0000-0000B50E0000}"/>
    <cellStyle name="level1a 2 4 5 3 2 3" xfId="25910" xr:uid="{00000000-0005-0000-0000-0000B60E0000}"/>
    <cellStyle name="level1a 2 4 5 3 3" xfId="1927" xr:uid="{00000000-0005-0000-0000-0000B70E0000}"/>
    <cellStyle name="level1a 2 4 5 3 3 2" xfId="25912" xr:uid="{00000000-0005-0000-0000-0000B80E0000}"/>
    <cellStyle name="level1a 2 4 5 3 4" xfId="25909" xr:uid="{00000000-0005-0000-0000-0000B90E0000}"/>
    <cellStyle name="level1a 2 4 5 4" xfId="1928" xr:uid="{00000000-0005-0000-0000-0000BA0E0000}"/>
    <cellStyle name="level1a 2 4 5 4 2" xfId="25913" xr:uid="{00000000-0005-0000-0000-0000BB0E0000}"/>
    <cellStyle name="level1a 2 4 5 5" xfId="1929" xr:uid="{00000000-0005-0000-0000-0000BC0E0000}"/>
    <cellStyle name="level1a 2 4 5 5 2" xfId="1930" xr:uid="{00000000-0005-0000-0000-0000BD0E0000}"/>
    <cellStyle name="level1a 2 4 5 5 2 2" xfId="25915" xr:uid="{00000000-0005-0000-0000-0000BE0E0000}"/>
    <cellStyle name="level1a 2 4 5 5 3" xfId="25914" xr:uid="{00000000-0005-0000-0000-0000BF0E0000}"/>
    <cellStyle name="level1a 2 4 5 6" xfId="1931" xr:uid="{00000000-0005-0000-0000-0000C00E0000}"/>
    <cellStyle name="level1a 2 4 5 6 2" xfId="25916" xr:uid="{00000000-0005-0000-0000-0000C10E0000}"/>
    <cellStyle name="level1a 2 4 5 7" xfId="25904" xr:uid="{00000000-0005-0000-0000-0000C20E0000}"/>
    <cellStyle name="level1a 2 4 6" xfId="1932" xr:uid="{00000000-0005-0000-0000-0000C30E0000}"/>
    <cellStyle name="level1a 2 4 6 2" xfId="1933" xr:uid="{00000000-0005-0000-0000-0000C40E0000}"/>
    <cellStyle name="level1a 2 4 6 2 2" xfId="1934" xr:uid="{00000000-0005-0000-0000-0000C50E0000}"/>
    <cellStyle name="level1a 2 4 6 2 2 2" xfId="1935" xr:uid="{00000000-0005-0000-0000-0000C60E0000}"/>
    <cellStyle name="level1a 2 4 6 2 2 2 2" xfId="25920" xr:uid="{00000000-0005-0000-0000-0000C70E0000}"/>
    <cellStyle name="level1a 2 4 6 2 2 3" xfId="25919" xr:uid="{00000000-0005-0000-0000-0000C80E0000}"/>
    <cellStyle name="level1a 2 4 6 2 3" xfId="1936" xr:uid="{00000000-0005-0000-0000-0000C90E0000}"/>
    <cellStyle name="level1a 2 4 6 2 3 2" xfId="25921" xr:uid="{00000000-0005-0000-0000-0000CA0E0000}"/>
    <cellStyle name="level1a 2 4 6 2 4" xfId="25918" xr:uid="{00000000-0005-0000-0000-0000CB0E0000}"/>
    <cellStyle name="level1a 2 4 6 3" xfId="1937" xr:uid="{00000000-0005-0000-0000-0000CC0E0000}"/>
    <cellStyle name="level1a 2 4 6 3 2" xfId="1938" xr:uid="{00000000-0005-0000-0000-0000CD0E0000}"/>
    <cellStyle name="level1a 2 4 6 3 2 2" xfId="1939" xr:uid="{00000000-0005-0000-0000-0000CE0E0000}"/>
    <cellStyle name="level1a 2 4 6 3 2 2 2" xfId="25924" xr:uid="{00000000-0005-0000-0000-0000CF0E0000}"/>
    <cellStyle name="level1a 2 4 6 3 2 3" xfId="25923" xr:uid="{00000000-0005-0000-0000-0000D00E0000}"/>
    <cellStyle name="level1a 2 4 6 3 3" xfId="1940" xr:uid="{00000000-0005-0000-0000-0000D10E0000}"/>
    <cellStyle name="level1a 2 4 6 3 3 2" xfId="25925" xr:uid="{00000000-0005-0000-0000-0000D20E0000}"/>
    <cellStyle name="level1a 2 4 6 3 4" xfId="25922" xr:uid="{00000000-0005-0000-0000-0000D30E0000}"/>
    <cellStyle name="level1a 2 4 6 4" xfId="1941" xr:uid="{00000000-0005-0000-0000-0000D40E0000}"/>
    <cellStyle name="level1a 2 4 6 4 2" xfId="25926" xr:uid="{00000000-0005-0000-0000-0000D50E0000}"/>
    <cellStyle name="level1a 2 4 6 5" xfId="1942" xr:uid="{00000000-0005-0000-0000-0000D60E0000}"/>
    <cellStyle name="level1a 2 4 6 5 2" xfId="25927" xr:uid="{00000000-0005-0000-0000-0000D70E0000}"/>
    <cellStyle name="level1a 2 4 6 6" xfId="25917" xr:uid="{00000000-0005-0000-0000-0000D80E0000}"/>
    <cellStyle name="level1a 2 4 7" xfId="1943" xr:uid="{00000000-0005-0000-0000-0000D90E0000}"/>
    <cellStyle name="level1a 2 4 7 2" xfId="1944" xr:uid="{00000000-0005-0000-0000-0000DA0E0000}"/>
    <cellStyle name="level1a 2 4 7 2 2" xfId="1945" xr:uid="{00000000-0005-0000-0000-0000DB0E0000}"/>
    <cellStyle name="level1a 2 4 7 2 2 2" xfId="1946" xr:uid="{00000000-0005-0000-0000-0000DC0E0000}"/>
    <cellStyle name="level1a 2 4 7 2 2 2 2" xfId="25931" xr:uid="{00000000-0005-0000-0000-0000DD0E0000}"/>
    <cellStyle name="level1a 2 4 7 2 2 3" xfId="25930" xr:uid="{00000000-0005-0000-0000-0000DE0E0000}"/>
    <cellStyle name="level1a 2 4 7 2 3" xfId="1947" xr:uid="{00000000-0005-0000-0000-0000DF0E0000}"/>
    <cellStyle name="level1a 2 4 7 2 3 2" xfId="25932" xr:uid="{00000000-0005-0000-0000-0000E00E0000}"/>
    <cellStyle name="level1a 2 4 7 2 4" xfId="25929" xr:uid="{00000000-0005-0000-0000-0000E10E0000}"/>
    <cellStyle name="level1a 2 4 7 3" xfId="1948" xr:uid="{00000000-0005-0000-0000-0000E20E0000}"/>
    <cellStyle name="level1a 2 4 7 3 2" xfId="1949" xr:uid="{00000000-0005-0000-0000-0000E30E0000}"/>
    <cellStyle name="level1a 2 4 7 3 2 2" xfId="1950" xr:uid="{00000000-0005-0000-0000-0000E40E0000}"/>
    <cellStyle name="level1a 2 4 7 3 2 2 2" xfId="25935" xr:uid="{00000000-0005-0000-0000-0000E50E0000}"/>
    <cellStyle name="level1a 2 4 7 3 2 3" xfId="25934" xr:uid="{00000000-0005-0000-0000-0000E60E0000}"/>
    <cellStyle name="level1a 2 4 7 3 3" xfId="1951" xr:uid="{00000000-0005-0000-0000-0000E70E0000}"/>
    <cellStyle name="level1a 2 4 7 3 3 2" xfId="25936" xr:uid="{00000000-0005-0000-0000-0000E80E0000}"/>
    <cellStyle name="level1a 2 4 7 3 4" xfId="25933" xr:uid="{00000000-0005-0000-0000-0000E90E0000}"/>
    <cellStyle name="level1a 2 4 7 4" xfId="1952" xr:uid="{00000000-0005-0000-0000-0000EA0E0000}"/>
    <cellStyle name="level1a 2 4 7 4 2" xfId="25937" xr:uid="{00000000-0005-0000-0000-0000EB0E0000}"/>
    <cellStyle name="level1a 2 4 7 5" xfId="1953" xr:uid="{00000000-0005-0000-0000-0000EC0E0000}"/>
    <cellStyle name="level1a 2 4 7 5 2" xfId="1954" xr:uid="{00000000-0005-0000-0000-0000ED0E0000}"/>
    <cellStyle name="level1a 2 4 7 5 2 2" xfId="25939" xr:uid="{00000000-0005-0000-0000-0000EE0E0000}"/>
    <cellStyle name="level1a 2 4 7 5 3" xfId="25938" xr:uid="{00000000-0005-0000-0000-0000EF0E0000}"/>
    <cellStyle name="level1a 2 4 7 6" xfId="1955" xr:uid="{00000000-0005-0000-0000-0000F00E0000}"/>
    <cellStyle name="level1a 2 4 7 6 2" xfId="25940" xr:uid="{00000000-0005-0000-0000-0000F10E0000}"/>
    <cellStyle name="level1a 2 4 7 7" xfId="25928" xr:uid="{00000000-0005-0000-0000-0000F20E0000}"/>
    <cellStyle name="level1a 2 4 8" xfId="1956" xr:uid="{00000000-0005-0000-0000-0000F30E0000}"/>
    <cellStyle name="level1a 2 4 8 2" xfId="1957" xr:uid="{00000000-0005-0000-0000-0000F40E0000}"/>
    <cellStyle name="level1a 2 4 8 2 2" xfId="1958" xr:uid="{00000000-0005-0000-0000-0000F50E0000}"/>
    <cellStyle name="level1a 2 4 8 2 2 2" xfId="1959" xr:uid="{00000000-0005-0000-0000-0000F60E0000}"/>
    <cellStyle name="level1a 2 4 8 2 2 2 2" xfId="25944" xr:uid="{00000000-0005-0000-0000-0000F70E0000}"/>
    <cellStyle name="level1a 2 4 8 2 2 3" xfId="25943" xr:uid="{00000000-0005-0000-0000-0000F80E0000}"/>
    <cellStyle name="level1a 2 4 8 2 3" xfId="1960" xr:uid="{00000000-0005-0000-0000-0000F90E0000}"/>
    <cellStyle name="level1a 2 4 8 2 3 2" xfId="25945" xr:uid="{00000000-0005-0000-0000-0000FA0E0000}"/>
    <cellStyle name="level1a 2 4 8 2 4" xfId="25942" xr:uid="{00000000-0005-0000-0000-0000FB0E0000}"/>
    <cellStyle name="level1a 2 4 8 3" xfId="1961" xr:uid="{00000000-0005-0000-0000-0000FC0E0000}"/>
    <cellStyle name="level1a 2 4 8 3 2" xfId="1962" xr:uid="{00000000-0005-0000-0000-0000FD0E0000}"/>
    <cellStyle name="level1a 2 4 8 3 2 2" xfId="1963" xr:uid="{00000000-0005-0000-0000-0000FE0E0000}"/>
    <cellStyle name="level1a 2 4 8 3 2 2 2" xfId="25948" xr:uid="{00000000-0005-0000-0000-0000FF0E0000}"/>
    <cellStyle name="level1a 2 4 8 3 2 3" xfId="25947" xr:uid="{00000000-0005-0000-0000-0000000F0000}"/>
    <cellStyle name="level1a 2 4 8 3 3" xfId="1964" xr:uid="{00000000-0005-0000-0000-0000010F0000}"/>
    <cellStyle name="level1a 2 4 8 3 3 2" xfId="25949" xr:uid="{00000000-0005-0000-0000-0000020F0000}"/>
    <cellStyle name="level1a 2 4 8 3 4" xfId="25946" xr:uid="{00000000-0005-0000-0000-0000030F0000}"/>
    <cellStyle name="level1a 2 4 8 4" xfId="1965" xr:uid="{00000000-0005-0000-0000-0000040F0000}"/>
    <cellStyle name="level1a 2 4 8 4 2" xfId="1966" xr:uid="{00000000-0005-0000-0000-0000050F0000}"/>
    <cellStyle name="level1a 2 4 8 4 2 2" xfId="25951" xr:uid="{00000000-0005-0000-0000-0000060F0000}"/>
    <cellStyle name="level1a 2 4 8 4 3" xfId="25950" xr:uid="{00000000-0005-0000-0000-0000070F0000}"/>
    <cellStyle name="level1a 2 4 8 5" xfId="1967" xr:uid="{00000000-0005-0000-0000-0000080F0000}"/>
    <cellStyle name="level1a 2 4 8 5 2" xfId="25952" xr:uid="{00000000-0005-0000-0000-0000090F0000}"/>
    <cellStyle name="level1a 2 4 8 6" xfId="25941" xr:uid="{00000000-0005-0000-0000-00000A0F0000}"/>
    <cellStyle name="level1a 2 4 9" xfId="1968" xr:uid="{00000000-0005-0000-0000-00000B0F0000}"/>
    <cellStyle name="level1a 2 4 9 2" xfId="1969" xr:uid="{00000000-0005-0000-0000-00000C0F0000}"/>
    <cellStyle name="level1a 2 4 9 2 2" xfId="1970" xr:uid="{00000000-0005-0000-0000-00000D0F0000}"/>
    <cellStyle name="level1a 2 4 9 2 2 2" xfId="25955" xr:uid="{00000000-0005-0000-0000-00000E0F0000}"/>
    <cellStyle name="level1a 2 4 9 2 3" xfId="25954" xr:uid="{00000000-0005-0000-0000-00000F0F0000}"/>
    <cellStyle name="level1a 2 4 9 3" xfId="1971" xr:uid="{00000000-0005-0000-0000-0000100F0000}"/>
    <cellStyle name="level1a 2 4 9 3 2" xfId="25956" xr:uid="{00000000-0005-0000-0000-0000110F0000}"/>
    <cellStyle name="level1a 2 4 9 4" xfId="25953" xr:uid="{00000000-0005-0000-0000-0000120F0000}"/>
    <cellStyle name="level1a 2 4_STUD aligned by INSTIT" xfId="1972" xr:uid="{00000000-0005-0000-0000-0000130F0000}"/>
    <cellStyle name="level1a 2 5" xfId="1973" xr:uid="{00000000-0005-0000-0000-0000140F0000}"/>
    <cellStyle name="level1a 2 5 2" xfId="1974" xr:uid="{00000000-0005-0000-0000-0000150F0000}"/>
    <cellStyle name="level1a 2 5 2 2" xfId="1975" xr:uid="{00000000-0005-0000-0000-0000160F0000}"/>
    <cellStyle name="level1a 2 5 2 2 2" xfId="1976" xr:uid="{00000000-0005-0000-0000-0000170F0000}"/>
    <cellStyle name="level1a 2 5 2 2 2 2" xfId="1977" xr:uid="{00000000-0005-0000-0000-0000180F0000}"/>
    <cellStyle name="level1a 2 5 2 2 2 2 2" xfId="25961" xr:uid="{00000000-0005-0000-0000-0000190F0000}"/>
    <cellStyle name="level1a 2 5 2 2 2 3" xfId="25960" xr:uid="{00000000-0005-0000-0000-00001A0F0000}"/>
    <cellStyle name="level1a 2 5 2 2 3" xfId="1978" xr:uid="{00000000-0005-0000-0000-00001B0F0000}"/>
    <cellStyle name="level1a 2 5 2 2 3 2" xfId="25962" xr:uid="{00000000-0005-0000-0000-00001C0F0000}"/>
    <cellStyle name="level1a 2 5 2 2 4" xfId="25959" xr:uid="{00000000-0005-0000-0000-00001D0F0000}"/>
    <cellStyle name="level1a 2 5 2 3" xfId="1979" xr:uid="{00000000-0005-0000-0000-00001E0F0000}"/>
    <cellStyle name="level1a 2 5 2 3 2" xfId="1980" xr:uid="{00000000-0005-0000-0000-00001F0F0000}"/>
    <cellStyle name="level1a 2 5 2 3 2 2" xfId="1981" xr:uid="{00000000-0005-0000-0000-0000200F0000}"/>
    <cellStyle name="level1a 2 5 2 3 2 2 2" xfId="25965" xr:uid="{00000000-0005-0000-0000-0000210F0000}"/>
    <cellStyle name="level1a 2 5 2 3 2 3" xfId="25964" xr:uid="{00000000-0005-0000-0000-0000220F0000}"/>
    <cellStyle name="level1a 2 5 2 3 3" xfId="1982" xr:uid="{00000000-0005-0000-0000-0000230F0000}"/>
    <cellStyle name="level1a 2 5 2 3 3 2" xfId="25966" xr:uid="{00000000-0005-0000-0000-0000240F0000}"/>
    <cellStyle name="level1a 2 5 2 3 4" xfId="25963" xr:uid="{00000000-0005-0000-0000-0000250F0000}"/>
    <cellStyle name="level1a 2 5 2 4" xfId="1983" xr:uid="{00000000-0005-0000-0000-0000260F0000}"/>
    <cellStyle name="level1a 2 5 2 4 2" xfId="25967" xr:uid="{00000000-0005-0000-0000-0000270F0000}"/>
    <cellStyle name="level1a 2 5 2 5" xfId="1984" xr:uid="{00000000-0005-0000-0000-0000280F0000}"/>
    <cellStyle name="level1a 2 5 2 5 2" xfId="1985" xr:uid="{00000000-0005-0000-0000-0000290F0000}"/>
    <cellStyle name="level1a 2 5 2 5 2 2" xfId="25969" xr:uid="{00000000-0005-0000-0000-00002A0F0000}"/>
    <cellStyle name="level1a 2 5 2 5 3" xfId="25968" xr:uid="{00000000-0005-0000-0000-00002B0F0000}"/>
    <cellStyle name="level1a 2 5 2 6" xfId="25958" xr:uid="{00000000-0005-0000-0000-00002C0F0000}"/>
    <cellStyle name="level1a 2 5 3" xfId="1986" xr:uid="{00000000-0005-0000-0000-00002D0F0000}"/>
    <cellStyle name="level1a 2 5 3 2" xfId="1987" xr:uid="{00000000-0005-0000-0000-00002E0F0000}"/>
    <cellStyle name="level1a 2 5 3 2 2" xfId="1988" xr:uid="{00000000-0005-0000-0000-00002F0F0000}"/>
    <cellStyle name="level1a 2 5 3 2 2 2" xfId="1989" xr:uid="{00000000-0005-0000-0000-0000300F0000}"/>
    <cellStyle name="level1a 2 5 3 2 2 2 2" xfId="25973" xr:uid="{00000000-0005-0000-0000-0000310F0000}"/>
    <cellStyle name="level1a 2 5 3 2 2 3" xfId="25972" xr:uid="{00000000-0005-0000-0000-0000320F0000}"/>
    <cellStyle name="level1a 2 5 3 2 3" xfId="1990" xr:uid="{00000000-0005-0000-0000-0000330F0000}"/>
    <cellStyle name="level1a 2 5 3 2 3 2" xfId="25974" xr:uid="{00000000-0005-0000-0000-0000340F0000}"/>
    <cellStyle name="level1a 2 5 3 2 4" xfId="25971" xr:uid="{00000000-0005-0000-0000-0000350F0000}"/>
    <cellStyle name="level1a 2 5 3 3" xfId="1991" xr:uid="{00000000-0005-0000-0000-0000360F0000}"/>
    <cellStyle name="level1a 2 5 3 3 2" xfId="1992" xr:uid="{00000000-0005-0000-0000-0000370F0000}"/>
    <cellStyle name="level1a 2 5 3 3 2 2" xfId="1993" xr:uid="{00000000-0005-0000-0000-0000380F0000}"/>
    <cellStyle name="level1a 2 5 3 3 2 2 2" xfId="25977" xr:uid="{00000000-0005-0000-0000-0000390F0000}"/>
    <cellStyle name="level1a 2 5 3 3 2 3" xfId="25976" xr:uid="{00000000-0005-0000-0000-00003A0F0000}"/>
    <cellStyle name="level1a 2 5 3 3 3" xfId="1994" xr:uid="{00000000-0005-0000-0000-00003B0F0000}"/>
    <cellStyle name="level1a 2 5 3 3 3 2" xfId="25978" xr:uid="{00000000-0005-0000-0000-00003C0F0000}"/>
    <cellStyle name="level1a 2 5 3 3 4" xfId="25975" xr:uid="{00000000-0005-0000-0000-00003D0F0000}"/>
    <cellStyle name="level1a 2 5 3 4" xfId="1995" xr:uid="{00000000-0005-0000-0000-00003E0F0000}"/>
    <cellStyle name="level1a 2 5 3 4 2" xfId="25979" xr:uid="{00000000-0005-0000-0000-00003F0F0000}"/>
    <cellStyle name="level1a 2 5 3 5" xfId="1996" xr:uid="{00000000-0005-0000-0000-0000400F0000}"/>
    <cellStyle name="level1a 2 5 3 5 2" xfId="25980" xr:uid="{00000000-0005-0000-0000-0000410F0000}"/>
    <cellStyle name="level1a 2 5 3 6" xfId="25970" xr:uid="{00000000-0005-0000-0000-0000420F0000}"/>
    <cellStyle name="level1a 2 5 4" xfId="1997" xr:uid="{00000000-0005-0000-0000-0000430F0000}"/>
    <cellStyle name="level1a 2 5 4 2" xfId="1998" xr:uid="{00000000-0005-0000-0000-0000440F0000}"/>
    <cellStyle name="level1a 2 5 4 2 2" xfId="1999" xr:uid="{00000000-0005-0000-0000-0000450F0000}"/>
    <cellStyle name="level1a 2 5 4 2 2 2" xfId="2000" xr:uid="{00000000-0005-0000-0000-0000460F0000}"/>
    <cellStyle name="level1a 2 5 4 2 2 2 2" xfId="25984" xr:uid="{00000000-0005-0000-0000-0000470F0000}"/>
    <cellStyle name="level1a 2 5 4 2 2 3" xfId="25983" xr:uid="{00000000-0005-0000-0000-0000480F0000}"/>
    <cellStyle name="level1a 2 5 4 2 3" xfId="2001" xr:uid="{00000000-0005-0000-0000-0000490F0000}"/>
    <cellStyle name="level1a 2 5 4 2 3 2" xfId="25985" xr:uid="{00000000-0005-0000-0000-00004A0F0000}"/>
    <cellStyle name="level1a 2 5 4 2 4" xfId="25982" xr:uid="{00000000-0005-0000-0000-00004B0F0000}"/>
    <cellStyle name="level1a 2 5 4 3" xfId="2002" xr:uid="{00000000-0005-0000-0000-00004C0F0000}"/>
    <cellStyle name="level1a 2 5 4 3 2" xfId="2003" xr:uid="{00000000-0005-0000-0000-00004D0F0000}"/>
    <cellStyle name="level1a 2 5 4 3 2 2" xfId="2004" xr:uid="{00000000-0005-0000-0000-00004E0F0000}"/>
    <cellStyle name="level1a 2 5 4 3 2 2 2" xfId="25988" xr:uid="{00000000-0005-0000-0000-00004F0F0000}"/>
    <cellStyle name="level1a 2 5 4 3 2 3" xfId="25987" xr:uid="{00000000-0005-0000-0000-0000500F0000}"/>
    <cellStyle name="level1a 2 5 4 3 3" xfId="2005" xr:uid="{00000000-0005-0000-0000-0000510F0000}"/>
    <cellStyle name="level1a 2 5 4 3 3 2" xfId="25989" xr:uid="{00000000-0005-0000-0000-0000520F0000}"/>
    <cellStyle name="level1a 2 5 4 3 4" xfId="25986" xr:uid="{00000000-0005-0000-0000-0000530F0000}"/>
    <cellStyle name="level1a 2 5 4 4" xfId="2006" xr:uid="{00000000-0005-0000-0000-0000540F0000}"/>
    <cellStyle name="level1a 2 5 4 4 2" xfId="25990" xr:uid="{00000000-0005-0000-0000-0000550F0000}"/>
    <cellStyle name="level1a 2 5 4 5" xfId="2007" xr:uid="{00000000-0005-0000-0000-0000560F0000}"/>
    <cellStyle name="level1a 2 5 4 5 2" xfId="2008" xr:uid="{00000000-0005-0000-0000-0000570F0000}"/>
    <cellStyle name="level1a 2 5 4 5 2 2" xfId="25992" xr:uid="{00000000-0005-0000-0000-0000580F0000}"/>
    <cellStyle name="level1a 2 5 4 5 3" xfId="25991" xr:uid="{00000000-0005-0000-0000-0000590F0000}"/>
    <cellStyle name="level1a 2 5 4 6" xfId="2009" xr:uid="{00000000-0005-0000-0000-00005A0F0000}"/>
    <cellStyle name="level1a 2 5 4 6 2" xfId="25993" xr:uid="{00000000-0005-0000-0000-00005B0F0000}"/>
    <cellStyle name="level1a 2 5 4 7" xfId="25981" xr:uid="{00000000-0005-0000-0000-00005C0F0000}"/>
    <cellStyle name="level1a 2 5 5" xfId="2010" xr:uid="{00000000-0005-0000-0000-00005D0F0000}"/>
    <cellStyle name="level1a 2 5 5 2" xfId="2011" xr:uid="{00000000-0005-0000-0000-00005E0F0000}"/>
    <cellStyle name="level1a 2 5 5 2 2" xfId="2012" xr:uid="{00000000-0005-0000-0000-00005F0F0000}"/>
    <cellStyle name="level1a 2 5 5 2 2 2" xfId="2013" xr:uid="{00000000-0005-0000-0000-0000600F0000}"/>
    <cellStyle name="level1a 2 5 5 2 2 2 2" xfId="25997" xr:uid="{00000000-0005-0000-0000-0000610F0000}"/>
    <cellStyle name="level1a 2 5 5 2 2 3" xfId="25996" xr:uid="{00000000-0005-0000-0000-0000620F0000}"/>
    <cellStyle name="level1a 2 5 5 2 3" xfId="2014" xr:uid="{00000000-0005-0000-0000-0000630F0000}"/>
    <cellStyle name="level1a 2 5 5 2 3 2" xfId="25998" xr:uid="{00000000-0005-0000-0000-0000640F0000}"/>
    <cellStyle name="level1a 2 5 5 2 4" xfId="25995" xr:uid="{00000000-0005-0000-0000-0000650F0000}"/>
    <cellStyle name="level1a 2 5 5 3" xfId="2015" xr:uid="{00000000-0005-0000-0000-0000660F0000}"/>
    <cellStyle name="level1a 2 5 5 3 2" xfId="2016" xr:uid="{00000000-0005-0000-0000-0000670F0000}"/>
    <cellStyle name="level1a 2 5 5 3 2 2" xfId="2017" xr:uid="{00000000-0005-0000-0000-0000680F0000}"/>
    <cellStyle name="level1a 2 5 5 3 2 2 2" xfId="26001" xr:uid="{00000000-0005-0000-0000-0000690F0000}"/>
    <cellStyle name="level1a 2 5 5 3 2 3" xfId="26000" xr:uid="{00000000-0005-0000-0000-00006A0F0000}"/>
    <cellStyle name="level1a 2 5 5 3 3" xfId="2018" xr:uid="{00000000-0005-0000-0000-00006B0F0000}"/>
    <cellStyle name="level1a 2 5 5 3 3 2" xfId="26002" xr:uid="{00000000-0005-0000-0000-00006C0F0000}"/>
    <cellStyle name="level1a 2 5 5 3 4" xfId="25999" xr:uid="{00000000-0005-0000-0000-00006D0F0000}"/>
    <cellStyle name="level1a 2 5 5 4" xfId="2019" xr:uid="{00000000-0005-0000-0000-00006E0F0000}"/>
    <cellStyle name="level1a 2 5 5 4 2" xfId="2020" xr:uid="{00000000-0005-0000-0000-00006F0F0000}"/>
    <cellStyle name="level1a 2 5 5 4 2 2" xfId="26004" xr:uid="{00000000-0005-0000-0000-0000700F0000}"/>
    <cellStyle name="level1a 2 5 5 4 3" xfId="26003" xr:uid="{00000000-0005-0000-0000-0000710F0000}"/>
    <cellStyle name="level1a 2 5 5 5" xfId="2021" xr:uid="{00000000-0005-0000-0000-0000720F0000}"/>
    <cellStyle name="level1a 2 5 5 5 2" xfId="26005" xr:uid="{00000000-0005-0000-0000-0000730F0000}"/>
    <cellStyle name="level1a 2 5 5 6" xfId="25994" xr:uid="{00000000-0005-0000-0000-0000740F0000}"/>
    <cellStyle name="level1a 2 5 6" xfId="2022" xr:uid="{00000000-0005-0000-0000-0000750F0000}"/>
    <cellStyle name="level1a 2 5 6 2" xfId="2023" xr:uid="{00000000-0005-0000-0000-0000760F0000}"/>
    <cellStyle name="level1a 2 5 6 2 2" xfId="2024" xr:uid="{00000000-0005-0000-0000-0000770F0000}"/>
    <cellStyle name="level1a 2 5 6 2 2 2" xfId="2025" xr:uid="{00000000-0005-0000-0000-0000780F0000}"/>
    <cellStyle name="level1a 2 5 6 2 2 2 2" xfId="26009" xr:uid="{00000000-0005-0000-0000-0000790F0000}"/>
    <cellStyle name="level1a 2 5 6 2 2 3" xfId="26008" xr:uid="{00000000-0005-0000-0000-00007A0F0000}"/>
    <cellStyle name="level1a 2 5 6 2 3" xfId="2026" xr:uid="{00000000-0005-0000-0000-00007B0F0000}"/>
    <cellStyle name="level1a 2 5 6 2 3 2" xfId="26010" xr:uid="{00000000-0005-0000-0000-00007C0F0000}"/>
    <cellStyle name="level1a 2 5 6 2 4" xfId="26007" xr:uid="{00000000-0005-0000-0000-00007D0F0000}"/>
    <cellStyle name="level1a 2 5 6 3" xfId="2027" xr:uid="{00000000-0005-0000-0000-00007E0F0000}"/>
    <cellStyle name="level1a 2 5 6 3 2" xfId="2028" xr:uid="{00000000-0005-0000-0000-00007F0F0000}"/>
    <cellStyle name="level1a 2 5 6 3 2 2" xfId="2029" xr:uid="{00000000-0005-0000-0000-0000800F0000}"/>
    <cellStyle name="level1a 2 5 6 3 2 2 2" xfId="26013" xr:uid="{00000000-0005-0000-0000-0000810F0000}"/>
    <cellStyle name="level1a 2 5 6 3 2 3" xfId="26012" xr:uid="{00000000-0005-0000-0000-0000820F0000}"/>
    <cellStyle name="level1a 2 5 6 3 3" xfId="2030" xr:uid="{00000000-0005-0000-0000-0000830F0000}"/>
    <cellStyle name="level1a 2 5 6 3 3 2" xfId="26014" xr:uid="{00000000-0005-0000-0000-0000840F0000}"/>
    <cellStyle name="level1a 2 5 6 3 4" xfId="26011" xr:uid="{00000000-0005-0000-0000-0000850F0000}"/>
    <cellStyle name="level1a 2 5 6 4" xfId="2031" xr:uid="{00000000-0005-0000-0000-0000860F0000}"/>
    <cellStyle name="level1a 2 5 6 4 2" xfId="2032" xr:uid="{00000000-0005-0000-0000-0000870F0000}"/>
    <cellStyle name="level1a 2 5 6 4 2 2" xfId="26016" xr:uid="{00000000-0005-0000-0000-0000880F0000}"/>
    <cellStyle name="level1a 2 5 6 4 3" xfId="26015" xr:uid="{00000000-0005-0000-0000-0000890F0000}"/>
    <cellStyle name="level1a 2 5 6 5" xfId="2033" xr:uid="{00000000-0005-0000-0000-00008A0F0000}"/>
    <cellStyle name="level1a 2 5 6 5 2" xfId="26017" xr:uid="{00000000-0005-0000-0000-00008B0F0000}"/>
    <cellStyle name="level1a 2 5 6 6" xfId="26006" xr:uid="{00000000-0005-0000-0000-00008C0F0000}"/>
    <cellStyle name="level1a 2 5 7" xfId="2034" xr:uid="{00000000-0005-0000-0000-00008D0F0000}"/>
    <cellStyle name="level1a 2 5 7 2" xfId="2035" xr:uid="{00000000-0005-0000-0000-00008E0F0000}"/>
    <cellStyle name="level1a 2 5 7 2 2" xfId="2036" xr:uid="{00000000-0005-0000-0000-00008F0F0000}"/>
    <cellStyle name="level1a 2 5 7 2 2 2" xfId="26020" xr:uid="{00000000-0005-0000-0000-0000900F0000}"/>
    <cellStyle name="level1a 2 5 7 2 3" xfId="26019" xr:uid="{00000000-0005-0000-0000-0000910F0000}"/>
    <cellStyle name="level1a 2 5 7 3" xfId="2037" xr:uid="{00000000-0005-0000-0000-0000920F0000}"/>
    <cellStyle name="level1a 2 5 7 3 2" xfId="26021" xr:uid="{00000000-0005-0000-0000-0000930F0000}"/>
    <cellStyle name="level1a 2 5 7 4" xfId="26018" xr:uid="{00000000-0005-0000-0000-0000940F0000}"/>
    <cellStyle name="level1a 2 5 8" xfId="25957" xr:uid="{00000000-0005-0000-0000-0000950F0000}"/>
    <cellStyle name="level1a 2 5_STUD aligned by INSTIT" xfId="2038" xr:uid="{00000000-0005-0000-0000-0000960F0000}"/>
    <cellStyle name="level1a 2 6" xfId="2039" xr:uid="{00000000-0005-0000-0000-0000970F0000}"/>
    <cellStyle name="level1a 2 6 2" xfId="2040" xr:uid="{00000000-0005-0000-0000-0000980F0000}"/>
    <cellStyle name="level1a 2 6 2 2" xfId="2041" xr:uid="{00000000-0005-0000-0000-0000990F0000}"/>
    <cellStyle name="level1a 2 6 2 2 2" xfId="2042" xr:uid="{00000000-0005-0000-0000-00009A0F0000}"/>
    <cellStyle name="level1a 2 6 2 2 2 2" xfId="2043" xr:uid="{00000000-0005-0000-0000-00009B0F0000}"/>
    <cellStyle name="level1a 2 6 2 2 2 2 2" xfId="26026" xr:uid="{00000000-0005-0000-0000-00009C0F0000}"/>
    <cellStyle name="level1a 2 6 2 2 2 3" xfId="26025" xr:uid="{00000000-0005-0000-0000-00009D0F0000}"/>
    <cellStyle name="level1a 2 6 2 2 3" xfId="2044" xr:uid="{00000000-0005-0000-0000-00009E0F0000}"/>
    <cellStyle name="level1a 2 6 2 2 3 2" xfId="26027" xr:uid="{00000000-0005-0000-0000-00009F0F0000}"/>
    <cellStyle name="level1a 2 6 2 2 4" xfId="26024" xr:uid="{00000000-0005-0000-0000-0000A00F0000}"/>
    <cellStyle name="level1a 2 6 2 3" xfId="2045" xr:uid="{00000000-0005-0000-0000-0000A10F0000}"/>
    <cellStyle name="level1a 2 6 2 3 2" xfId="2046" xr:uid="{00000000-0005-0000-0000-0000A20F0000}"/>
    <cellStyle name="level1a 2 6 2 3 2 2" xfId="2047" xr:uid="{00000000-0005-0000-0000-0000A30F0000}"/>
    <cellStyle name="level1a 2 6 2 3 2 2 2" xfId="26030" xr:uid="{00000000-0005-0000-0000-0000A40F0000}"/>
    <cellStyle name="level1a 2 6 2 3 2 3" xfId="26029" xr:uid="{00000000-0005-0000-0000-0000A50F0000}"/>
    <cellStyle name="level1a 2 6 2 3 3" xfId="2048" xr:uid="{00000000-0005-0000-0000-0000A60F0000}"/>
    <cellStyle name="level1a 2 6 2 3 3 2" xfId="26031" xr:uid="{00000000-0005-0000-0000-0000A70F0000}"/>
    <cellStyle name="level1a 2 6 2 3 4" xfId="26028" xr:uid="{00000000-0005-0000-0000-0000A80F0000}"/>
    <cellStyle name="level1a 2 6 2 4" xfId="2049" xr:uid="{00000000-0005-0000-0000-0000A90F0000}"/>
    <cellStyle name="level1a 2 6 2 4 2" xfId="26032" xr:uid="{00000000-0005-0000-0000-0000AA0F0000}"/>
    <cellStyle name="level1a 2 6 2 5" xfId="2050" xr:uid="{00000000-0005-0000-0000-0000AB0F0000}"/>
    <cellStyle name="level1a 2 6 2 5 2" xfId="2051" xr:uid="{00000000-0005-0000-0000-0000AC0F0000}"/>
    <cellStyle name="level1a 2 6 2 5 2 2" xfId="26034" xr:uid="{00000000-0005-0000-0000-0000AD0F0000}"/>
    <cellStyle name="level1a 2 6 2 5 3" xfId="26033" xr:uid="{00000000-0005-0000-0000-0000AE0F0000}"/>
    <cellStyle name="level1a 2 6 2 6" xfId="2052" xr:uid="{00000000-0005-0000-0000-0000AF0F0000}"/>
    <cellStyle name="level1a 2 6 2 6 2" xfId="26035" xr:uid="{00000000-0005-0000-0000-0000B00F0000}"/>
    <cellStyle name="level1a 2 6 2 7" xfId="26023" xr:uid="{00000000-0005-0000-0000-0000B10F0000}"/>
    <cellStyle name="level1a 2 6 3" xfId="2053" xr:uid="{00000000-0005-0000-0000-0000B20F0000}"/>
    <cellStyle name="level1a 2 6 3 2" xfId="2054" xr:uid="{00000000-0005-0000-0000-0000B30F0000}"/>
    <cellStyle name="level1a 2 6 3 2 2" xfId="2055" xr:uid="{00000000-0005-0000-0000-0000B40F0000}"/>
    <cellStyle name="level1a 2 6 3 2 2 2" xfId="2056" xr:uid="{00000000-0005-0000-0000-0000B50F0000}"/>
    <cellStyle name="level1a 2 6 3 2 2 2 2" xfId="26039" xr:uid="{00000000-0005-0000-0000-0000B60F0000}"/>
    <cellStyle name="level1a 2 6 3 2 2 3" xfId="26038" xr:uid="{00000000-0005-0000-0000-0000B70F0000}"/>
    <cellStyle name="level1a 2 6 3 2 3" xfId="2057" xr:uid="{00000000-0005-0000-0000-0000B80F0000}"/>
    <cellStyle name="level1a 2 6 3 2 3 2" xfId="26040" xr:uid="{00000000-0005-0000-0000-0000B90F0000}"/>
    <cellStyle name="level1a 2 6 3 2 4" xfId="26037" xr:uid="{00000000-0005-0000-0000-0000BA0F0000}"/>
    <cellStyle name="level1a 2 6 3 3" xfId="2058" xr:uid="{00000000-0005-0000-0000-0000BB0F0000}"/>
    <cellStyle name="level1a 2 6 3 3 2" xfId="2059" xr:uid="{00000000-0005-0000-0000-0000BC0F0000}"/>
    <cellStyle name="level1a 2 6 3 3 2 2" xfId="2060" xr:uid="{00000000-0005-0000-0000-0000BD0F0000}"/>
    <cellStyle name="level1a 2 6 3 3 2 2 2" xfId="26043" xr:uid="{00000000-0005-0000-0000-0000BE0F0000}"/>
    <cellStyle name="level1a 2 6 3 3 2 3" xfId="26042" xr:uid="{00000000-0005-0000-0000-0000BF0F0000}"/>
    <cellStyle name="level1a 2 6 3 3 3" xfId="2061" xr:uid="{00000000-0005-0000-0000-0000C00F0000}"/>
    <cellStyle name="level1a 2 6 3 3 3 2" xfId="26044" xr:uid="{00000000-0005-0000-0000-0000C10F0000}"/>
    <cellStyle name="level1a 2 6 3 3 4" xfId="26041" xr:uid="{00000000-0005-0000-0000-0000C20F0000}"/>
    <cellStyle name="level1a 2 6 3 4" xfId="2062" xr:uid="{00000000-0005-0000-0000-0000C30F0000}"/>
    <cellStyle name="level1a 2 6 3 4 2" xfId="26045" xr:uid="{00000000-0005-0000-0000-0000C40F0000}"/>
    <cellStyle name="level1a 2 6 3 5" xfId="26036" xr:uid="{00000000-0005-0000-0000-0000C50F0000}"/>
    <cellStyle name="level1a 2 6 4" xfId="2063" xr:uid="{00000000-0005-0000-0000-0000C60F0000}"/>
    <cellStyle name="level1a 2 6 4 2" xfId="2064" xr:uid="{00000000-0005-0000-0000-0000C70F0000}"/>
    <cellStyle name="level1a 2 6 4 2 2" xfId="2065" xr:uid="{00000000-0005-0000-0000-0000C80F0000}"/>
    <cellStyle name="level1a 2 6 4 2 2 2" xfId="2066" xr:uid="{00000000-0005-0000-0000-0000C90F0000}"/>
    <cellStyle name="level1a 2 6 4 2 2 2 2" xfId="26049" xr:uid="{00000000-0005-0000-0000-0000CA0F0000}"/>
    <cellStyle name="level1a 2 6 4 2 2 3" xfId="26048" xr:uid="{00000000-0005-0000-0000-0000CB0F0000}"/>
    <cellStyle name="level1a 2 6 4 2 3" xfId="2067" xr:uid="{00000000-0005-0000-0000-0000CC0F0000}"/>
    <cellStyle name="level1a 2 6 4 2 3 2" xfId="26050" xr:uid="{00000000-0005-0000-0000-0000CD0F0000}"/>
    <cellStyle name="level1a 2 6 4 2 4" xfId="26047" xr:uid="{00000000-0005-0000-0000-0000CE0F0000}"/>
    <cellStyle name="level1a 2 6 4 3" xfId="2068" xr:uid="{00000000-0005-0000-0000-0000CF0F0000}"/>
    <cellStyle name="level1a 2 6 4 3 2" xfId="2069" xr:uid="{00000000-0005-0000-0000-0000D00F0000}"/>
    <cellStyle name="level1a 2 6 4 3 2 2" xfId="2070" xr:uid="{00000000-0005-0000-0000-0000D10F0000}"/>
    <cellStyle name="level1a 2 6 4 3 2 2 2" xfId="26053" xr:uid="{00000000-0005-0000-0000-0000D20F0000}"/>
    <cellStyle name="level1a 2 6 4 3 2 3" xfId="26052" xr:uid="{00000000-0005-0000-0000-0000D30F0000}"/>
    <cellStyle name="level1a 2 6 4 3 3" xfId="2071" xr:uid="{00000000-0005-0000-0000-0000D40F0000}"/>
    <cellStyle name="level1a 2 6 4 3 3 2" xfId="26054" xr:uid="{00000000-0005-0000-0000-0000D50F0000}"/>
    <cellStyle name="level1a 2 6 4 3 4" xfId="26051" xr:uid="{00000000-0005-0000-0000-0000D60F0000}"/>
    <cellStyle name="level1a 2 6 4 4" xfId="2072" xr:uid="{00000000-0005-0000-0000-0000D70F0000}"/>
    <cellStyle name="level1a 2 6 4 4 2" xfId="2073" xr:uid="{00000000-0005-0000-0000-0000D80F0000}"/>
    <cellStyle name="level1a 2 6 4 4 2 2" xfId="26056" xr:uid="{00000000-0005-0000-0000-0000D90F0000}"/>
    <cellStyle name="level1a 2 6 4 4 3" xfId="26055" xr:uid="{00000000-0005-0000-0000-0000DA0F0000}"/>
    <cellStyle name="level1a 2 6 4 5" xfId="2074" xr:uid="{00000000-0005-0000-0000-0000DB0F0000}"/>
    <cellStyle name="level1a 2 6 4 5 2" xfId="26057" xr:uid="{00000000-0005-0000-0000-0000DC0F0000}"/>
    <cellStyle name="level1a 2 6 4 6" xfId="26046" xr:uid="{00000000-0005-0000-0000-0000DD0F0000}"/>
    <cellStyle name="level1a 2 6 5" xfId="2075" xr:uid="{00000000-0005-0000-0000-0000DE0F0000}"/>
    <cellStyle name="level1a 2 6 5 2" xfId="2076" xr:uid="{00000000-0005-0000-0000-0000DF0F0000}"/>
    <cellStyle name="level1a 2 6 5 2 2" xfId="2077" xr:uid="{00000000-0005-0000-0000-0000E00F0000}"/>
    <cellStyle name="level1a 2 6 5 2 2 2" xfId="2078" xr:uid="{00000000-0005-0000-0000-0000E10F0000}"/>
    <cellStyle name="level1a 2 6 5 2 2 2 2" xfId="26061" xr:uid="{00000000-0005-0000-0000-0000E20F0000}"/>
    <cellStyle name="level1a 2 6 5 2 2 3" xfId="26060" xr:uid="{00000000-0005-0000-0000-0000E30F0000}"/>
    <cellStyle name="level1a 2 6 5 2 3" xfId="2079" xr:uid="{00000000-0005-0000-0000-0000E40F0000}"/>
    <cellStyle name="level1a 2 6 5 2 3 2" xfId="26062" xr:uid="{00000000-0005-0000-0000-0000E50F0000}"/>
    <cellStyle name="level1a 2 6 5 2 4" xfId="26059" xr:uid="{00000000-0005-0000-0000-0000E60F0000}"/>
    <cellStyle name="level1a 2 6 5 3" xfId="2080" xr:uid="{00000000-0005-0000-0000-0000E70F0000}"/>
    <cellStyle name="level1a 2 6 5 3 2" xfId="2081" xr:uid="{00000000-0005-0000-0000-0000E80F0000}"/>
    <cellStyle name="level1a 2 6 5 3 2 2" xfId="2082" xr:uid="{00000000-0005-0000-0000-0000E90F0000}"/>
    <cellStyle name="level1a 2 6 5 3 2 2 2" xfId="26065" xr:uid="{00000000-0005-0000-0000-0000EA0F0000}"/>
    <cellStyle name="level1a 2 6 5 3 2 3" xfId="26064" xr:uid="{00000000-0005-0000-0000-0000EB0F0000}"/>
    <cellStyle name="level1a 2 6 5 3 3" xfId="2083" xr:uid="{00000000-0005-0000-0000-0000EC0F0000}"/>
    <cellStyle name="level1a 2 6 5 3 3 2" xfId="26066" xr:uid="{00000000-0005-0000-0000-0000ED0F0000}"/>
    <cellStyle name="level1a 2 6 5 3 4" xfId="26063" xr:uid="{00000000-0005-0000-0000-0000EE0F0000}"/>
    <cellStyle name="level1a 2 6 5 4" xfId="2084" xr:uid="{00000000-0005-0000-0000-0000EF0F0000}"/>
    <cellStyle name="level1a 2 6 5 4 2" xfId="2085" xr:uid="{00000000-0005-0000-0000-0000F00F0000}"/>
    <cellStyle name="level1a 2 6 5 4 2 2" xfId="26068" xr:uid="{00000000-0005-0000-0000-0000F10F0000}"/>
    <cellStyle name="level1a 2 6 5 4 3" xfId="26067" xr:uid="{00000000-0005-0000-0000-0000F20F0000}"/>
    <cellStyle name="level1a 2 6 5 5" xfId="2086" xr:uid="{00000000-0005-0000-0000-0000F30F0000}"/>
    <cellStyle name="level1a 2 6 5 5 2" xfId="26069" xr:uid="{00000000-0005-0000-0000-0000F40F0000}"/>
    <cellStyle name="level1a 2 6 5 6" xfId="26058" xr:uid="{00000000-0005-0000-0000-0000F50F0000}"/>
    <cellStyle name="level1a 2 6 6" xfId="2087" xr:uid="{00000000-0005-0000-0000-0000F60F0000}"/>
    <cellStyle name="level1a 2 6 6 2" xfId="2088" xr:uid="{00000000-0005-0000-0000-0000F70F0000}"/>
    <cellStyle name="level1a 2 6 6 2 2" xfId="2089" xr:uid="{00000000-0005-0000-0000-0000F80F0000}"/>
    <cellStyle name="level1a 2 6 6 2 2 2" xfId="2090" xr:uid="{00000000-0005-0000-0000-0000F90F0000}"/>
    <cellStyle name="level1a 2 6 6 2 2 2 2" xfId="26073" xr:uid="{00000000-0005-0000-0000-0000FA0F0000}"/>
    <cellStyle name="level1a 2 6 6 2 2 3" xfId="26072" xr:uid="{00000000-0005-0000-0000-0000FB0F0000}"/>
    <cellStyle name="level1a 2 6 6 2 3" xfId="2091" xr:uid="{00000000-0005-0000-0000-0000FC0F0000}"/>
    <cellStyle name="level1a 2 6 6 2 3 2" xfId="26074" xr:uid="{00000000-0005-0000-0000-0000FD0F0000}"/>
    <cellStyle name="level1a 2 6 6 2 4" xfId="26071" xr:uid="{00000000-0005-0000-0000-0000FE0F0000}"/>
    <cellStyle name="level1a 2 6 6 3" xfId="2092" xr:uid="{00000000-0005-0000-0000-0000FF0F0000}"/>
    <cellStyle name="level1a 2 6 6 3 2" xfId="2093" xr:uid="{00000000-0005-0000-0000-000000100000}"/>
    <cellStyle name="level1a 2 6 6 3 2 2" xfId="2094" xr:uid="{00000000-0005-0000-0000-000001100000}"/>
    <cellStyle name="level1a 2 6 6 3 2 2 2" xfId="26077" xr:uid="{00000000-0005-0000-0000-000002100000}"/>
    <cellStyle name="level1a 2 6 6 3 2 3" xfId="26076" xr:uid="{00000000-0005-0000-0000-000003100000}"/>
    <cellStyle name="level1a 2 6 6 3 3" xfId="2095" xr:uid="{00000000-0005-0000-0000-000004100000}"/>
    <cellStyle name="level1a 2 6 6 3 3 2" xfId="26078" xr:uid="{00000000-0005-0000-0000-000005100000}"/>
    <cellStyle name="level1a 2 6 6 3 4" xfId="26075" xr:uid="{00000000-0005-0000-0000-000006100000}"/>
    <cellStyle name="level1a 2 6 6 4" xfId="2096" xr:uid="{00000000-0005-0000-0000-000007100000}"/>
    <cellStyle name="level1a 2 6 6 4 2" xfId="2097" xr:uid="{00000000-0005-0000-0000-000008100000}"/>
    <cellStyle name="level1a 2 6 6 4 2 2" xfId="26080" xr:uid="{00000000-0005-0000-0000-000009100000}"/>
    <cellStyle name="level1a 2 6 6 4 3" xfId="26079" xr:uid="{00000000-0005-0000-0000-00000A100000}"/>
    <cellStyle name="level1a 2 6 6 5" xfId="2098" xr:uid="{00000000-0005-0000-0000-00000B100000}"/>
    <cellStyle name="level1a 2 6 6 5 2" xfId="26081" xr:uid="{00000000-0005-0000-0000-00000C100000}"/>
    <cellStyle name="level1a 2 6 6 6" xfId="26070" xr:uid="{00000000-0005-0000-0000-00000D100000}"/>
    <cellStyle name="level1a 2 6 7" xfId="2099" xr:uid="{00000000-0005-0000-0000-00000E100000}"/>
    <cellStyle name="level1a 2 6 7 2" xfId="2100" xr:uid="{00000000-0005-0000-0000-00000F100000}"/>
    <cellStyle name="level1a 2 6 7 2 2" xfId="2101" xr:uid="{00000000-0005-0000-0000-000010100000}"/>
    <cellStyle name="level1a 2 6 7 2 2 2" xfId="26084" xr:uid="{00000000-0005-0000-0000-000011100000}"/>
    <cellStyle name="level1a 2 6 7 2 3" xfId="26083" xr:uid="{00000000-0005-0000-0000-000012100000}"/>
    <cellStyle name="level1a 2 6 7 3" xfId="2102" xr:uid="{00000000-0005-0000-0000-000013100000}"/>
    <cellStyle name="level1a 2 6 7 3 2" xfId="26085" xr:uid="{00000000-0005-0000-0000-000014100000}"/>
    <cellStyle name="level1a 2 6 7 4" xfId="26082" xr:uid="{00000000-0005-0000-0000-000015100000}"/>
    <cellStyle name="level1a 2 6 8" xfId="2103" xr:uid="{00000000-0005-0000-0000-000016100000}"/>
    <cellStyle name="level1a 2 6 8 2" xfId="2104" xr:uid="{00000000-0005-0000-0000-000017100000}"/>
    <cellStyle name="level1a 2 6 8 2 2" xfId="2105" xr:uid="{00000000-0005-0000-0000-000018100000}"/>
    <cellStyle name="level1a 2 6 8 2 2 2" xfId="26088" xr:uid="{00000000-0005-0000-0000-000019100000}"/>
    <cellStyle name="level1a 2 6 8 2 3" xfId="26087" xr:uid="{00000000-0005-0000-0000-00001A100000}"/>
    <cellStyle name="level1a 2 6 8 3" xfId="2106" xr:uid="{00000000-0005-0000-0000-00001B100000}"/>
    <cellStyle name="level1a 2 6 8 3 2" xfId="26089" xr:uid="{00000000-0005-0000-0000-00001C100000}"/>
    <cellStyle name="level1a 2 6 8 4" xfId="26086" xr:uid="{00000000-0005-0000-0000-00001D100000}"/>
    <cellStyle name="level1a 2 6 9" xfId="26022" xr:uid="{00000000-0005-0000-0000-00001E100000}"/>
    <cellStyle name="level1a 2 6_STUD aligned by INSTIT" xfId="2107" xr:uid="{00000000-0005-0000-0000-00001F100000}"/>
    <cellStyle name="level1a 2 7" xfId="2108" xr:uid="{00000000-0005-0000-0000-000020100000}"/>
    <cellStyle name="level1a 2 7 2" xfId="2109" xr:uid="{00000000-0005-0000-0000-000021100000}"/>
    <cellStyle name="level1a 2 7 2 2" xfId="2110" xr:uid="{00000000-0005-0000-0000-000022100000}"/>
    <cellStyle name="level1a 2 7 2 2 2" xfId="2111" xr:uid="{00000000-0005-0000-0000-000023100000}"/>
    <cellStyle name="level1a 2 7 2 2 2 2" xfId="26093" xr:uid="{00000000-0005-0000-0000-000024100000}"/>
    <cellStyle name="level1a 2 7 2 2 3" xfId="26092" xr:uid="{00000000-0005-0000-0000-000025100000}"/>
    <cellStyle name="level1a 2 7 2 3" xfId="2112" xr:uid="{00000000-0005-0000-0000-000026100000}"/>
    <cellStyle name="level1a 2 7 2 3 2" xfId="26094" xr:uid="{00000000-0005-0000-0000-000027100000}"/>
    <cellStyle name="level1a 2 7 2 4" xfId="26091" xr:uid="{00000000-0005-0000-0000-000028100000}"/>
    <cellStyle name="level1a 2 7 3" xfId="2113" xr:uid="{00000000-0005-0000-0000-000029100000}"/>
    <cellStyle name="level1a 2 7 3 2" xfId="2114" xr:uid="{00000000-0005-0000-0000-00002A100000}"/>
    <cellStyle name="level1a 2 7 3 2 2" xfId="2115" xr:uid="{00000000-0005-0000-0000-00002B100000}"/>
    <cellStyle name="level1a 2 7 3 2 2 2" xfId="26097" xr:uid="{00000000-0005-0000-0000-00002C100000}"/>
    <cellStyle name="level1a 2 7 3 2 3" xfId="26096" xr:uid="{00000000-0005-0000-0000-00002D100000}"/>
    <cellStyle name="level1a 2 7 3 3" xfId="2116" xr:uid="{00000000-0005-0000-0000-00002E100000}"/>
    <cellStyle name="level1a 2 7 3 3 2" xfId="26098" xr:uid="{00000000-0005-0000-0000-00002F100000}"/>
    <cellStyle name="level1a 2 7 3 4" xfId="26095" xr:uid="{00000000-0005-0000-0000-000030100000}"/>
    <cellStyle name="level1a 2 7 4" xfId="2117" xr:uid="{00000000-0005-0000-0000-000031100000}"/>
    <cellStyle name="level1a 2 7 4 2" xfId="26099" xr:uid="{00000000-0005-0000-0000-000032100000}"/>
    <cellStyle name="level1a 2 7 5" xfId="2118" xr:uid="{00000000-0005-0000-0000-000033100000}"/>
    <cellStyle name="level1a 2 7 5 2" xfId="2119" xr:uid="{00000000-0005-0000-0000-000034100000}"/>
    <cellStyle name="level1a 2 7 5 2 2" xfId="26101" xr:uid="{00000000-0005-0000-0000-000035100000}"/>
    <cellStyle name="level1a 2 7 5 3" xfId="26100" xr:uid="{00000000-0005-0000-0000-000036100000}"/>
    <cellStyle name="level1a 2 7 6" xfId="26090" xr:uid="{00000000-0005-0000-0000-000037100000}"/>
    <cellStyle name="level1a 2 8" xfId="2120" xr:uid="{00000000-0005-0000-0000-000038100000}"/>
    <cellStyle name="level1a 2 8 2" xfId="2121" xr:uid="{00000000-0005-0000-0000-000039100000}"/>
    <cellStyle name="level1a 2 8 2 2" xfId="2122" xr:uid="{00000000-0005-0000-0000-00003A100000}"/>
    <cellStyle name="level1a 2 8 2 2 2" xfId="2123" xr:uid="{00000000-0005-0000-0000-00003B100000}"/>
    <cellStyle name="level1a 2 8 2 2 2 2" xfId="26105" xr:uid="{00000000-0005-0000-0000-00003C100000}"/>
    <cellStyle name="level1a 2 8 2 2 3" xfId="26104" xr:uid="{00000000-0005-0000-0000-00003D100000}"/>
    <cellStyle name="level1a 2 8 2 3" xfId="2124" xr:uid="{00000000-0005-0000-0000-00003E100000}"/>
    <cellStyle name="level1a 2 8 2 3 2" xfId="26106" xr:uid="{00000000-0005-0000-0000-00003F100000}"/>
    <cellStyle name="level1a 2 8 2 4" xfId="26103" xr:uid="{00000000-0005-0000-0000-000040100000}"/>
    <cellStyle name="level1a 2 8 3" xfId="2125" xr:uid="{00000000-0005-0000-0000-000041100000}"/>
    <cellStyle name="level1a 2 8 3 2" xfId="2126" xr:uid="{00000000-0005-0000-0000-000042100000}"/>
    <cellStyle name="level1a 2 8 3 2 2" xfId="2127" xr:uid="{00000000-0005-0000-0000-000043100000}"/>
    <cellStyle name="level1a 2 8 3 2 2 2" xfId="26109" xr:uid="{00000000-0005-0000-0000-000044100000}"/>
    <cellStyle name="level1a 2 8 3 2 3" xfId="26108" xr:uid="{00000000-0005-0000-0000-000045100000}"/>
    <cellStyle name="level1a 2 8 3 3" xfId="2128" xr:uid="{00000000-0005-0000-0000-000046100000}"/>
    <cellStyle name="level1a 2 8 3 3 2" xfId="26110" xr:uid="{00000000-0005-0000-0000-000047100000}"/>
    <cellStyle name="level1a 2 8 3 4" xfId="26107" xr:uid="{00000000-0005-0000-0000-000048100000}"/>
    <cellStyle name="level1a 2 8 4" xfId="2129" xr:uid="{00000000-0005-0000-0000-000049100000}"/>
    <cellStyle name="level1a 2 8 4 2" xfId="26111" xr:uid="{00000000-0005-0000-0000-00004A100000}"/>
    <cellStyle name="level1a 2 8 5" xfId="2130" xr:uid="{00000000-0005-0000-0000-00004B100000}"/>
    <cellStyle name="level1a 2 8 5 2" xfId="2131" xr:uid="{00000000-0005-0000-0000-00004C100000}"/>
    <cellStyle name="level1a 2 8 5 2 2" xfId="26113" xr:uid="{00000000-0005-0000-0000-00004D100000}"/>
    <cellStyle name="level1a 2 8 5 3" xfId="26112" xr:uid="{00000000-0005-0000-0000-00004E100000}"/>
    <cellStyle name="level1a 2 8 6" xfId="2132" xr:uid="{00000000-0005-0000-0000-00004F100000}"/>
    <cellStyle name="level1a 2 8 6 2" xfId="26114" xr:uid="{00000000-0005-0000-0000-000050100000}"/>
    <cellStyle name="level1a 2 8 7" xfId="26102" xr:uid="{00000000-0005-0000-0000-000051100000}"/>
    <cellStyle name="level1a 2 9" xfId="2133" xr:uid="{00000000-0005-0000-0000-000052100000}"/>
    <cellStyle name="level1a 2 9 2" xfId="2134" xr:uid="{00000000-0005-0000-0000-000053100000}"/>
    <cellStyle name="level1a 2 9 2 2" xfId="2135" xr:uid="{00000000-0005-0000-0000-000054100000}"/>
    <cellStyle name="level1a 2 9 2 2 2" xfId="2136" xr:uid="{00000000-0005-0000-0000-000055100000}"/>
    <cellStyle name="level1a 2 9 2 2 2 2" xfId="26118" xr:uid="{00000000-0005-0000-0000-000056100000}"/>
    <cellStyle name="level1a 2 9 2 2 3" xfId="26117" xr:uid="{00000000-0005-0000-0000-000057100000}"/>
    <cellStyle name="level1a 2 9 2 3" xfId="2137" xr:uid="{00000000-0005-0000-0000-000058100000}"/>
    <cellStyle name="level1a 2 9 2 3 2" xfId="26119" xr:uid="{00000000-0005-0000-0000-000059100000}"/>
    <cellStyle name="level1a 2 9 2 4" xfId="26116" xr:uid="{00000000-0005-0000-0000-00005A100000}"/>
    <cellStyle name="level1a 2 9 3" xfId="2138" xr:uid="{00000000-0005-0000-0000-00005B100000}"/>
    <cellStyle name="level1a 2 9 3 2" xfId="2139" xr:uid="{00000000-0005-0000-0000-00005C100000}"/>
    <cellStyle name="level1a 2 9 3 2 2" xfId="2140" xr:uid="{00000000-0005-0000-0000-00005D100000}"/>
    <cellStyle name="level1a 2 9 3 2 2 2" xfId="26122" xr:uid="{00000000-0005-0000-0000-00005E100000}"/>
    <cellStyle name="level1a 2 9 3 2 3" xfId="26121" xr:uid="{00000000-0005-0000-0000-00005F100000}"/>
    <cellStyle name="level1a 2 9 3 3" xfId="2141" xr:uid="{00000000-0005-0000-0000-000060100000}"/>
    <cellStyle name="level1a 2 9 3 3 2" xfId="26123" xr:uid="{00000000-0005-0000-0000-000061100000}"/>
    <cellStyle name="level1a 2 9 3 4" xfId="26120" xr:uid="{00000000-0005-0000-0000-000062100000}"/>
    <cellStyle name="level1a 2 9 4" xfId="2142" xr:uid="{00000000-0005-0000-0000-000063100000}"/>
    <cellStyle name="level1a 2 9 4 2" xfId="26124" xr:uid="{00000000-0005-0000-0000-000064100000}"/>
    <cellStyle name="level1a 2 9 5" xfId="2143" xr:uid="{00000000-0005-0000-0000-000065100000}"/>
    <cellStyle name="level1a 2 9 5 2" xfId="26125" xr:uid="{00000000-0005-0000-0000-000066100000}"/>
    <cellStyle name="level1a 2 9 6" xfId="26115" xr:uid="{00000000-0005-0000-0000-000067100000}"/>
    <cellStyle name="level1a 2_STUD aligned by INSTIT" xfId="2144" xr:uid="{00000000-0005-0000-0000-000068100000}"/>
    <cellStyle name="level1a 3" xfId="2145" xr:uid="{00000000-0005-0000-0000-000069100000}"/>
    <cellStyle name="level1a 3 10" xfId="2146" xr:uid="{00000000-0005-0000-0000-00006A100000}"/>
    <cellStyle name="level1a 3 10 2" xfId="2147" xr:uid="{00000000-0005-0000-0000-00006B100000}"/>
    <cellStyle name="level1a 3 10 2 2" xfId="2148" xr:uid="{00000000-0005-0000-0000-00006C100000}"/>
    <cellStyle name="level1a 3 10 2 2 2" xfId="2149" xr:uid="{00000000-0005-0000-0000-00006D100000}"/>
    <cellStyle name="level1a 3 10 2 2 2 2" xfId="26130" xr:uid="{00000000-0005-0000-0000-00006E100000}"/>
    <cellStyle name="level1a 3 10 2 2 3" xfId="26129" xr:uid="{00000000-0005-0000-0000-00006F100000}"/>
    <cellStyle name="level1a 3 10 2 3" xfId="2150" xr:uid="{00000000-0005-0000-0000-000070100000}"/>
    <cellStyle name="level1a 3 10 2 3 2" xfId="26131" xr:uid="{00000000-0005-0000-0000-000071100000}"/>
    <cellStyle name="level1a 3 10 2 4" xfId="26128" xr:uid="{00000000-0005-0000-0000-000072100000}"/>
    <cellStyle name="level1a 3 10 3" xfId="2151" xr:uid="{00000000-0005-0000-0000-000073100000}"/>
    <cellStyle name="level1a 3 10 3 2" xfId="2152" xr:uid="{00000000-0005-0000-0000-000074100000}"/>
    <cellStyle name="level1a 3 10 3 2 2" xfId="2153" xr:uid="{00000000-0005-0000-0000-000075100000}"/>
    <cellStyle name="level1a 3 10 3 2 2 2" xfId="26134" xr:uid="{00000000-0005-0000-0000-000076100000}"/>
    <cellStyle name="level1a 3 10 3 2 3" xfId="26133" xr:uid="{00000000-0005-0000-0000-000077100000}"/>
    <cellStyle name="level1a 3 10 3 3" xfId="2154" xr:uid="{00000000-0005-0000-0000-000078100000}"/>
    <cellStyle name="level1a 3 10 3 3 2" xfId="26135" xr:uid="{00000000-0005-0000-0000-000079100000}"/>
    <cellStyle name="level1a 3 10 3 4" xfId="26132" xr:uid="{00000000-0005-0000-0000-00007A100000}"/>
    <cellStyle name="level1a 3 10 4" xfId="2155" xr:uid="{00000000-0005-0000-0000-00007B100000}"/>
    <cellStyle name="level1a 3 10 4 2" xfId="26136" xr:uid="{00000000-0005-0000-0000-00007C100000}"/>
    <cellStyle name="level1a 3 10 5" xfId="2156" xr:uid="{00000000-0005-0000-0000-00007D100000}"/>
    <cellStyle name="level1a 3 10 5 2" xfId="2157" xr:uid="{00000000-0005-0000-0000-00007E100000}"/>
    <cellStyle name="level1a 3 10 5 2 2" xfId="26138" xr:uid="{00000000-0005-0000-0000-00007F100000}"/>
    <cellStyle name="level1a 3 10 5 3" xfId="26137" xr:uid="{00000000-0005-0000-0000-000080100000}"/>
    <cellStyle name="level1a 3 10 6" xfId="2158" xr:uid="{00000000-0005-0000-0000-000081100000}"/>
    <cellStyle name="level1a 3 10 6 2" xfId="26139" xr:uid="{00000000-0005-0000-0000-000082100000}"/>
    <cellStyle name="level1a 3 10 7" xfId="26127" xr:uid="{00000000-0005-0000-0000-000083100000}"/>
    <cellStyle name="level1a 3 11" xfId="2159" xr:uid="{00000000-0005-0000-0000-000084100000}"/>
    <cellStyle name="level1a 3 11 2" xfId="2160" xr:uid="{00000000-0005-0000-0000-000085100000}"/>
    <cellStyle name="level1a 3 11 2 2" xfId="2161" xr:uid="{00000000-0005-0000-0000-000086100000}"/>
    <cellStyle name="level1a 3 11 2 2 2" xfId="2162" xr:uid="{00000000-0005-0000-0000-000087100000}"/>
    <cellStyle name="level1a 3 11 2 2 2 2" xfId="26143" xr:uid="{00000000-0005-0000-0000-000088100000}"/>
    <cellStyle name="level1a 3 11 2 2 3" xfId="26142" xr:uid="{00000000-0005-0000-0000-000089100000}"/>
    <cellStyle name="level1a 3 11 2 3" xfId="2163" xr:uid="{00000000-0005-0000-0000-00008A100000}"/>
    <cellStyle name="level1a 3 11 2 3 2" xfId="26144" xr:uid="{00000000-0005-0000-0000-00008B100000}"/>
    <cellStyle name="level1a 3 11 2 4" xfId="26141" xr:uid="{00000000-0005-0000-0000-00008C100000}"/>
    <cellStyle name="level1a 3 11 3" xfId="2164" xr:uid="{00000000-0005-0000-0000-00008D100000}"/>
    <cellStyle name="level1a 3 11 3 2" xfId="2165" xr:uid="{00000000-0005-0000-0000-00008E100000}"/>
    <cellStyle name="level1a 3 11 3 2 2" xfId="2166" xr:uid="{00000000-0005-0000-0000-00008F100000}"/>
    <cellStyle name="level1a 3 11 3 2 2 2" xfId="26147" xr:uid="{00000000-0005-0000-0000-000090100000}"/>
    <cellStyle name="level1a 3 11 3 2 3" xfId="26146" xr:uid="{00000000-0005-0000-0000-000091100000}"/>
    <cellStyle name="level1a 3 11 3 3" xfId="2167" xr:uid="{00000000-0005-0000-0000-000092100000}"/>
    <cellStyle name="level1a 3 11 3 3 2" xfId="26148" xr:uid="{00000000-0005-0000-0000-000093100000}"/>
    <cellStyle name="level1a 3 11 3 4" xfId="26145" xr:uid="{00000000-0005-0000-0000-000094100000}"/>
    <cellStyle name="level1a 3 11 4" xfId="2168" xr:uid="{00000000-0005-0000-0000-000095100000}"/>
    <cellStyle name="level1a 3 11 4 2" xfId="2169" xr:uid="{00000000-0005-0000-0000-000096100000}"/>
    <cellStyle name="level1a 3 11 4 2 2" xfId="26150" xr:uid="{00000000-0005-0000-0000-000097100000}"/>
    <cellStyle name="level1a 3 11 4 3" xfId="26149" xr:uid="{00000000-0005-0000-0000-000098100000}"/>
    <cellStyle name="level1a 3 11 5" xfId="2170" xr:uid="{00000000-0005-0000-0000-000099100000}"/>
    <cellStyle name="level1a 3 11 5 2" xfId="26151" xr:uid="{00000000-0005-0000-0000-00009A100000}"/>
    <cellStyle name="level1a 3 11 6" xfId="26140" xr:uid="{00000000-0005-0000-0000-00009B100000}"/>
    <cellStyle name="level1a 3 12" xfId="2171" xr:uid="{00000000-0005-0000-0000-00009C100000}"/>
    <cellStyle name="level1a 3 12 2" xfId="2172" xr:uid="{00000000-0005-0000-0000-00009D100000}"/>
    <cellStyle name="level1a 3 12 2 2" xfId="2173" xr:uid="{00000000-0005-0000-0000-00009E100000}"/>
    <cellStyle name="level1a 3 12 2 2 2" xfId="26154" xr:uid="{00000000-0005-0000-0000-00009F100000}"/>
    <cellStyle name="level1a 3 12 2 3" xfId="26153" xr:uid="{00000000-0005-0000-0000-0000A0100000}"/>
    <cellStyle name="level1a 3 12 3" xfId="2174" xr:uid="{00000000-0005-0000-0000-0000A1100000}"/>
    <cellStyle name="level1a 3 12 3 2" xfId="26155" xr:uid="{00000000-0005-0000-0000-0000A2100000}"/>
    <cellStyle name="level1a 3 12 4" xfId="26152" xr:uid="{00000000-0005-0000-0000-0000A3100000}"/>
    <cellStyle name="level1a 3 13" xfId="2175" xr:uid="{00000000-0005-0000-0000-0000A4100000}"/>
    <cellStyle name="level1a 3 13 2" xfId="26156" xr:uid="{00000000-0005-0000-0000-0000A5100000}"/>
    <cellStyle name="level1a 3 14" xfId="2176" xr:uid="{00000000-0005-0000-0000-0000A6100000}"/>
    <cellStyle name="level1a 3 14 2" xfId="26157" xr:uid="{00000000-0005-0000-0000-0000A7100000}"/>
    <cellStyle name="level1a 3 15" xfId="26126" xr:uid="{00000000-0005-0000-0000-0000A8100000}"/>
    <cellStyle name="level1a 3 2" xfId="2177" xr:uid="{00000000-0005-0000-0000-0000A9100000}"/>
    <cellStyle name="level1a 3 2 10" xfId="2178" xr:uid="{00000000-0005-0000-0000-0000AA100000}"/>
    <cellStyle name="level1a 3 2 10 2" xfId="2179" xr:uid="{00000000-0005-0000-0000-0000AB100000}"/>
    <cellStyle name="level1a 3 2 10 2 2" xfId="2180" xr:uid="{00000000-0005-0000-0000-0000AC100000}"/>
    <cellStyle name="level1a 3 2 10 2 2 2" xfId="2181" xr:uid="{00000000-0005-0000-0000-0000AD100000}"/>
    <cellStyle name="level1a 3 2 10 2 2 2 2" xfId="26162" xr:uid="{00000000-0005-0000-0000-0000AE100000}"/>
    <cellStyle name="level1a 3 2 10 2 2 3" xfId="26161" xr:uid="{00000000-0005-0000-0000-0000AF100000}"/>
    <cellStyle name="level1a 3 2 10 2 3" xfId="2182" xr:uid="{00000000-0005-0000-0000-0000B0100000}"/>
    <cellStyle name="level1a 3 2 10 2 3 2" xfId="26163" xr:uid="{00000000-0005-0000-0000-0000B1100000}"/>
    <cellStyle name="level1a 3 2 10 2 4" xfId="26160" xr:uid="{00000000-0005-0000-0000-0000B2100000}"/>
    <cellStyle name="level1a 3 2 10 3" xfId="2183" xr:uid="{00000000-0005-0000-0000-0000B3100000}"/>
    <cellStyle name="level1a 3 2 10 3 2" xfId="2184" xr:uid="{00000000-0005-0000-0000-0000B4100000}"/>
    <cellStyle name="level1a 3 2 10 3 2 2" xfId="2185" xr:uid="{00000000-0005-0000-0000-0000B5100000}"/>
    <cellStyle name="level1a 3 2 10 3 2 2 2" xfId="26166" xr:uid="{00000000-0005-0000-0000-0000B6100000}"/>
    <cellStyle name="level1a 3 2 10 3 2 3" xfId="26165" xr:uid="{00000000-0005-0000-0000-0000B7100000}"/>
    <cellStyle name="level1a 3 2 10 3 3" xfId="2186" xr:uid="{00000000-0005-0000-0000-0000B8100000}"/>
    <cellStyle name="level1a 3 2 10 3 3 2" xfId="26167" xr:uid="{00000000-0005-0000-0000-0000B9100000}"/>
    <cellStyle name="level1a 3 2 10 3 4" xfId="26164" xr:uid="{00000000-0005-0000-0000-0000BA100000}"/>
    <cellStyle name="level1a 3 2 10 4" xfId="2187" xr:uid="{00000000-0005-0000-0000-0000BB100000}"/>
    <cellStyle name="level1a 3 2 10 4 2" xfId="2188" xr:uid="{00000000-0005-0000-0000-0000BC100000}"/>
    <cellStyle name="level1a 3 2 10 4 2 2" xfId="26169" xr:uid="{00000000-0005-0000-0000-0000BD100000}"/>
    <cellStyle name="level1a 3 2 10 4 3" xfId="26168" xr:uid="{00000000-0005-0000-0000-0000BE100000}"/>
    <cellStyle name="level1a 3 2 10 5" xfId="2189" xr:uid="{00000000-0005-0000-0000-0000BF100000}"/>
    <cellStyle name="level1a 3 2 10 5 2" xfId="26170" xr:uid="{00000000-0005-0000-0000-0000C0100000}"/>
    <cellStyle name="level1a 3 2 10 6" xfId="26159" xr:uid="{00000000-0005-0000-0000-0000C1100000}"/>
    <cellStyle name="level1a 3 2 11" xfId="2190" xr:uid="{00000000-0005-0000-0000-0000C2100000}"/>
    <cellStyle name="level1a 3 2 11 2" xfId="2191" xr:uid="{00000000-0005-0000-0000-0000C3100000}"/>
    <cellStyle name="level1a 3 2 11 2 2" xfId="2192" xr:uid="{00000000-0005-0000-0000-0000C4100000}"/>
    <cellStyle name="level1a 3 2 11 2 2 2" xfId="26173" xr:uid="{00000000-0005-0000-0000-0000C5100000}"/>
    <cellStyle name="level1a 3 2 11 2 3" xfId="26172" xr:uid="{00000000-0005-0000-0000-0000C6100000}"/>
    <cellStyle name="level1a 3 2 11 3" xfId="2193" xr:uid="{00000000-0005-0000-0000-0000C7100000}"/>
    <cellStyle name="level1a 3 2 11 3 2" xfId="26174" xr:uid="{00000000-0005-0000-0000-0000C8100000}"/>
    <cellStyle name="level1a 3 2 11 4" xfId="26171" xr:uid="{00000000-0005-0000-0000-0000C9100000}"/>
    <cellStyle name="level1a 3 2 12" xfId="2194" xr:uid="{00000000-0005-0000-0000-0000CA100000}"/>
    <cellStyle name="level1a 3 2 12 2" xfId="26175" xr:uid="{00000000-0005-0000-0000-0000CB100000}"/>
    <cellStyle name="level1a 3 2 13" xfId="26158" xr:uid="{00000000-0005-0000-0000-0000CC100000}"/>
    <cellStyle name="level1a 3 2 2" xfId="2195" xr:uid="{00000000-0005-0000-0000-0000CD100000}"/>
    <cellStyle name="level1a 3 2 2 10" xfId="2196" xr:uid="{00000000-0005-0000-0000-0000CE100000}"/>
    <cellStyle name="level1a 3 2 2 10 2" xfId="26177" xr:uid="{00000000-0005-0000-0000-0000CF100000}"/>
    <cellStyle name="level1a 3 2 2 11" xfId="26176" xr:uid="{00000000-0005-0000-0000-0000D0100000}"/>
    <cellStyle name="level1a 3 2 2 2" xfId="2197" xr:uid="{00000000-0005-0000-0000-0000D1100000}"/>
    <cellStyle name="level1a 3 2 2 2 2" xfId="2198" xr:uid="{00000000-0005-0000-0000-0000D2100000}"/>
    <cellStyle name="level1a 3 2 2 2 2 2" xfId="2199" xr:uid="{00000000-0005-0000-0000-0000D3100000}"/>
    <cellStyle name="level1a 3 2 2 2 2 2 2" xfId="2200" xr:uid="{00000000-0005-0000-0000-0000D4100000}"/>
    <cellStyle name="level1a 3 2 2 2 2 2 2 2" xfId="2201" xr:uid="{00000000-0005-0000-0000-0000D5100000}"/>
    <cellStyle name="level1a 3 2 2 2 2 2 2 2 2" xfId="26182" xr:uid="{00000000-0005-0000-0000-0000D6100000}"/>
    <cellStyle name="level1a 3 2 2 2 2 2 2 3" xfId="26181" xr:uid="{00000000-0005-0000-0000-0000D7100000}"/>
    <cellStyle name="level1a 3 2 2 2 2 2 3" xfId="2202" xr:uid="{00000000-0005-0000-0000-0000D8100000}"/>
    <cellStyle name="level1a 3 2 2 2 2 2 3 2" xfId="26183" xr:uid="{00000000-0005-0000-0000-0000D9100000}"/>
    <cellStyle name="level1a 3 2 2 2 2 2 4" xfId="26180" xr:uid="{00000000-0005-0000-0000-0000DA100000}"/>
    <cellStyle name="level1a 3 2 2 2 2 3" xfId="2203" xr:uid="{00000000-0005-0000-0000-0000DB100000}"/>
    <cellStyle name="level1a 3 2 2 2 2 3 2" xfId="2204" xr:uid="{00000000-0005-0000-0000-0000DC100000}"/>
    <cellStyle name="level1a 3 2 2 2 2 3 2 2" xfId="2205" xr:uid="{00000000-0005-0000-0000-0000DD100000}"/>
    <cellStyle name="level1a 3 2 2 2 2 3 2 2 2" xfId="26186" xr:uid="{00000000-0005-0000-0000-0000DE100000}"/>
    <cellStyle name="level1a 3 2 2 2 2 3 2 3" xfId="26185" xr:uid="{00000000-0005-0000-0000-0000DF100000}"/>
    <cellStyle name="level1a 3 2 2 2 2 3 3" xfId="2206" xr:uid="{00000000-0005-0000-0000-0000E0100000}"/>
    <cellStyle name="level1a 3 2 2 2 2 3 3 2" xfId="26187" xr:uid="{00000000-0005-0000-0000-0000E1100000}"/>
    <cellStyle name="level1a 3 2 2 2 2 3 4" xfId="26184" xr:uid="{00000000-0005-0000-0000-0000E2100000}"/>
    <cellStyle name="level1a 3 2 2 2 2 4" xfId="2207" xr:uid="{00000000-0005-0000-0000-0000E3100000}"/>
    <cellStyle name="level1a 3 2 2 2 2 4 2" xfId="26188" xr:uid="{00000000-0005-0000-0000-0000E4100000}"/>
    <cellStyle name="level1a 3 2 2 2 2 5" xfId="2208" xr:uid="{00000000-0005-0000-0000-0000E5100000}"/>
    <cellStyle name="level1a 3 2 2 2 2 5 2" xfId="2209" xr:uid="{00000000-0005-0000-0000-0000E6100000}"/>
    <cellStyle name="level1a 3 2 2 2 2 5 2 2" xfId="26190" xr:uid="{00000000-0005-0000-0000-0000E7100000}"/>
    <cellStyle name="level1a 3 2 2 2 2 5 3" xfId="26189" xr:uid="{00000000-0005-0000-0000-0000E8100000}"/>
    <cellStyle name="level1a 3 2 2 2 2 6" xfId="26179" xr:uid="{00000000-0005-0000-0000-0000E9100000}"/>
    <cellStyle name="level1a 3 2 2 2 3" xfId="2210" xr:uid="{00000000-0005-0000-0000-0000EA100000}"/>
    <cellStyle name="level1a 3 2 2 2 3 2" xfId="2211" xr:uid="{00000000-0005-0000-0000-0000EB100000}"/>
    <cellStyle name="level1a 3 2 2 2 3 2 2" xfId="2212" xr:uid="{00000000-0005-0000-0000-0000EC100000}"/>
    <cellStyle name="level1a 3 2 2 2 3 2 2 2" xfId="2213" xr:uid="{00000000-0005-0000-0000-0000ED100000}"/>
    <cellStyle name="level1a 3 2 2 2 3 2 2 2 2" xfId="26194" xr:uid="{00000000-0005-0000-0000-0000EE100000}"/>
    <cellStyle name="level1a 3 2 2 2 3 2 2 3" xfId="26193" xr:uid="{00000000-0005-0000-0000-0000EF100000}"/>
    <cellStyle name="level1a 3 2 2 2 3 2 3" xfId="2214" xr:uid="{00000000-0005-0000-0000-0000F0100000}"/>
    <cellStyle name="level1a 3 2 2 2 3 2 3 2" xfId="26195" xr:uid="{00000000-0005-0000-0000-0000F1100000}"/>
    <cellStyle name="level1a 3 2 2 2 3 2 4" xfId="26192" xr:uid="{00000000-0005-0000-0000-0000F2100000}"/>
    <cellStyle name="level1a 3 2 2 2 3 3" xfId="2215" xr:uid="{00000000-0005-0000-0000-0000F3100000}"/>
    <cellStyle name="level1a 3 2 2 2 3 3 2" xfId="2216" xr:uid="{00000000-0005-0000-0000-0000F4100000}"/>
    <cellStyle name="level1a 3 2 2 2 3 3 2 2" xfId="2217" xr:uid="{00000000-0005-0000-0000-0000F5100000}"/>
    <cellStyle name="level1a 3 2 2 2 3 3 2 2 2" xfId="26198" xr:uid="{00000000-0005-0000-0000-0000F6100000}"/>
    <cellStyle name="level1a 3 2 2 2 3 3 2 3" xfId="26197" xr:uid="{00000000-0005-0000-0000-0000F7100000}"/>
    <cellStyle name="level1a 3 2 2 2 3 3 3" xfId="2218" xr:uid="{00000000-0005-0000-0000-0000F8100000}"/>
    <cellStyle name="level1a 3 2 2 2 3 3 3 2" xfId="26199" xr:uid="{00000000-0005-0000-0000-0000F9100000}"/>
    <cellStyle name="level1a 3 2 2 2 3 3 4" xfId="26196" xr:uid="{00000000-0005-0000-0000-0000FA100000}"/>
    <cellStyle name="level1a 3 2 2 2 3 4" xfId="2219" xr:uid="{00000000-0005-0000-0000-0000FB100000}"/>
    <cellStyle name="level1a 3 2 2 2 3 4 2" xfId="26200" xr:uid="{00000000-0005-0000-0000-0000FC100000}"/>
    <cellStyle name="level1a 3 2 2 2 3 5" xfId="2220" xr:uid="{00000000-0005-0000-0000-0000FD100000}"/>
    <cellStyle name="level1a 3 2 2 2 3 5 2" xfId="26201" xr:uid="{00000000-0005-0000-0000-0000FE100000}"/>
    <cellStyle name="level1a 3 2 2 2 3 6" xfId="26191" xr:uid="{00000000-0005-0000-0000-0000FF100000}"/>
    <cellStyle name="level1a 3 2 2 2 4" xfId="2221" xr:uid="{00000000-0005-0000-0000-000000110000}"/>
    <cellStyle name="level1a 3 2 2 2 4 2" xfId="2222" xr:uid="{00000000-0005-0000-0000-000001110000}"/>
    <cellStyle name="level1a 3 2 2 2 4 2 2" xfId="2223" xr:uid="{00000000-0005-0000-0000-000002110000}"/>
    <cellStyle name="level1a 3 2 2 2 4 2 2 2" xfId="2224" xr:uid="{00000000-0005-0000-0000-000003110000}"/>
    <cellStyle name="level1a 3 2 2 2 4 2 2 2 2" xfId="26205" xr:uid="{00000000-0005-0000-0000-000004110000}"/>
    <cellStyle name="level1a 3 2 2 2 4 2 2 3" xfId="26204" xr:uid="{00000000-0005-0000-0000-000005110000}"/>
    <cellStyle name="level1a 3 2 2 2 4 2 3" xfId="2225" xr:uid="{00000000-0005-0000-0000-000006110000}"/>
    <cellStyle name="level1a 3 2 2 2 4 2 3 2" xfId="26206" xr:uid="{00000000-0005-0000-0000-000007110000}"/>
    <cellStyle name="level1a 3 2 2 2 4 2 4" xfId="26203" xr:uid="{00000000-0005-0000-0000-000008110000}"/>
    <cellStyle name="level1a 3 2 2 2 4 3" xfId="2226" xr:uid="{00000000-0005-0000-0000-000009110000}"/>
    <cellStyle name="level1a 3 2 2 2 4 3 2" xfId="2227" xr:uid="{00000000-0005-0000-0000-00000A110000}"/>
    <cellStyle name="level1a 3 2 2 2 4 3 2 2" xfId="2228" xr:uid="{00000000-0005-0000-0000-00000B110000}"/>
    <cellStyle name="level1a 3 2 2 2 4 3 2 2 2" xfId="26209" xr:uid="{00000000-0005-0000-0000-00000C110000}"/>
    <cellStyle name="level1a 3 2 2 2 4 3 2 3" xfId="26208" xr:uid="{00000000-0005-0000-0000-00000D110000}"/>
    <cellStyle name="level1a 3 2 2 2 4 3 3" xfId="2229" xr:uid="{00000000-0005-0000-0000-00000E110000}"/>
    <cellStyle name="level1a 3 2 2 2 4 3 3 2" xfId="26210" xr:uid="{00000000-0005-0000-0000-00000F110000}"/>
    <cellStyle name="level1a 3 2 2 2 4 3 4" xfId="26207" xr:uid="{00000000-0005-0000-0000-000010110000}"/>
    <cellStyle name="level1a 3 2 2 2 4 4" xfId="2230" xr:uid="{00000000-0005-0000-0000-000011110000}"/>
    <cellStyle name="level1a 3 2 2 2 4 4 2" xfId="26211" xr:uid="{00000000-0005-0000-0000-000012110000}"/>
    <cellStyle name="level1a 3 2 2 2 4 5" xfId="2231" xr:uid="{00000000-0005-0000-0000-000013110000}"/>
    <cellStyle name="level1a 3 2 2 2 4 5 2" xfId="2232" xr:uid="{00000000-0005-0000-0000-000014110000}"/>
    <cellStyle name="level1a 3 2 2 2 4 5 2 2" xfId="26213" xr:uid="{00000000-0005-0000-0000-000015110000}"/>
    <cellStyle name="level1a 3 2 2 2 4 5 3" xfId="26212" xr:uid="{00000000-0005-0000-0000-000016110000}"/>
    <cellStyle name="level1a 3 2 2 2 4 6" xfId="2233" xr:uid="{00000000-0005-0000-0000-000017110000}"/>
    <cellStyle name="level1a 3 2 2 2 4 6 2" xfId="26214" xr:uid="{00000000-0005-0000-0000-000018110000}"/>
    <cellStyle name="level1a 3 2 2 2 4 7" xfId="26202" xr:uid="{00000000-0005-0000-0000-000019110000}"/>
    <cellStyle name="level1a 3 2 2 2 5" xfId="2234" xr:uid="{00000000-0005-0000-0000-00001A110000}"/>
    <cellStyle name="level1a 3 2 2 2 5 2" xfId="2235" xr:uid="{00000000-0005-0000-0000-00001B110000}"/>
    <cellStyle name="level1a 3 2 2 2 5 2 2" xfId="2236" xr:uid="{00000000-0005-0000-0000-00001C110000}"/>
    <cellStyle name="level1a 3 2 2 2 5 2 2 2" xfId="2237" xr:uid="{00000000-0005-0000-0000-00001D110000}"/>
    <cellStyle name="level1a 3 2 2 2 5 2 2 2 2" xfId="26218" xr:uid="{00000000-0005-0000-0000-00001E110000}"/>
    <cellStyle name="level1a 3 2 2 2 5 2 2 3" xfId="26217" xr:uid="{00000000-0005-0000-0000-00001F110000}"/>
    <cellStyle name="level1a 3 2 2 2 5 2 3" xfId="2238" xr:uid="{00000000-0005-0000-0000-000020110000}"/>
    <cellStyle name="level1a 3 2 2 2 5 2 3 2" xfId="26219" xr:uid="{00000000-0005-0000-0000-000021110000}"/>
    <cellStyle name="level1a 3 2 2 2 5 2 4" xfId="26216" xr:uid="{00000000-0005-0000-0000-000022110000}"/>
    <cellStyle name="level1a 3 2 2 2 5 3" xfId="2239" xr:uid="{00000000-0005-0000-0000-000023110000}"/>
    <cellStyle name="level1a 3 2 2 2 5 3 2" xfId="2240" xr:uid="{00000000-0005-0000-0000-000024110000}"/>
    <cellStyle name="level1a 3 2 2 2 5 3 2 2" xfId="2241" xr:uid="{00000000-0005-0000-0000-000025110000}"/>
    <cellStyle name="level1a 3 2 2 2 5 3 2 2 2" xfId="26222" xr:uid="{00000000-0005-0000-0000-000026110000}"/>
    <cellStyle name="level1a 3 2 2 2 5 3 2 3" xfId="26221" xr:uid="{00000000-0005-0000-0000-000027110000}"/>
    <cellStyle name="level1a 3 2 2 2 5 3 3" xfId="2242" xr:uid="{00000000-0005-0000-0000-000028110000}"/>
    <cellStyle name="level1a 3 2 2 2 5 3 3 2" xfId="26223" xr:uid="{00000000-0005-0000-0000-000029110000}"/>
    <cellStyle name="level1a 3 2 2 2 5 3 4" xfId="26220" xr:uid="{00000000-0005-0000-0000-00002A110000}"/>
    <cellStyle name="level1a 3 2 2 2 5 4" xfId="2243" xr:uid="{00000000-0005-0000-0000-00002B110000}"/>
    <cellStyle name="level1a 3 2 2 2 5 4 2" xfId="2244" xr:uid="{00000000-0005-0000-0000-00002C110000}"/>
    <cellStyle name="level1a 3 2 2 2 5 4 2 2" xfId="26225" xr:uid="{00000000-0005-0000-0000-00002D110000}"/>
    <cellStyle name="level1a 3 2 2 2 5 4 3" xfId="26224" xr:uid="{00000000-0005-0000-0000-00002E110000}"/>
    <cellStyle name="level1a 3 2 2 2 5 5" xfId="2245" xr:uid="{00000000-0005-0000-0000-00002F110000}"/>
    <cellStyle name="level1a 3 2 2 2 5 5 2" xfId="26226" xr:uid="{00000000-0005-0000-0000-000030110000}"/>
    <cellStyle name="level1a 3 2 2 2 5 6" xfId="26215" xr:uid="{00000000-0005-0000-0000-000031110000}"/>
    <cellStyle name="level1a 3 2 2 2 6" xfId="2246" xr:uid="{00000000-0005-0000-0000-000032110000}"/>
    <cellStyle name="level1a 3 2 2 2 6 2" xfId="2247" xr:uid="{00000000-0005-0000-0000-000033110000}"/>
    <cellStyle name="level1a 3 2 2 2 6 2 2" xfId="2248" xr:uid="{00000000-0005-0000-0000-000034110000}"/>
    <cellStyle name="level1a 3 2 2 2 6 2 2 2" xfId="2249" xr:uid="{00000000-0005-0000-0000-000035110000}"/>
    <cellStyle name="level1a 3 2 2 2 6 2 2 2 2" xfId="26230" xr:uid="{00000000-0005-0000-0000-000036110000}"/>
    <cellStyle name="level1a 3 2 2 2 6 2 2 3" xfId="26229" xr:uid="{00000000-0005-0000-0000-000037110000}"/>
    <cellStyle name="level1a 3 2 2 2 6 2 3" xfId="2250" xr:uid="{00000000-0005-0000-0000-000038110000}"/>
    <cellStyle name="level1a 3 2 2 2 6 2 3 2" xfId="26231" xr:uid="{00000000-0005-0000-0000-000039110000}"/>
    <cellStyle name="level1a 3 2 2 2 6 2 4" xfId="26228" xr:uid="{00000000-0005-0000-0000-00003A110000}"/>
    <cellStyle name="level1a 3 2 2 2 6 3" xfId="2251" xr:uid="{00000000-0005-0000-0000-00003B110000}"/>
    <cellStyle name="level1a 3 2 2 2 6 3 2" xfId="2252" xr:uid="{00000000-0005-0000-0000-00003C110000}"/>
    <cellStyle name="level1a 3 2 2 2 6 3 2 2" xfId="2253" xr:uid="{00000000-0005-0000-0000-00003D110000}"/>
    <cellStyle name="level1a 3 2 2 2 6 3 2 2 2" xfId="26234" xr:uid="{00000000-0005-0000-0000-00003E110000}"/>
    <cellStyle name="level1a 3 2 2 2 6 3 2 3" xfId="26233" xr:uid="{00000000-0005-0000-0000-00003F110000}"/>
    <cellStyle name="level1a 3 2 2 2 6 3 3" xfId="2254" xr:uid="{00000000-0005-0000-0000-000040110000}"/>
    <cellStyle name="level1a 3 2 2 2 6 3 3 2" xfId="26235" xr:uid="{00000000-0005-0000-0000-000041110000}"/>
    <cellStyle name="level1a 3 2 2 2 6 3 4" xfId="26232" xr:uid="{00000000-0005-0000-0000-000042110000}"/>
    <cellStyle name="level1a 3 2 2 2 6 4" xfId="2255" xr:uid="{00000000-0005-0000-0000-000043110000}"/>
    <cellStyle name="level1a 3 2 2 2 6 4 2" xfId="2256" xr:uid="{00000000-0005-0000-0000-000044110000}"/>
    <cellStyle name="level1a 3 2 2 2 6 4 2 2" xfId="26237" xr:uid="{00000000-0005-0000-0000-000045110000}"/>
    <cellStyle name="level1a 3 2 2 2 6 4 3" xfId="26236" xr:uid="{00000000-0005-0000-0000-000046110000}"/>
    <cellStyle name="level1a 3 2 2 2 6 5" xfId="2257" xr:uid="{00000000-0005-0000-0000-000047110000}"/>
    <cellStyle name="level1a 3 2 2 2 6 5 2" xfId="26238" xr:uid="{00000000-0005-0000-0000-000048110000}"/>
    <cellStyle name="level1a 3 2 2 2 6 6" xfId="26227" xr:uid="{00000000-0005-0000-0000-000049110000}"/>
    <cellStyle name="level1a 3 2 2 2 7" xfId="2258" xr:uid="{00000000-0005-0000-0000-00004A110000}"/>
    <cellStyle name="level1a 3 2 2 2 7 2" xfId="2259" xr:uid="{00000000-0005-0000-0000-00004B110000}"/>
    <cellStyle name="level1a 3 2 2 2 7 2 2" xfId="2260" xr:uid="{00000000-0005-0000-0000-00004C110000}"/>
    <cellStyle name="level1a 3 2 2 2 7 2 2 2" xfId="26241" xr:uid="{00000000-0005-0000-0000-00004D110000}"/>
    <cellStyle name="level1a 3 2 2 2 7 2 3" xfId="26240" xr:uid="{00000000-0005-0000-0000-00004E110000}"/>
    <cellStyle name="level1a 3 2 2 2 7 3" xfId="2261" xr:uid="{00000000-0005-0000-0000-00004F110000}"/>
    <cellStyle name="level1a 3 2 2 2 7 3 2" xfId="26242" xr:uid="{00000000-0005-0000-0000-000050110000}"/>
    <cellStyle name="level1a 3 2 2 2 7 4" xfId="26239" xr:uid="{00000000-0005-0000-0000-000051110000}"/>
    <cellStyle name="level1a 3 2 2 2 8" xfId="26178" xr:uid="{00000000-0005-0000-0000-000052110000}"/>
    <cellStyle name="level1a 3 2 2 2_STUD aligned by INSTIT" xfId="2262" xr:uid="{00000000-0005-0000-0000-000053110000}"/>
    <cellStyle name="level1a 3 2 2 3" xfId="2263" xr:uid="{00000000-0005-0000-0000-000054110000}"/>
    <cellStyle name="level1a 3 2 2 3 2" xfId="2264" xr:uid="{00000000-0005-0000-0000-000055110000}"/>
    <cellStyle name="level1a 3 2 2 3 2 2" xfId="2265" xr:uid="{00000000-0005-0000-0000-000056110000}"/>
    <cellStyle name="level1a 3 2 2 3 2 2 2" xfId="2266" xr:uid="{00000000-0005-0000-0000-000057110000}"/>
    <cellStyle name="level1a 3 2 2 3 2 2 2 2" xfId="2267" xr:uid="{00000000-0005-0000-0000-000058110000}"/>
    <cellStyle name="level1a 3 2 2 3 2 2 2 2 2" xfId="26247" xr:uid="{00000000-0005-0000-0000-000059110000}"/>
    <cellStyle name="level1a 3 2 2 3 2 2 2 3" xfId="26246" xr:uid="{00000000-0005-0000-0000-00005A110000}"/>
    <cellStyle name="level1a 3 2 2 3 2 2 3" xfId="2268" xr:uid="{00000000-0005-0000-0000-00005B110000}"/>
    <cellStyle name="level1a 3 2 2 3 2 2 3 2" xfId="26248" xr:uid="{00000000-0005-0000-0000-00005C110000}"/>
    <cellStyle name="level1a 3 2 2 3 2 2 4" xfId="26245" xr:uid="{00000000-0005-0000-0000-00005D110000}"/>
    <cellStyle name="level1a 3 2 2 3 2 3" xfId="2269" xr:uid="{00000000-0005-0000-0000-00005E110000}"/>
    <cellStyle name="level1a 3 2 2 3 2 3 2" xfId="2270" xr:uid="{00000000-0005-0000-0000-00005F110000}"/>
    <cellStyle name="level1a 3 2 2 3 2 3 2 2" xfId="2271" xr:uid="{00000000-0005-0000-0000-000060110000}"/>
    <cellStyle name="level1a 3 2 2 3 2 3 2 2 2" xfId="26251" xr:uid="{00000000-0005-0000-0000-000061110000}"/>
    <cellStyle name="level1a 3 2 2 3 2 3 2 3" xfId="26250" xr:uid="{00000000-0005-0000-0000-000062110000}"/>
    <cellStyle name="level1a 3 2 2 3 2 3 3" xfId="2272" xr:uid="{00000000-0005-0000-0000-000063110000}"/>
    <cellStyle name="level1a 3 2 2 3 2 3 3 2" xfId="26252" xr:uid="{00000000-0005-0000-0000-000064110000}"/>
    <cellStyle name="level1a 3 2 2 3 2 3 4" xfId="26249" xr:uid="{00000000-0005-0000-0000-000065110000}"/>
    <cellStyle name="level1a 3 2 2 3 2 4" xfId="2273" xr:uid="{00000000-0005-0000-0000-000066110000}"/>
    <cellStyle name="level1a 3 2 2 3 2 4 2" xfId="26253" xr:uid="{00000000-0005-0000-0000-000067110000}"/>
    <cellStyle name="level1a 3 2 2 3 2 5" xfId="2274" xr:uid="{00000000-0005-0000-0000-000068110000}"/>
    <cellStyle name="level1a 3 2 2 3 2 5 2" xfId="26254" xr:uid="{00000000-0005-0000-0000-000069110000}"/>
    <cellStyle name="level1a 3 2 2 3 2 6" xfId="26244" xr:uid="{00000000-0005-0000-0000-00006A110000}"/>
    <cellStyle name="level1a 3 2 2 3 3" xfId="2275" xr:uid="{00000000-0005-0000-0000-00006B110000}"/>
    <cellStyle name="level1a 3 2 2 3 3 2" xfId="2276" xr:uid="{00000000-0005-0000-0000-00006C110000}"/>
    <cellStyle name="level1a 3 2 2 3 3 2 2" xfId="2277" xr:uid="{00000000-0005-0000-0000-00006D110000}"/>
    <cellStyle name="level1a 3 2 2 3 3 2 2 2" xfId="2278" xr:uid="{00000000-0005-0000-0000-00006E110000}"/>
    <cellStyle name="level1a 3 2 2 3 3 2 2 2 2" xfId="26258" xr:uid="{00000000-0005-0000-0000-00006F110000}"/>
    <cellStyle name="level1a 3 2 2 3 3 2 2 3" xfId="26257" xr:uid="{00000000-0005-0000-0000-000070110000}"/>
    <cellStyle name="level1a 3 2 2 3 3 2 3" xfId="2279" xr:uid="{00000000-0005-0000-0000-000071110000}"/>
    <cellStyle name="level1a 3 2 2 3 3 2 3 2" xfId="26259" xr:uid="{00000000-0005-0000-0000-000072110000}"/>
    <cellStyle name="level1a 3 2 2 3 3 2 4" xfId="26256" xr:uid="{00000000-0005-0000-0000-000073110000}"/>
    <cellStyle name="level1a 3 2 2 3 3 3" xfId="2280" xr:uid="{00000000-0005-0000-0000-000074110000}"/>
    <cellStyle name="level1a 3 2 2 3 3 3 2" xfId="2281" xr:uid="{00000000-0005-0000-0000-000075110000}"/>
    <cellStyle name="level1a 3 2 2 3 3 3 2 2" xfId="2282" xr:uid="{00000000-0005-0000-0000-000076110000}"/>
    <cellStyle name="level1a 3 2 2 3 3 3 2 2 2" xfId="26262" xr:uid="{00000000-0005-0000-0000-000077110000}"/>
    <cellStyle name="level1a 3 2 2 3 3 3 2 3" xfId="26261" xr:uid="{00000000-0005-0000-0000-000078110000}"/>
    <cellStyle name="level1a 3 2 2 3 3 3 3" xfId="2283" xr:uid="{00000000-0005-0000-0000-000079110000}"/>
    <cellStyle name="level1a 3 2 2 3 3 3 3 2" xfId="26263" xr:uid="{00000000-0005-0000-0000-00007A110000}"/>
    <cellStyle name="level1a 3 2 2 3 3 3 4" xfId="26260" xr:uid="{00000000-0005-0000-0000-00007B110000}"/>
    <cellStyle name="level1a 3 2 2 3 3 4" xfId="2284" xr:uid="{00000000-0005-0000-0000-00007C110000}"/>
    <cellStyle name="level1a 3 2 2 3 3 4 2" xfId="2285" xr:uid="{00000000-0005-0000-0000-00007D110000}"/>
    <cellStyle name="level1a 3 2 2 3 3 4 2 2" xfId="26265" xr:uid="{00000000-0005-0000-0000-00007E110000}"/>
    <cellStyle name="level1a 3 2 2 3 3 4 3" xfId="26264" xr:uid="{00000000-0005-0000-0000-00007F110000}"/>
    <cellStyle name="level1a 3 2 2 3 3 5" xfId="26255" xr:uid="{00000000-0005-0000-0000-000080110000}"/>
    <cellStyle name="level1a 3 2 2 3 4" xfId="2286" xr:uid="{00000000-0005-0000-0000-000081110000}"/>
    <cellStyle name="level1a 3 2 2 3 4 2" xfId="2287" xr:uid="{00000000-0005-0000-0000-000082110000}"/>
    <cellStyle name="level1a 3 2 2 3 4 2 2" xfId="2288" xr:uid="{00000000-0005-0000-0000-000083110000}"/>
    <cellStyle name="level1a 3 2 2 3 4 2 2 2" xfId="2289" xr:uid="{00000000-0005-0000-0000-000084110000}"/>
    <cellStyle name="level1a 3 2 2 3 4 2 2 2 2" xfId="26269" xr:uid="{00000000-0005-0000-0000-000085110000}"/>
    <cellStyle name="level1a 3 2 2 3 4 2 2 3" xfId="26268" xr:uid="{00000000-0005-0000-0000-000086110000}"/>
    <cellStyle name="level1a 3 2 2 3 4 2 3" xfId="2290" xr:uid="{00000000-0005-0000-0000-000087110000}"/>
    <cellStyle name="level1a 3 2 2 3 4 2 3 2" xfId="26270" xr:uid="{00000000-0005-0000-0000-000088110000}"/>
    <cellStyle name="level1a 3 2 2 3 4 2 4" xfId="26267" xr:uid="{00000000-0005-0000-0000-000089110000}"/>
    <cellStyle name="level1a 3 2 2 3 4 3" xfId="2291" xr:uid="{00000000-0005-0000-0000-00008A110000}"/>
    <cellStyle name="level1a 3 2 2 3 4 3 2" xfId="2292" xr:uid="{00000000-0005-0000-0000-00008B110000}"/>
    <cellStyle name="level1a 3 2 2 3 4 3 2 2" xfId="2293" xr:uid="{00000000-0005-0000-0000-00008C110000}"/>
    <cellStyle name="level1a 3 2 2 3 4 3 2 2 2" xfId="26273" xr:uid="{00000000-0005-0000-0000-00008D110000}"/>
    <cellStyle name="level1a 3 2 2 3 4 3 2 3" xfId="26272" xr:uid="{00000000-0005-0000-0000-00008E110000}"/>
    <cellStyle name="level1a 3 2 2 3 4 3 3" xfId="2294" xr:uid="{00000000-0005-0000-0000-00008F110000}"/>
    <cellStyle name="level1a 3 2 2 3 4 3 3 2" xfId="26274" xr:uid="{00000000-0005-0000-0000-000090110000}"/>
    <cellStyle name="level1a 3 2 2 3 4 3 4" xfId="26271" xr:uid="{00000000-0005-0000-0000-000091110000}"/>
    <cellStyle name="level1a 3 2 2 3 4 4" xfId="2295" xr:uid="{00000000-0005-0000-0000-000092110000}"/>
    <cellStyle name="level1a 3 2 2 3 4 4 2" xfId="2296" xr:uid="{00000000-0005-0000-0000-000093110000}"/>
    <cellStyle name="level1a 3 2 2 3 4 4 2 2" xfId="26276" xr:uid="{00000000-0005-0000-0000-000094110000}"/>
    <cellStyle name="level1a 3 2 2 3 4 4 3" xfId="26275" xr:uid="{00000000-0005-0000-0000-000095110000}"/>
    <cellStyle name="level1a 3 2 2 3 4 5" xfId="2297" xr:uid="{00000000-0005-0000-0000-000096110000}"/>
    <cellStyle name="level1a 3 2 2 3 4 5 2" xfId="26277" xr:uid="{00000000-0005-0000-0000-000097110000}"/>
    <cellStyle name="level1a 3 2 2 3 4 6" xfId="26266" xr:uid="{00000000-0005-0000-0000-000098110000}"/>
    <cellStyle name="level1a 3 2 2 3 5" xfId="2298" xr:uid="{00000000-0005-0000-0000-000099110000}"/>
    <cellStyle name="level1a 3 2 2 3 5 2" xfId="2299" xr:uid="{00000000-0005-0000-0000-00009A110000}"/>
    <cellStyle name="level1a 3 2 2 3 5 2 2" xfId="2300" xr:uid="{00000000-0005-0000-0000-00009B110000}"/>
    <cellStyle name="level1a 3 2 2 3 5 2 2 2" xfId="2301" xr:uid="{00000000-0005-0000-0000-00009C110000}"/>
    <cellStyle name="level1a 3 2 2 3 5 2 2 2 2" xfId="26281" xr:uid="{00000000-0005-0000-0000-00009D110000}"/>
    <cellStyle name="level1a 3 2 2 3 5 2 2 3" xfId="26280" xr:uid="{00000000-0005-0000-0000-00009E110000}"/>
    <cellStyle name="level1a 3 2 2 3 5 2 3" xfId="2302" xr:uid="{00000000-0005-0000-0000-00009F110000}"/>
    <cellStyle name="level1a 3 2 2 3 5 2 3 2" xfId="26282" xr:uid="{00000000-0005-0000-0000-0000A0110000}"/>
    <cellStyle name="level1a 3 2 2 3 5 2 4" xfId="26279" xr:uid="{00000000-0005-0000-0000-0000A1110000}"/>
    <cellStyle name="level1a 3 2 2 3 5 3" xfId="2303" xr:uid="{00000000-0005-0000-0000-0000A2110000}"/>
    <cellStyle name="level1a 3 2 2 3 5 3 2" xfId="2304" xr:uid="{00000000-0005-0000-0000-0000A3110000}"/>
    <cellStyle name="level1a 3 2 2 3 5 3 2 2" xfId="2305" xr:uid="{00000000-0005-0000-0000-0000A4110000}"/>
    <cellStyle name="level1a 3 2 2 3 5 3 2 2 2" xfId="26285" xr:uid="{00000000-0005-0000-0000-0000A5110000}"/>
    <cellStyle name="level1a 3 2 2 3 5 3 2 3" xfId="26284" xr:uid="{00000000-0005-0000-0000-0000A6110000}"/>
    <cellStyle name="level1a 3 2 2 3 5 3 3" xfId="2306" xr:uid="{00000000-0005-0000-0000-0000A7110000}"/>
    <cellStyle name="level1a 3 2 2 3 5 3 3 2" xfId="26286" xr:uid="{00000000-0005-0000-0000-0000A8110000}"/>
    <cellStyle name="level1a 3 2 2 3 5 3 4" xfId="26283" xr:uid="{00000000-0005-0000-0000-0000A9110000}"/>
    <cellStyle name="level1a 3 2 2 3 5 4" xfId="2307" xr:uid="{00000000-0005-0000-0000-0000AA110000}"/>
    <cellStyle name="level1a 3 2 2 3 5 4 2" xfId="2308" xr:uid="{00000000-0005-0000-0000-0000AB110000}"/>
    <cellStyle name="level1a 3 2 2 3 5 4 2 2" xfId="26288" xr:uid="{00000000-0005-0000-0000-0000AC110000}"/>
    <cellStyle name="level1a 3 2 2 3 5 4 3" xfId="26287" xr:uid="{00000000-0005-0000-0000-0000AD110000}"/>
    <cellStyle name="level1a 3 2 2 3 5 5" xfId="2309" xr:uid="{00000000-0005-0000-0000-0000AE110000}"/>
    <cellStyle name="level1a 3 2 2 3 5 5 2" xfId="26289" xr:uid="{00000000-0005-0000-0000-0000AF110000}"/>
    <cellStyle name="level1a 3 2 2 3 5 6" xfId="26278" xr:uid="{00000000-0005-0000-0000-0000B0110000}"/>
    <cellStyle name="level1a 3 2 2 3 6" xfId="2310" xr:uid="{00000000-0005-0000-0000-0000B1110000}"/>
    <cellStyle name="level1a 3 2 2 3 6 2" xfId="2311" xr:uid="{00000000-0005-0000-0000-0000B2110000}"/>
    <cellStyle name="level1a 3 2 2 3 6 2 2" xfId="2312" xr:uid="{00000000-0005-0000-0000-0000B3110000}"/>
    <cellStyle name="level1a 3 2 2 3 6 2 2 2" xfId="2313" xr:uid="{00000000-0005-0000-0000-0000B4110000}"/>
    <cellStyle name="level1a 3 2 2 3 6 2 2 2 2" xfId="26293" xr:uid="{00000000-0005-0000-0000-0000B5110000}"/>
    <cellStyle name="level1a 3 2 2 3 6 2 2 3" xfId="26292" xr:uid="{00000000-0005-0000-0000-0000B6110000}"/>
    <cellStyle name="level1a 3 2 2 3 6 2 3" xfId="2314" xr:uid="{00000000-0005-0000-0000-0000B7110000}"/>
    <cellStyle name="level1a 3 2 2 3 6 2 3 2" xfId="26294" xr:uid="{00000000-0005-0000-0000-0000B8110000}"/>
    <cellStyle name="level1a 3 2 2 3 6 2 4" xfId="26291" xr:uid="{00000000-0005-0000-0000-0000B9110000}"/>
    <cellStyle name="level1a 3 2 2 3 6 3" xfId="2315" xr:uid="{00000000-0005-0000-0000-0000BA110000}"/>
    <cellStyle name="level1a 3 2 2 3 6 3 2" xfId="2316" xr:uid="{00000000-0005-0000-0000-0000BB110000}"/>
    <cellStyle name="level1a 3 2 2 3 6 3 2 2" xfId="2317" xr:uid="{00000000-0005-0000-0000-0000BC110000}"/>
    <cellStyle name="level1a 3 2 2 3 6 3 2 2 2" xfId="26297" xr:uid="{00000000-0005-0000-0000-0000BD110000}"/>
    <cellStyle name="level1a 3 2 2 3 6 3 2 3" xfId="26296" xr:uid="{00000000-0005-0000-0000-0000BE110000}"/>
    <cellStyle name="level1a 3 2 2 3 6 3 3" xfId="2318" xr:uid="{00000000-0005-0000-0000-0000BF110000}"/>
    <cellStyle name="level1a 3 2 2 3 6 3 3 2" xfId="26298" xr:uid="{00000000-0005-0000-0000-0000C0110000}"/>
    <cellStyle name="level1a 3 2 2 3 6 3 4" xfId="26295" xr:uid="{00000000-0005-0000-0000-0000C1110000}"/>
    <cellStyle name="level1a 3 2 2 3 6 4" xfId="2319" xr:uid="{00000000-0005-0000-0000-0000C2110000}"/>
    <cellStyle name="level1a 3 2 2 3 6 4 2" xfId="2320" xr:uid="{00000000-0005-0000-0000-0000C3110000}"/>
    <cellStyle name="level1a 3 2 2 3 6 4 2 2" xfId="26300" xr:uid="{00000000-0005-0000-0000-0000C4110000}"/>
    <cellStyle name="level1a 3 2 2 3 6 4 3" xfId="26299" xr:uid="{00000000-0005-0000-0000-0000C5110000}"/>
    <cellStyle name="level1a 3 2 2 3 6 5" xfId="2321" xr:uid="{00000000-0005-0000-0000-0000C6110000}"/>
    <cellStyle name="level1a 3 2 2 3 6 5 2" xfId="26301" xr:uid="{00000000-0005-0000-0000-0000C7110000}"/>
    <cellStyle name="level1a 3 2 2 3 6 6" xfId="26290" xr:uid="{00000000-0005-0000-0000-0000C8110000}"/>
    <cellStyle name="level1a 3 2 2 3 7" xfId="2322" xr:uid="{00000000-0005-0000-0000-0000C9110000}"/>
    <cellStyle name="level1a 3 2 2 3 7 2" xfId="2323" xr:uid="{00000000-0005-0000-0000-0000CA110000}"/>
    <cellStyle name="level1a 3 2 2 3 7 2 2" xfId="2324" xr:uid="{00000000-0005-0000-0000-0000CB110000}"/>
    <cellStyle name="level1a 3 2 2 3 7 2 2 2" xfId="26304" xr:uid="{00000000-0005-0000-0000-0000CC110000}"/>
    <cellStyle name="level1a 3 2 2 3 7 2 3" xfId="26303" xr:uid="{00000000-0005-0000-0000-0000CD110000}"/>
    <cellStyle name="level1a 3 2 2 3 7 3" xfId="2325" xr:uid="{00000000-0005-0000-0000-0000CE110000}"/>
    <cellStyle name="level1a 3 2 2 3 7 3 2" xfId="26305" xr:uid="{00000000-0005-0000-0000-0000CF110000}"/>
    <cellStyle name="level1a 3 2 2 3 7 4" xfId="26302" xr:uid="{00000000-0005-0000-0000-0000D0110000}"/>
    <cellStyle name="level1a 3 2 2 3 8" xfId="2326" xr:uid="{00000000-0005-0000-0000-0000D1110000}"/>
    <cellStyle name="level1a 3 2 2 3 8 2" xfId="2327" xr:uid="{00000000-0005-0000-0000-0000D2110000}"/>
    <cellStyle name="level1a 3 2 2 3 8 2 2" xfId="2328" xr:uid="{00000000-0005-0000-0000-0000D3110000}"/>
    <cellStyle name="level1a 3 2 2 3 8 2 2 2" xfId="26308" xr:uid="{00000000-0005-0000-0000-0000D4110000}"/>
    <cellStyle name="level1a 3 2 2 3 8 2 3" xfId="26307" xr:uid="{00000000-0005-0000-0000-0000D5110000}"/>
    <cellStyle name="level1a 3 2 2 3 8 3" xfId="2329" xr:uid="{00000000-0005-0000-0000-0000D6110000}"/>
    <cellStyle name="level1a 3 2 2 3 8 3 2" xfId="26309" xr:uid="{00000000-0005-0000-0000-0000D7110000}"/>
    <cellStyle name="level1a 3 2 2 3 8 4" xfId="26306" xr:uid="{00000000-0005-0000-0000-0000D8110000}"/>
    <cellStyle name="level1a 3 2 2 3 9" xfId="26243" xr:uid="{00000000-0005-0000-0000-0000D9110000}"/>
    <cellStyle name="level1a 3 2 2 3_STUD aligned by INSTIT" xfId="2330" xr:uid="{00000000-0005-0000-0000-0000DA110000}"/>
    <cellStyle name="level1a 3 2 2 4" xfId="2331" xr:uid="{00000000-0005-0000-0000-0000DB110000}"/>
    <cellStyle name="level1a 3 2 2 4 2" xfId="2332" xr:uid="{00000000-0005-0000-0000-0000DC110000}"/>
    <cellStyle name="level1a 3 2 2 4 2 2" xfId="2333" xr:uid="{00000000-0005-0000-0000-0000DD110000}"/>
    <cellStyle name="level1a 3 2 2 4 2 2 2" xfId="2334" xr:uid="{00000000-0005-0000-0000-0000DE110000}"/>
    <cellStyle name="level1a 3 2 2 4 2 2 2 2" xfId="26313" xr:uid="{00000000-0005-0000-0000-0000DF110000}"/>
    <cellStyle name="level1a 3 2 2 4 2 2 3" xfId="26312" xr:uid="{00000000-0005-0000-0000-0000E0110000}"/>
    <cellStyle name="level1a 3 2 2 4 2 3" xfId="2335" xr:uid="{00000000-0005-0000-0000-0000E1110000}"/>
    <cellStyle name="level1a 3 2 2 4 2 3 2" xfId="26314" xr:uid="{00000000-0005-0000-0000-0000E2110000}"/>
    <cellStyle name="level1a 3 2 2 4 2 4" xfId="26311" xr:uid="{00000000-0005-0000-0000-0000E3110000}"/>
    <cellStyle name="level1a 3 2 2 4 3" xfId="2336" xr:uid="{00000000-0005-0000-0000-0000E4110000}"/>
    <cellStyle name="level1a 3 2 2 4 3 2" xfId="2337" xr:uid="{00000000-0005-0000-0000-0000E5110000}"/>
    <cellStyle name="level1a 3 2 2 4 3 2 2" xfId="2338" xr:uid="{00000000-0005-0000-0000-0000E6110000}"/>
    <cellStyle name="level1a 3 2 2 4 3 2 2 2" xfId="26317" xr:uid="{00000000-0005-0000-0000-0000E7110000}"/>
    <cellStyle name="level1a 3 2 2 4 3 2 3" xfId="26316" xr:uid="{00000000-0005-0000-0000-0000E8110000}"/>
    <cellStyle name="level1a 3 2 2 4 3 3" xfId="2339" xr:uid="{00000000-0005-0000-0000-0000E9110000}"/>
    <cellStyle name="level1a 3 2 2 4 3 3 2" xfId="26318" xr:uid="{00000000-0005-0000-0000-0000EA110000}"/>
    <cellStyle name="level1a 3 2 2 4 3 4" xfId="26315" xr:uid="{00000000-0005-0000-0000-0000EB110000}"/>
    <cellStyle name="level1a 3 2 2 4 4" xfId="2340" xr:uid="{00000000-0005-0000-0000-0000EC110000}"/>
    <cellStyle name="level1a 3 2 2 4 4 2" xfId="26319" xr:uid="{00000000-0005-0000-0000-0000ED110000}"/>
    <cellStyle name="level1a 3 2 2 4 5" xfId="2341" xr:uid="{00000000-0005-0000-0000-0000EE110000}"/>
    <cellStyle name="level1a 3 2 2 4 5 2" xfId="2342" xr:uid="{00000000-0005-0000-0000-0000EF110000}"/>
    <cellStyle name="level1a 3 2 2 4 5 2 2" xfId="26321" xr:uid="{00000000-0005-0000-0000-0000F0110000}"/>
    <cellStyle name="level1a 3 2 2 4 5 3" xfId="26320" xr:uid="{00000000-0005-0000-0000-0000F1110000}"/>
    <cellStyle name="level1a 3 2 2 4 6" xfId="26310" xr:uid="{00000000-0005-0000-0000-0000F2110000}"/>
    <cellStyle name="level1a 3 2 2 5" xfId="2343" xr:uid="{00000000-0005-0000-0000-0000F3110000}"/>
    <cellStyle name="level1a 3 2 2 5 2" xfId="2344" xr:uid="{00000000-0005-0000-0000-0000F4110000}"/>
    <cellStyle name="level1a 3 2 2 5 2 2" xfId="2345" xr:uid="{00000000-0005-0000-0000-0000F5110000}"/>
    <cellStyle name="level1a 3 2 2 5 2 2 2" xfId="2346" xr:uid="{00000000-0005-0000-0000-0000F6110000}"/>
    <cellStyle name="level1a 3 2 2 5 2 2 2 2" xfId="26325" xr:uid="{00000000-0005-0000-0000-0000F7110000}"/>
    <cellStyle name="level1a 3 2 2 5 2 2 3" xfId="26324" xr:uid="{00000000-0005-0000-0000-0000F8110000}"/>
    <cellStyle name="level1a 3 2 2 5 2 3" xfId="2347" xr:uid="{00000000-0005-0000-0000-0000F9110000}"/>
    <cellStyle name="level1a 3 2 2 5 2 3 2" xfId="26326" xr:uid="{00000000-0005-0000-0000-0000FA110000}"/>
    <cellStyle name="level1a 3 2 2 5 2 4" xfId="26323" xr:uid="{00000000-0005-0000-0000-0000FB110000}"/>
    <cellStyle name="level1a 3 2 2 5 3" xfId="2348" xr:uid="{00000000-0005-0000-0000-0000FC110000}"/>
    <cellStyle name="level1a 3 2 2 5 3 2" xfId="2349" xr:uid="{00000000-0005-0000-0000-0000FD110000}"/>
    <cellStyle name="level1a 3 2 2 5 3 2 2" xfId="2350" xr:uid="{00000000-0005-0000-0000-0000FE110000}"/>
    <cellStyle name="level1a 3 2 2 5 3 2 2 2" xfId="26329" xr:uid="{00000000-0005-0000-0000-0000FF110000}"/>
    <cellStyle name="level1a 3 2 2 5 3 2 3" xfId="26328" xr:uid="{00000000-0005-0000-0000-000000120000}"/>
    <cellStyle name="level1a 3 2 2 5 3 3" xfId="2351" xr:uid="{00000000-0005-0000-0000-000001120000}"/>
    <cellStyle name="level1a 3 2 2 5 3 3 2" xfId="26330" xr:uid="{00000000-0005-0000-0000-000002120000}"/>
    <cellStyle name="level1a 3 2 2 5 3 4" xfId="26327" xr:uid="{00000000-0005-0000-0000-000003120000}"/>
    <cellStyle name="level1a 3 2 2 5 4" xfId="2352" xr:uid="{00000000-0005-0000-0000-000004120000}"/>
    <cellStyle name="level1a 3 2 2 5 4 2" xfId="26331" xr:uid="{00000000-0005-0000-0000-000005120000}"/>
    <cellStyle name="level1a 3 2 2 5 5" xfId="2353" xr:uid="{00000000-0005-0000-0000-000006120000}"/>
    <cellStyle name="level1a 3 2 2 5 5 2" xfId="2354" xr:uid="{00000000-0005-0000-0000-000007120000}"/>
    <cellStyle name="level1a 3 2 2 5 5 2 2" xfId="26333" xr:uid="{00000000-0005-0000-0000-000008120000}"/>
    <cellStyle name="level1a 3 2 2 5 5 3" xfId="26332" xr:uid="{00000000-0005-0000-0000-000009120000}"/>
    <cellStyle name="level1a 3 2 2 5 6" xfId="2355" xr:uid="{00000000-0005-0000-0000-00000A120000}"/>
    <cellStyle name="level1a 3 2 2 5 6 2" xfId="26334" xr:uid="{00000000-0005-0000-0000-00000B120000}"/>
    <cellStyle name="level1a 3 2 2 5 7" xfId="26322" xr:uid="{00000000-0005-0000-0000-00000C120000}"/>
    <cellStyle name="level1a 3 2 2 6" xfId="2356" xr:uid="{00000000-0005-0000-0000-00000D120000}"/>
    <cellStyle name="level1a 3 2 2 6 2" xfId="2357" xr:uid="{00000000-0005-0000-0000-00000E120000}"/>
    <cellStyle name="level1a 3 2 2 6 2 2" xfId="2358" xr:uid="{00000000-0005-0000-0000-00000F120000}"/>
    <cellStyle name="level1a 3 2 2 6 2 2 2" xfId="2359" xr:uid="{00000000-0005-0000-0000-000010120000}"/>
    <cellStyle name="level1a 3 2 2 6 2 2 2 2" xfId="26338" xr:uid="{00000000-0005-0000-0000-000011120000}"/>
    <cellStyle name="level1a 3 2 2 6 2 2 3" xfId="26337" xr:uid="{00000000-0005-0000-0000-000012120000}"/>
    <cellStyle name="level1a 3 2 2 6 2 3" xfId="2360" xr:uid="{00000000-0005-0000-0000-000013120000}"/>
    <cellStyle name="level1a 3 2 2 6 2 3 2" xfId="26339" xr:uid="{00000000-0005-0000-0000-000014120000}"/>
    <cellStyle name="level1a 3 2 2 6 2 4" xfId="26336" xr:uid="{00000000-0005-0000-0000-000015120000}"/>
    <cellStyle name="level1a 3 2 2 6 3" xfId="2361" xr:uid="{00000000-0005-0000-0000-000016120000}"/>
    <cellStyle name="level1a 3 2 2 6 3 2" xfId="2362" xr:uid="{00000000-0005-0000-0000-000017120000}"/>
    <cellStyle name="level1a 3 2 2 6 3 2 2" xfId="2363" xr:uid="{00000000-0005-0000-0000-000018120000}"/>
    <cellStyle name="level1a 3 2 2 6 3 2 2 2" xfId="26342" xr:uid="{00000000-0005-0000-0000-000019120000}"/>
    <cellStyle name="level1a 3 2 2 6 3 2 3" xfId="26341" xr:uid="{00000000-0005-0000-0000-00001A120000}"/>
    <cellStyle name="level1a 3 2 2 6 3 3" xfId="2364" xr:uid="{00000000-0005-0000-0000-00001B120000}"/>
    <cellStyle name="level1a 3 2 2 6 3 3 2" xfId="26343" xr:uid="{00000000-0005-0000-0000-00001C120000}"/>
    <cellStyle name="level1a 3 2 2 6 3 4" xfId="26340" xr:uid="{00000000-0005-0000-0000-00001D120000}"/>
    <cellStyle name="level1a 3 2 2 6 4" xfId="2365" xr:uid="{00000000-0005-0000-0000-00001E120000}"/>
    <cellStyle name="level1a 3 2 2 6 4 2" xfId="26344" xr:uid="{00000000-0005-0000-0000-00001F120000}"/>
    <cellStyle name="level1a 3 2 2 6 5" xfId="2366" xr:uid="{00000000-0005-0000-0000-000020120000}"/>
    <cellStyle name="level1a 3 2 2 6 5 2" xfId="26345" xr:uid="{00000000-0005-0000-0000-000021120000}"/>
    <cellStyle name="level1a 3 2 2 6 6" xfId="26335" xr:uid="{00000000-0005-0000-0000-000022120000}"/>
    <cellStyle name="level1a 3 2 2 7" xfId="2367" xr:uid="{00000000-0005-0000-0000-000023120000}"/>
    <cellStyle name="level1a 3 2 2 7 2" xfId="2368" xr:uid="{00000000-0005-0000-0000-000024120000}"/>
    <cellStyle name="level1a 3 2 2 7 2 2" xfId="2369" xr:uid="{00000000-0005-0000-0000-000025120000}"/>
    <cellStyle name="level1a 3 2 2 7 2 2 2" xfId="2370" xr:uid="{00000000-0005-0000-0000-000026120000}"/>
    <cellStyle name="level1a 3 2 2 7 2 2 2 2" xfId="26349" xr:uid="{00000000-0005-0000-0000-000027120000}"/>
    <cellStyle name="level1a 3 2 2 7 2 2 3" xfId="26348" xr:uid="{00000000-0005-0000-0000-000028120000}"/>
    <cellStyle name="level1a 3 2 2 7 2 3" xfId="2371" xr:uid="{00000000-0005-0000-0000-000029120000}"/>
    <cellStyle name="level1a 3 2 2 7 2 3 2" xfId="26350" xr:uid="{00000000-0005-0000-0000-00002A120000}"/>
    <cellStyle name="level1a 3 2 2 7 2 4" xfId="26347" xr:uid="{00000000-0005-0000-0000-00002B120000}"/>
    <cellStyle name="level1a 3 2 2 7 3" xfId="2372" xr:uid="{00000000-0005-0000-0000-00002C120000}"/>
    <cellStyle name="level1a 3 2 2 7 3 2" xfId="2373" xr:uid="{00000000-0005-0000-0000-00002D120000}"/>
    <cellStyle name="level1a 3 2 2 7 3 2 2" xfId="2374" xr:uid="{00000000-0005-0000-0000-00002E120000}"/>
    <cellStyle name="level1a 3 2 2 7 3 2 2 2" xfId="26353" xr:uid="{00000000-0005-0000-0000-00002F120000}"/>
    <cellStyle name="level1a 3 2 2 7 3 2 3" xfId="26352" xr:uid="{00000000-0005-0000-0000-000030120000}"/>
    <cellStyle name="level1a 3 2 2 7 3 3" xfId="2375" xr:uid="{00000000-0005-0000-0000-000031120000}"/>
    <cellStyle name="level1a 3 2 2 7 3 3 2" xfId="26354" xr:uid="{00000000-0005-0000-0000-000032120000}"/>
    <cellStyle name="level1a 3 2 2 7 3 4" xfId="26351" xr:uid="{00000000-0005-0000-0000-000033120000}"/>
    <cellStyle name="level1a 3 2 2 7 4" xfId="2376" xr:uid="{00000000-0005-0000-0000-000034120000}"/>
    <cellStyle name="level1a 3 2 2 7 4 2" xfId="26355" xr:uid="{00000000-0005-0000-0000-000035120000}"/>
    <cellStyle name="level1a 3 2 2 7 5" xfId="2377" xr:uid="{00000000-0005-0000-0000-000036120000}"/>
    <cellStyle name="level1a 3 2 2 7 5 2" xfId="2378" xr:uid="{00000000-0005-0000-0000-000037120000}"/>
    <cellStyle name="level1a 3 2 2 7 5 2 2" xfId="26357" xr:uid="{00000000-0005-0000-0000-000038120000}"/>
    <cellStyle name="level1a 3 2 2 7 5 3" xfId="26356" xr:uid="{00000000-0005-0000-0000-000039120000}"/>
    <cellStyle name="level1a 3 2 2 7 6" xfId="2379" xr:uid="{00000000-0005-0000-0000-00003A120000}"/>
    <cellStyle name="level1a 3 2 2 7 6 2" xfId="26358" xr:uid="{00000000-0005-0000-0000-00003B120000}"/>
    <cellStyle name="level1a 3 2 2 7 7" xfId="26346" xr:uid="{00000000-0005-0000-0000-00003C120000}"/>
    <cellStyle name="level1a 3 2 2 8" xfId="2380" xr:uid="{00000000-0005-0000-0000-00003D120000}"/>
    <cellStyle name="level1a 3 2 2 8 2" xfId="2381" xr:uid="{00000000-0005-0000-0000-00003E120000}"/>
    <cellStyle name="level1a 3 2 2 8 2 2" xfId="2382" xr:uid="{00000000-0005-0000-0000-00003F120000}"/>
    <cellStyle name="level1a 3 2 2 8 2 2 2" xfId="2383" xr:uid="{00000000-0005-0000-0000-000040120000}"/>
    <cellStyle name="level1a 3 2 2 8 2 2 2 2" xfId="26362" xr:uid="{00000000-0005-0000-0000-000041120000}"/>
    <cellStyle name="level1a 3 2 2 8 2 2 3" xfId="26361" xr:uid="{00000000-0005-0000-0000-000042120000}"/>
    <cellStyle name="level1a 3 2 2 8 2 3" xfId="2384" xr:uid="{00000000-0005-0000-0000-000043120000}"/>
    <cellStyle name="level1a 3 2 2 8 2 3 2" xfId="26363" xr:uid="{00000000-0005-0000-0000-000044120000}"/>
    <cellStyle name="level1a 3 2 2 8 2 4" xfId="26360" xr:uid="{00000000-0005-0000-0000-000045120000}"/>
    <cellStyle name="level1a 3 2 2 8 3" xfId="2385" xr:uid="{00000000-0005-0000-0000-000046120000}"/>
    <cellStyle name="level1a 3 2 2 8 3 2" xfId="2386" xr:uid="{00000000-0005-0000-0000-000047120000}"/>
    <cellStyle name="level1a 3 2 2 8 3 2 2" xfId="2387" xr:uid="{00000000-0005-0000-0000-000048120000}"/>
    <cellStyle name="level1a 3 2 2 8 3 2 2 2" xfId="26366" xr:uid="{00000000-0005-0000-0000-000049120000}"/>
    <cellStyle name="level1a 3 2 2 8 3 2 3" xfId="26365" xr:uid="{00000000-0005-0000-0000-00004A120000}"/>
    <cellStyle name="level1a 3 2 2 8 3 3" xfId="2388" xr:uid="{00000000-0005-0000-0000-00004B120000}"/>
    <cellStyle name="level1a 3 2 2 8 3 3 2" xfId="26367" xr:uid="{00000000-0005-0000-0000-00004C120000}"/>
    <cellStyle name="level1a 3 2 2 8 3 4" xfId="26364" xr:uid="{00000000-0005-0000-0000-00004D120000}"/>
    <cellStyle name="level1a 3 2 2 8 4" xfId="2389" xr:uid="{00000000-0005-0000-0000-00004E120000}"/>
    <cellStyle name="level1a 3 2 2 8 4 2" xfId="2390" xr:uid="{00000000-0005-0000-0000-00004F120000}"/>
    <cellStyle name="level1a 3 2 2 8 4 2 2" xfId="26369" xr:uid="{00000000-0005-0000-0000-000050120000}"/>
    <cellStyle name="level1a 3 2 2 8 4 3" xfId="26368" xr:uid="{00000000-0005-0000-0000-000051120000}"/>
    <cellStyle name="level1a 3 2 2 8 5" xfId="2391" xr:uid="{00000000-0005-0000-0000-000052120000}"/>
    <cellStyle name="level1a 3 2 2 8 5 2" xfId="26370" xr:uid="{00000000-0005-0000-0000-000053120000}"/>
    <cellStyle name="level1a 3 2 2 8 6" xfId="26359" xr:uid="{00000000-0005-0000-0000-000054120000}"/>
    <cellStyle name="level1a 3 2 2 9" xfId="2392" xr:uid="{00000000-0005-0000-0000-000055120000}"/>
    <cellStyle name="level1a 3 2 2 9 2" xfId="2393" xr:uid="{00000000-0005-0000-0000-000056120000}"/>
    <cellStyle name="level1a 3 2 2 9 2 2" xfId="2394" xr:uid="{00000000-0005-0000-0000-000057120000}"/>
    <cellStyle name="level1a 3 2 2 9 2 2 2" xfId="26373" xr:uid="{00000000-0005-0000-0000-000058120000}"/>
    <cellStyle name="level1a 3 2 2 9 2 3" xfId="26372" xr:uid="{00000000-0005-0000-0000-000059120000}"/>
    <cellStyle name="level1a 3 2 2 9 3" xfId="2395" xr:uid="{00000000-0005-0000-0000-00005A120000}"/>
    <cellStyle name="level1a 3 2 2 9 3 2" xfId="26374" xr:uid="{00000000-0005-0000-0000-00005B120000}"/>
    <cellStyle name="level1a 3 2 2 9 4" xfId="26371" xr:uid="{00000000-0005-0000-0000-00005C120000}"/>
    <cellStyle name="level1a 3 2 2_STUD aligned by INSTIT" xfId="2396" xr:uid="{00000000-0005-0000-0000-00005D120000}"/>
    <cellStyle name="level1a 3 2 3" xfId="2397" xr:uid="{00000000-0005-0000-0000-00005E120000}"/>
    <cellStyle name="level1a 3 2 3 10" xfId="2398" xr:uid="{00000000-0005-0000-0000-00005F120000}"/>
    <cellStyle name="level1a 3 2 3 10 2" xfId="26376" xr:uid="{00000000-0005-0000-0000-000060120000}"/>
    <cellStyle name="level1a 3 2 3 11" xfId="26375" xr:uid="{00000000-0005-0000-0000-000061120000}"/>
    <cellStyle name="level1a 3 2 3 2" xfId="2399" xr:uid="{00000000-0005-0000-0000-000062120000}"/>
    <cellStyle name="level1a 3 2 3 2 2" xfId="2400" xr:uid="{00000000-0005-0000-0000-000063120000}"/>
    <cellStyle name="level1a 3 2 3 2 2 2" xfId="2401" xr:uid="{00000000-0005-0000-0000-000064120000}"/>
    <cellStyle name="level1a 3 2 3 2 2 2 2" xfId="2402" xr:uid="{00000000-0005-0000-0000-000065120000}"/>
    <cellStyle name="level1a 3 2 3 2 2 2 2 2" xfId="2403" xr:uid="{00000000-0005-0000-0000-000066120000}"/>
    <cellStyle name="level1a 3 2 3 2 2 2 2 2 2" xfId="26381" xr:uid="{00000000-0005-0000-0000-000067120000}"/>
    <cellStyle name="level1a 3 2 3 2 2 2 2 3" xfId="26380" xr:uid="{00000000-0005-0000-0000-000068120000}"/>
    <cellStyle name="level1a 3 2 3 2 2 2 3" xfId="2404" xr:uid="{00000000-0005-0000-0000-000069120000}"/>
    <cellStyle name="level1a 3 2 3 2 2 2 3 2" xfId="26382" xr:uid="{00000000-0005-0000-0000-00006A120000}"/>
    <cellStyle name="level1a 3 2 3 2 2 2 4" xfId="26379" xr:uid="{00000000-0005-0000-0000-00006B120000}"/>
    <cellStyle name="level1a 3 2 3 2 2 3" xfId="2405" xr:uid="{00000000-0005-0000-0000-00006C120000}"/>
    <cellStyle name="level1a 3 2 3 2 2 3 2" xfId="2406" xr:uid="{00000000-0005-0000-0000-00006D120000}"/>
    <cellStyle name="level1a 3 2 3 2 2 3 2 2" xfId="2407" xr:uid="{00000000-0005-0000-0000-00006E120000}"/>
    <cellStyle name="level1a 3 2 3 2 2 3 2 2 2" xfId="26385" xr:uid="{00000000-0005-0000-0000-00006F120000}"/>
    <cellStyle name="level1a 3 2 3 2 2 3 2 3" xfId="26384" xr:uid="{00000000-0005-0000-0000-000070120000}"/>
    <cellStyle name="level1a 3 2 3 2 2 3 3" xfId="2408" xr:uid="{00000000-0005-0000-0000-000071120000}"/>
    <cellStyle name="level1a 3 2 3 2 2 3 3 2" xfId="26386" xr:uid="{00000000-0005-0000-0000-000072120000}"/>
    <cellStyle name="level1a 3 2 3 2 2 3 4" xfId="26383" xr:uid="{00000000-0005-0000-0000-000073120000}"/>
    <cellStyle name="level1a 3 2 3 2 2 4" xfId="2409" xr:uid="{00000000-0005-0000-0000-000074120000}"/>
    <cellStyle name="level1a 3 2 3 2 2 4 2" xfId="26387" xr:uid="{00000000-0005-0000-0000-000075120000}"/>
    <cellStyle name="level1a 3 2 3 2 2 5" xfId="2410" xr:uid="{00000000-0005-0000-0000-000076120000}"/>
    <cellStyle name="level1a 3 2 3 2 2 5 2" xfId="2411" xr:uid="{00000000-0005-0000-0000-000077120000}"/>
    <cellStyle name="level1a 3 2 3 2 2 5 2 2" xfId="26389" xr:uid="{00000000-0005-0000-0000-000078120000}"/>
    <cellStyle name="level1a 3 2 3 2 2 5 3" xfId="26388" xr:uid="{00000000-0005-0000-0000-000079120000}"/>
    <cellStyle name="level1a 3 2 3 2 2 6" xfId="26378" xr:uid="{00000000-0005-0000-0000-00007A120000}"/>
    <cellStyle name="level1a 3 2 3 2 3" xfId="2412" xr:uid="{00000000-0005-0000-0000-00007B120000}"/>
    <cellStyle name="level1a 3 2 3 2 3 2" xfId="2413" xr:uid="{00000000-0005-0000-0000-00007C120000}"/>
    <cellStyle name="level1a 3 2 3 2 3 2 2" xfId="2414" xr:uid="{00000000-0005-0000-0000-00007D120000}"/>
    <cellStyle name="level1a 3 2 3 2 3 2 2 2" xfId="2415" xr:uid="{00000000-0005-0000-0000-00007E120000}"/>
    <cellStyle name="level1a 3 2 3 2 3 2 2 2 2" xfId="26393" xr:uid="{00000000-0005-0000-0000-00007F120000}"/>
    <cellStyle name="level1a 3 2 3 2 3 2 2 3" xfId="26392" xr:uid="{00000000-0005-0000-0000-000080120000}"/>
    <cellStyle name="level1a 3 2 3 2 3 2 3" xfId="2416" xr:uid="{00000000-0005-0000-0000-000081120000}"/>
    <cellStyle name="level1a 3 2 3 2 3 2 3 2" xfId="26394" xr:uid="{00000000-0005-0000-0000-000082120000}"/>
    <cellStyle name="level1a 3 2 3 2 3 2 4" xfId="26391" xr:uid="{00000000-0005-0000-0000-000083120000}"/>
    <cellStyle name="level1a 3 2 3 2 3 3" xfId="2417" xr:uid="{00000000-0005-0000-0000-000084120000}"/>
    <cellStyle name="level1a 3 2 3 2 3 3 2" xfId="2418" xr:uid="{00000000-0005-0000-0000-000085120000}"/>
    <cellStyle name="level1a 3 2 3 2 3 3 2 2" xfId="2419" xr:uid="{00000000-0005-0000-0000-000086120000}"/>
    <cellStyle name="level1a 3 2 3 2 3 3 2 2 2" xfId="26397" xr:uid="{00000000-0005-0000-0000-000087120000}"/>
    <cellStyle name="level1a 3 2 3 2 3 3 2 3" xfId="26396" xr:uid="{00000000-0005-0000-0000-000088120000}"/>
    <cellStyle name="level1a 3 2 3 2 3 3 3" xfId="2420" xr:uid="{00000000-0005-0000-0000-000089120000}"/>
    <cellStyle name="level1a 3 2 3 2 3 3 3 2" xfId="26398" xr:uid="{00000000-0005-0000-0000-00008A120000}"/>
    <cellStyle name="level1a 3 2 3 2 3 3 4" xfId="26395" xr:uid="{00000000-0005-0000-0000-00008B120000}"/>
    <cellStyle name="level1a 3 2 3 2 3 4" xfId="2421" xr:uid="{00000000-0005-0000-0000-00008C120000}"/>
    <cellStyle name="level1a 3 2 3 2 3 4 2" xfId="26399" xr:uid="{00000000-0005-0000-0000-00008D120000}"/>
    <cellStyle name="level1a 3 2 3 2 3 5" xfId="2422" xr:uid="{00000000-0005-0000-0000-00008E120000}"/>
    <cellStyle name="level1a 3 2 3 2 3 5 2" xfId="26400" xr:uid="{00000000-0005-0000-0000-00008F120000}"/>
    <cellStyle name="level1a 3 2 3 2 3 6" xfId="26390" xr:uid="{00000000-0005-0000-0000-000090120000}"/>
    <cellStyle name="level1a 3 2 3 2 4" xfId="2423" xr:uid="{00000000-0005-0000-0000-000091120000}"/>
    <cellStyle name="level1a 3 2 3 2 4 2" xfId="2424" xr:uid="{00000000-0005-0000-0000-000092120000}"/>
    <cellStyle name="level1a 3 2 3 2 4 2 2" xfId="2425" xr:uid="{00000000-0005-0000-0000-000093120000}"/>
    <cellStyle name="level1a 3 2 3 2 4 2 2 2" xfId="2426" xr:uid="{00000000-0005-0000-0000-000094120000}"/>
    <cellStyle name="level1a 3 2 3 2 4 2 2 2 2" xfId="26404" xr:uid="{00000000-0005-0000-0000-000095120000}"/>
    <cellStyle name="level1a 3 2 3 2 4 2 2 3" xfId="26403" xr:uid="{00000000-0005-0000-0000-000096120000}"/>
    <cellStyle name="level1a 3 2 3 2 4 2 3" xfId="2427" xr:uid="{00000000-0005-0000-0000-000097120000}"/>
    <cellStyle name="level1a 3 2 3 2 4 2 3 2" xfId="26405" xr:uid="{00000000-0005-0000-0000-000098120000}"/>
    <cellStyle name="level1a 3 2 3 2 4 2 4" xfId="26402" xr:uid="{00000000-0005-0000-0000-000099120000}"/>
    <cellStyle name="level1a 3 2 3 2 4 3" xfId="2428" xr:uid="{00000000-0005-0000-0000-00009A120000}"/>
    <cellStyle name="level1a 3 2 3 2 4 3 2" xfId="2429" xr:uid="{00000000-0005-0000-0000-00009B120000}"/>
    <cellStyle name="level1a 3 2 3 2 4 3 2 2" xfId="2430" xr:uid="{00000000-0005-0000-0000-00009C120000}"/>
    <cellStyle name="level1a 3 2 3 2 4 3 2 2 2" xfId="26408" xr:uid="{00000000-0005-0000-0000-00009D120000}"/>
    <cellStyle name="level1a 3 2 3 2 4 3 2 3" xfId="26407" xr:uid="{00000000-0005-0000-0000-00009E120000}"/>
    <cellStyle name="level1a 3 2 3 2 4 3 3" xfId="2431" xr:uid="{00000000-0005-0000-0000-00009F120000}"/>
    <cellStyle name="level1a 3 2 3 2 4 3 3 2" xfId="26409" xr:uid="{00000000-0005-0000-0000-0000A0120000}"/>
    <cellStyle name="level1a 3 2 3 2 4 3 4" xfId="26406" xr:uid="{00000000-0005-0000-0000-0000A1120000}"/>
    <cellStyle name="level1a 3 2 3 2 4 4" xfId="2432" xr:uid="{00000000-0005-0000-0000-0000A2120000}"/>
    <cellStyle name="level1a 3 2 3 2 4 4 2" xfId="26410" xr:uid="{00000000-0005-0000-0000-0000A3120000}"/>
    <cellStyle name="level1a 3 2 3 2 4 5" xfId="2433" xr:uid="{00000000-0005-0000-0000-0000A4120000}"/>
    <cellStyle name="level1a 3 2 3 2 4 5 2" xfId="2434" xr:uid="{00000000-0005-0000-0000-0000A5120000}"/>
    <cellStyle name="level1a 3 2 3 2 4 5 2 2" xfId="26412" xr:uid="{00000000-0005-0000-0000-0000A6120000}"/>
    <cellStyle name="level1a 3 2 3 2 4 5 3" xfId="26411" xr:uid="{00000000-0005-0000-0000-0000A7120000}"/>
    <cellStyle name="level1a 3 2 3 2 4 6" xfId="2435" xr:uid="{00000000-0005-0000-0000-0000A8120000}"/>
    <cellStyle name="level1a 3 2 3 2 4 6 2" xfId="26413" xr:uid="{00000000-0005-0000-0000-0000A9120000}"/>
    <cellStyle name="level1a 3 2 3 2 4 7" xfId="26401" xr:uid="{00000000-0005-0000-0000-0000AA120000}"/>
    <cellStyle name="level1a 3 2 3 2 5" xfId="2436" xr:uid="{00000000-0005-0000-0000-0000AB120000}"/>
    <cellStyle name="level1a 3 2 3 2 5 2" xfId="2437" xr:uid="{00000000-0005-0000-0000-0000AC120000}"/>
    <cellStyle name="level1a 3 2 3 2 5 2 2" xfId="2438" xr:uid="{00000000-0005-0000-0000-0000AD120000}"/>
    <cellStyle name="level1a 3 2 3 2 5 2 2 2" xfId="2439" xr:uid="{00000000-0005-0000-0000-0000AE120000}"/>
    <cellStyle name="level1a 3 2 3 2 5 2 2 2 2" xfId="26417" xr:uid="{00000000-0005-0000-0000-0000AF120000}"/>
    <cellStyle name="level1a 3 2 3 2 5 2 2 3" xfId="26416" xr:uid="{00000000-0005-0000-0000-0000B0120000}"/>
    <cellStyle name="level1a 3 2 3 2 5 2 3" xfId="2440" xr:uid="{00000000-0005-0000-0000-0000B1120000}"/>
    <cellStyle name="level1a 3 2 3 2 5 2 3 2" xfId="26418" xr:uid="{00000000-0005-0000-0000-0000B2120000}"/>
    <cellStyle name="level1a 3 2 3 2 5 2 4" xfId="26415" xr:uid="{00000000-0005-0000-0000-0000B3120000}"/>
    <cellStyle name="level1a 3 2 3 2 5 3" xfId="2441" xr:uid="{00000000-0005-0000-0000-0000B4120000}"/>
    <cellStyle name="level1a 3 2 3 2 5 3 2" xfId="2442" xr:uid="{00000000-0005-0000-0000-0000B5120000}"/>
    <cellStyle name="level1a 3 2 3 2 5 3 2 2" xfId="2443" xr:uid="{00000000-0005-0000-0000-0000B6120000}"/>
    <cellStyle name="level1a 3 2 3 2 5 3 2 2 2" xfId="26421" xr:uid="{00000000-0005-0000-0000-0000B7120000}"/>
    <cellStyle name="level1a 3 2 3 2 5 3 2 3" xfId="26420" xr:uid="{00000000-0005-0000-0000-0000B8120000}"/>
    <cellStyle name="level1a 3 2 3 2 5 3 3" xfId="2444" xr:uid="{00000000-0005-0000-0000-0000B9120000}"/>
    <cellStyle name="level1a 3 2 3 2 5 3 3 2" xfId="26422" xr:uid="{00000000-0005-0000-0000-0000BA120000}"/>
    <cellStyle name="level1a 3 2 3 2 5 3 4" xfId="26419" xr:uid="{00000000-0005-0000-0000-0000BB120000}"/>
    <cellStyle name="level1a 3 2 3 2 5 4" xfId="2445" xr:uid="{00000000-0005-0000-0000-0000BC120000}"/>
    <cellStyle name="level1a 3 2 3 2 5 4 2" xfId="2446" xr:uid="{00000000-0005-0000-0000-0000BD120000}"/>
    <cellStyle name="level1a 3 2 3 2 5 4 2 2" xfId="26424" xr:uid="{00000000-0005-0000-0000-0000BE120000}"/>
    <cellStyle name="level1a 3 2 3 2 5 4 3" xfId="26423" xr:uid="{00000000-0005-0000-0000-0000BF120000}"/>
    <cellStyle name="level1a 3 2 3 2 5 5" xfId="2447" xr:uid="{00000000-0005-0000-0000-0000C0120000}"/>
    <cellStyle name="level1a 3 2 3 2 5 5 2" xfId="26425" xr:uid="{00000000-0005-0000-0000-0000C1120000}"/>
    <cellStyle name="level1a 3 2 3 2 5 6" xfId="26414" xr:uid="{00000000-0005-0000-0000-0000C2120000}"/>
    <cellStyle name="level1a 3 2 3 2 6" xfId="2448" xr:uid="{00000000-0005-0000-0000-0000C3120000}"/>
    <cellStyle name="level1a 3 2 3 2 6 2" xfId="2449" xr:uid="{00000000-0005-0000-0000-0000C4120000}"/>
    <cellStyle name="level1a 3 2 3 2 6 2 2" xfId="2450" xr:uid="{00000000-0005-0000-0000-0000C5120000}"/>
    <cellStyle name="level1a 3 2 3 2 6 2 2 2" xfId="2451" xr:uid="{00000000-0005-0000-0000-0000C6120000}"/>
    <cellStyle name="level1a 3 2 3 2 6 2 2 2 2" xfId="26429" xr:uid="{00000000-0005-0000-0000-0000C7120000}"/>
    <cellStyle name="level1a 3 2 3 2 6 2 2 3" xfId="26428" xr:uid="{00000000-0005-0000-0000-0000C8120000}"/>
    <cellStyle name="level1a 3 2 3 2 6 2 3" xfId="2452" xr:uid="{00000000-0005-0000-0000-0000C9120000}"/>
    <cellStyle name="level1a 3 2 3 2 6 2 3 2" xfId="26430" xr:uid="{00000000-0005-0000-0000-0000CA120000}"/>
    <cellStyle name="level1a 3 2 3 2 6 2 4" xfId="26427" xr:uid="{00000000-0005-0000-0000-0000CB120000}"/>
    <cellStyle name="level1a 3 2 3 2 6 3" xfId="2453" xr:uid="{00000000-0005-0000-0000-0000CC120000}"/>
    <cellStyle name="level1a 3 2 3 2 6 3 2" xfId="2454" xr:uid="{00000000-0005-0000-0000-0000CD120000}"/>
    <cellStyle name="level1a 3 2 3 2 6 3 2 2" xfId="2455" xr:uid="{00000000-0005-0000-0000-0000CE120000}"/>
    <cellStyle name="level1a 3 2 3 2 6 3 2 2 2" xfId="26433" xr:uid="{00000000-0005-0000-0000-0000CF120000}"/>
    <cellStyle name="level1a 3 2 3 2 6 3 2 3" xfId="26432" xr:uid="{00000000-0005-0000-0000-0000D0120000}"/>
    <cellStyle name="level1a 3 2 3 2 6 3 3" xfId="2456" xr:uid="{00000000-0005-0000-0000-0000D1120000}"/>
    <cellStyle name="level1a 3 2 3 2 6 3 3 2" xfId="26434" xr:uid="{00000000-0005-0000-0000-0000D2120000}"/>
    <cellStyle name="level1a 3 2 3 2 6 3 4" xfId="26431" xr:uid="{00000000-0005-0000-0000-0000D3120000}"/>
    <cellStyle name="level1a 3 2 3 2 6 4" xfId="2457" xr:uid="{00000000-0005-0000-0000-0000D4120000}"/>
    <cellStyle name="level1a 3 2 3 2 6 4 2" xfId="2458" xr:uid="{00000000-0005-0000-0000-0000D5120000}"/>
    <cellStyle name="level1a 3 2 3 2 6 4 2 2" xfId="26436" xr:uid="{00000000-0005-0000-0000-0000D6120000}"/>
    <cellStyle name="level1a 3 2 3 2 6 4 3" xfId="26435" xr:uid="{00000000-0005-0000-0000-0000D7120000}"/>
    <cellStyle name="level1a 3 2 3 2 6 5" xfId="2459" xr:uid="{00000000-0005-0000-0000-0000D8120000}"/>
    <cellStyle name="level1a 3 2 3 2 6 5 2" xfId="26437" xr:uid="{00000000-0005-0000-0000-0000D9120000}"/>
    <cellStyle name="level1a 3 2 3 2 6 6" xfId="26426" xr:uid="{00000000-0005-0000-0000-0000DA120000}"/>
    <cellStyle name="level1a 3 2 3 2 7" xfId="2460" xr:uid="{00000000-0005-0000-0000-0000DB120000}"/>
    <cellStyle name="level1a 3 2 3 2 7 2" xfId="2461" xr:uid="{00000000-0005-0000-0000-0000DC120000}"/>
    <cellStyle name="level1a 3 2 3 2 7 2 2" xfId="2462" xr:uid="{00000000-0005-0000-0000-0000DD120000}"/>
    <cellStyle name="level1a 3 2 3 2 7 2 2 2" xfId="26440" xr:uid="{00000000-0005-0000-0000-0000DE120000}"/>
    <cellStyle name="level1a 3 2 3 2 7 2 3" xfId="26439" xr:uid="{00000000-0005-0000-0000-0000DF120000}"/>
    <cellStyle name="level1a 3 2 3 2 7 3" xfId="2463" xr:uid="{00000000-0005-0000-0000-0000E0120000}"/>
    <cellStyle name="level1a 3 2 3 2 7 3 2" xfId="26441" xr:uid="{00000000-0005-0000-0000-0000E1120000}"/>
    <cellStyle name="level1a 3 2 3 2 7 4" xfId="26438" xr:uid="{00000000-0005-0000-0000-0000E2120000}"/>
    <cellStyle name="level1a 3 2 3 2 8" xfId="26377" xr:uid="{00000000-0005-0000-0000-0000E3120000}"/>
    <cellStyle name="level1a 3 2 3 2_STUD aligned by INSTIT" xfId="2464" xr:uid="{00000000-0005-0000-0000-0000E4120000}"/>
    <cellStyle name="level1a 3 2 3 3" xfId="2465" xr:uid="{00000000-0005-0000-0000-0000E5120000}"/>
    <cellStyle name="level1a 3 2 3 3 2" xfId="2466" xr:uid="{00000000-0005-0000-0000-0000E6120000}"/>
    <cellStyle name="level1a 3 2 3 3 2 2" xfId="2467" xr:uid="{00000000-0005-0000-0000-0000E7120000}"/>
    <cellStyle name="level1a 3 2 3 3 2 2 2" xfId="2468" xr:uid="{00000000-0005-0000-0000-0000E8120000}"/>
    <cellStyle name="level1a 3 2 3 3 2 2 2 2" xfId="2469" xr:uid="{00000000-0005-0000-0000-0000E9120000}"/>
    <cellStyle name="level1a 3 2 3 3 2 2 2 2 2" xfId="26446" xr:uid="{00000000-0005-0000-0000-0000EA120000}"/>
    <cellStyle name="level1a 3 2 3 3 2 2 2 3" xfId="26445" xr:uid="{00000000-0005-0000-0000-0000EB120000}"/>
    <cellStyle name="level1a 3 2 3 3 2 2 3" xfId="2470" xr:uid="{00000000-0005-0000-0000-0000EC120000}"/>
    <cellStyle name="level1a 3 2 3 3 2 2 3 2" xfId="26447" xr:uid="{00000000-0005-0000-0000-0000ED120000}"/>
    <cellStyle name="level1a 3 2 3 3 2 2 4" xfId="26444" xr:uid="{00000000-0005-0000-0000-0000EE120000}"/>
    <cellStyle name="level1a 3 2 3 3 2 3" xfId="2471" xr:uid="{00000000-0005-0000-0000-0000EF120000}"/>
    <cellStyle name="level1a 3 2 3 3 2 3 2" xfId="2472" xr:uid="{00000000-0005-0000-0000-0000F0120000}"/>
    <cellStyle name="level1a 3 2 3 3 2 3 2 2" xfId="2473" xr:uid="{00000000-0005-0000-0000-0000F1120000}"/>
    <cellStyle name="level1a 3 2 3 3 2 3 2 2 2" xfId="26450" xr:uid="{00000000-0005-0000-0000-0000F2120000}"/>
    <cellStyle name="level1a 3 2 3 3 2 3 2 3" xfId="26449" xr:uid="{00000000-0005-0000-0000-0000F3120000}"/>
    <cellStyle name="level1a 3 2 3 3 2 3 3" xfId="2474" xr:uid="{00000000-0005-0000-0000-0000F4120000}"/>
    <cellStyle name="level1a 3 2 3 3 2 3 3 2" xfId="26451" xr:uid="{00000000-0005-0000-0000-0000F5120000}"/>
    <cellStyle name="level1a 3 2 3 3 2 3 4" xfId="26448" xr:uid="{00000000-0005-0000-0000-0000F6120000}"/>
    <cellStyle name="level1a 3 2 3 3 2 4" xfId="2475" xr:uid="{00000000-0005-0000-0000-0000F7120000}"/>
    <cellStyle name="level1a 3 2 3 3 2 4 2" xfId="26452" xr:uid="{00000000-0005-0000-0000-0000F8120000}"/>
    <cellStyle name="level1a 3 2 3 3 2 5" xfId="2476" xr:uid="{00000000-0005-0000-0000-0000F9120000}"/>
    <cellStyle name="level1a 3 2 3 3 2 5 2" xfId="26453" xr:uid="{00000000-0005-0000-0000-0000FA120000}"/>
    <cellStyle name="level1a 3 2 3 3 2 6" xfId="26443" xr:uid="{00000000-0005-0000-0000-0000FB120000}"/>
    <cellStyle name="level1a 3 2 3 3 3" xfId="2477" xr:uid="{00000000-0005-0000-0000-0000FC120000}"/>
    <cellStyle name="level1a 3 2 3 3 3 2" xfId="2478" xr:uid="{00000000-0005-0000-0000-0000FD120000}"/>
    <cellStyle name="level1a 3 2 3 3 3 2 2" xfId="2479" xr:uid="{00000000-0005-0000-0000-0000FE120000}"/>
    <cellStyle name="level1a 3 2 3 3 3 2 2 2" xfId="2480" xr:uid="{00000000-0005-0000-0000-0000FF120000}"/>
    <cellStyle name="level1a 3 2 3 3 3 2 2 2 2" xfId="26457" xr:uid="{00000000-0005-0000-0000-000000130000}"/>
    <cellStyle name="level1a 3 2 3 3 3 2 2 3" xfId="26456" xr:uid="{00000000-0005-0000-0000-000001130000}"/>
    <cellStyle name="level1a 3 2 3 3 3 2 3" xfId="2481" xr:uid="{00000000-0005-0000-0000-000002130000}"/>
    <cellStyle name="level1a 3 2 3 3 3 2 3 2" xfId="26458" xr:uid="{00000000-0005-0000-0000-000003130000}"/>
    <cellStyle name="level1a 3 2 3 3 3 2 4" xfId="26455" xr:uid="{00000000-0005-0000-0000-000004130000}"/>
    <cellStyle name="level1a 3 2 3 3 3 3" xfId="2482" xr:uid="{00000000-0005-0000-0000-000005130000}"/>
    <cellStyle name="level1a 3 2 3 3 3 3 2" xfId="2483" xr:uid="{00000000-0005-0000-0000-000006130000}"/>
    <cellStyle name="level1a 3 2 3 3 3 3 2 2" xfId="2484" xr:uid="{00000000-0005-0000-0000-000007130000}"/>
    <cellStyle name="level1a 3 2 3 3 3 3 2 2 2" xfId="26461" xr:uid="{00000000-0005-0000-0000-000008130000}"/>
    <cellStyle name="level1a 3 2 3 3 3 3 2 3" xfId="26460" xr:uid="{00000000-0005-0000-0000-000009130000}"/>
    <cellStyle name="level1a 3 2 3 3 3 3 3" xfId="2485" xr:uid="{00000000-0005-0000-0000-00000A130000}"/>
    <cellStyle name="level1a 3 2 3 3 3 3 3 2" xfId="26462" xr:uid="{00000000-0005-0000-0000-00000B130000}"/>
    <cellStyle name="level1a 3 2 3 3 3 3 4" xfId="26459" xr:uid="{00000000-0005-0000-0000-00000C130000}"/>
    <cellStyle name="level1a 3 2 3 3 3 4" xfId="2486" xr:uid="{00000000-0005-0000-0000-00000D130000}"/>
    <cellStyle name="level1a 3 2 3 3 3 4 2" xfId="2487" xr:uid="{00000000-0005-0000-0000-00000E130000}"/>
    <cellStyle name="level1a 3 2 3 3 3 4 2 2" xfId="26464" xr:uid="{00000000-0005-0000-0000-00000F130000}"/>
    <cellStyle name="level1a 3 2 3 3 3 4 3" xfId="26463" xr:uid="{00000000-0005-0000-0000-000010130000}"/>
    <cellStyle name="level1a 3 2 3 3 3 5" xfId="26454" xr:uid="{00000000-0005-0000-0000-000011130000}"/>
    <cellStyle name="level1a 3 2 3 3 4" xfId="2488" xr:uid="{00000000-0005-0000-0000-000012130000}"/>
    <cellStyle name="level1a 3 2 3 3 4 2" xfId="2489" xr:uid="{00000000-0005-0000-0000-000013130000}"/>
    <cellStyle name="level1a 3 2 3 3 4 2 2" xfId="2490" xr:uid="{00000000-0005-0000-0000-000014130000}"/>
    <cellStyle name="level1a 3 2 3 3 4 2 2 2" xfId="2491" xr:uid="{00000000-0005-0000-0000-000015130000}"/>
    <cellStyle name="level1a 3 2 3 3 4 2 2 2 2" xfId="26468" xr:uid="{00000000-0005-0000-0000-000016130000}"/>
    <cellStyle name="level1a 3 2 3 3 4 2 2 3" xfId="26467" xr:uid="{00000000-0005-0000-0000-000017130000}"/>
    <cellStyle name="level1a 3 2 3 3 4 2 3" xfId="2492" xr:uid="{00000000-0005-0000-0000-000018130000}"/>
    <cellStyle name="level1a 3 2 3 3 4 2 3 2" xfId="26469" xr:uid="{00000000-0005-0000-0000-000019130000}"/>
    <cellStyle name="level1a 3 2 3 3 4 2 4" xfId="26466" xr:uid="{00000000-0005-0000-0000-00001A130000}"/>
    <cellStyle name="level1a 3 2 3 3 4 3" xfId="2493" xr:uid="{00000000-0005-0000-0000-00001B130000}"/>
    <cellStyle name="level1a 3 2 3 3 4 3 2" xfId="2494" xr:uid="{00000000-0005-0000-0000-00001C130000}"/>
    <cellStyle name="level1a 3 2 3 3 4 3 2 2" xfId="2495" xr:uid="{00000000-0005-0000-0000-00001D130000}"/>
    <cellStyle name="level1a 3 2 3 3 4 3 2 2 2" xfId="26472" xr:uid="{00000000-0005-0000-0000-00001E130000}"/>
    <cellStyle name="level1a 3 2 3 3 4 3 2 3" xfId="26471" xr:uid="{00000000-0005-0000-0000-00001F130000}"/>
    <cellStyle name="level1a 3 2 3 3 4 3 3" xfId="2496" xr:uid="{00000000-0005-0000-0000-000020130000}"/>
    <cellStyle name="level1a 3 2 3 3 4 3 3 2" xfId="26473" xr:uid="{00000000-0005-0000-0000-000021130000}"/>
    <cellStyle name="level1a 3 2 3 3 4 3 4" xfId="26470" xr:uid="{00000000-0005-0000-0000-000022130000}"/>
    <cellStyle name="level1a 3 2 3 3 4 4" xfId="2497" xr:uid="{00000000-0005-0000-0000-000023130000}"/>
    <cellStyle name="level1a 3 2 3 3 4 4 2" xfId="2498" xr:uid="{00000000-0005-0000-0000-000024130000}"/>
    <cellStyle name="level1a 3 2 3 3 4 4 2 2" xfId="26475" xr:uid="{00000000-0005-0000-0000-000025130000}"/>
    <cellStyle name="level1a 3 2 3 3 4 4 3" xfId="26474" xr:uid="{00000000-0005-0000-0000-000026130000}"/>
    <cellStyle name="level1a 3 2 3 3 4 5" xfId="2499" xr:uid="{00000000-0005-0000-0000-000027130000}"/>
    <cellStyle name="level1a 3 2 3 3 4 5 2" xfId="26476" xr:uid="{00000000-0005-0000-0000-000028130000}"/>
    <cellStyle name="level1a 3 2 3 3 4 6" xfId="26465" xr:uid="{00000000-0005-0000-0000-000029130000}"/>
    <cellStyle name="level1a 3 2 3 3 5" xfId="2500" xr:uid="{00000000-0005-0000-0000-00002A130000}"/>
    <cellStyle name="level1a 3 2 3 3 5 2" xfId="2501" xr:uid="{00000000-0005-0000-0000-00002B130000}"/>
    <cellStyle name="level1a 3 2 3 3 5 2 2" xfId="2502" xr:uid="{00000000-0005-0000-0000-00002C130000}"/>
    <cellStyle name="level1a 3 2 3 3 5 2 2 2" xfId="2503" xr:uid="{00000000-0005-0000-0000-00002D130000}"/>
    <cellStyle name="level1a 3 2 3 3 5 2 2 2 2" xfId="26480" xr:uid="{00000000-0005-0000-0000-00002E130000}"/>
    <cellStyle name="level1a 3 2 3 3 5 2 2 3" xfId="26479" xr:uid="{00000000-0005-0000-0000-00002F130000}"/>
    <cellStyle name="level1a 3 2 3 3 5 2 3" xfId="2504" xr:uid="{00000000-0005-0000-0000-000030130000}"/>
    <cellStyle name="level1a 3 2 3 3 5 2 3 2" xfId="26481" xr:uid="{00000000-0005-0000-0000-000031130000}"/>
    <cellStyle name="level1a 3 2 3 3 5 2 4" xfId="26478" xr:uid="{00000000-0005-0000-0000-000032130000}"/>
    <cellStyle name="level1a 3 2 3 3 5 3" xfId="2505" xr:uid="{00000000-0005-0000-0000-000033130000}"/>
    <cellStyle name="level1a 3 2 3 3 5 3 2" xfId="2506" xr:uid="{00000000-0005-0000-0000-000034130000}"/>
    <cellStyle name="level1a 3 2 3 3 5 3 2 2" xfId="2507" xr:uid="{00000000-0005-0000-0000-000035130000}"/>
    <cellStyle name="level1a 3 2 3 3 5 3 2 2 2" xfId="26484" xr:uid="{00000000-0005-0000-0000-000036130000}"/>
    <cellStyle name="level1a 3 2 3 3 5 3 2 3" xfId="26483" xr:uid="{00000000-0005-0000-0000-000037130000}"/>
    <cellStyle name="level1a 3 2 3 3 5 3 3" xfId="2508" xr:uid="{00000000-0005-0000-0000-000038130000}"/>
    <cellStyle name="level1a 3 2 3 3 5 3 3 2" xfId="26485" xr:uid="{00000000-0005-0000-0000-000039130000}"/>
    <cellStyle name="level1a 3 2 3 3 5 3 4" xfId="26482" xr:uid="{00000000-0005-0000-0000-00003A130000}"/>
    <cellStyle name="level1a 3 2 3 3 5 4" xfId="2509" xr:uid="{00000000-0005-0000-0000-00003B130000}"/>
    <cellStyle name="level1a 3 2 3 3 5 4 2" xfId="2510" xr:uid="{00000000-0005-0000-0000-00003C130000}"/>
    <cellStyle name="level1a 3 2 3 3 5 4 2 2" xfId="26487" xr:uid="{00000000-0005-0000-0000-00003D130000}"/>
    <cellStyle name="level1a 3 2 3 3 5 4 3" xfId="26486" xr:uid="{00000000-0005-0000-0000-00003E130000}"/>
    <cellStyle name="level1a 3 2 3 3 5 5" xfId="2511" xr:uid="{00000000-0005-0000-0000-00003F130000}"/>
    <cellStyle name="level1a 3 2 3 3 5 5 2" xfId="26488" xr:uid="{00000000-0005-0000-0000-000040130000}"/>
    <cellStyle name="level1a 3 2 3 3 5 6" xfId="26477" xr:uid="{00000000-0005-0000-0000-000041130000}"/>
    <cellStyle name="level1a 3 2 3 3 6" xfId="2512" xr:uid="{00000000-0005-0000-0000-000042130000}"/>
    <cellStyle name="level1a 3 2 3 3 6 2" xfId="2513" xr:uid="{00000000-0005-0000-0000-000043130000}"/>
    <cellStyle name="level1a 3 2 3 3 6 2 2" xfId="2514" xr:uid="{00000000-0005-0000-0000-000044130000}"/>
    <cellStyle name="level1a 3 2 3 3 6 2 2 2" xfId="2515" xr:uid="{00000000-0005-0000-0000-000045130000}"/>
    <cellStyle name="level1a 3 2 3 3 6 2 2 2 2" xfId="26492" xr:uid="{00000000-0005-0000-0000-000046130000}"/>
    <cellStyle name="level1a 3 2 3 3 6 2 2 3" xfId="26491" xr:uid="{00000000-0005-0000-0000-000047130000}"/>
    <cellStyle name="level1a 3 2 3 3 6 2 3" xfId="2516" xr:uid="{00000000-0005-0000-0000-000048130000}"/>
    <cellStyle name="level1a 3 2 3 3 6 2 3 2" xfId="26493" xr:uid="{00000000-0005-0000-0000-000049130000}"/>
    <cellStyle name="level1a 3 2 3 3 6 2 4" xfId="26490" xr:uid="{00000000-0005-0000-0000-00004A130000}"/>
    <cellStyle name="level1a 3 2 3 3 6 3" xfId="2517" xr:uid="{00000000-0005-0000-0000-00004B130000}"/>
    <cellStyle name="level1a 3 2 3 3 6 3 2" xfId="2518" xr:uid="{00000000-0005-0000-0000-00004C130000}"/>
    <cellStyle name="level1a 3 2 3 3 6 3 2 2" xfId="2519" xr:uid="{00000000-0005-0000-0000-00004D130000}"/>
    <cellStyle name="level1a 3 2 3 3 6 3 2 2 2" xfId="26496" xr:uid="{00000000-0005-0000-0000-00004E130000}"/>
    <cellStyle name="level1a 3 2 3 3 6 3 2 3" xfId="26495" xr:uid="{00000000-0005-0000-0000-00004F130000}"/>
    <cellStyle name="level1a 3 2 3 3 6 3 3" xfId="2520" xr:uid="{00000000-0005-0000-0000-000050130000}"/>
    <cellStyle name="level1a 3 2 3 3 6 3 3 2" xfId="26497" xr:uid="{00000000-0005-0000-0000-000051130000}"/>
    <cellStyle name="level1a 3 2 3 3 6 3 4" xfId="26494" xr:uid="{00000000-0005-0000-0000-000052130000}"/>
    <cellStyle name="level1a 3 2 3 3 6 4" xfId="2521" xr:uid="{00000000-0005-0000-0000-000053130000}"/>
    <cellStyle name="level1a 3 2 3 3 6 4 2" xfId="2522" xr:uid="{00000000-0005-0000-0000-000054130000}"/>
    <cellStyle name="level1a 3 2 3 3 6 4 2 2" xfId="26499" xr:uid="{00000000-0005-0000-0000-000055130000}"/>
    <cellStyle name="level1a 3 2 3 3 6 4 3" xfId="26498" xr:uid="{00000000-0005-0000-0000-000056130000}"/>
    <cellStyle name="level1a 3 2 3 3 6 5" xfId="2523" xr:uid="{00000000-0005-0000-0000-000057130000}"/>
    <cellStyle name="level1a 3 2 3 3 6 5 2" xfId="26500" xr:uid="{00000000-0005-0000-0000-000058130000}"/>
    <cellStyle name="level1a 3 2 3 3 6 6" xfId="26489" xr:uid="{00000000-0005-0000-0000-000059130000}"/>
    <cellStyle name="level1a 3 2 3 3 7" xfId="2524" xr:uid="{00000000-0005-0000-0000-00005A130000}"/>
    <cellStyle name="level1a 3 2 3 3 7 2" xfId="2525" xr:uid="{00000000-0005-0000-0000-00005B130000}"/>
    <cellStyle name="level1a 3 2 3 3 7 2 2" xfId="2526" xr:uid="{00000000-0005-0000-0000-00005C130000}"/>
    <cellStyle name="level1a 3 2 3 3 7 2 2 2" xfId="26503" xr:uid="{00000000-0005-0000-0000-00005D130000}"/>
    <cellStyle name="level1a 3 2 3 3 7 2 3" xfId="26502" xr:uid="{00000000-0005-0000-0000-00005E130000}"/>
    <cellStyle name="level1a 3 2 3 3 7 3" xfId="2527" xr:uid="{00000000-0005-0000-0000-00005F130000}"/>
    <cellStyle name="level1a 3 2 3 3 7 3 2" xfId="26504" xr:uid="{00000000-0005-0000-0000-000060130000}"/>
    <cellStyle name="level1a 3 2 3 3 7 4" xfId="26501" xr:uid="{00000000-0005-0000-0000-000061130000}"/>
    <cellStyle name="level1a 3 2 3 3 8" xfId="2528" xr:uid="{00000000-0005-0000-0000-000062130000}"/>
    <cellStyle name="level1a 3 2 3 3 8 2" xfId="2529" xr:uid="{00000000-0005-0000-0000-000063130000}"/>
    <cellStyle name="level1a 3 2 3 3 8 2 2" xfId="2530" xr:uid="{00000000-0005-0000-0000-000064130000}"/>
    <cellStyle name="level1a 3 2 3 3 8 2 2 2" xfId="26507" xr:uid="{00000000-0005-0000-0000-000065130000}"/>
    <cellStyle name="level1a 3 2 3 3 8 2 3" xfId="26506" xr:uid="{00000000-0005-0000-0000-000066130000}"/>
    <cellStyle name="level1a 3 2 3 3 8 3" xfId="2531" xr:uid="{00000000-0005-0000-0000-000067130000}"/>
    <cellStyle name="level1a 3 2 3 3 8 3 2" xfId="26508" xr:uid="{00000000-0005-0000-0000-000068130000}"/>
    <cellStyle name="level1a 3 2 3 3 8 4" xfId="26505" xr:uid="{00000000-0005-0000-0000-000069130000}"/>
    <cellStyle name="level1a 3 2 3 3 9" xfId="26442" xr:uid="{00000000-0005-0000-0000-00006A130000}"/>
    <cellStyle name="level1a 3 2 3 3_STUD aligned by INSTIT" xfId="2532" xr:uid="{00000000-0005-0000-0000-00006B130000}"/>
    <cellStyle name="level1a 3 2 3 4" xfId="2533" xr:uid="{00000000-0005-0000-0000-00006C130000}"/>
    <cellStyle name="level1a 3 2 3 4 2" xfId="2534" xr:uid="{00000000-0005-0000-0000-00006D130000}"/>
    <cellStyle name="level1a 3 2 3 4 2 2" xfId="2535" xr:uid="{00000000-0005-0000-0000-00006E130000}"/>
    <cellStyle name="level1a 3 2 3 4 2 2 2" xfId="2536" xr:uid="{00000000-0005-0000-0000-00006F130000}"/>
    <cellStyle name="level1a 3 2 3 4 2 2 2 2" xfId="26512" xr:uid="{00000000-0005-0000-0000-000070130000}"/>
    <cellStyle name="level1a 3 2 3 4 2 2 3" xfId="26511" xr:uid="{00000000-0005-0000-0000-000071130000}"/>
    <cellStyle name="level1a 3 2 3 4 2 3" xfId="2537" xr:uid="{00000000-0005-0000-0000-000072130000}"/>
    <cellStyle name="level1a 3 2 3 4 2 3 2" xfId="26513" xr:uid="{00000000-0005-0000-0000-000073130000}"/>
    <cellStyle name="level1a 3 2 3 4 2 4" xfId="26510" xr:uid="{00000000-0005-0000-0000-000074130000}"/>
    <cellStyle name="level1a 3 2 3 4 3" xfId="2538" xr:uid="{00000000-0005-0000-0000-000075130000}"/>
    <cellStyle name="level1a 3 2 3 4 3 2" xfId="2539" xr:uid="{00000000-0005-0000-0000-000076130000}"/>
    <cellStyle name="level1a 3 2 3 4 3 2 2" xfId="2540" xr:uid="{00000000-0005-0000-0000-000077130000}"/>
    <cellStyle name="level1a 3 2 3 4 3 2 2 2" xfId="26516" xr:uid="{00000000-0005-0000-0000-000078130000}"/>
    <cellStyle name="level1a 3 2 3 4 3 2 3" xfId="26515" xr:uid="{00000000-0005-0000-0000-000079130000}"/>
    <cellStyle name="level1a 3 2 3 4 3 3" xfId="2541" xr:uid="{00000000-0005-0000-0000-00007A130000}"/>
    <cellStyle name="level1a 3 2 3 4 3 3 2" xfId="26517" xr:uid="{00000000-0005-0000-0000-00007B130000}"/>
    <cellStyle name="level1a 3 2 3 4 3 4" xfId="26514" xr:uid="{00000000-0005-0000-0000-00007C130000}"/>
    <cellStyle name="level1a 3 2 3 4 4" xfId="2542" xr:uid="{00000000-0005-0000-0000-00007D130000}"/>
    <cellStyle name="level1a 3 2 3 4 4 2" xfId="26518" xr:uid="{00000000-0005-0000-0000-00007E130000}"/>
    <cellStyle name="level1a 3 2 3 4 5" xfId="2543" xr:uid="{00000000-0005-0000-0000-00007F130000}"/>
    <cellStyle name="level1a 3 2 3 4 5 2" xfId="2544" xr:uid="{00000000-0005-0000-0000-000080130000}"/>
    <cellStyle name="level1a 3 2 3 4 5 2 2" xfId="26520" xr:uid="{00000000-0005-0000-0000-000081130000}"/>
    <cellStyle name="level1a 3 2 3 4 5 3" xfId="26519" xr:uid="{00000000-0005-0000-0000-000082130000}"/>
    <cellStyle name="level1a 3 2 3 4 6" xfId="26509" xr:uid="{00000000-0005-0000-0000-000083130000}"/>
    <cellStyle name="level1a 3 2 3 5" xfId="2545" xr:uid="{00000000-0005-0000-0000-000084130000}"/>
    <cellStyle name="level1a 3 2 3 5 2" xfId="2546" xr:uid="{00000000-0005-0000-0000-000085130000}"/>
    <cellStyle name="level1a 3 2 3 5 2 2" xfId="2547" xr:uid="{00000000-0005-0000-0000-000086130000}"/>
    <cellStyle name="level1a 3 2 3 5 2 2 2" xfId="2548" xr:uid="{00000000-0005-0000-0000-000087130000}"/>
    <cellStyle name="level1a 3 2 3 5 2 2 2 2" xfId="26524" xr:uid="{00000000-0005-0000-0000-000088130000}"/>
    <cellStyle name="level1a 3 2 3 5 2 2 3" xfId="26523" xr:uid="{00000000-0005-0000-0000-000089130000}"/>
    <cellStyle name="level1a 3 2 3 5 2 3" xfId="2549" xr:uid="{00000000-0005-0000-0000-00008A130000}"/>
    <cellStyle name="level1a 3 2 3 5 2 3 2" xfId="26525" xr:uid="{00000000-0005-0000-0000-00008B130000}"/>
    <cellStyle name="level1a 3 2 3 5 2 4" xfId="26522" xr:uid="{00000000-0005-0000-0000-00008C130000}"/>
    <cellStyle name="level1a 3 2 3 5 3" xfId="2550" xr:uid="{00000000-0005-0000-0000-00008D130000}"/>
    <cellStyle name="level1a 3 2 3 5 3 2" xfId="2551" xr:uid="{00000000-0005-0000-0000-00008E130000}"/>
    <cellStyle name="level1a 3 2 3 5 3 2 2" xfId="2552" xr:uid="{00000000-0005-0000-0000-00008F130000}"/>
    <cellStyle name="level1a 3 2 3 5 3 2 2 2" xfId="26528" xr:uid="{00000000-0005-0000-0000-000090130000}"/>
    <cellStyle name="level1a 3 2 3 5 3 2 3" xfId="26527" xr:uid="{00000000-0005-0000-0000-000091130000}"/>
    <cellStyle name="level1a 3 2 3 5 3 3" xfId="2553" xr:uid="{00000000-0005-0000-0000-000092130000}"/>
    <cellStyle name="level1a 3 2 3 5 3 3 2" xfId="26529" xr:uid="{00000000-0005-0000-0000-000093130000}"/>
    <cellStyle name="level1a 3 2 3 5 3 4" xfId="26526" xr:uid="{00000000-0005-0000-0000-000094130000}"/>
    <cellStyle name="level1a 3 2 3 5 4" xfId="2554" xr:uid="{00000000-0005-0000-0000-000095130000}"/>
    <cellStyle name="level1a 3 2 3 5 4 2" xfId="26530" xr:uid="{00000000-0005-0000-0000-000096130000}"/>
    <cellStyle name="level1a 3 2 3 5 5" xfId="2555" xr:uid="{00000000-0005-0000-0000-000097130000}"/>
    <cellStyle name="level1a 3 2 3 5 5 2" xfId="2556" xr:uid="{00000000-0005-0000-0000-000098130000}"/>
    <cellStyle name="level1a 3 2 3 5 5 2 2" xfId="26532" xr:uid="{00000000-0005-0000-0000-000099130000}"/>
    <cellStyle name="level1a 3 2 3 5 5 3" xfId="26531" xr:uid="{00000000-0005-0000-0000-00009A130000}"/>
    <cellStyle name="level1a 3 2 3 5 6" xfId="2557" xr:uid="{00000000-0005-0000-0000-00009B130000}"/>
    <cellStyle name="level1a 3 2 3 5 6 2" xfId="26533" xr:uid="{00000000-0005-0000-0000-00009C130000}"/>
    <cellStyle name="level1a 3 2 3 5 7" xfId="26521" xr:uid="{00000000-0005-0000-0000-00009D130000}"/>
    <cellStyle name="level1a 3 2 3 6" xfId="2558" xr:uid="{00000000-0005-0000-0000-00009E130000}"/>
    <cellStyle name="level1a 3 2 3 6 2" xfId="2559" xr:uid="{00000000-0005-0000-0000-00009F130000}"/>
    <cellStyle name="level1a 3 2 3 6 2 2" xfId="2560" xr:uid="{00000000-0005-0000-0000-0000A0130000}"/>
    <cellStyle name="level1a 3 2 3 6 2 2 2" xfId="2561" xr:uid="{00000000-0005-0000-0000-0000A1130000}"/>
    <cellStyle name="level1a 3 2 3 6 2 2 2 2" xfId="26537" xr:uid="{00000000-0005-0000-0000-0000A2130000}"/>
    <cellStyle name="level1a 3 2 3 6 2 2 3" xfId="26536" xr:uid="{00000000-0005-0000-0000-0000A3130000}"/>
    <cellStyle name="level1a 3 2 3 6 2 3" xfId="2562" xr:uid="{00000000-0005-0000-0000-0000A4130000}"/>
    <cellStyle name="level1a 3 2 3 6 2 3 2" xfId="26538" xr:uid="{00000000-0005-0000-0000-0000A5130000}"/>
    <cellStyle name="level1a 3 2 3 6 2 4" xfId="26535" xr:uid="{00000000-0005-0000-0000-0000A6130000}"/>
    <cellStyle name="level1a 3 2 3 6 3" xfId="2563" xr:uid="{00000000-0005-0000-0000-0000A7130000}"/>
    <cellStyle name="level1a 3 2 3 6 3 2" xfId="2564" xr:uid="{00000000-0005-0000-0000-0000A8130000}"/>
    <cellStyle name="level1a 3 2 3 6 3 2 2" xfId="2565" xr:uid="{00000000-0005-0000-0000-0000A9130000}"/>
    <cellStyle name="level1a 3 2 3 6 3 2 2 2" xfId="26541" xr:uid="{00000000-0005-0000-0000-0000AA130000}"/>
    <cellStyle name="level1a 3 2 3 6 3 2 3" xfId="26540" xr:uid="{00000000-0005-0000-0000-0000AB130000}"/>
    <cellStyle name="level1a 3 2 3 6 3 3" xfId="2566" xr:uid="{00000000-0005-0000-0000-0000AC130000}"/>
    <cellStyle name="level1a 3 2 3 6 3 3 2" xfId="26542" xr:uid="{00000000-0005-0000-0000-0000AD130000}"/>
    <cellStyle name="level1a 3 2 3 6 3 4" xfId="26539" xr:uid="{00000000-0005-0000-0000-0000AE130000}"/>
    <cellStyle name="level1a 3 2 3 6 4" xfId="2567" xr:uid="{00000000-0005-0000-0000-0000AF130000}"/>
    <cellStyle name="level1a 3 2 3 6 4 2" xfId="26543" xr:uid="{00000000-0005-0000-0000-0000B0130000}"/>
    <cellStyle name="level1a 3 2 3 6 5" xfId="2568" xr:uid="{00000000-0005-0000-0000-0000B1130000}"/>
    <cellStyle name="level1a 3 2 3 6 5 2" xfId="26544" xr:uid="{00000000-0005-0000-0000-0000B2130000}"/>
    <cellStyle name="level1a 3 2 3 6 6" xfId="26534" xr:uid="{00000000-0005-0000-0000-0000B3130000}"/>
    <cellStyle name="level1a 3 2 3 7" xfId="2569" xr:uid="{00000000-0005-0000-0000-0000B4130000}"/>
    <cellStyle name="level1a 3 2 3 7 2" xfId="2570" xr:uid="{00000000-0005-0000-0000-0000B5130000}"/>
    <cellStyle name="level1a 3 2 3 7 2 2" xfId="2571" xr:uid="{00000000-0005-0000-0000-0000B6130000}"/>
    <cellStyle name="level1a 3 2 3 7 2 2 2" xfId="2572" xr:uid="{00000000-0005-0000-0000-0000B7130000}"/>
    <cellStyle name="level1a 3 2 3 7 2 2 2 2" xfId="26548" xr:uid="{00000000-0005-0000-0000-0000B8130000}"/>
    <cellStyle name="level1a 3 2 3 7 2 2 3" xfId="26547" xr:uid="{00000000-0005-0000-0000-0000B9130000}"/>
    <cellStyle name="level1a 3 2 3 7 2 3" xfId="2573" xr:uid="{00000000-0005-0000-0000-0000BA130000}"/>
    <cellStyle name="level1a 3 2 3 7 2 3 2" xfId="26549" xr:uid="{00000000-0005-0000-0000-0000BB130000}"/>
    <cellStyle name="level1a 3 2 3 7 2 4" xfId="26546" xr:uid="{00000000-0005-0000-0000-0000BC130000}"/>
    <cellStyle name="level1a 3 2 3 7 3" xfId="2574" xr:uid="{00000000-0005-0000-0000-0000BD130000}"/>
    <cellStyle name="level1a 3 2 3 7 3 2" xfId="2575" xr:uid="{00000000-0005-0000-0000-0000BE130000}"/>
    <cellStyle name="level1a 3 2 3 7 3 2 2" xfId="2576" xr:uid="{00000000-0005-0000-0000-0000BF130000}"/>
    <cellStyle name="level1a 3 2 3 7 3 2 2 2" xfId="26552" xr:uid="{00000000-0005-0000-0000-0000C0130000}"/>
    <cellStyle name="level1a 3 2 3 7 3 2 3" xfId="26551" xr:uid="{00000000-0005-0000-0000-0000C1130000}"/>
    <cellStyle name="level1a 3 2 3 7 3 3" xfId="2577" xr:uid="{00000000-0005-0000-0000-0000C2130000}"/>
    <cellStyle name="level1a 3 2 3 7 3 3 2" xfId="26553" xr:uid="{00000000-0005-0000-0000-0000C3130000}"/>
    <cellStyle name="level1a 3 2 3 7 3 4" xfId="26550" xr:uid="{00000000-0005-0000-0000-0000C4130000}"/>
    <cellStyle name="level1a 3 2 3 7 4" xfId="2578" xr:uid="{00000000-0005-0000-0000-0000C5130000}"/>
    <cellStyle name="level1a 3 2 3 7 4 2" xfId="26554" xr:uid="{00000000-0005-0000-0000-0000C6130000}"/>
    <cellStyle name="level1a 3 2 3 7 5" xfId="2579" xr:uid="{00000000-0005-0000-0000-0000C7130000}"/>
    <cellStyle name="level1a 3 2 3 7 5 2" xfId="2580" xr:uid="{00000000-0005-0000-0000-0000C8130000}"/>
    <cellStyle name="level1a 3 2 3 7 5 2 2" xfId="26556" xr:uid="{00000000-0005-0000-0000-0000C9130000}"/>
    <cellStyle name="level1a 3 2 3 7 5 3" xfId="26555" xr:uid="{00000000-0005-0000-0000-0000CA130000}"/>
    <cellStyle name="level1a 3 2 3 7 6" xfId="2581" xr:uid="{00000000-0005-0000-0000-0000CB130000}"/>
    <cellStyle name="level1a 3 2 3 7 6 2" xfId="26557" xr:uid="{00000000-0005-0000-0000-0000CC130000}"/>
    <cellStyle name="level1a 3 2 3 7 7" xfId="26545" xr:uid="{00000000-0005-0000-0000-0000CD130000}"/>
    <cellStyle name="level1a 3 2 3 8" xfId="2582" xr:uid="{00000000-0005-0000-0000-0000CE130000}"/>
    <cellStyle name="level1a 3 2 3 8 2" xfId="2583" xr:uid="{00000000-0005-0000-0000-0000CF130000}"/>
    <cellStyle name="level1a 3 2 3 8 2 2" xfId="2584" xr:uid="{00000000-0005-0000-0000-0000D0130000}"/>
    <cellStyle name="level1a 3 2 3 8 2 2 2" xfId="2585" xr:uid="{00000000-0005-0000-0000-0000D1130000}"/>
    <cellStyle name="level1a 3 2 3 8 2 2 2 2" xfId="26561" xr:uid="{00000000-0005-0000-0000-0000D2130000}"/>
    <cellStyle name="level1a 3 2 3 8 2 2 3" xfId="26560" xr:uid="{00000000-0005-0000-0000-0000D3130000}"/>
    <cellStyle name="level1a 3 2 3 8 2 3" xfId="2586" xr:uid="{00000000-0005-0000-0000-0000D4130000}"/>
    <cellStyle name="level1a 3 2 3 8 2 3 2" xfId="26562" xr:uid="{00000000-0005-0000-0000-0000D5130000}"/>
    <cellStyle name="level1a 3 2 3 8 2 4" xfId="26559" xr:uid="{00000000-0005-0000-0000-0000D6130000}"/>
    <cellStyle name="level1a 3 2 3 8 3" xfId="2587" xr:uid="{00000000-0005-0000-0000-0000D7130000}"/>
    <cellStyle name="level1a 3 2 3 8 3 2" xfId="2588" xr:uid="{00000000-0005-0000-0000-0000D8130000}"/>
    <cellStyle name="level1a 3 2 3 8 3 2 2" xfId="2589" xr:uid="{00000000-0005-0000-0000-0000D9130000}"/>
    <cellStyle name="level1a 3 2 3 8 3 2 2 2" xfId="26565" xr:uid="{00000000-0005-0000-0000-0000DA130000}"/>
    <cellStyle name="level1a 3 2 3 8 3 2 3" xfId="26564" xr:uid="{00000000-0005-0000-0000-0000DB130000}"/>
    <cellStyle name="level1a 3 2 3 8 3 3" xfId="2590" xr:uid="{00000000-0005-0000-0000-0000DC130000}"/>
    <cellStyle name="level1a 3 2 3 8 3 3 2" xfId="26566" xr:uid="{00000000-0005-0000-0000-0000DD130000}"/>
    <cellStyle name="level1a 3 2 3 8 3 4" xfId="26563" xr:uid="{00000000-0005-0000-0000-0000DE130000}"/>
    <cellStyle name="level1a 3 2 3 8 4" xfId="2591" xr:uid="{00000000-0005-0000-0000-0000DF130000}"/>
    <cellStyle name="level1a 3 2 3 8 4 2" xfId="2592" xr:uid="{00000000-0005-0000-0000-0000E0130000}"/>
    <cellStyle name="level1a 3 2 3 8 4 2 2" xfId="26568" xr:uid="{00000000-0005-0000-0000-0000E1130000}"/>
    <cellStyle name="level1a 3 2 3 8 4 3" xfId="26567" xr:uid="{00000000-0005-0000-0000-0000E2130000}"/>
    <cellStyle name="level1a 3 2 3 8 5" xfId="2593" xr:uid="{00000000-0005-0000-0000-0000E3130000}"/>
    <cellStyle name="level1a 3 2 3 8 5 2" xfId="26569" xr:uid="{00000000-0005-0000-0000-0000E4130000}"/>
    <cellStyle name="level1a 3 2 3 8 6" xfId="26558" xr:uid="{00000000-0005-0000-0000-0000E5130000}"/>
    <cellStyle name="level1a 3 2 3 9" xfId="2594" xr:uid="{00000000-0005-0000-0000-0000E6130000}"/>
    <cellStyle name="level1a 3 2 3 9 2" xfId="2595" xr:uid="{00000000-0005-0000-0000-0000E7130000}"/>
    <cellStyle name="level1a 3 2 3 9 2 2" xfId="2596" xr:uid="{00000000-0005-0000-0000-0000E8130000}"/>
    <cellStyle name="level1a 3 2 3 9 2 2 2" xfId="26572" xr:uid="{00000000-0005-0000-0000-0000E9130000}"/>
    <cellStyle name="level1a 3 2 3 9 2 3" xfId="26571" xr:uid="{00000000-0005-0000-0000-0000EA130000}"/>
    <cellStyle name="level1a 3 2 3 9 3" xfId="2597" xr:uid="{00000000-0005-0000-0000-0000EB130000}"/>
    <cellStyle name="level1a 3 2 3 9 3 2" xfId="26573" xr:uid="{00000000-0005-0000-0000-0000EC130000}"/>
    <cellStyle name="level1a 3 2 3 9 4" xfId="26570" xr:uid="{00000000-0005-0000-0000-0000ED130000}"/>
    <cellStyle name="level1a 3 2 3_STUD aligned by INSTIT" xfId="2598" xr:uid="{00000000-0005-0000-0000-0000EE130000}"/>
    <cellStyle name="level1a 3 2 4" xfId="2599" xr:uid="{00000000-0005-0000-0000-0000EF130000}"/>
    <cellStyle name="level1a 3 2 4 2" xfId="2600" xr:uid="{00000000-0005-0000-0000-0000F0130000}"/>
    <cellStyle name="level1a 3 2 4 2 2" xfId="2601" xr:uid="{00000000-0005-0000-0000-0000F1130000}"/>
    <cellStyle name="level1a 3 2 4 2 2 2" xfId="2602" xr:uid="{00000000-0005-0000-0000-0000F2130000}"/>
    <cellStyle name="level1a 3 2 4 2 2 2 2" xfId="2603" xr:uid="{00000000-0005-0000-0000-0000F3130000}"/>
    <cellStyle name="level1a 3 2 4 2 2 2 2 2" xfId="26578" xr:uid="{00000000-0005-0000-0000-0000F4130000}"/>
    <cellStyle name="level1a 3 2 4 2 2 2 3" xfId="26577" xr:uid="{00000000-0005-0000-0000-0000F5130000}"/>
    <cellStyle name="level1a 3 2 4 2 2 3" xfId="2604" xr:uid="{00000000-0005-0000-0000-0000F6130000}"/>
    <cellStyle name="level1a 3 2 4 2 2 3 2" xfId="26579" xr:uid="{00000000-0005-0000-0000-0000F7130000}"/>
    <cellStyle name="level1a 3 2 4 2 2 4" xfId="26576" xr:uid="{00000000-0005-0000-0000-0000F8130000}"/>
    <cellStyle name="level1a 3 2 4 2 3" xfId="2605" xr:uid="{00000000-0005-0000-0000-0000F9130000}"/>
    <cellStyle name="level1a 3 2 4 2 3 2" xfId="2606" xr:uid="{00000000-0005-0000-0000-0000FA130000}"/>
    <cellStyle name="level1a 3 2 4 2 3 2 2" xfId="2607" xr:uid="{00000000-0005-0000-0000-0000FB130000}"/>
    <cellStyle name="level1a 3 2 4 2 3 2 2 2" xfId="26582" xr:uid="{00000000-0005-0000-0000-0000FC130000}"/>
    <cellStyle name="level1a 3 2 4 2 3 2 3" xfId="26581" xr:uid="{00000000-0005-0000-0000-0000FD130000}"/>
    <cellStyle name="level1a 3 2 4 2 3 3" xfId="2608" xr:uid="{00000000-0005-0000-0000-0000FE130000}"/>
    <cellStyle name="level1a 3 2 4 2 3 3 2" xfId="26583" xr:uid="{00000000-0005-0000-0000-0000FF130000}"/>
    <cellStyle name="level1a 3 2 4 2 3 4" xfId="26580" xr:uid="{00000000-0005-0000-0000-000000140000}"/>
    <cellStyle name="level1a 3 2 4 2 4" xfId="2609" xr:uid="{00000000-0005-0000-0000-000001140000}"/>
    <cellStyle name="level1a 3 2 4 2 4 2" xfId="26584" xr:uid="{00000000-0005-0000-0000-000002140000}"/>
    <cellStyle name="level1a 3 2 4 2 5" xfId="2610" xr:uid="{00000000-0005-0000-0000-000003140000}"/>
    <cellStyle name="level1a 3 2 4 2 5 2" xfId="2611" xr:uid="{00000000-0005-0000-0000-000004140000}"/>
    <cellStyle name="level1a 3 2 4 2 5 2 2" xfId="26586" xr:uid="{00000000-0005-0000-0000-000005140000}"/>
    <cellStyle name="level1a 3 2 4 2 5 3" xfId="26585" xr:uid="{00000000-0005-0000-0000-000006140000}"/>
    <cellStyle name="level1a 3 2 4 2 6" xfId="26575" xr:uid="{00000000-0005-0000-0000-000007140000}"/>
    <cellStyle name="level1a 3 2 4 3" xfId="2612" xr:uid="{00000000-0005-0000-0000-000008140000}"/>
    <cellStyle name="level1a 3 2 4 3 2" xfId="2613" xr:uid="{00000000-0005-0000-0000-000009140000}"/>
    <cellStyle name="level1a 3 2 4 3 2 2" xfId="2614" xr:uid="{00000000-0005-0000-0000-00000A140000}"/>
    <cellStyle name="level1a 3 2 4 3 2 2 2" xfId="2615" xr:uid="{00000000-0005-0000-0000-00000B140000}"/>
    <cellStyle name="level1a 3 2 4 3 2 2 2 2" xfId="26590" xr:uid="{00000000-0005-0000-0000-00000C140000}"/>
    <cellStyle name="level1a 3 2 4 3 2 2 3" xfId="26589" xr:uid="{00000000-0005-0000-0000-00000D140000}"/>
    <cellStyle name="level1a 3 2 4 3 2 3" xfId="2616" xr:uid="{00000000-0005-0000-0000-00000E140000}"/>
    <cellStyle name="level1a 3 2 4 3 2 3 2" xfId="26591" xr:uid="{00000000-0005-0000-0000-00000F140000}"/>
    <cellStyle name="level1a 3 2 4 3 2 4" xfId="26588" xr:uid="{00000000-0005-0000-0000-000010140000}"/>
    <cellStyle name="level1a 3 2 4 3 3" xfId="2617" xr:uid="{00000000-0005-0000-0000-000011140000}"/>
    <cellStyle name="level1a 3 2 4 3 3 2" xfId="2618" xr:uid="{00000000-0005-0000-0000-000012140000}"/>
    <cellStyle name="level1a 3 2 4 3 3 2 2" xfId="2619" xr:uid="{00000000-0005-0000-0000-000013140000}"/>
    <cellStyle name="level1a 3 2 4 3 3 2 2 2" xfId="26594" xr:uid="{00000000-0005-0000-0000-000014140000}"/>
    <cellStyle name="level1a 3 2 4 3 3 2 3" xfId="26593" xr:uid="{00000000-0005-0000-0000-000015140000}"/>
    <cellStyle name="level1a 3 2 4 3 3 3" xfId="2620" xr:uid="{00000000-0005-0000-0000-000016140000}"/>
    <cellStyle name="level1a 3 2 4 3 3 3 2" xfId="26595" xr:uid="{00000000-0005-0000-0000-000017140000}"/>
    <cellStyle name="level1a 3 2 4 3 3 4" xfId="26592" xr:uid="{00000000-0005-0000-0000-000018140000}"/>
    <cellStyle name="level1a 3 2 4 3 4" xfId="2621" xr:uid="{00000000-0005-0000-0000-000019140000}"/>
    <cellStyle name="level1a 3 2 4 3 4 2" xfId="26596" xr:uid="{00000000-0005-0000-0000-00001A140000}"/>
    <cellStyle name="level1a 3 2 4 3 5" xfId="2622" xr:uid="{00000000-0005-0000-0000-00001B140000}"/>
    <cellStyle name="level1a 3 2 4 3 5 2" xfId="26597" xr:uid="{00000000-0005-0000-0000-00001C140000}"/>
    <cellStyle name="level1a 3 2 4 3 6" xfId="26587" xr:uid="{00000000-0005-0000-0000-00001D140000}"/>
    <cellStyle name="level1a 3 2 4 4" xfId="2623" xr:uid="{00000000-0005-0000-0000-00001E140000}"/>
    <cellStyle name="level1a 3 2 4 4 2" xfId="2624" xr:uid="{00000000-0005-0000-0000-00001F140000}"/>
    <cellStyle name="level1a 3 2 4 4 2 2" xfId="2625" xr:uid="{00000000-0005-0000-0000-000020140000}"/>
    <cellStyle name="level1a 3 2 4 4 2 2 2" xfId="2626" xr:uid="{00000000-0005-0000-0000-000021140000}"/>
    <cellStyle name="level1a 3 2 4 4 2 2 2 2" xfId="26601" xr:uid="{00000000-0005-0000-0000-000022140000}"/>
    <cellStyle name="level1a 3 2 4 4 2 2 3" xfId="26600" xr:uid="{00000000-0005-0000-0000-000023140000}"/>
    <cellStyle name="level1a 3 2 4 4 2 3" xfId="2627" xr:uid="{00000000-0005-0000-0000-000024140000}"/>
    <cellStyle name="level1a 3 2 4 4 2 3 2" xfId="26602" xr:uid="{00000000-0005-0000-0000-000025140000}"/>
    <cellStyle name="level1a 3 2 4 4 2 4" xfId="26599" xr:uid="{00000000-0005-0000-0000-000026140000}"/>
    <cellStyle name="level1a 3 2 4 4 3" xfId="2628" xr:uid="{00000000-0005-0000-0000-000027140000}"/>
    <cellStyle name="level1a 3 2 4 4 3 2" xfId="2629" xr:uid="{00000000-0005-0000-0000-000028140000}"/>
    <cellStyle name="level1a 3 2 4 4 3 2 2" xfId="2630" xr:uid="{00000000-0005-0000-0000-000029140000}"/>
    <cellStyle name="level1a 3 2 4 4 3 2 2 2" xfId="26605" xr:uid="{00000000-0005-0000-0000-00002A140000}"/>
    <cellStyle name="level1a 3 2 4 4 3 2 3" xfId="26604" xr:uid="{00000000-0005-0000-0000-00002B140000}"/>
    <cellStyle name="level1a 3 2 4 4 3 3" xfId="2631" xr:uid="{00000000-0005-0000-0000-00002C140000}"/>
    <cellStyle name="level1a 3 2 4 4 3 3 2" xfId="26606" xr:uid="{00000000-0005-0000-0000-00002D140000}"/>
    <cellStyle name="level1a 3 2 4 4 3 4" xfId="26603" xr:uid="{00000000-0005-0000-0000-00002E140000}"/>
    <cellStyle name="level1a 3 2 4 4 4" xfId="2632" xr:uid="{00000000-0005-0000-0000-00002F140000}"/>
    <cellStyle name="level1a 3 2 4 4 4 2" xfId="26607" xr:uid="{00000000-0005-0000-0000-000030140000}"/>
    <cellStyle name="level1a 3 2 4 4 5" xfId="2633" xr:uid="{00000000-0005-0000-0000-000031140000}"/>
    <cellStyle name="level1a 3 2 4 4 5 2" xfId="2634" xr:uid="{00000000-0005-0000-0000-000032140000}"/>
    <cellStyle name="level1a 3 2 4 4 5 2 2" xfId="26609" xr:uid="{00000000-0005-0000-0000-000033140000}"/>
    <cellStyle name="level1a 3 2 4 4 5 3" xfId="26608" xr:uid="{00000000-0005-0000-0000-000034140000}"/>
    <cellStyle name="level1a 3 2 4 4 6" xfId="2635" xr:uid="{00000000-0005-0000-0000-000035140000}"/>
    <cellStyle name="level1a 3 2 4 4 6 2" xfId="26610" xr:uid="{00000000-0005-0000-0000-000036140000}"/>
    <cellStyle name="level1a 3 2 4 4 7" xfId="26598" xr:uid="{00000000-0005-0000-0000-000037140000}"/>
    <cellStyle name="level1a 3 2 4 5" xfId="2636" xr:uid="{00000000-0005-0000-0000-000038140000}"/>
    <cellStyle name="level1a 3 2 4 5 2" xfId="2637" xr:uid="{00000000-0005-0000-0000-000039140000}"/>
    <cellStyle name="level1a 3 2 4 5 2 2" xfId="2638" xr:uid="{00000000-0005-0000-0000-00003A140000}"/>
    <cellStyle name="level1a 3 2 4 5 2 2 2" xfId="2639" xr:uid="{00000000-0005-0000-0000-00003B140000}"/>
    <cellStyle name="level1a 3 2 4 5 2 2 2 2" xfId="26614" xr:uid="{00000000-0005-0000-0000-00003C140000}"/>
    <cellStyle name="level1a 3 2 4 5 2 2 3" xfId="26613" xr:uid="{00000000-0005-0000-0000-00003D140000}"/>
    <cellStyle name="level1a 3 2 4 5 2 3" xfId="2640" xr:uid="{00000000-0005-0000-0000-00003E140000}"/>
    <cellStyle name="level1a 3 2 4 5 2 3 2" xfId="26615" xr:uid="{00000000-0005-0000-0000-00003F140000}"/>
    <cellStyle name="level1a 3 2 4 5 2 4" xfId="26612" xr:uid="{00000000-0005-0000-0000-000040140000}"/>
    <cellStyle name="level1a 3 2 4 5 3" xfId="2641" xr:uid="{00000000-0005-0000-0000-000041140000}"/>
    <cellStyle name="level1a 3 2 4 5 3 2" xfId="2642" xr:uid="{00000000-0005-0000-0000-000042140000}"/>
    <cellStyle name="level1a 3 2 4 5 3 2 2" xfId="2643" xr:uid="{00000000-0005-0000-0000-000043140000}"/>
    <cellStyle name="level1a 3 2 4 5 3 2 2 2" xfId="26618" xr:uid="{00000000-0005-0000-0000-000044140000}"/>
    <cellStyle name="level1a 3 2 4 5 3 2 3" xfId="26617" xr:uid="{00000000-0005-0000-0000-000045140000}"/>
    <cellStyle name="level1a 3 2 4 5 3 3" xfId="2644" xr:uid="{00000000-0005-0000-0000-000046140000}"/>
    <cellStyle name="level1a 3 2 4 5 3 3 2" xfId="26619" xr:uid="{00000000-0005-0000-0000-000047140000}"/>
    <cellStyle name="level1a 3 2 4 5 3 4" xfId="26616" xr:uid="{00000000-0005-0000-0000-000048140000}"/>
    <cellStyle name="level1a 3 2 4 5 4" xfId="2645" xr:uid="{00000000-0005-0000-0000-000049140000}"/>
    <cellStyle name="level1a 3 2 4 5 4 2" xfId="2646" xr:uid="{00000000-0005-0000-0000-00004A140000}"/>
    <cellStyle name="level1a 3 2 4 5 4 2 2" xfId="26621" xr:uid="{00000000-0005-0000-0000-00004B140000}"/>
    <cellStyle name="level1a 3 2 4 5 4 3" xfId="26620" xr:uid="{00000000-0005-0000-0000-00004C140000}"/>
    <cellStyle name="level1a 3 2 4 5 5" xfId="2647" xr:uid="{00000000-0005-0000-0000-00004D140000}"/>
    <cellStyle name="level1a 3 2 4 5 5 2" xfId="26622" xr:uid="{00000000-0005-0000-0000-00004E140000}"/>
    <cellStyle name="level1a 3 2 4 5 6" xfId="26611" xr:uid="{00000000-0005-0000-0000-00004F140000}"/>
    <cellStyle name="level1a 3 2 4 6" xfId="2648" xr:uid="{00000000-0005-0000-0000-000050140000}"/>
    <cellStyle name="level1a 3 2 4 6 2" xfId="2649" xr:uid="{00000000-0005-0000-0000-000051140000}"/>
    <cellStyle name="level1a 3 2 4 6 2 2" xfId="2650" xr:uid="{00000000-0005-0000-0000-000052140000}"/>
    <cellStyle name="level1a 3 2 4 6 2 2 2" xfId="2651" xr:uid="{00000000-0005-0000-0000-000053140000}"/>
    <cellStyle name="level1a 3 2 4 6 2 2 2 2" xfId="26626" xr:uid="{00000000-0005-0000-0000-000054140000}"/>
    <cellStyle name="level1a 3 2 4 6 2 2 3" xfId="26625" xr:uid="{00000000-0005-0000-0000-000055140000}"/>
    <cellStyle name="level1a 3 2 4 6 2 3" xfId="2652" xr:uid="{00000000-0005-0000-0000-000056140000}"/>
    <cellStyle name="level1a 3 2 4 6 2 3 2" xfId="26627" xr:uid="{00000000-0005-0000-0000-000057140000}"/>
    <cellStyle name="level1a 3 2 4 6 2 4" xfId="26624" xr:uid="{00000000-0005-0000-0000-000058140000}"/>
    <cellStyle name="level1a 3 2 4 6 3" xfId="2653" xr:uid="{00000000-0005-0000-0000-000059140000}"/>
    <cellStyle name="level1a 3 2 4 6 3 2" xfId="2654" xr:uid="{00000000-0005-0000-0000-00005A140000}"/>
    <cellStyle name="level1a 3 2 4 6 3 2 2" xfId="2655" xr:uid="{00000000-0005-0000-0000-00005B140000}"/>
    <cellStyle name="level1a 3 2 4 6 3 2 2 2" xfId="26630" xr:uid="{00000000-0005-0000-0000-00005C140000}"/>
    <cellStyle name="level1a 3 2 4 6 3 2 3" xfId="26629" xr:uid="{00000000-0005-0000-0000-00005D140000}"/>
    <cellStyle name="level1a 3 2 4 6 3 3" xfId="2656" xr:uid="{00000000-0005-0000-0000-00005E140000}"/>
    <cellStyle name="level1a 3 2 4 6 3 3 2" xfId="26631" xr:uid="{00000000-0005-0000-0000-00005F140000}"/>
    <cellStyle name="level1a 3 2 4 6 3 4" xfId="26628" xr:uid="{00000000-0005-0000-0000-000060140000}"/>
    <cellStyle name="level1a 3 2 4 6 4" xfId="2657" xr:uid="{00000000-0005-0000-0000-000061140000}"/>
    <cellStyle name="level1a 3 2 4 6 4 2" xfId="2658" xr:uid="{00000000-0005-0000-0000-000062140000}"/>
    <cellStyle name="level1a 3 2 4 6 4 2 2" xfId="26633" xr:uid="{00000000-0005-0000-0000-000063140000}"/>
    <cellStyle name="level1a 3 2 4 6 4 3" xfId="26632" xr:uid="{00000000-0005-0000-0000-000064140000}"/>
    <cellStyle name="level1a 3 2 4 6 5" xfId="2659" xr:uid="{00000000-0005-0000-0000-000065140000}"/>
    <cellStyle name="level1a 3 2 4 6 5 2" xfId="26634" xr:uid="{00000000-0005-0000-0000-000066140000}"/>
    <cellStyle name="level1a 3 2 4 6 6" xfId="26623" xr:uid="{00000000-0005-0000-0000-000067140000}"/>
    <cellStyle name="level1a 3 2 4 7" xfId="2660" xr:uid="{00000000-0005-0000-0000-000068140000}"/>
    <cellStyle name="level1a 3 2 4 7 2" xfId="2661" xr:uid="{00000000-0005-0000-0000-000069140000}"/>
    <cellStyle name="level1a 3 2 4 7 2 2" xfId="2662" xr:uid="{00000000-0005-0000-0000-00006A140000}"/>
    <cellStyle name="level1a 3 2 4 7 2 2 2" xfId="26637" xr:uid="{00000000-0005-0000-0000-00006B140000}"/>
    <cellStyle name="level1a 3 2 4 7 2 3" xfId="26636" xr:uid="{00000000-0005-0000-0000-00006C140000}"/>
    <cellStyle name="level1a 3 2 4 7 3" xfId="2663" xr:uid="{00000000-0005-0000-0000-00006D140000}"/>
    <cellStyle name="level1a 3 2 4 7 3 2" xfId="26638" xr:uid="{00000000-0005-0000-0000-00006E140000}"/>
    <cellStyle name="level1a 3 2 4 7 4" xfId="26635" xr:uid="{00000000-0005-0000-0000-00006F140000}"/>
    <cellStyle name="level1a 3 2 4 8" xfId="26574" xr:uid="{00000000-0005-0000-0000-000070140000}"/>
    <cellStyle name="level1a 3 2 4_STUD aligned by INSTIT" xfId="2664" xr:uid="{00000000-0005-0000-0000-000071140000}"/>
    <cellStyle name="level1a 3 2 5" xfId="2665" xr:uid="{00000000-0005-0000-0000-000072140000}"/>
    <cellStyle name="level1a 3 2 5 2" xfId="2666" xr:uid="{00000000-0005-0000-0000-000073140000}"/>
    <cellStyle name="level1a 3 2 5 2 2" xfId="2667" xr:uid="{00000000-0005-0000-0000-000074140000}"/>
    <cellStyle name="level1a 3 2 5 2 2 2" xfId="2668" xr:uid="{00000000-0005-0000-0000-000075140000}"/>
    <cellStyle name="level1a 3 2 5 2 2 2 2" xfId="2669" xr:uid="{00000000-0005-0000-0000-000076140000}"/>
    <cellStyle name="level1a 3 2 5 2 2 2 2 2" xfId="26643" xr:uid="{00000000-0005-0000-0000-000077140000}"/>
    <cellStyle name="level1a 3 2 5 2 2 2 3" xfId="26642" xr:uid="{00000000-0005-0000-0000-000078140000}"/>
    <cellStyle name="level1a 3 2 5 2 2 3" xfId="2670" xr:uid="{00000000-0005-0000-0000-000079140000}"/>
    <cellStyle name="level1a 3 2 5 2 2 3 2" xfId="26644" xr:uid="{00000000-0005-0000-0000-00007A140000}"/>
    <cellStyle name="level1a 3 2 5 2 2 4" xfId="26641" xr:uid="{00000000-0005-0000-0000-00007B140000}"/>
    <cellStyle name="level1a 3 2 5 2 3" xfId="2671" xr:uid="{00000000-0005-0000-0000-00007C140000}"/>
    <cellStyle name="level1a 3 2 5 2 3 2" xfId="2672" xr:uid="{00000000-0005-0000-0000-00007D140000}"/>
    <cellStyle name="level1a 3 2 5 2 3 2 2" xfId="2673" xr:uid="{00000000-0005-0000-0000-00007E140000}"/>
    <cellStyle name="level1a 3 2 5 2 3 2 2 2" xfId="26647" xr:uid="{00000000-0005-0000-0000-00007F140000}"/>
    <cellStyle name="level1a 3 2 5 2 3 2 3" xfId="26646" xr:uid="{00000000-0005-0000-0000-000080140000}"/>
    <cellStyle name="level1a 3 2 5 2 3 3" xfId="2674" xr:uid="{00000000-0005-0000-0000-000081140000}"/>
    <cellStyle name="level1a 3 2 5 2 3 3 2" xfId="26648" xr:uid="{00000000-0005-0000-0000-000082140000}"/>
    <cellStyle name="level1a 3 2 5 2 3 4" xfId="26645" xr:uid="{00000000-0005-0000-0000-000083140000}"/>
    <cellStyle name="level1a 3 2 5 2 4" xfId="2675" xr:uid="{00000000-0005-0000-0000-000084140000}"/>
    <cellStyle name="level1a 3 2 5 2 4 2" xfId="26649" xr:uid="{00000000-0005-0000-0000-000085140000}"/>
    <cellStyle name="level1a 3 2 5 2 5" xfId="2676" xr:uid="{00000000-0005-0000-0000-000086140000}"/>
    <cellStyle name="level1a 3 2 5 2 5 2" xfId="2677" xr:uid="{00000000-0005-0000-0000-000087140000}"/>
    <cellStyle name="level1a 3 2 5 2 5 2 2" xfId="26651" xr:uid="{00000000-0005-0000-0000-000088140000}"/>
    <cellStyle name="level1a 3 2 5 2 5 3" xfId="26650" xr:uid="{00000000-0005-0000-0000-000089140000}"/>
    <cellStyle name="level1a 3 2 5 2 6" xfId="2678" xr:uid="{00000000-0005-0000-0000-00008A140000}"/>
    <cellStyle name="level1a 3 2 5 2 6 2" xfId="26652" xr:uid="{00000000-0005-0000-0000-00008B140000}"/>
    <cellStyle name="level1a 3 2 5 2 7" xfId="26640" xr:uid="{00000000-0005-0000-0000-00008C140000}"/>
    <cellStyle name="level1a 3 2 5 3" xfId="2679" xr:uid="{00000000-0005-0000-0000-00008D140000}"/>
    <cellStyle name="level1a 3 2 5 3 2" xfId="2680" xr:uid="{00000000-0005-0000-0000-00008E140000}"/>
    <cellStyle name="level1a 3 2 5 3 2 2" xfId="2681" xr:uid="{00000000-0005-0000-0000-00008F140000}"/>
    <cellStyle name="level1a 3 2 5 3 2 2 2" xfId="2682" xr:uid="{00000000-0005-0000-0000-000090140000}"/>
    <cellStyle name="level1a 3 2 5 3 2 2 2 2" xfId="26656" xr:uid="{00000000-0005-0000-0000-000091140000}"/>
    <cellStyle name="level1a 3 2 5 3 2 2 3" xfId="26655" xr:uid="{00000000-0005-0000-0000-000092140000}"/>
    <cellStyle name="level1a 3 2 5 3 2 3" xfId="2683" xr:uid="{00000000-0005-0000-0000-000093140000}"/>
    <cellStyle name="level1a 3 2 5 3 2 3 2" xfId="26657" xr:uid="{00000000-0005-0000-0000-000094140000}"/>
    <cellStyle name="level1a 3 2 5 3 2 4" xfId="26654" xr:uid="{00000000-0005-0000-0000-000095140000}"/>
    <cellStyle name="level1a 3 2 5 3 3" xfId="2684" xr:uid="{00000000-0005-0000-0000-000096140000}"/>
    <cellStyle name="level1a 3 2 5 3 3 2" xfId="2685" xr:uid="{00000000-0005-0000-0000-000097140000}"/>
    <cellStyle name="level1a 3 2 5 3 3 2 2" xfId="2686" xr:uid="{00000000-0005-0000-0000-000098140000}"/>
    <cellStyle name="level1a 3 2 5 3 3 2 2 2" xfId="26660" xr:uid="{00000000-0005-0000-0000-000099140000}"/>
    <cellStyle name="level1a 3 2 5 3 3 2 3" xfId="26659" xr:uid="{00000000-0005-0000-0000-00009A140000}"/>
    <cellStyle name="level1a 3 2 5 3 3 3" xfId="2687" xr:uid="{00000000-0005-0000-0000-00009B140000}"/>
    <cellStyle name="level1a 3 2 5 3 3 3 2" xfId="26661" xr:uid="{00000000-0005-0000-0000-00009C140000}"/>
    <cellStyle name="level1a 3 2 5 3 3 4" xfId="26658" xr:uid="{00000000-0005-0000-0000-00009D140000}"/>
    <cellStyle name="level1a 3 2 5 3 4" xfId="2688" xr:uid="{00000000-0005-0000-0000-00009E140000}"/>
    <cellStyle name="level1a 3 2 5 3 4 2" xfId="26662" xr:uid="{00000000-0005-0000-0000-00009F140000}"/>
    <cellStyle name="level1a 3 2 5 3 5" xfId="26653" xr:uid="{00000000-0005-0000-0000-0000A0140000}"/>
    <cellStyle name="level1a 3 2 5 4" xfId="2689" xr:uid="{00000000-0005-0000-0000-0000A1140000}"/>
    <cellStyle name="level1a 3 2 5 4 2" xfId="2690" xr:uid="{00000000-0005-0000-0000-0000A2140000}"/>
    <cellStyle name="level1a 3 2 5 4 2 2" xfId="2691" xr:uid="{00000000-0005-0000-0000-0000A3140000}"/>
    <cellStyle name="level1a 3 2 5 4 2 2 2" xfId="2692" xr:uid="{00000000-0005-0000-0000-0000A4140000}"/>
    <cellStyle name="level1a 3 2 5 4 2 2 2 2" xfId="26666" xr:uid="{00000000-0005-0000-0000-0000A5140000}"/>
    <cellStyle name="level1a 3 2 5 4 2 2 3" xfId="26665" xr:uid="{00000000-0005-0000-0000-0000A6140000}"/>
    <cellStyle name="level1a 3 2 5 4 2 3" xfId="2693" xr:uid="{00000000-0005-0000-0000-0000A7140000}"/>
    <cellStyle name="level1a 3 2 5 4 2 3 2" xfId="26667" xr:uid="{00000000-0005-0000-0000-0000A8140000}"/>
    <cellStyle name="level1a 3 2 5 4 2 4" xfId="26664" xr:uid="{00000000-0005-0000-0000-0000A9140000}"/>
    <cellStyle name="level1a 3 2 5 4 3" xfId="2694" xr:uid="{00000000-0005-0000-0000-0000AA140000}"/>
    <cellStyle name="level1a 3 2 5 4 3 2" xfId="2695" xr:uid="{00000000-0005-0000-0000-0000AB140000}"/>
    <cellStyle name="level1a 3 2 5 4 3 2 2" xfId="2696" xr:uid="{00000000-0005-0000-0000-0000AC140000}"/>
    <cellStyle name="level1a 3 2 5 4 3 2 2 2" xfId="26670" xr:uid="{00000000-0005-0000-0000-0000AD140000}"/>
    <cellStyle name="level1a 3 2 5 4 3 2 3" xfId="26669" xr:uid="{00000000-0005-0000-0000-0000AE140000}"/>
    <cellStyle name="level1a 3 2 5 4 3 3" xfId="2697" xr:uid="{00000000-0005-0000-0000-0000AF140000}"/>
    <cellStyle name="level1a 3 2 5 4 3 3 2" xfId="26671" xr:uid="{00000000-0005-0000-0000-0000B0140000}"/>
    <cellStyle name="level1a 3 2 5 4 3 4" xfId="26668" xr:uid="{00000000-0005-0000-0000-0000B1140000}"/>
    <cellStyle name="level1a 3 2 5 4 4" xfId="2698" xr:uid="{00000000-0005-0000-0000-0000B2140000}"/>
    <cellStyle name="level1a 3 2 5 4 4 2" xfId="2699" xr:uid="{00000000-0005-0000-0000-0000B3140000}"/>
    <cellStyle name="level1a 3 2 5 4 4 2 2" xfId="26673" xr:uid="{00000000-0005-0000-0000-0000B4140000}"/>
    <cellStyle name="level1a 3 2 5 4 4 3" xfId="26672" xr:uid="{00000000-0005-0000-0000-0000B5140000}"/>
    <cellStyle name="level1a 3 2 5 4 5" xfId="2700" xr:uid="{00000000-0005-0000-0000-0000B6140000}"/>
    <cellStyle name="level1a 3 2 5 4 5 2" xfId="26674" xr:uid="{00000000-0005-0000-0000-0000B7140000}"/>
    <cellStyle name="level1a 3 2 5 4 6" xfId="26663" xr:uid="{00000000-0005-0000-0000-0000B8140000}"/>
    <cellStyle name="level1a 3 2 5 5" xfId="2701" xr:uid="{00000000-0005-0000-0000-0000B9140000}"/>
    <cellStyle name="level1a 3 2 5 5 2" xfId="2702" xr:uid="{00000000-0005-0000-0000-0000BA140000}"/>
    <cellStyle name="level1a 3 2 5 5 2 2" xfId="2703" xr:uid="{00000000-0005-0000-0000-0000BB140000}"/>
    <cellStyle name="level1a 3 2 5 5 2 2 2" xfId="2704" xr:uid="{00000000-0005-0000-0000-0000BC140000}"/>
    <cellStyle name="level1a 3 2 5 5 2 2 2 2" xfId="26678" xr:uid="{00000000-0005-0000-0000-0000BD140000}"/>
    <cellStyle name="level1a 3 2 5 5 2 2 3" xfId="26677" xr:uid="{00000000-0005-0000-0000-0000BE140000}"/>
    <cellStyle name="level1a 3 2 5 5 2 3" xfId="2705" xr:uid="{00000000-0005-0000-0000-0000BF140000}"/>
    <cellStyle name="level1a 3 2 5 5 2 3 2" xfId="26679" xr:uid="{00000000-0005-0000-0000-0000C0140000}"/>
    <cellStyle name="level1a 3 2 5 5 2 4" xfId="26676" xr:uid="{00000000-0005-0000-0000-0000C1140000}"/>
    <cellStyle name="level1a 3 2 5 5 3" xfId="2706" xr:uid="{00000000-0005-0000-0000-0000C2140000}"/>
    <cellStyle name="level1a 3 2 5 5 3 2" xfId="2707" xr:uid="{00000000-0005-0000-0000-0000C3140000}"/>
    <cellStyle name="level1a 3 2 5 5 3 2 2" xfId="2708" xr:uid="{00000000-0005-0000-0000-0000C4140000}"/>
    <cellStyle name="level1a 3 2 5 5 3 2 2 2" xfId="26682" xr:uid="{00000000-0005-0000-0000-0000C5140000}"/>
    <cellStyle name="level1a 3 2 5 5 3 2 3" xfId="26681" xr:uid="{00000000-0005-0000-0000-0000C6140000}"/>
    <cellStyle name="level1a 3 2 5 5 3 3" xfId="2709" xr:uid="{00000000-0005-0000-0000-0000C7140000}"/>
    <cellStyle name="level1a 3 2 5 5 3 3 2" xfId="26683" xr:uid="{00000000-0005-0000-0000-0000C8140000}"/>
    <cellStyle name="level1a 3 2 5 5 3 4" xfId="26680" xr:uid="{00000000-0005-0000-0000-0000C9140000}"/>
    <cellStyle name="level1a 3 2 5 5 4" xfId="2710" xr:uid="{00000000-0005-0000-0000-0000CA140000}"/>
    <cellStyle name="level1a 3 2 5 5 4 2" xfId="2711" xr:uid="{00000000-0005-0000-0000-0000CB140000}"/>
    <cellStyle name="level1a 3 2 5 5 4 2 2" xfId="26685" xr:uid="{00000000-0005-0000-0000-0000CC140000}"/>
    <cellStyle name="level1a 3 2 5 5 4 3" xfId="26684" xr:uid="{00000000-0005-0000-0000-0000CD140000}"/>
    <cellStyle name="level1a 3 2 5 5 5" xfId="2712" xr:uid="{00000000-0005-0000-0000-0000CE140000}"/>
    <cellStyle name="level1a 3 2 5 5 5 2" xfId="26686" xr:uid="{00000000-0005-0000-0000-0000CF140000}"/>
    <cellStyle name="level1a 3 2 5 5 6" xfId="26675" xr:uid="{00000000-0005-0000-0000-0000D0140000}"/>
    <cellStyle name="level1a 3 2 5 6" xfId="2713" xr:uid="{00000000-0005-0000-0000-0000D1140000}"/>
    <cellStyle name="level1a 3 2 5 6 2" xfId="2714" xr:uid="{00000000-0005-0000-0000-0000D2140000}"/>
    <cellStyle name="level1a 3 2 5 6 2 2" xfId="2715" xr:uid="{00000000-0005-0000-0000-0000D3140000}"/>
    <cellStyle name="level1a 3 2 5 6 2 2 2" xfId="2716" xr:uid="{00000000-0005-0000-0000-0000D4140000}"/>
    <cellStyle name="level1a 3 2 5 6 2 2 2 2" xfId="26690" xr:uid="{00000000-0005-0000-0000-0000D5140000}"/>
    <cellStyle name="level1a 3 2 5 6 2 2 3" xfId="26689" xr:uid="{00000000-0005-0000-0000-0000D6140000}"/>
    <cellStyle name="level1a 3 2 5 6 2 3" xfId="2717" xr:uid="{00000000-0005-0000-0000-0000D7140000}"/>
    <cellStyle name="level1a 3 2 5 6 2 3 2" xfId="26691" xr:uid="{00000000-0005-0000-0000-0000D8140000}"/>
    <cellStyle name="level1a 3 2 5 6 2 4" xfId="26688" xr:uid="{00000000-0005-0000-0000-0000D9140000}"/>
    <cellStyle name="level1a 3 2 5 6 3" xfId="2718" xr:uid="{00000000-0005-0000-0000-0000DA140000}"/>
    <cellStyle name="level1a 3 2 5 6 3 2" xfId="2719" xr:uid="{00000000-0005-0000-0000-0000DB140000}"/>
    <cellStyle name="level1a 3 2 5 6 3 2 2" xfId="2720" xr:uid="{00000000-0005-0000-0000-0000DC140000}"/>
    <cellStyle name="level1a 3 2 5 6 3 2 2 2" xfId="26694" xr:uid="{00000000-0005-0000-0000-0000DD140000}"/>
    <cellStyle name="level1a 3 2 5 6 3 2 3" xfId="26693" xr:uid="{00000000-0005-0000-0000-0000DE140000}"/>
    <cellStyle name="level1a 3 2 5 6 3 3" xfId="2721" xr:uid="{00000000-0005-0000-0000-0000DF140000}"/>
    <cellStyle name="level1a 3 2 5 6 3 3 2" xfId="26695" xr:uid="{00000000-0005-0000-0000-0000E0140000}"/>
    <cellStyle name="level1a 3 2 5 6 3 4" xfId="26692" xr:uid="{00000000-0005-0000-0000-0000E1140000}"/>
    <cellStyle name="level1a 3 2 5 6 4" xfId="2722" xr:uid="{00000000-0005-0000-0000-0000E2140000}"/>
    <cellStyle name="level1a 3 2 5 6 4 2" xfId="2723" xr:uid="{00000000-0005-0000-0000-0000E3140000}"/>
    <cellStyle name="level1a 3 2 5 6 4 2 2" xfId="26697" xr:uid="{00000000-0005-0000-0000-0000E4140000}"/>
    <cellStyle name="level1a 3 2 5 6 4 3" xfId="26696" xr:uid="{00000000-0005-0000-0000-0000E5140000}"/>
    <cellStyle name="level1a 3 2 5 6 5" xfId="2724" xr:uid="{00000000-0005-0000-0000-0000E6140000}"/>
    <cellStyle name="level1a 3 2 5 6 5 2" xfId="26698" xr:uid="{00000000-0005-0000-0000-0000E7140000}"/>
    <cellStyle name="level1a 3 2 5 6 6" xfId="26687" xr:uid="{00000000-0005-0000-0000-0000E8140000}"/>
    <cellStyle name="level1a 3 2 5 7" xfId="2725" xr:uid="{00000000-0005-0000-0000-0000E9140000}"/>
    <cellStyle name="level1a 3 2 5 7 2" xfId="2726" xr:uid="{00000000-0005-0000-0000-0000EA140000}"/>
    <cellStyle name="level1a 3 2 5 7 2 2" xfId="2727" xr:uid="{00000000-0005-0000-0000-0000EB140000}"/>
    <cellStyle name="level1a 3 2 5 7 2 2 2" xfId="26701" xr:uid="{00000000-0005-0000-0000-0000EC140000}"/>
    <cellStyle name="level1a 3 2 5 7 2 3" xfId="26700" xr:uid="{00000000-0005-0000-0000-0000ED140000}"/>
    <cellStyle name="level1a 3 2 5 7 3" xfId="2728" xr:uid="{00000000-0005-0000-0000-0000EE140000}"/>
    <cellStyle name="level1a 3 2 5 7 3 2" xfId="26702" xr:uid="{00000000-0005-0000-0000-0000EF140000}"/>
    <cellStyle name="level1a 3 2 5 7 4" xfId="26699" xr:uid="{00000000-0005-0000-0000-0000F0140000}"/>
    <cellStyle name="level1a 3 2 5 8" xfId="2729" xr:uid="{00000000-0005-0000-0000-0000F1140000}"/>
    <cellStyle name="level1a 3 2 5 8 2" xfId="2730" xr:uid="{00000000-0005-0000-0000-0000F2140000}"/>
    <cellStyle name="level1a 3 2 5 8 2 2" xfId="2731" xr:uid="{00000000-0005-0000-0000-0000F3140000}"/>
    <cellStyle name="level1a 3 2 5 8 2 2 2" xfId="26705" xr:uid="{00000000-0005-0000-0000-0000F4140000}"/>
    <cellStyle name="level1a 3 2 5 8 2 3" xfId="26704" xr:uid="{00000000-0005-0000-0000-0000F5140000}"/>
    <cellStyle name="level1a 3 2 5 8 3" xfId="2732" xr:uid="{00000000-0005-0000-0000-0000F6140000}"/>
    <cellStyle name="level1a 3 2 5 8 3 2" xfId="26706" xr:uid="{00000000-0005-0000-0000-0000F7140000}"/>
    <cellStyle name="level1a 3 2 5 8 4" xfId="26703" xr:uid="{00000000-0005-0000-0000-0000F8140000}"/>
    <cellStyle name="level1a 3 2 5 9" xfId="26639" xr:uid="{00000000-0005-0000-0000-0000F9140000}"/>
    <cellStyle name="level1a 3 2 5_STUD aligned by INSTIT" xfId="2733" xr:uid="{00000000-0005-0000-0000-0000FA140000}"/>
    <cellStyle name="level1a 3 2 6" xfId="2734" xr:uid="{00000000-0005-0000-0000-0000FB140000}"/>
    <cellStyle name="level1a 3 2 6 2" xfId="2735" xr:uid="{00000000-0005-0000-0000-0000FC140000}"/>
    <cellStyle name="level1a 3 2 6 2 2" xfId="2736" xr:uid="{00000000-0005-0000-0000-0000FD140000}"/>
    <cellStyle name="level1a 3 2 6 2 2 2" xfId="2737" xr:uid="{00000000-0005-0000-0000-0000FE140000}"/>
    <cellStyle name="level1a 3 2 6 2 2 2 2" xfId="26710" xr:uid="{00000000-0005-0000-0000-0000FF140000}"/>
    <cellStyle name="level1a 3 2 6 2 2 3" xfId="26709" xr:uid="{00000000-0005-0000-0000-000000150000}"/>
    <cellStyle name="level1a 3 2 6 2 3" xfId="2738" xr:uid="{00000000-0005-0000-0000-000001150000}"/>
    <cellStyle name="level1a 3 2 6 2 3 2" xfId="26711" xr:uid="{00000000-0005-0000-0000-000002150000}"/>
    <cellStyle name="level1a 3 2 6 2 4" xfId="26708" xr:uid="{00000000-0005-0000-0000-000003150000}"/>
    <cellStyle name="level1a 3 2 6 3" xfId="2739" xr:uid="{00000000-0005-0000-0000-000004150000}"/>
    <cellStyle name="level1a 3 2 6 3 2" xfId="2740" xr:uid="{00000000-0005-0000-0000-000005150000}"/>
    <cellStyle name="level1a 3 2 6 3 2 2" xfId="2741" xr:uid="{00000000-0005-0000-0000-000006150000}"/>
    <cellStyle name="level1a 3 2 6 3 2 2 2" xfId="26714" xr:uid="{00000000-0005-0000-0000-000007150000}"/>
    <cellStyle name="level1a 3 2 6 3 2 3" xfId="26713" xr:uid="{00000000-0005-0000-0000-000008150000}"/>
    <cellStyle name="level1a 3 2 6 3 3" xfId="2742" xr:uid="{00000000-0005-0000-0000-000009150000}"/>
    <cellStyle name="level1a 3 2 6 3 3 2" xfId="26715" xr:uid="{00000000-0005-0000-0000-00000A150000}"/>
    <cellStyle name="level1a 3 2 6 3 4" xfId="26712" xr:uid="{00000000-0005-0000-0000-00000B150000}"/>
    <cellStyle name="level1a 3 2 6 4" xfId="2743" xr:uid="{00000000-0005-0000-0000-00000C150000}"/>
    <cellStyle name="level1a 3 2 6 4 2" xfId="26716" xr:uid="{00000000-0005-0000-0000-00000D150000}"/>
    <cellStyle name="level1a 3 2 6 5" xfId="2744" xr:uid="{00000000-0005-0000-0000-00000E150000}"/>
    <cellStyle name="level1a 3 2 6 5 2" xfId="2745" xr:uid="{00000000-0005-0000-0000-00000F150000}"/>
    <cellStyle name="level1a 3 2 6 5 2 2" xfId="26718" xr:uid="{00000000-0005-0000-0000-000010150000}"/>
    <cellStyle name="level1a 3 2 6 5 3" xfId="26717" xr:uid="{00000000-0005-0000-0000-000011150000}"/>
    <cellStyle name="level1a 3 2 6 6" xfId="26707" xr:uid="{00000000-0005-0000-0000-000012150000}"/>
    <cellStyle name="level1a 3 2 7" xfId="2746" xr:uid="{00000000-0005-0000-0000-000013150000}"/>
    <cellStyle name="level1a 3 2 7 2" xfId="2747" xr:uid="{00000000-0005-0000-0000-000014150000}"/>
    <cellStyle name="level1a 3 2 7 2 2" xfId="2748" xr:uid="{00000000-0005-0000-0000-000015150000}"/>
    <cellStyle name="level1a 3 2 7 2 2 2" xfId="2749" xr:uid="{00000000-0005-0000-0000-000016150000}"/>
    <cellStyle name="level1a 3 2 7 2 2 2 2" xfId="26722" xr:uid="{00000000-0005-0000-0000-000017150000}"/>
    <cellStyle name="level1a 3 2 7 2 2 3" xfId="26721" xr:uid="{00000000-0005-0000-0000-000018150000}"/>
    <cellStyle name="level1a 3 2 7 2 3" xfId="2750" xr:uid="{00000000-0005-0000-0000-000019150000}"/>
    <cellStyle name="level1a 3 2 7 2 3 2" xfId="26723" xr:uid="{00000000-0005-0000-0000-00001A150000}"/>
    <cellStyle name="level1a 3 2 7 2 4" xfId="26720" xr:uid="{00000000-0005-0000-0000-00001B150000}"/>
    <cellStyle name="level1a 3 2 7 3" xfId="2751" xr:uid="{00000000-0005-0000-0000-00001C150000}"/>
    <cellStyle name="level1a 3 2 7 3 2" xfId="2752" xr:uid="{00000000-0005-0000-0000-00001D150000}"/>
    <cellStyle name="level1a 3 2 7 3 2 2" xfId="2753" xr:uid="{00000000-0005-0000-0000-00001E150000}"/>
    <cellStyle name="level1a 3 2 7 3 2 2 2" xfId="26726" xr:uid="{00000000-0005-0000-0000-00001F150000}"/>
    <cellStyle name="level1a 3 2 7 3 2 3" xfId="26725" xr:uid="{00000000-0005-0000-0000-000020150000}"/>
    <cellStyle name="level1a 3 2 7 3 3" xfId="2754" xr:uid="{00000000-0005-0000-0000-000021150000}"/>
    <cellStyle name="level1a 3 2 7 3 3 2" xfId="26727" xr:uid="{00000000-0005-0000-0000-000022150000}"/>
    <cellStyle name="level1a 3 2 7 3 4" xfId="26724" xr:uid="{00000000-0005-0000-0000-000023150000}"/>
    <cellStyle name="level1a 3 2 7 4" xfId="2755" xr:uid="{00000000-0005-0000-0000-000024150000}"/>
    <cellStyle name="level1a 3 2 7 4 2" xfId="26728" xr:uid="{00000000-0005-0000-0000-000025150000}"/>
    <cellStyle name="level1a 3 2 7 5" xfId="2756" xr:uid="{00000000-0005-0000-0000-000026150000}"/>
    <cellStyle name="level1a 3 2 7 5 2" xfId="2757" xr:uid="{00000000-0005-0000-0000-000027150000}"/>
    <cellStyle name="level1a 3 2 7 5 2 2" xfId="26730" xr:uid="{00000000-0005-0000-0000-000028150000}"/>
    <cellStyle name="level1a 3 2 7 5 3" xfId="26729" xr:uid="{00000000-0005-0000-0000-000029150000}"/>
    <cellStyle name="level1a 3 2 7 6" xfId="2758" xr:uid="{00000000-0005-0000-0000-00002A150000}"/>
    <cellStyle name="level1a 3 2 7 6 2" xfId="26731" xr:uid="{00000000-0005-0000-0000-00002B150000}"/>
    <cellStyle name="level1a 3 2 7 7" xfId="26719" xr:uid="{00000000-0005-0000-0000-00002C150000}"/>
    <cellStyle name="level1a 3 2 8" xfId="2759" xr:uid="{00000000-0005-0000-0000-00002D150000}"/>
    <cellStyle name="level1a 3 2 8 2" xfId="2760" xr:uid="{00000000-0005-0000-0000-00002E150000}"/>
    <cellStyle name="level1a 3 2 8 2 2" xfId="2761" xr:uid="{00000000-0005-0000-0000-00002F150000}"/>
    <cellStyle name="level1a 3 2 8 2 2 2" xfId="2762" xr:uid="{00000000-0005-0000-0000-000030150000}"/>
    <cellStyle name="level1a 3 2 8 2 2 2 2" xfId="26735" xr:uid="{00000000-0005-0000-0000-000031150000}"/>
    <cellStyle name="level1a 3 2 8 2 2 3" xfId="26734" xr:uid="{00000000-0005-0000-0000-000032150000}"/>
    <cellStyle name="level1a 3 2 8 2 3" xfId="2763" xr:uid="{00000000-0005-0000-0000-000033150000}"/>
    <cellStyle name="level1a 3 2 8 2 3 2" xfId="26736" xr:uid="{00000000-0005-0000-0000-000034150000}"/>
    <cellStyle name="level1a 3 2 8 2 4" xfId="26733" xr:uid="{00000000-0005-0000-0000-000035150000}"/>
    <cellStyle name="level1a 3 2 8 3" xfId="2764" xr:uid="{00000000-0005-0000-0000-000036150000}"/>
    <cellStyle name="level1a 3 2 8 3 2" xfId="2765" xr:uid="{00000000-0005-0000-0000-000037150000}"/>
    <cellStyle name="level1a 3 2 8 3 2 2" xfId="2766" xr:uid="{00000000-0005-0000-0000-000038150000}"/>
    <cellStyle name="level1a 3 2 8 3 2 2 2" xfId="26739" xr:uid="{00000000-0005-0000-0000-000039150000}"/>
    <cellStyle name="level1a 3 2 8 3 2 3" xfId="26738" xr:uid="{00000000-0005-0000-0000-00003A150000}"/>
    <cellStyle name="level1a 3 2 8 3 3" xfId="2767" xr:uid="{00000000-0005-0000-0000-00003B150000}"/>
    <cellStyle name="level1a 3 2 8 3 3 2" xfId="26740" xr:uid="{00000000-0005-0000-0000-00003C150000}"/>
    <cellStyle name="level1a 3 2 8 3 4" xfId="26737" xr:uid="{00000000-0005-0000-0000-00003D150000}"/>
    <cellStyle name="level1a 3 2 8 4" xfId="2768" xr:uid="{00000000-0005-0000-0000-00003E150000}"/>
    <cellStyle name="level1a 3 2 8 4 2" xfId="26741" xr:uid="{00000000-0005-0000-0000-00003F150000}"/>
    <cellStyle name="level1a 3 2 8 5" xfId="2769" xr:uid="{00000000-0005-0000-0000-000040150000}"/>
    <cellStyle name="level1a 3 2 8 5 2" xfId="26742" xr:uid="{00000000-0005-0000-0000-000041150000}"/>
    <cellStyle name="level1a 3 2 8 6" xfId="26732" xr:uid="{00000000-0005-0000-0000-000042150000}"/>
    <cellStyle name="level1a 3 2 9" xfId="2770" xr:uid="{00000000-0005-0000-0000-000043150000}"/>
    <cellStyle name="level1a 3 2 9 2" xfId="2771" xr:uid="{00000000-0005-0000-0000-000044150000}"/>
    <cellStyle name="level1a 3 2 9 2 2" xfId="2772" xr:uid="{00000000-0005-0000-0000-000045150000}"/>
    <cellStyle name="level1a 3 2 9 2 2 2" xfId="2773" xr:uid="{00000000-0005-0000-0000-000046150000}"/>
    <cellStyle name="level1a 3 2 9 2 2 2 2" xfId="26746" xr:uid="{00000000-0005-0000-0000-000047150000}"/>
    <cellStyle name="level1a 3 2 9 2 2 3" xfId="26745" xr:uid="{00000000-0005-0000-0000-000048150000}"/>
    <cellStyle name="level1a 3 2 9 2 3" xfId="2774" xr:uid="{00000000-0005-0000-0000-000049150000}"/>
    <cellStyle name="level1a 3 2 9 2 3 2" xfId="26747" xr:uid="{00000000-0005-0000-0000-00004A150000}"/>
    <cellStyle name="level1a 3 2 9 2 4" xfId="26744" xr:uid="{00000000-0005-0000-0000-00004B150000}"/>
    <cellStyle name="level1a 3 2 9 3" xfId="2775" xr:uid="{00000000-0005-0000-0000-00004C150000}"/>
    <cellStyle name="level1a 3 2 9 3 2" xfId="2776" xr:uid="{00000000-0005-0000-0000-00004D150000}"/>
    <cellStyle name="level1a 3 2 9 3 2 2" xfId="2777" xr:uid="{00000000-0005-0000-0000-00004E150000}"/>
    <cellStyle name="level1a 3 2 9 3 2 2 2" xfId="26750" xr:uid="{00000000-0005-0000-0000-00004F150000}"/>
    <cellStyle name="level1a 3 2 9 3 2 3" xfId="26749" xr:uid="{00000000-0005-0000-0000-000050150000}"/>
    <cellStyle name="level1a 3 2 9 3 3" xfId="2778" xr:uid="{00000000-0005-0000-0000-000051150000}"/>
    <cellStyle name="level1a 3 2 9 3 3 2" xfId="26751" xr:uid="{00000000-0005-0000-0000-000052150000}"/>
    <cellStyle name="level1a 3 2 9 3 4" xfId="26748" xr:uid="{00000000-0005-0000-0000-000053150000}"/>
    <cellStyle name="level1a 3 2 9 4" xfId="2779" xr:uid="{00000000-0005-0000-0000-000054150000}"/>
    <cellStyle name="level1a 3 2 9 4 2" xfId="26752" xr:uid="{00000000-0005-0000-0000-000055150000}"/>
    <cellStyle name="level1a 3 2 9 5" xfId="2780" xr:uid="{00000000-0005-0000-0000-000056150000}"/>
    <cellStyle name="level1a 3 2 9 5 2" xfId="2781" xr:uid="{00000000-0005-0000-0000-000057150000}"/>
    <cellStyle name="level1a 3 2 9 5 2 2" xfId="26754" xr:uid="{00000000-0005-0000-0000-000058150000}"/>
    <cellStyle name="level1a 3 2 9 5 3" xfId="26753" xr:uid="{00000000-0005-0000-0000-000059150000}"/>
    <cellStyle name="level1a 3 2 9 6" xfId="2782" xr:uid="{00000000-0005-0000-0000-00005A150000}"/>
    <cellStyle name="level1a 3 2 9 6 2" xfId="26755" xr:uid="{00000000-0005-0000-0000-00005B150000}"/>
    <cellStyle name="level1a 3 2 9 7" xfId="26743" xr:uid="{00000000-0005-0000-0000-00005C150000}"/>
    <cellStyle name="level1a 3 2_STUD aligned by INSTIT" xfId="2783" xr:uid="{00000000-0005-0000-0000-00005D150000}"/>
    <cellStyle name="level1a 3 3" xfId="2784" xr:uid="{00000000-0005-0000-0000-00005E150000}"/>
    <cellStyle name="level1a 3 3 10" xfId="2785" xr:uid="{00000000-0005-0000-0000-00005F150000}"/>
    <cellStyle name="level1a 3 3 10 2" xfId="2786" xr:uid="{00000000-0005-0000-0000-000060150000}"/>
    <cellStyle name="level1a 3 3 10 2 2" xfId="2787" xr:uid="{00000000-0005-0000-0000-000061150000}"/>
    <cellStyle name="level1a 3 3 10 2 2 2" xfId="26759" xr:uid="{00000000-0005-0000-0000-000062150000}"/>
    <cellStyle name="level1a 3 3 10 2 3" xfId="26758" xr:uid="{00000000-0005-0000-0000-000063150000}"/>
    <cellStyle name="level1a 3 3 10 3" xfId="2788" xr:uid="{00000000-0005-0000-0000-000064150000}"/>
    <cellStyle name="level1a 3 3 10 3 2" xfId="26760" xr:uid="{00000000-0005-0000-0000-000065150000}"/>
    <cellStyle name="level1a 3 3 10 4" xfId="26757" xr:uid="{00000000-0005-0000-0000-000066150000}"/>
    <cellStyle name="level1a 3 3 11" xfId="2789" xr:uid="{00000000-0005-0000-0000-000067150000}"/>
    <cellStyle name="level1a 3 3 11 2" xfId="26761" xr:uid="{00000000-0005-0000-0000-000068150000}"/>
    <cellStyle name="level1a 3 3 12" xfId="26756" xr:uid="{00000000-0005-0000-0000-000069150000}"/>
    <cellStyle name="level1a 3 3 2" xfId="2790" xr:uid="{00000000-0005-0000-0000-00006A150000}"/>
    <cellStyle name="level1a 3 3 2 10" xfId="2791" xr:uid="{00000000-0005-0000-0000-00006B150000}"/>
    <cellStyle name="level1a 3 3 2 10 2" xfId="26763" xr:uid="{00000000-0005-0000-0000-00006C150000}"/>
    <cellStyle name="level1a 3 3 2 11" xfId="26762" xr:uid="{00000000-0005-0000-0000-00006D150000}"/>
    <cellStyle name="level1a 3 3 2 2" xfId="2792" xr:uid="{00000000-0005-0000-0000-00006E150000}"/>
    <cellStyle name="level1a 3 3 2 2 2" xfId="2793" xr:uid="{00000000-0005-0000-0000-00006F150000}"/>
    <cellStyle name="level1a 3 3 2 2 2 2" xfId="2794" xr:uid="{00000000-0005-0000-0000-000070150000}"/>
    <cellStyle name="level1a 3 3 2 2 2 2 2" xfId="2795" xr:uid="{00000000-0005-0000-0000-000071150000}"/>
    <cellStyle name="level1a 3 3 2 2 2 2 2 2" xfId="2796" xr:uid="{00000000-0005-0000-0000-000072150000}"/>
    <cellStyle name="level1a 3 3 2 2 2 2 2 2 2" xfId="26768" xr:uid="{00000000-0005-0000-0000-000073150000}"/>
    <cellStyle name="level1a 3 3 2 2 2 2 2 3" xfId="26767" xr:uid="{00000000-0005-0000-0000-000074150000}"/>
    <cellStyle name="level1a 3 3 2 2 2 2 3" xfId="2797" xr:uid="{00000000-0005-0000-0000-000075150000}"/>
    <cellStyle name="level1a 3 3 2 2 2 2 3 2" xfId="26769" xr:uid="{00000000-0005-0000-0000-000076150000}"/>
    <cellStyle name="level1a 3 3 2 2 2 2 4" xfId="26766" xr:uid="{00000000-0005-0000-0000-000077150000}"/>
    <cellStyle name="level1a 3 3 2 2 2 3" xfId="2798" xr:uid="{00000000-0005-0000-0000-000078150000}"/>
    <cellStyle name="level1a 3 3 2 2 2 3 2" xfId="2799" xr:uid="{00000000-0005-0000-0000-000079150000}"/>
    <cellStyle name="level1a 3 3 2 2 2 3 2 2" xfId="2800" xr:uid="{00000000-0005-0000-0000-00007A150000}"/>
    <cellStyle name="level1a 3 3 2 2 2 3 2 2 2" xfId="26772" xr:uid="{00000000-0005-0000-0000-00007B150000}"/>
    <cellStyle name="level1a 3 3 2 2 2 3 2 3" xfId="26771" xr:uid="{00000000-0005-0000-0000-00007C150000}"/>
    <cellStyle name="level1a 3 3 2 2 2 3 3" xfId="2801" xr:uid="{00000000-0005-0000-0000-00007D150000}"/>
    <cellStyle name="level1a 3 3 2 2 2 3 3 2" xfId="26773" xr:uid="{00000000-0005-0000-0000-00007E150000}"/>
    <cellStyle name="level1a 3 3 2 2 2 3 4" xfId="26770" xr:uid="{00000000-0005-0000-0000-00007F150000}"/>
    <cellStyle name="level1a 3 3 2 2 2 4" xfId="2802" xr:uid="{00000000-0005-0000-0000-000080150000}"/>
    <cellStyle name="level1a 3 3 2 2 2 4 2" xfId="26774" xr:uid="{00000000-0005-0000-0000-000081150000}"/>
    <cellStyle name="level1a 3 3 2 2 2 5" xfId="2803" xr:uid="{00000000-0005-0000-0000-000082150000}"/>
    <cellStyle name="level1a 3 3 2 2 2 5 2" xfId="2804" xr:uid="{00000000-0005-0000-0000-000083150000}"/>
    <cellStyle name="level1a 3 3 2 2 2 5 2 2" xfId="26776" xr:uid="{00000000-0005-0000-0000-000084150000}"/>
    <cellStyle name="level1a 3 3 2 2 2 5 3" xfId="26775" xr:uid="{00000000-0005-0000-0000-000085150000}"/>
    <cellStyle name="level1a 3 3 2 2 2 6" xfId="26765" xr:uid="{00000000-0005-0000-0000-000086150000}"/>
    <cellStyle name="level1a 3 3 2 2 3" xfId="2805" xr:uid="{00000000-0005-0000-0000-000087150000}"/>
    <cellStyle name="level1a 3 3 2 2 3 2" xfId="2806" xr:uid="{00000000-0005-0000-0000-000088150000}"/>
    <cellStyle name="level1a 3 3 2 2 3 2 2" xfId="2807" xr:uid="{00000000-0005-0000-0000-000089150000}"/>
    <cellStyle name="level1a 3 3 2 2 3 2 2 2" xfId="2808" xr:uid="{00000000-0005-0000-0000-00008A150000}"/>
    <cellStyle name="level1a 3 3 2 2 3 2 2 2 2" xfId="26780" xr:uid="{00000000-0005-0000-0000-00008B150000}"/>
    <cellStyle name="level1a 3 3 2 2 3 2 2 3" xfId="26779" xr:uid="{00000000-0005-0000-0000-00008C150000}"/>
    <cellStyle name="level1a 3 3 2 2 3 2 3" xfId="2809" xr:uid="{00000000-0005-0000-0000-00008D150000}"/>
    <cellStyle name="level1a 3 3 2 2 3 2 3 2" xfId="26781" xr:uid="{00000000-0005-0000-0000-00008E150000}"/>
    <cellStyle name="level1a 3 3 2 2 3 2 4" xfId="26778" xr:uid="{00000000-0005-0000-0000-00008F150000}"/>
    <cellStyle name="level1a 3 3 2 2 3 3" xfId="2810" xr:uid="{00000000-0005-0000-0000-000090150000}"/>
    <cellStyle name="level1a 3 3 2 2 3 3 2" xfId="2811" xr:uid="{00000000-0005-0000-0000-000091150000}"/>
    <cellStyle name="level1a 3 3 2 2 3 3 2 2" xfId="2812" xr:uid="{00000000-0005-0000-0000-000092150000}"/>
    <cellStyle name="level1a 3 3 2 2 3 3 2 2 2" xfId="26784" xr:uid="{00000000-0005-0000-0000-000093150000}"/>
    <cellStyle name="level1a 3 3 2 2 3 3 2 3" xfId="26783" xr:uid="{00000000-0005-0000-0000-000094150000}"/>
    <cellStyle name="level1a 3 3 2 2 3 3 3" xfId="2813" xr:uid="{00000000-0005-0000-0000-000095150000}"/>
    <cellStyle name="level1a 3 3 2 2 3 3 3 2" xfId="26785" xr:uid="{00000000-0005-0000-0000-000096150000}"/>
    <cellStyle name="level1a 3 3 2 2 3 3 4" xfId="26782" xr:uid="{00000000-0005-0000-0000-000097150000}"/>
    <cellStyle name="level1a 3 3 2 2 3 4" xfId="2814" xr:uid="{00000000-0005-0000-0000-000098150000}"/>
    <cellStyle name="level1a 3 3 2 2 3 4 2" xfId="26786" xr:uid="{00000000-0005-0000-0000-000099150000}"/>
    <cellStyle name="level1a 3 3 2 2 3 5" xfId="2815" xr:uid="{00000000-0005-0000-0000-00009A150000}"/>
    <cellStyle name="level1a 3 3 2 2 3 5 2" xfId="26787" xr:uid="{00000000-0005-0000-0000-00009B150000}"/>
    <cellStyle name="level1a 3 3 2 2 3 6" xfId="26777" xr:uid="{00000000-0005-0000-0000-00009C150000}"/>
    <cellStyle name="level1a 3 3 2 2 4" xfId="2816" xr:uid="{00000000-0005-0000-0000-00009D150000}"/>
    <cellStyle name="level1a 3 3 2 2 4 2" xfId="2817" xr:uid="{00000000-0005-0000-0000-00009E150000}"/>
    <cellStyle name="level1a 3 3 2 2 4 2 2" xfId="2818" xr:uid="{00000000-0005-0000-0000-00009F150000}"/>
    <cellStyle name="level1a 3 3 2 2 4 2 2 2" xfId="2819" xr:uid="{00000000-0005-0000-0000-0000A0150000}"/>
    <cellStyle name="level1a 3 3 2 2 4 2 2 2 2" xfId="26791" xr:uid="{00000000-0005-0000-0000-0000A1150000}"/>
    <cellStyle name="level1a 3 3 2 2 4 2 2 3" xfId="26790" xr:uid="{00000000-0005-0000-0000-0000A2150000}"/>
    <cellStyle name="level1a 3 3 2 2 4 2 3" xfId="2820" xr:uid="{00000000-0005-0000-0000-0000A3150000}"/>
    <cellStyle name="level1a 3 3 2 2 4 2 3 2" xfId="26792" xr:uid="{00000000-0005-0000-0000-0000A4150000}"/>
    <cellStyle name="level1a 3 3 2 2 4 2 4" xfId="26789" xr:uid="{00000000-0005-0000-0000-0000A5150000}"/>
    <cellStyle name="level1a 3 3 2 2 4 3" xfId="2821" xr:uid="{00000000-0005-0000-0000-0000A6150000}"/>
    <cellStyle name="level1a 3 3 2 2 4 3 2" xfId="2822" xr:uid="{00000000-0005-0000-0000-0000A7150000}"/>
    <cellStyle name="level1a 3 3 2 2 4 3 2 2" xfId="2823" xr:uid="{00000000-0005-0000-0000-0000A8150000}"/>
    <cellStyle name="level1a 3 3 2 2 4 3 2 2 2" xfId="26795" xr:uid="{00000000-0005-0000-0000-0000A9150000}"/>
    <cellStyle name="level1a 3 3 2 2 4 3 2 3" xfId="26794" xr:uid="{00000000-0005-0000-0000-0000AA150000}"/>
    <cellStyle name="level1a 3 3 2 2 4 3 3" xfId="2824" xr:uid="{00000000-0005-0000-0000-0000AB150000}"/>
    <cellStyle name="level1a 3 3 2 2 4 3 3 2" xfId="26796" xr:uid="{00000000-0005-0000-0000-0000AC150000}"/>
    <cellStyle name="level1a 3 3 2 2 4 3 4" xfId="26793" xr:uid="{00000000-0005-0000-0000-0000AD150000}"/>
    <cellStyle name="level1a 3 3 2 2 4 4" xfId="2825" xr:uid="{00000000-0005-0000-0000-0000AE150000}"/>
    <cellStyle name="level1a 3 3 2 2 4 4 2" xfId="26797" xr:uid="{00000000-0005-0000-0000-0000AF150000}"/>
    <cellStyle name="level1a 3 3 2 2 4 5" xfId="2826" xr:uid="{00000000-0005-0000-0000-0000B0150000}"/>
    <cellStyle name="level1a 3 3 2 2 4 5 2" xfId="2827" xr:uid="{00000000-0005-0000-0000-0000B1150000}"/>
    <cellStyle name="level1a 3 3 2 2 4 5 2 2" xfId="26799" xr:uid="{00000000-0005-0000-0000-0000B2150000}"/>
    <cellStyle name="level1a 3 3 2 2 4 5 3" xfId="26798" xr:uid="{00000000-0005-0000-0000-0000B3150000}"/>
    <cellStyle name="level1a 3 3 2 2 4 6" xfId="2828" xr:uid="{00000000-0005-0000-0000-0000B4150000}"/>
    <cellStyle name="level1a 3 3 2 2 4 6 2" xfId="26800" xr:uid="{00000000-0005-0000-0000-0000B5150000}"/>
    <cellStyle name="level1a 3 3 2 2 4 7" xfId="26788" xr:uid="{00000000-0005-0000-0000-0000B6150000}"/>
    <cellStyle name="level1a 3 3 2 2 5" xfId="2829" xr:uid="{00000000-0005-0000-0000-0000B7150000}"/>
    <cellStyle name="level1a 3 3 2 2 5 2" xfId="2830" xr:uid="{00000000-0005-0000-0000-0000B8150000}"/>
    <cellStyle name="level1a 3 3 2 2 5 2 2" xfId="2831" xr:uid="{00000000-0005-0000-0000-0000B9150000}"/>
    <cellStyle name="level1a 3 3 2 2 5 2 2 2" xfId="2832" xr:uid="{00000000-0005-0000-0000-0000BA150000}"/>
    <cellStyle name="level1a 3 3 2 2 5 2 2 2 2" xfId="26804" xr:uid="{00000000-0005-0000-0000-0000BB150000}"/>
    <cellStyle name="level1a 3 3 2 2 5 2 2 3" xfId="26803" xr:uid="{00000000-0005-0000-0000-0000BC150000}"/>
    <cellStyle name="level1a 3 3 2 2 5 2 3" xfId="2833" xr:uid="{00000000-0005-0000-0000-0000BD150000}"/>
    <cellStyle name="level1a 3 3 2 2 5 2 3 2" xfId="26805" xr:uid="{00000000-0005-0000-0000-0000BE150000}"/>
    <cellStyle name="level1a 3 3 2 2 5 2 4" xfId="26802" xr:uid="{00000000-0005-0000-0000-0000BF150000}"/>
    <cellStyle name="level1a 3 3 2 2 5 3" xfId="2834" xr:uid="{00000000-0005-0000-0000-0000C0150000}"/>
    <cellStyle name="level1a 3 3 2 2 5 3 2" xfId="2835" xr:uid="{00000000-0005-0000-0000-0000C1150000}"/>
    <cellStyle name="level1a 3 3 2 2 5 3 2 2" xfId="2836" xr:uid="{00000000-0005-0000-0000-0000C2150000}"/>
    <cellStyle name="level1a 3 3 2 2 5 3 2 2 2" xfId="26808" xr:uid="{00000000-0005-0000-0000-0000C3150000}"/>
    <cellStyle name="level1a 3 3 2 2 5 3 2 3" xfId="26807" xr:uid="{00000000-0005-0000-0000-0000C4150000}"/>
    <cellStyle name="level1a 3 3 2 2 5 3 3" xfId="2837" xr:uid="{00000000-0005-0000-0000-0000C5150000}"/>
    <cellStyle name="level1a 3 3 2 2 5 3 3 2" xfId="26809" xr:uid="{00000000-0005-0000-0000-0000C6150000}"/>
    <cellStyle name="level1a 3 3 2 2 5 3 4" xfId="26806" xr:uid="{00000000-0005-0000-0000-0000C7150000}"/>
    <cellStyle name="level1a 3 3 2 2 5 4" xfId="2838" xr:uid="{00000000-0005-0000-0000-0000C8150000}"/>
    <cellStyle name="level1a 3 3 2 2 5 4 2" xfId="2839" xr:uid="{00000000-0005-0000-0000-0000C9150000}"/>
    <cellStyle name="level1a 3 3 2 2 5 4 2 2" xfId="26811" xr:uid="{00000000-0005-0000-0000-0000CA150000}"/>
    <cellStyle name="level1a 3 3 2 2 5 4 3" xfId="26810" xr:uid="{00000000-0005-0000-0000-0000CB150000}"/>
    <cellStyle name="level1a 3 3 2 2 5 5" xfId="2840" xr:uid="{00000000-0005-0000-0000-0000CC150000}"/>
    <cellStyle name="level1a 3 3 2 2 5 5 2" xfId="26812" xr:uid="{00000000-0005-0000-0000-0000CD150000}"/>
    <cellStyle name="level1a 3 3 2 2 5 6" xfId="26801" xr:uid="{00000000-0005-0000-0000-0000CE150000}"/>
    <cellStyle name="level1a 3 3 2 2 6" xfId="2841" xr:uid="{00000000-0005-0000-0000-0000CF150000}"/>
    <cellStyle name="level1a 3 3 2 2 6 2" xfId="2842" xr:uid="{00000000-0005-0000-0000-0000D0150000}"/>
    <cellStyle name="level1a 3 3 2 2 6 2 2" xfId="2843" xr:uid="{00000000-0005-0000-0000-0000D1150000}"/>
    <cellStyle name="level1a 3 3 2 2 6 2 2 2" xfId="2844" xr:uid="{00000000-0005-0000-0000-0000D2150000}"/>
    <cellStyle name="level1a 3 3 2 2 6 2 2 2 2" xfId="26816" xr:uid="{00000000-0005-0000-0000-0000D3150000}"/>
    <cellStyle name="level1a 3 3 2 2 6 2 2 3" xfId="26815" xr:uid="{00000000-0005-0000-0000-0000D4150000}"/>
    <cellStyle name="level1a 3 3 2 2 6 2 3" xfId="2845" xr:uid="{00000000-0005-0000-0000-0000D5150000}"/>
    <cellStyle name="level1a 3 3 2 2 6 2 3 2" xfId="26817" xr:uid="{00000000-0005-0000-0000-0000D6150000}"/>
    <cellStyle name="level1a 3 3 2 2 6 2 4" xfId="26814" xr:uid="{00000000-0005-0000-0000-0000D7150000}"/>
    <cellStyle name="level1a 3 3 2 2 6 3" xfId="2846" xr:uid="{00000000-0005-0000-0000-0000D8150000}"/>
    <cellStyle name="level1a 3 3 2 2 6 3 2" xfId="2847" xr:uid="{00000000-0005-0000-0000-0000D9150000}"/>
    <cellStyle name="level1a 3 3 2 2 6 3 2 2" xfId="2848" xr:uid="{00000000-0005-0000-0000-0000DA150000}"/>
    <cellStyle name="level1a 3 3 2 2 6 3 2 2 2" xfId="26820" xr:uid="{00000000-0005-0000-0000-0000DB150000}"/>
    <cellStyle name="level1a 3 3 2 2 6 3 2 3" xfId="26819" xr:uid="{00000000-0005-0000-0000-0000DC150000}"/>
    <cellStyle name="level1a 3 3 2 2 6 3 3" xfId="2849" xr:uid="{00000000-0005-0000-0000-0000DD150000}"/>
    <cellStyle name="level1a 3 3 2 2 6 3 3 2" xfId="26821" xr:uid="{00000000-0005-0000-0000-0000DE150000}"/>
    <cellStyle name="level1a 3 3 2 2 6 3 4" xfId="26818" xr:uid="{00000000-0005-0000-0000-0000DF150000}"/>
    <cellStyle name="level1a 3 3 2 2 6 4" xfId="2850" xr:uid="{00000000-0005-0000-0000-0000E0150000}"/>
    <cellStyle name="level1a 3 3 2 2 6 4 2" xfId="2851" xr:uid="{00000000-0005-0000-0000-0000E1150000}"/>
    <cellStyle name="level1a 3 3 2 2 6 4 2 2" xfId="26823" xr:uid="{00000000-0005-0000-0000-0000E2150000}"/>
    <cellStyle name="level1a 3 3 2 2 6 4 3" xfId="26822" xr:uid="{00000000-0005-0000-0000-0000E3150000}"/>
    <cellStyle name="level1a 3 3 2 2 6 5" xfId="2852" xr:uid="{00000000-0005-0000-0000-0000E4150000}"/>
    <cellStyle name="level1a 3 3 2 2 6 5 2" xfId="26824" xr:uid="{00000000-0005-0000-0000-0000E5150000}"/>
    <cellStyle name="level1a 3 3 2 2 6 6" xfId="26813" xr:uid="{00000000-0005-0000-0000-0000E6150000}"/>
    <cellStyle name="level1a 3 3 2 2 7" xfId="2853" xr:uid="{00000000-0005-0000-0000-0000E7150000}"/>
    <cellStyle name="level1a 3 3 2 2 7 2" xfId="2854" xr:uid="{00000000-0005-0000-0000-0000E8150000}"/>
    <cellStyle name="level1a 3 3 2 2 7 2 2" xfId="2855" xr:uid="{00000000-0005-0000-0000-0000E9150000}"/>
    <cellStyle name="level1a 3 3 2 2 7 2 2 2" xfId="26827" xr:uid="{00000000-0005-0000-0000-0000EA150000}"/>
    <cellStyle name="level1a 3 3 2 2 7 2 3" xfId="26826" xr:uid="{00000000-0005-0000-0000-0000EB150000}"/>
    <cellStyle name="level1a 3 3 2 2 7 3" xfId="2856" xr:uid="{00000000-0005-0000-0000-0000EC150000}"/>
    <cellStyle name="level1a 3 3 2 2 7 3 2" xfId="26828" xr:uid="{00000000-0005-0000-0000-0000ED150000}"/>
    <cellStyle name="level1a 3 3 2 2 7 4" xfId="26825" xr:uid="{00000000-0005-0000-0000-0000EE150000}"/>
    <cellStyle name="level1a 3 3 2 2 8" xfId="26764" xr:uid="{00000000-0005-0000-0000-0000EF150000}"/>
    <cellStyle name="level1a 3 3 2 2_STUD aligned by INSTIT" xfId="2857" xr:uid="{00000000-0005-0000-0000-0000F0150000}"/>
    <cellStyle name="level1a 3 3 2 3" xfId="2858" xr:uid="{00000000-0005-0000-0000-0000F1150000}"/>
    <cellStyle name="level1a 3 3 2 3 2" xfId="2859" xr:uid="{00000000-0005-0000-0000-0000F2150000}"/>
    <cellStyle name="level1a 3 3 2 3 2 2" xfId="2860" xr:uid="{00000000-0005-0000-0000-0000F3150000}"/>
    <cellStyle name="level1a 3 3 2 3 2 2 2" xfId="2861" xr:uid="{00000000-0005-0000-0000-0000F4150000}"/>
    <cellStyle name="level1a 3 3 2 3 2 2 2 2" xfId="2862" xr:uid="{00000000-0005-0000-0000-0000F5150000}"/>
    <cellStyle name="level1a 3 3 2 3 2 2 2 2 2" xfId="26833" xr:uid="{00000000-0005-0000-0000-0000F6150000}"/>
    <cellStyle name="level1a 3 3 2 3 2 2 2 3" xfId="26832" xr:uid="{00000000-0005-0000-0000-0000F7150000}"/>
    <cellStyle name="level1a 3 3 2 3 2 2 3" xfId="2863" xr:uid="{00000000-0005-0000-0000-0000F8150000}"/>
    <cellStyle name="level1a 3 3 2 3 2 2 3 2" xfId="26834" xr:uid="{00000000-0005-0000-0000-0000F9150000}"/>
    <cellStyle name="level1a 3 3 2 3 2 2 4" xfId="26831" xr:uid="{00000000-0005-0000-0000-0000FA150000}"/>
    <cellStyle name="level1a 3 3 2 3 2 3" xfId="2864" xr:uid="{00000000-0005-0000-0000-0000FB150000}"/>
    <cellStyle name="level1a 3 3 2 3 2 3 2" xfId="2865" xr:uid="{00000000-0005-0000-0000-0000FC150000}"/>
    <cellStyle name="level1a 3 3 2 3 2 3 2 2" xfId="2866" xr:uid="{00000000-0005-0000-0000-0000FD150000}"/>
    <cellStyle name="level1a 3 3 2 3 2 3 2 2 2" xfId="26837" xr:uid="{00000000-0005-0000-0000-0000FE150000}"/>
    <cellStyle name="level1a 3 3 2 3 2 3 2 3" xfId="26836" xr:uid="{00000000-0005-0000-0000-0000FF150000}"/>
    <cellStyle name="level1a 3 3 2 3 2 3 3" xfId="2867" xr:uid="{00000000-0005-0000-0000-000000160000}"/>
    <cellStyle name="level1a 3 3 2 3 2 3 3 2" xfId="26838" xr:uid="{00000000-0005-0000-0000-000001160000}"/>
    <cellStyle name="level1a 3 3 2 3 2 3 4" xfId="26835" xr:uid="{00000000-0005-0000-0000-000002160000}"/>
    <cellStyle name="level1a 3 3 2 3 2 4" xfId="2868" xr:uid="{00000000-0005-0000-0000-000003160000}"/>
    <cellStyle name="level1a 3 3 2 3 2 4 2" xfId="26839" xr:uid="{00000000-0005-0000-0000-000004160000}"/>
    <cellStyle name="level1a 3 3 2 3 2 5" xfId="2869" xr:uid="{00000000-0005-0000-0000-000005160000}"/>
    <cellStyle name="level1a 3 3 2 3 2 5 2" xfId="26840" xr:uid="{00000000-0005-0000-0000-000006160000}"/>
    <cellStyle name="level1a 3 3 2 3 2 6" xfId="26830" xr:uid="{00000000-0005-0000-0000-000007160000}"/>
    <cellStyle name="level1a 3 3 2 3 3" xfId="2870" xr:uid="{00000000-0005-0000-0000-000008160000}"/>
    <cellStyle name="level1a 3 3 2 3 3 2" xfId="2871" xr:uid="{00000000-0005-0000-0000-000009160000}"/>
    <cellStyle name="level1a 3 3 2 3 3 2 2" xfId="2872" xr:uid="{00000000-0005-0000-0000-00000A160000}"/>
    <cellStyle name="level1a 3 3 2 3 3 2 2 2" xfId="2873" xr:uid="{00000000-0005-0000-0000-00000B160000}"/>
    <cellStyle name="level1a 3 3 2 3 3 2 2 2 2" xfId="26844" xr:uid="{00000000-0005-0000-0000-00000C160000}"/>
    <cellStyle name="level1a 3 3 2 3 3 2 2 3" xfId="26843" xr:uid="{00000000-0005-0000-0000-00000D160000}"/>
    <cellStyle name="level1a 3 3 2 3 3 2 3" xfId="2874" xr:uid="{00000000-0005-0000-0000-00000E160000}"/>
    <cellStyle name="level1a 3 3 2 3 3 2 3 2" xfId="26845" xr:uid="{00000000-0005-0000-0000-00000F160000}"/>
    <cellStyle name="level1a 3 3 2 3 3 2 4" xfId="26842" xr:uid="{00000000-0005-0000-0000-000010160000}"/>
    <cellStyle name="level1a 3 3 2 3 3 3" xfId="2875" xr:uid="{00000000-0005-0000-0000-000011160000}"/>
    <cellStyle name="level1a 3 3 2 3 3 3 2" xfId="2876" xr:uid="{00000000-0005-0000-0000-000012160000}"/>
    <cellStyle name="level1a 3 3 2 3 3 3 2 2" xfId="2877" xr:uid="{00000000-0005-0000-0000-000013160000}"/>
    <cellStyle name="level1a 3 3 2 3 3 3 2 2 2" xfId="26848" xr:uid="{00000000-0005-0000-0000-000014160000}"/>
    <cellStyle name="level1a 3 3 2 3 3 3 2 3" xfId="26847" xr:uid="{00000000-0005-0000-0000-000015160000}"/>
    <cellStyle name="level1a 3 3 2 3 3 3 3" xfId="2878" xr:uid="{00000000-0005-0000-0000-000016160000}"/>
    <cellStyle name="level1a 3 3 2 3 3 3 3 2" xfId="26849" xr:uid="{00000000-0005-0000-0000-000017160000}"/>
    <cellStyle name="level1a 3 3 2 3 3 3 4" xfId="26846" xr:uid="{00000000-0005-0000-0000-000018160000}"/>
    <cellStyle name="level1a 3 3 2 3 3 4" xfId="2879" xr:uid="{00000000-0005-0000-0000-000019160000}"/>
    <cellStyle name="level1a 3 3 2 3 3 4 2" xfId="2880" xr:uid="{00000000-0005-0000-0000-00001A160000}"/>
    <cellStyle name="level1a 3 3 2 3 3 4 2 2" xfId="26851" xr:uid="{00000000-0005-0000-0000-00001B160000}"/>
    <cellStyle name="level1a 3 3 2 3 3 4 3" xfId="26850" xr:uid="{00000000-0005-0000-0000-00001C160000}"/>
    <cellStyle name="level1a 3 3 2 3 3 5" xfId="26841" xr:uid="{00000000-0005-0000-0000-00001D160000}"/>
    <cellStyle name="level1a 3 3 2 3 4" xfId="2881" xr:uid="{00000000-0005-0000-0000-00001E160000}"/>
    <cellStyle name="level1a 3 3 2 3 4 2" xfId="2882" xr:uid="{00000000-0005-0000-0000-00001F160000}"/>
    <cellStyle name="level1a 3 3 2 3 4 2 2" xfId="2883" xr:uid="{00000000-0005-0000-0000-000020160000}"/>
    <cellStyle name="level1a 3 3 2 3 4 2 2 2" xfId="2884" xr:uid="{00000000-0005-0000-0000-000021160000}"/>
    <cellStyle name="level1a 3 3 2 3 4 2 2 2 2" xfId="26855" xr:uid="{00000000-0005-0000-0000-000022160000}"/>
    <cellStyle name="level1a 3 3 2 3 4 2 2 3" xfId="26854" xr:uid="{00000000-0005-0000-0000-000023160000}"/>
    <cellStyle name="level1a 3 3 2 3 4 2 3" xfId="2885" xr:uid="{00000000-0005-0000-0000-000024160000}"/>
    <cellStyle name="level1a 3 3 2 3 4 2 3 2" xfId="26856" xr:uid="{00000000-0005-0000-0000-000025160000}"/>
    <cellStyle name="level1a 3 3 2 3 4 2 4" xfId="26853" xr:uid="{00000000-0005-0000-0000-000026160000}"/>
    <cellStyle name="level1a 3 3 2 3 4 3" xfId="2886" xr:uid="{00000000-0005-0000-0000-000027160000}"/>
    <cellStyle name="level1a 3 3 2 3 4 3 2" xfId="2887" xr:uid="{00000000-0005-0000-0000-000028160000}"/>
    <cellStyle name="level1a 3 3 2 3 4 3 2 2" xfId="2888" xr:uid="{00000000-0005-0000-0000-000029160000}"/>
    <cellStyle name="level1a 3 3 2 3 4 3 2 2 2" xfId="26859" xr:uid="{00000000-0005-0000-0000-00002A160000}"/>
    <cellStyle name="level1a 3 3 2 3 4 3 2 3" xfId="26858" xr:uid="{00000000-0005-0000-0000-00002B160000}"/>
    <cellStyle name="level1a 3 3 2 3 4 3 3" xfId="2889" xr:uid="{00000000-0005-0000-0000-00002C160000}"/>
    <cellStyle name="level1a 3 3 2 3 4 3 3 2" xfId="26860" xr:uid="{00000000-0005-0000-0000-00002D160000}"/>
    <cellStyle name="level1a 3 3 2 3 4 3 4" xfId="26857" xr:uid="{00000000-0005-0000-0000-00002E160000}"/>
    <cellStyle name="level1a 3 3 2 3 4 4" xfId="2890" xr:uid="{00000000-0005-0000-0000-00002F160000}"/>
    <cellStyle name="level1a 3 3 2 3 4 4 2" xfId="2891" xr:uid="{00000000-0005-0000-0000-000030160000}"/>
    <cellStyle name="level1a 3 3 2 3 4 4 2 2" xfId="26862" xr:uid="{00000000-0005-0000-0000-000031160000}"/>
    <cellStyle name="level1a 3 3 2 3 4 4 3" xfId="26861" xr:uid="{00000000-0005-0000-0000-000032160000}"/>
    <cellStyle name="level1a 3 3 2 3 4 5" xfId="2892" xr:uid="{00000000-0005-0000-0000-000033160000}"/>
    <cellStyle name="level1a 3 3 2 3 4 5 2" xfId="26863" xr:uid="{00000000-0005-0000-0000-000034160000}"/>
    <cellStyle name="level1a 3 3 2 3 4 6" xfId="26852" xr:uid="{00000000-0005-0000-0000-000035160000}"/>
    <cellStyle name="level1a 3 3 2 3 5" xfId="2893" xr:uid="{00000000-0005-0000-0000-000036160000}"/>
    <cellStyle name="level1a 3 3 2 3 5 2" xfId="2894" xr:uid="{00000000-0005-0000-0000-000037160000}"/>
    <cellStyle name="level1a 3 3 2 3 5 2 2" xfId="2895" xr:uid="{00000000-0005-0000-0000-000038160000}"/>
    <cellStyle name="level1a 3 3 2 3 5 2 2 2" xfId="2896" xr:uid="{00000000-0005-0000-0000-000039160000}"/>
    <cellStyle name="level1a 3 3 2 3 5 2 2 2 2" xfId="26867" xr:uid="{00000000-0005-0000-0000-00003A160000}"/>
    <cellStyle name="level1a 3 3 2 3 5 2 2 3" xfId="26866" xr:uid="{00000000-0005-0000-0000-00003B160000}"/>
    <cellStyle name="level1a 3 3 2 3 5 2 3" xfId="2897" xr:uid="{00000000-0005-0000-0000-00003C160000}"/>
    <cellStyle name="level1a 3 3 2 3 5 2 3 2" xfId="26868" xr:uid="{00000000-0005-0000-0000-00003D160000}"/>
    <cellStyle name="level1a 3 3 2 3 5 2 4" xfId="26865" xr:uid="{00000000-0005-0000-0000-00003E160000}"/>
    <cellStyle name="level1a 3 3 2 3 5 3" xfId="2898" xr:uid="{00000000-0005-0000-0000-00003F160000}"/>
    <cellStyle name="level1a 3 3 2 3 5 3 2" xfId="2899" xr:uid="{00000000-0005-0000-0000-000040160000}"/>
    <cellStyle name="level1a 3 3 2 3 5 3 2 2" xfId="2900" xr:uid="{00000000-0005-0000-0000-000041160000}"/>
    <cellStyle name="level1a 3 3 2 3 5 3 2 2 2" xfId="26871" xr:uid="{00000000-0005-0000-0000-000042160000}"/>
    <cellStyle name="level1a 3 3 2 3 5 3 2 3" xfId="26870" xr:uid="{00000000-0005-0000-0000-000043160000}"/>
    <cellStyle name="level1a 3 3 2 3 5 3 3" xfId="2901" xr:uid="{00000000-0005-0000-0000-000044160000}"/>
    <cellStyle name="level1a 3 3 2 3 5 3 3 2" xfId="26872" xr:uid="{00000000-0005-0000-0000-000045160000}"/>
    <cellStyle name="level1a 3 3 2 3 5 3 4" xfId="26869" xr:uid="{00000000-0005-0000-0000-000046160000}"/>
    <cellStyle name="level1a 3 3 2 3 5 4" xfId="2902" xr:uid="{00000000-0005-0000-0000-000047160000}"/>
    <cellStyle name="level1a 3 3 2 3 5 4 2" xfId="2903" xr:uid="{00000000-0005-0000-0000-000048160000}"/>
    <cellStyle name="level1a 3 3 2 3 5 4 2 2" xfId="26874" xr:uid="{00000000-0005-0000-0000-000049160000}"/>
    <cellStyle name="level1a 3 3 2 3 5 4 3" xfId="26873" xr:uid="{00000000-0005-0000-0000-00004A160000}"/>
    <cellStyle name="level1a 3 3 2 3 5 5" xfId="2904" xr:uid="{00000000-0005-0000-0000-00004B160000}"/>
    <cellStyle name="level1a 3 3 2 3 5 5 2" xfId="26875" xr:uid="{00000000-0005-0000-0000-00004C160000}"/>
    <cellStyle name="level1a 3 3 2 3 5 6" xfId="26864" xr:uid="{00000000-0005-0000-0000-00004D160000}"/>
    <cellStyle name="level1a 3 3 2 3 6" xfId="2905" xr:uid="{00000000-0005-0000-0000-00004E160000}"/>
    <cellStyle name="level1a 3 3 2 3 6 2" xfId="2906" xr:uid="{00000000-0005-0000-0000-00004F160000}"/>
    <cellStyle name="level1a 3 3 2 3 6 2 2" xfId="2907" xr:uid="{00000000-0005-0000-0000-000050160000}"/>
    <cellStyle name="level1a 3 3 2 3 6 2 2 2" xfId="2908" xr:uid="{00000000-0005-0000-0000-000051160000}"/>
    <cellStyle name="level1a 3 3 2 3 6 2 2 2 2" xfId="26879" xr:uid="{00000000-0005-0000-0000-000052160000}"/>
    <cellStyle name="level1a 3 3 2 3 6 2 2 3" xfId="26878" xr:uid="{00000000-0005-0000-0000-000053160000}"/>
    <cellStyle name="level1a 3 3 2 3 6 2 3" xfId="2909" xr:uid="{00000000-0005-0000-0000-000054160000}"/>
    <cellStyle name="level1a 3 3 2 3 6 2 3 2" xfId="26880" xr:uid="{00000000-0005-0000-0000-000055160000}"/>
    <cellStyle name="level1a 3 3 2 3 6 2 4" xfId="26877" xr:uid="{00000000-0005-0000-0000-000056160000}"/>
    <cellStyle name="level1a 3 3 2 3 6 3" xfId="2910" xr:uid="{00000000-0005-0000-0000-000057160000}"/>
    <cellStyle name="level1a 3 3 2 3 6 3 2" xfId="2911" xr:uid="{00000000-0005-0000-0000-000058160000}"/>
    <cellStyle name="level1a 3 3 2 3 6 3 2 2" xfId="2912" xr:uid="{00000000-0005-0000-0000-000059160000}"/>
    <cellStyle name="level1a 3 3 2 3 6 3 2 2 2" xfId="26883" xr:uid="{00000000-0005-0000-0000-00005A160000}"/>
    <cellStyle name="level1a 3 3 2 3 6 3 2 3" xfId="26882" xr:uid="{00000000-0005-0000-0000-00005B160000}"/>
    <cellStyle name="level1a 3 3 2 3 6 3 3" xfId="2913" xr:uid="{00000000-0005-0000-0000-00005C160000}"/>
    <cellStyle name="level1a 3 3 2 3 6 3 3 2" xfId="26884" xr:uid="{00000000-0005-0000-0000-00005D160000}"/>
    <cellStyle name="level1a 3 3 2 3 6 3 4" xfId="26881" xr:uid="{00000000-0005-0000-0000-00005E160000}"/>
    <cellStyle name="level1a 3 3 2 3 6 4" xfId="2914" xr:uid="{00000000-0005-0000-0000-00005F160000}"/>
    <cellStyle name="level1a 3 3 2 3 6 4 2" xfId="2915" xr:uid="{00000000-0005-0000-0000-000060160000}"/>
    <cellStyle name="level1a 3 3 2 3 6 4 2 2" xfId="26886" xr:uid="{00000000-0005-0000-0000-000061160000}"/>
    <cellStyle name="level1a 3 3 2 3 6 4 3" xfId="26885" xr:uid="{00000000-0005-0000-0000-000062160000}"/>
    <cellStyle name="level1a 3 3 2 3 6 5" xfId="2916" xr:uid="{00000000-0005-0000-0000-000063160000}"/>
    <cellStyle name="level1a 3 3 2 3 6 5 2" xfId="26887" xr:uid="{00000000-0005-0000-0000-000064160000}"/>
    <cellStyle name="level1a 3 3 2 3 6 6" xfId="26876" xr:uid="{00000000-0005-0000-0000-000065160000}"/>
    <cellStyle name="level1a 3 3 2 3 7" xfId="2917" xr:uid="{00000000-0005-0000-0000-000066160000}"/>
    <cellStyle name="level1a 3 3 2 3 7 2" xfId="2918" xr:uid="{00000000-0005-0000-0000-000067160000}"/>
    <cellStyle name="level1a 3 3 2 3 7 2 2" xfId="2919" xr:uid="{00000000-0005-0000-0000-000068160000}"/>
    <cellStyle name="level1a 3 3 2 3 7 2 2 2" xfId="26890" xr:uid="{00000000-0005-0000-0000-000069160000}"/>
    <cellStyle name="level1a 3 3 2 3 7 2 3" xfId="26889" xr:uid="{00000000-0005-0000-0000-00006A160000}"/>
    <cellStyle name="level1a 3 3 2 3 7 3" xfId="2920" xr:uid="{00000000-0005-0000-0000-00006B160000}"/>
    <cellStyle name="level1a 3 3 2 3 7 3 2" xfId="26891" xr:uid="{00000000-0005-0000-0000-00006C160000}"/>
    <cellStyle name="level1a 3 3 2 3 7 4" xfId="26888" xr:uid="{00000000-0005-0000-0000-00006D160000}"/>
    <cellStyle name="level1a 3 3 2 3 8" xfId="2921" xr:uid="{00000000-0005-0000-0000-00006E160000}"/>
    <cellStyle name="level1a 3 3 2 3 8 2" xfId="2922" xr:uid="{00000000-0005-0000-0000-00006F160000}"/>
    <cellStyle name="level1a 3 3 2 3 8 2 2" xfId="2923" xr:uid="{00000000-0005-0000-0000-000070160000}"/>
    <cellStyle name="level1a 3 3 2 3 8 2 2 2" xfId="26894" xr:uid="{00000000-0005-0000-0000-000071160000}"/>
    <cellStyle name="level1a 3 3 2 3 8 2 3" xfId="26893" xr:uid="{00000000-0005-0000-0000-000072160000}"/>
    <cellStyle name="level1a 3 3 2 3 8 3" xfId="2924" xr:uid="{00000000-0005-0000-0000-000073160000}"/>
    <cellStyle name="level1a 3 3 2 3 8 3 2" xfId="26895" xr:uid="{00000000-0005-0000-0000-000074160000}"/>
    <cellStyle name="level1a 3 3 2 3 8 4" xfId="26892" xr:uid="{00000000-0005-0000-0000-000075160000}"/>
    <cellStyle name="level1a 3 3 2 3 9" xfId="26829" xr:uid="{00000000-0005-0000-0000-000076160000}"/>
    <cellStyle name="level1a 3 3 2 3_STUD aligned by INSTIT" xfId="2925" xr:uid="{00000000-0005-0000-0000-000077160000}"/>
    <cellStyle name="level1a 3 3 2 4" xfId="2926" xr:uid="{00000000-0005-0000-0000-000078160000}"/>
    <cellStyle name="level1a 3 3 2 4 2" xfId="2927" xr:uid="{00000000-0005-0000-0000-000079160000}"/>
    <cellStyle name="level1a 3 3 2 4 2 2" xfId="2928" xr:uid="{00000000-0005-0000-0000-00007A160000}"/>
    <cellStyle name="level1a 3 3 2 4 2 2 2" xfId="2929" xr:uid="{00000000-0005-0000-0000-00007B160000}"/>
    <cellStyle name="level1a 3 3 2 4 2 2 2 2" xfId="26899" xr:uid="{00000000-0005-0000-0000-00007C160000}"/>
    <cellStyle name="level1a 3 3 2 4 2 2 3" xfId="26898" xr:uid="{00000000-0005-0000-0000-00007D160000}"/>
    <cellStyle name="level1a 3 3 2 4 2 3" xfId="2930" xr:uid="{00000000-0005-0000-0000-00007E160000}"/>
    <cellStyle name="level1a 3 3 2 4 2 3 2" xfId="26900" xr:uid="{00000000-0005-0000-0000-00007F160000}"/>
    <cellStyle name="level1a 3 3 2 4 2 4" xfId="26897" xr:uid="{00000000-0005-0000-0000-000080160000}"/>
    <cellStyle name="level1a 3 3 2 4 3" xfId="2931" xr:uid="{00000000-0005-0000-0000-000081160000}"/>
    <cellStyle name="level1a 3 3 2 4 3 2" xfId="2932" xr:uid="{00000000-0005-0000-0000-000082160000}"/>
    <cellStyle name="level1a 3 3 2 4 3 2 2" xfId="2933" xr:uid="{00000000-0005-0000-0000-000083160000}"/>
    <cellStyle name="level1a 3 3 2 4 3 2 2 2" xfId="26903" xr:uid="{00000000-0005-0000-0000-000084160000}"/>
    <cellStyle name="level1a 3 3 2 4 3 2 3" xfId="26902" xr:uid="{00000000-0005-0000-0000-000085160000}"/>
    <cellStyle name="level1a 3 3 2 4 3 3" xfId="2934" xr:uid="{00000000-0005-0000-0000-000086160000}"/>
    <cellStyle name="level1a 3 3 2 4 3 3 2" xfId="26904" xr:uid="{00000000-0005-0000-0000-000087160000}"/>
    <cellStyle name="level1a 3 3 2 4 3 4" xfId="26901" xr:uid="{00000000-0005-0000-0000-000088160000}"/>
    <cellStyle name="level1a 3 3 2 4 4" xfId="2935" xr:uid="{00000000-0005-0000-0000-000089160000}"/>
    <cellStyle name="level1a 3 3 2 4 4 2" xfId="26905" xr:uid="{00000000-0005-0000-0000-00008A160000}"/>
    <cellStyle name="level1a 3 3 2 4 5" xfId="2936" xr:uid="{00000000-0005-0000-0000-00008B160000}"/>
    <cellStyle name="level1a 3 3 2 4 5 2" xfId="2937" xr:uid="{00000000-0005-0000-0000-00008C160000}"/>
    <cellStyle name="level1a 3 3 2 4 5 2 2" xfId="26907" xr:uid="{00000000-0005-0000-0000-00008D160000}"/>
    <cellStyle name="level1a 3 3 2 4 5 3" xfId="26906" xr:uid="{00000000-0005-0000-0000-00008E160000}"/>
    <cellStyle name="level1a 3 3 2 4 6" xfId="26896" xr:uid="{00000000-0005-0000-0000-00008F160000}"/>
    <cellStyle name="level1a 3 3 2 5" xfId="2938" xr:uid="{00000000-0005-0000-0000-000090160000}"/>
    <cellStyle name="level1a 3 3 2 5 2" xfId="2939" xr:uid="{00000000-0005-0000-0000-000091160000}"/>
    <cellStyle name="level1a 3 3 2 5 2 2" xfId="2940" xr:uid="{00000000-0005-0000-0000-000092160000}"/>
    <cellStyle name="level1a 3 3 2 5 2 2 2" xfId="2941" xr:uid="{00000000-0005-0000-0000-000093160000}"/>
    <cellStyle name="level1a 3 3 2 5 2 2 2 2" xfId="26911" xr:uid="{00000000-0005-0000-0000-000094160000}"/>
    <cellStyle name="level1a 3 3 2 5 2 2 3" xfId="26910" xr:uid="{00000000-0005-0000-0000-000095160000}"/>
    <cellStyle name="level1a 3 3 2 5 2 3" xfId="2942" xr:uid="{00000000-0005-0000-0000-000096160000}"/>
    <cellStyle name="level1a 3 3 2 5 2 3 2" xfId="26912" xr:uid="{00000000-0005-0000-0000-000097160000}"/>
    <cellStyle name="level1a 3 3 2 5 2 4" xfId="26909" xr:uid="{00000000-0005-0000-0000-000098160000}"/>
    <cellStyle name="level1a 3 3 2 5 3" xfId="2943" xr:uid="{00000000-0005-0000-0000-000099160000}"/>
    <cellStyle name="level1a 3 3 2 5 3 2" xfId="2944" xr:uid="{00000000-0005-0000-0000-00009A160000}"/>
    <cellStyle name="level1a 3 3 2 5 3 2 2" xfId="2945" xr:uid="{00000000-0005-0000-0000-00009B160000}"/>
    <cellStyle name="level1a 3 3 2 5 3 2 2 2" xfId="26915" xr:uid="{00000000-0005-0000-0000-00009C160000}"/>
    <cellStyle name="level1a 3 3 2 5 3 2 3" xfId="26914" xr:uid="{00000000-0005-0000-0000-00009D160000}"/>
    <cellStyle name="level1a 3 3 2 5 3 3" xfId="2946" xr:uid="{00000000-0005-0000-0000-00009E160000}"/>
    <cellStyle name="level1a 3 3 2 5 3 3 2" xfId="26916" xr:uid="{00000000-0005-0000-0000-00009F160000}"/>
    <cellStyle name="level1a 3 3 2 5 3 4" xfId="26913" xr:uid="{00000000-0005-0000-0000-0000A0160000}"/>
    <cellStyle name="level1a 3 3 2 5 4" xfId="2947" xr:uid="{00000000-0005-0000-0000-0000A1160000}"/>
    <cellStyle name="level1a 3 3 2 5 4 2" xfId="26917" xr:uid="{00000000-0005-0000-0000-0000A2160000}"/>
    <cellStyle name="level1a 3 3 2 5 5" xfId="2948" xr:uid="{00000000-0005-0000-0000-0000A3160000}"/>
    <cellStyle name="level1a 3 3 2 5 5 2" xfId="2949" xr:uid="{00000000-0005-0000-0000-0000A4160000}"/>
    <cellStyle name="level1a 3 3 2 5 5 2 2" xfId="26919" xr:uid="{00000000-0005-0000-0000-0000A5160000}"/>
    <cellStyle name="level1a 3 3 2 5 5 3" xfId="26918" xr:uid="{00000000-0005-0000-0000-0000A6160000}"/>
    <cellStyle name="level1a 3 3 2 5 6" xfId="2950" xr:uid="{00000000-0005-0000-0000-0000A7160000}"/>
    <cellStyle name="level1a 3 3 2 5 6 2" xfId="26920" xr:uid="{00000000-0005-0000-0000-0000A8160000}"/>
    <cellStyle name="level1a 3 3 2 5 7" xfId="26908" xr:uid="{00000000-0005-0000-0000-0000A9160000}"/>
    <cellStyle name="level1a 3 3 2 6" xfId="2951" xr:uid="{00000000-0005-0000-0000-0000AA160000}"/>
    <cellStyle name="level1a 3 3 2 6 2" xfId="2952" xr:uid="{00000000-0005-0000-0000-0000AB160000}"/>
    <cellStyle name="level1a 3 3 2 6 2 2" xfId="2953" xr:uid="{00000000-0005-0000-0000-0000AC160000}"/>
    <cellStyle name="level1a 3 3 2 6 2 2 2" xfId="2954" xr:uid="{00000000-0005-0000-0000-0000AD160000}"/>
    <cellStyle name="level1a 3 3 2 6 2 2 2 2" xfId="26924" xr:uid="{00000000-0005-0000-0000-0000AE160000}"/>
    <cellStyle name="level1a 3 3 2 6 2 2 3" xfId="26923" xr:uid="{00000000-0005-0000-0000-0000AF160000}"/>
    <cellStyle name="level1a 3 3 2 6 2 3" xfId="2955" xr:uid="{00000000-0005-0000-0000-0000B0160000}"/>
    <cellStyle name="level1a 3 3 2 6 2 3 2" xfId="26925" xr:uid="{00000000-0005-0000-0000-0000B1160000}"/>
    <cellStyle name="level1a 3 3 2 6 2 4" xfId="26922" xr:uid="{00000000-0005-0000-0000-0000B2160000}"/>
    <cellStyle name="level1a 3 3 2 6 3" xfId="2956" xr:uid="{00000000-0005-0000-0000-0000B3160000}"/>
    <cellStyle name="level1a 3 3 2 6 3 2" xfId="2957" xr:uid="{00000000-0005-0000-0000-0000B4160000}"/>
    <cellStyle name="level1a 3 3 2 6 3 2 2" xfId="2958" xr:uid="{00000000-0005-0000-0000-0000B5160000}"/>
    <cellStyle name="level1a 3 3 2 6 3 2 2 2" xfId="26928" xr:uid="{00000000-0005-0000-0000-0000B6160000}"/>
    <cellStyle name="level1a 3 3 2 6 3 2 3" xfId="26927" xr:uid="{00000000-0005-0000-0000-0000B7160000}"/>
    <cellStyle name="level1a 3 3 2 6 3 3" xfId="2959" xr:uid="{00000000-0005-0000-0000-0000B8160000}"/>
    <cellStyle name="level1a 3 3 2 6 3 3 2" xfId="26929" xr:uid="{00000000-0005-0000-0000-0000B9160000}"/>
    <cellStyle name="level1a 3 3 2 6 3 4" xfId="26926" xr:uid="{00000000-0005-0000-0000-0000BA160000}"/>
    <cellStyle name="level1a 3 3 2 6 4" xfId="2960" xr:uid="{00000000-0005-0000-0000-0000BB160000}"/>
    <cellStyle name="level1a 3 3 2 6 4 2" xfId="26930" xr:uid="{00000000-0005-0000-0000-0000BC160000}"/>
    <cellStyle name="level1a 3 3 2 6 5" xfId="2961" xr:uid="{00000000-0005-0000-0000-0000BD160000}"/>
    <cellStyle name="level1a 3 3 2 6 5 2" xfId="26931" xr:uid="{00000000-0005-0000-0000-0000BE160000}"/>
    <cellStyle name="level1a 3 3 2 6 6" xfId="26921" xr:uid="{00000000-0005-0000-0000-0000BF160000}"/>
    <cellStyle name="level1a 3 3 2 7" xfId="2962" xr:uid="{00000000-0005-0000-0000-0000C0160000}"/>
    <cellStyle name="level1a 3 3 2 7 2" xfId="2963" xr:uid="{00000000-0005-0000-0000-0000C1160000}"/>
    <cellStyle name="level1a 3 3 2 7 2 2" xfId="2964" xr:uid="{00000000-0005-0000-0000-0000C2160000}"/>
    <cellStyle name="level1a 3 3 2 7 2 2 2" xfId="2965" xr:uid="{00000000-0005-0000-0000-0000C3160000}"/>
    <cellStyle name="level1a 3 3 2 7 2 2 2 2" xfId="26935" xr:uid="{00000000-0005-0000-0000-0000C4160000}"/>
    <cellStyle name="level1a 3 3 2 7 2 2 3" xfId="26934" xr:uid="{00000000-0005-0000-0000-0000C5160000}"/>
    <cellStyle name="level1a 3 3 2 7 2 3" xfId="2966" xr:uid="{00000000-0005-0000-0000-0000C6160000}"/>
    <cellStyle name="level1a 3 3 2 7 2 3 2" xfId="26936" xr:uid="{00000000-0005-0000-0000-0000C7160000}"/>
    <cellStyle name="level1a 3 3 2 7 2 4" xfId="26933" xr:uid="{00000000-0005-0000-0000-0000C8160000}"/>
    <cellStyle name="level1a 3 3 2 7 3" xfId="2967" xr:uid="{00000000-0005-0000-0000-0000C9160000}"/>
    <cellStyle name="level1a 3 3 2 7 3 2" xfId="2968" xr:uid="{00000000-0005-0000-0000-0000CA160000}"/>
    <cellStyle name="level1a 3 3 2 7 3 2 2" xfId="2969" xr:uid="{00000000-0005-0000-0000-0000CB160000}"/>
    <cellStyle name="level1a 3 3 2 7 3 2 2 2" xfId="26939" xr:uid="{00000000-0005-0000-0000-0000CC160000}"/>
    <cellStyle name="level1a 3 3 2 7 3 2 3" xfId="26938" xr:uid="{00000000-0005-0000-0000-0000CD160000}"/>
    <cellStyle name="level1a 3 3 2 7 3 3" xfId="2970" xr:uid="{00000000-0005-0000-0000-0000CE160000}"/>
    <cellStyle name="level1a 3 3 2 7 3 3 2" xfId="26940" xr:uid="{00000000-0005-0000-0000-0000CF160000}"/>
    <cellStyle name="level1a 3 3 2 7 3 4" xfId="26937" xr:uid="{00000000-0005-0000-0000-0000D0160000}"/>
    <cellStyle name="level1a 3 3 2 7 4" xfId="2971" xr:uid="{00000000-0005-0000-0000-0000D1160000}"/>
    <cellStyle name="level1a 3 3 2 7 4 2" xfId="26941" xr:uid="{00000000-0005-0000-0000-0000D2160000}"/>
    <cellStyle name="level1a 3 3 2 7 5" xfId="2972" xr:uid="{00000000-0005-0000-0000-0000D3160000}"/>
    <cellStyle name="level1a 3 3 2 7 5 2" xfId="2973" xr:uid="{00000000-0005-0000-0000-0000D4160000}"/>
    <cellStyle name="level1a 3 3 2 7 5 2 2" xfId="26943" xr:uid="{00000000-0005-0000-0000-0000D5160000}"/>
    <cellStyle name="level1a 3 3 2 7 5 3" xfId="26942" xr:uid="{00000000-0005-0000-0000-0000D6160000}"/>
    <cellStyle name="level1a 3 3 2 7 6" xfId="2974" xr:uid="{00000000-0005-0000-0000-0000D7160000}"/>
    <cellStyle name="level1a 3 3 2 7 6 2" xfId="26944" xr:uid="{00000000-0005-0000-0000-0000D8160000}"/>
    <cellStyle name="level1a 3 3 2 7 7" xfId="26932" xr:uid="{00000000-0005-0000-0000-0000D9160000}"/>
    <cellStyle name="level1a 3 3 2 8" xfId="2975" xr:uid="{00000000-0005-0000-0000-0000DA160000}"/>
    <cellStyle name="level1a 3 3 2 8 2" xfId="2976" xr:uid="{00000000-0005-0000-0000-0000DB160000}"/>
    <cellStyle name="level1a 3 3 2 8 2 2" xfId="2977" xr:uid="{00000000-0005-0000-0000-0000DC160000}"/>
    <cellStyle name="level1a 3 3 2 8 2 2 2" xfId="2978" xr:uid="{00000000-0005-0000-0000-0000DD160000}"/>
    <cellStyle name="level1a 3 3 2 8 2 2 2 2" xfId="26948" xr:uid="{00000000-0005-0000-0000-0000DE160000}"/>
    <cellStyle name="level1a 3 3 2 8 2 2 3" xfId="26947" xr:uid="{00000000-0005-0000-0000-0000DF160000}"/>
    <cellStyle name="level1a 3 3 2 8 2 3" xfId="2979" xr:uid="{00000000-0005-0000-0000-0000E0160000}"/>
    <cellStyle name="level1a 3 3 2 8 2 3 2" xfId="26949" xr:uid="{00000000-0005-0000-0000-0000E1160000}"/>
    <cellStyle name="level1a 3 3 2 8 2 4" xfId="26946" xr:uid="{00000000-0005-0000-0000-0000E2160000}"/>
    <cellStyle name="level1a 3 3 2 8 3" xfId="2980" xr:uid="{00000000-0005-0000-0000-0000E3160000}"/>
    <cellStyle name="level1a 3 3 2 8 3 2" xfId="2981" xr:uid="{00000000-0005-0000-0000-0000E4160000}"/>
    <cellStyle name="level1a 3 3 2 8 3 2 2" xfId="2982" xr:uid="{00000000-0005-0000-0000-0000E5160000}"/>
    <cellStyle name="level1a 3 3 2 8 3 2 2 2" xfId="26952" xr:uid="{00000000-0005-0000-0000-0000E6160000}"/>
    <cellStyle name="level1a 3 3 2 8 3 2 3" xfId="26951" xr:uid="{00000000-0005-0000-0000-0000E7160000}"/>
    <cellStyle name="level1a 3 3 2 8 3 3" xfId="2983" xr:uid="{00000000-0005-0000-0000-0000E8160000}"/>
    <cellStyle name="level1a 3 3 2 8 3 3 2" xfId="26953" xr:uid="{00000000-0005-0000-0000-0000E9160000}"/>
    <cellStyle name="level1a 3 3 2 8 3 4" xfId="26950" xr:uid="{00000000-0005-0000-0000-0000EA160000}"/>
    <cellStyle name="level1a 3 3 2 8 4" xfId="2984" xr:uid="{00000000-0005-0000-0000-0000EB160000}"/>
    <cellStyle name="level1a 3 3 2 8 4 2" xfId="2985" xr:uid="{00000000-0005-0000-0000-0000EC160000}"/>
    <cellStyle name="level1a 3 3 2 8 4 2 2" xfId="26955" xr:uid="{00000000-0005-0000-0000-0000ED160000}"/>
    <cellStyle name="level1a 3 3 2 8 4 3" xfId="26954" xr:uid="{00000000-0005-0000-0000-0000EE160000}"/>
    <cellStyle name="level1a 3 3 2 8 5" xfId="2986" xr:uid="{00000000-0005-0000-0000-0000EF160000}"/>
    <cellStyle name="level1a 3 3 2 8 5 2" xfId="26956" xr:uid="{00000000-0005-0000-0000-0000F0160000}"/>
    <cellStyle name="level1a 3 3 2 8 6" xfId="26945" xr:uid="{00000000-0005-0000-0000-0000F1160000}"/>
    <cellStyle name="level1a 3 3 2 9" xfId="2987" xr:uid="{00000000-0005-0000-0000-0000F2160000}"/>
    <cellStyle name="level1a 3 3 2 9 2" xfId="2988" xr:uid="{00000000-0005-0000-0000-0000F3160000}"/>
    <cellStyle name="level1a 3 3 2 9 2 2" xfId="2989" xr:uid="{00000000-0005-0000-0000-0000F4160000}"/>
    <cellStyle name="level1a 3 3 2 9 2 2 2" xfId="26959" xr:uid="{00000000-0005-0000-0000-0000F5160000}"/>
    <cellStyle name="level1a 3 3 2 9 2 3" xfId="26958" xr:uid="{00000000-0005-0000-0000-0000F6160000}"/>
    <cellStyle name="level1a 3 3 2 9 3" xfId="2990" xr:uid="{00000000-0005-0000-0000-0000F7160000}"/>
    <cellStyle name="level1a 3 3 2 9 3 2" xfId="26960" xr:uid="{00000000-0005-0000-0000-0000F8160000}"/>
    <cellStyle name="level1a 3 3 2 9 4" xfId="26957" xr:uid="{00000000-0005-0000-0000-0000F9160000}"/>
    <cellStyle name="level1a 3 3 2_STUD aligned by INSTIT" xfId="2991" xr:uid="{00000000-0005-0000-0000-0000FA160000}"/>
    <cellStyle name="level1a 3 3 3" xfId="2992" xr:uid="{00000000-0005-0000-0000-0000FB160000}"/>
    <cellStyle name="level1a 3 3 3 2" xfId="2993" xr:uid="{00000000-0005-0000-0000-0000FC160000}"/>
    <cellStyle name="level1a 3 3 3 2 2" xfId="2994" xr:uid="{00000000-0005-0000-0000-0000FD160000}"/>
    <cellStyle name="level1a 3 3 3 2 2 2" xfId="2995" xr:uid="{00000000-0005-0000-0000-0000FE160000}"/>
    <cellStyle name="level1a 3 3 3 2 2 2 2" xfId="2996" xr:uid="{00000000-0005-0000-0000-0000FF160000}"/>
    <cellStyle name="level1a 3 3 3 2 2 2 2 2" xfId="26965" xr:uid="{00000000-0005-0000-0000-000000170000}"/>
    <cellStyle name="level1a 3 3 3 2 2 2 3" xfId="26964" xr:uid="{00000000-0005-0000-0000-000001170000}"/>
    <cellStyle name="level1a 3 3 3 2 2 3" xfId="2997" xr:uid="{00000000-0005-0000-0000-000002170000}"/>
    <cellStyle name="level1a 3 3 3 2 2 3 2" xfId="26966" xr:uid="{00000000-0005-0000-0000-000003170000}"/>
    <cellStyle name="level1a 3 3 3 2 2 4" xfId="26963" xr:uid="{00000000-0005-0000-0000-000004170000}"/>
    <cellStyle name="level1a 3 3 3 2 3" xfId="2998" xr:uid="{00000000-0005-0000-0000-000005170000}"/>
    <cellStyle name="level1a 3 3 3 2 3 2" xfId="2999" xr:uid="{00000000-0005-0000-0000-000006170000}"/>
    <cellStyle name="level1a 3 3 3 2 3 2 2" xfId="3000" xr:uid="{00000000-0005-0000-0000-000007170000}"/>
    <cellStyle name="level1a 3 3 3 2 3 2 2 2" xfId="26969" xr:uid="{00000000-0005-0000-0000-000008170000}"/>
    <cellStyle name="level1a 3 3 3 2 3 2 3" xfId="26968" xr:uid="{00000000-0005-0000-0000-000009170000}"/>
    <cellStyle name="level1a 3 3 3 2 3 3" xfId="3001" xr:uid="{00000000-0005-0000-0000-00000A170000}"/>
    <cellStyle name="level1a 3 3 3 2 3 3 2" xfId="26970" xr:uid="{00000000-0005-0000-0000-00000B170000}"/>
    <cellStyle name="level1a 3 3 3 2 3 4" xfId="26967" xr:uid="{00000000-0005-0000-0000-00000C170000}"/>
    <cellStyle name="level1a 3 3 3 2 4" xfId="3002" xr:uid="{00000000-0005-0000-0000-00000D170000}"/>
    <cellStyle name="level1a 3 3 3 2 4 2" xfId="26971" xr:uid="{00000000-0005-0000-0000-00000E170000}"/>
    <cellStyle name="level1a 3 3 3 2 5" xfId="3003" xr:uid="{00000000-0005-0000-0000-00000F170000}"/>
    <cellStyle name="level1a 3 3 3 2 5 2" xfId="3004" xr:uid="{00000000-0005-0000-0000-000010170000}"/>
    <cellStyle name="level1a 3 3 3 2 5 2 2" xfId="26973" xr:uid="{00000000-0005-0000-0000-000011170000}"/>
    <cellStyle name="level1a 3 3 3 2 5 3" xfId="26972" xr:uid="{00000000-0005-0000-0000-000012170000}"/>
    <cellStyle name="level1a 3 3 3 2 6" xfId="26962" xr:uid="{00000000-0005-0000-0000-000013170000}"/>
    <cellStyle name="level1a 3 3 3 3" xfId="3005" xr:uid="{00000000-0005-0000-0000-000014170000}"/>
    <cellStyle name="level1a 3 3 3 3 2" xfId="3006" xr:uid="{00000000-0005-0000-0000-000015170000}"/>
    <cellStyle name="level1a 3 3 3 3 2 2" xfId="3007" xr:uid="{00000000-0005-0000-0000-000016170000}"/>
    <cellStyle name="level1a 3 3 3 3 2 2 2" xfId="3008" xr:uid="{00000000-0005-0000-0000-000017170000}"/>
    <cellStyle name="level1a 3 3 3 3 2 2 2 2" xfId="26977" xr:uid="{00000000-0005-0000-0000-000018170000}"/>
    <cellStyle name="level1a 3 3 3 3 2 2 3" xfId="26976" xr:uid="{00000000-0005-0000-0000-000019170000}"/>
    <cellStyle name="level1a 3 3 3 3 2 3" xfId="3009" xr:uid="{00000000-0005-0000-0000-00001A170000}"/>
    <cellStyle name="level1a 3 3 3 3 2 3 2" xfId="26978" xr:uid="{00000000-0005-0000-0000-00001B170000}"/>
    <cellStyle name="level1a 3 3 3 3 2 4" xfId="26975" xr:uid="{00000000-0005-0000-0000-00001C170000}"/>
    <cellStyle name="level1a 3 3 3 3 3" xfId="3010" xr:uid="{00000000-0005-0000-0000-00001D170000}"/>
    <cellStyle name="level1a 3 3 3 3 3 2" xfId="3011" xr:uid="{00000000-0005-0000-0000-00001E170000}"/>
    <cellStyle name="level1a 3 3 3 3 3 2 2" xfId="3012" xr:uid="{00000000-0005-0000-0000-00001F170000}"/>
    <cellStyle name="level1a 3 3 3 3 3 2 2 2" xfId="26981" xr:uid="{00000000-0005-0000-0000-000020170000}"/>
    <cellStyle name="level1a 3 3 3 3 3 2 3" xfId="26980" xr:uid="{00000000-0005-0000-0000-000021170000}"/>
    <cellStyle name="level1a 3 3 3 3 3 3" xfId="3013" xr:uid="{00000000-0005-0000-0000-000022170000}"/>
    <cellStyle name="level1a 3 3 3 3 3 3 2" xfId="26982" xr:uid="{00000000-0005-0000-0000-000023170000}"/>
    <cellStyle name="level1a 3 3 3 3 3 4" xfId="26979" xr:uid="{00000000-0005-0000-0000-000024170000}"/>
    <cellStyle name="level1a 3 3 3 3 4" xfId="3014" xr:uid="{00000000-0005-0000-0000-000025170000}"/>
    <cellStyle name="level1a 3 3 3 3 4 2" xfId="26983" xr:uid="{00000000-0005-0000-0000-000026170000}"/>
    <cellStyle name="level1a 3 3 3 3 5" xfId="3015" xr:uid="{00000000-0005-0000-0000-000027170000}"/>
    <cellStyle name="level1a 3 3 3 3 5 2" xfId="26984" xr:uid="{00000000-0005-0000-0000-000028170000}"/>
    <cellStyle name="level1a 3 3 3 3 6" xfId="26974" xr:uid="{00000000-0005-0000-0000-000029170000}"/>
    <cellStyle name="level1a 3 3 3 4" xfId="3016" xr:uid="{00000000-0005-0000-0000-00002A170000}"/>
    <cellStyle name="level1a 3 3 3 4 2" xfId="3017" xr:uid="{00000000-0005-0000-0000-00002B170000}"/>
    <cellStyle name="level1a 3 3 3 4 2 2" xfId="3018" xr:uid="{00000000-0005-0000-0000-00002C170000}"/>
    <cellStyle name="level1a 3 3 3 4 2 2 2" xfId="3019" xr:uid="{00000000-0005-0000-0000-00002D170000}"/>
    <cellStyle name="level1a 3 3 3 4 2 2 2 2" xfId="26988" xr:uid="{00000000-0005-0000-0000-00002E170000}"/>
    <cellStyle name="level1a 3 3 3 4 2 2 3" xfId="26987" xr:uid="{00000000-0005-0000-0000-00002F170000}"/>
    <cellStyle name="level1a 3 3 3 4 2 3" xfId="3020" xr:uid="{00000000-0005-0000-0000-000030170000}"/>
    <cellStyle name="level1a 3 3 3 4 2 3 2" xfId="26989" xr:uid="{00000000-0005-0000-0000-000031170000}"/>
    <cellStyle name="level1a 3 3 3 4 2 4" xfId="26986" xr:uid="{00000000-0005-0000-0000-000032170000}"/>
    <cellStyle name="level1a 3 3 3 4 3" xfId="3021" xr:uid="{00000000-0005-0000-0000-000033170000}"/>
    <cellStyle name="level1a 3 3 3 4 3 2" xfId="3022" xr:uid="{00000000-0005-0000-0000-000034170000}"/>
    <cellStyle name="level1a 3 3 3 4 3 2 2" xfId="3023" xr:uid="{00000000-0005-0000-0000-000035170000}"/>
    <cellStyle name="level1a 3 3 3 4 3 2 2 2" xfId="26992" xr:uid="{00000000-0005-0000-0000-000036170000}"/>
    <cellStyle name="level1a 3 3 3 4 3 2 3" xfId="26991" xr:uid="{00000000-0005-0000-0000-000037170000}"/>
    <cellStyle name="level1a 3 3 3 4 3 3" xfId="3024" xr:uid="{00000000-0005-0000-0000-000038170000}"/>
    <cellStyle name="level1a 3 3 3 4 3 3 2" xfId="26993" xr:uid="{00000000-0005-0000-0000-000039170000}"/>
    <cellStyle name="level1a 3 3 3 4 3 4" xfId="26990" xr:uid="{00000000-0005-0000-0000-00003A170000}"/>
    <cellStyle name="level1a 3 3 3 4 4" xfId="3025" xr:uid="{00000000-0005-0000-0000-00003B170000}"/>
    <cellStyle name="level1a 3 3 3 4 4 2" xfId="26994" xr:uid="{00000000-0005-0000-0000-00003C170000}"/>
    <cellStyle name="level1a 3 3 3 4 5" xfId="3026" xr:uid="{00000000-0005-0000-0000-00003D170000}"/>
    <cellStyle name="level1a 3 3 3 4 5 2" xfId="3027" xr:uid="{00000000-0005-0000-0000-00003E170000}"/>
    <cellStyle name="level1a 3 3 3 4 5 2 2" xfId="26996" xr:uid="{00000000-0005-0000-0000-00003F170000}"/>
    <cellStyle name="level1a 3 3 3 4 5 3" xfId="26995" xr:uid="{00000000-0005-0000-0000-000040170000}"/>
    <cellStyle name="level1a 3 3 3 4 6" xfId="3028" xr:uid="{00000000-0005-0000-0000-000041170000}"/>
    <cellStyle name="level1a 3 3 3 4 6 2" xfId="26997" xr:uid="{00000000-0005-0000-0000-000042170000}"/>
    <cellStyle name="level1a 3 3 3 4 7" xfId="26985" xr:uid="{00000000-0005-0000-0000-000043170000}"/>
    <cellStyle name="level1a 3 3 3 5" xfId="3029" xr:uid="{00000000-0005-0000-0000-000044170000}"/>
    <cellStyle name="level1a 3 3 3 5 2" xfId="3030" xr:uid="{00000000-0005-0000-0000-000045170000}"/>
    <cellStyle name="level1a 3 3 3 5 2 2" xfId="3031" xr:uid="{00000000-0005-0000-0000-000046170000}"/>
    <cellStyle name="level1a 3 3 3 5 2 2 2" xfId="3032" xr:uid="{00000000-0005-0000-0000-000047170000}"/>
    <cellStyle name="level1a 3 3 3 5 2 2 2 2" xfId="27001" xr:uid="{00000000-0005-0000-0000-000048170000}"/>
    <cellStyle name="level1a 3 3 3 5 2 2 3" xfId="27000" xr:uid="{00000000-0005-0000-0000-000049170000}"/>
    <cellStyle name="level1a 3 3 3 5 2 3" xfId="3033" xr:uid="{00000000-0005-0000-0000-00004A170000}"/>
    <cellStyle name="level1a 3 3 3 5 2 3 2" xfId="27002" xr:uid="{00000000-0005-0000-0000-00004B170000}"/>
    <cellStyle name="level1a 3 3 3 5 2 4" xfId="26999" xr:uid="{00000000-0005-0000-0000-00004C170000}"/>
    <cellStyle name="level1a 3 3 3 5 3" xfId="3034" xr:uid="{00000000-0005-0000-0000-00004D170000}"/>
    <cellStyle name="level1a 3 3 3 5 3 2" xfId="3035" xr:uid="{00000000-0005-0000-0000-00004E170000}"/>
    <cellStyle name="level1a 3 3 3 5 3 2 2" xfId="3036" xr:uid="{00000000-0005-0000-0000-00004F170000}"/>
    <cellStyle name="level1a 3 3 3 5 3 2 2 2" xfId="27005" xr:uid="{00000000-0005-0000-0000-000050170000}"/>
    <cellStyle name="level1a 3 3 3 5 3 2 3" xfId="27004" xr:uid="{00000000-0005-0000-0000-000051170000}"/>
    <cellStyle name="level1a 3 3 3 5 3 3" xfId="3037" xr:uid="{00000000-0005-0000-0000-000052170000}"/>
    <cellStyle name="level1a 3 3 3 5 3 3 2" xfId="27006" xr:uid="{00000000-0005-0000-0000-000053170000}"/>
    <cellStyle name="level1a 3 3 3 5 3 4" xfId="27003" xr:uid="{00000000-0005-0000-0000-000054170000}"/>
    <cellStyle name="level1a 3 3 3 5 4" xfId="3038" xr:uid="{00000000-0005-0000-0000-000055170000}"/>
    <cellStyle name="level1a 3 3 3 5 4 2" xfId="3039" xr:uid="{00000000-0005-0000-0000-000056170000}"/>
    <cellStyle name="level1a 3 3 3 5 4 2 2" xfId="27008" xr:uid="{00000000-0005-0000-0000-000057170000}"/>
    <cellStyle name="level1a 3 3 3 5 4 3" xfId="27007" xr:uid="{00000000-0005-0000-0000-000058170000}"/>
    <cellStyle name="level1a 3 3 3 5 5" xfId="3040" xr:uid="{00000000-0005-0000-0000-000059170000}"/>
    <cellStyle name="level1a 3 3 3 5 5 2" xfId="27009" xr:uid="{00000000-0005-0000-0000-00005A170000}"/>
    <cellStyle name="level1a 3 3 3 5 6" xfId="26998" xr:uid="{00000000-0005-0000-0000-00005B170000}"/>
    <cellStyle name="level1a 3 3 3 6" xfId="3041" xr:uid="{00000000-0005-0000-0000-00005C170000}"/>
    <cellStyle name="level1a 3 3 3 6 2" xfId="3042" xr:uid="{00000000-0005-0000-0000-00005D170000}"/>
    <cellStyle name="level1a 3 3 3 6 2 2" xfId="3043" xr:uid="{00000000-0005-0000-0000-00005E170000}"/>
    <cellStyle name="level1a 3 3 3 6 2 2 2" xfId="3044" xr:uid="{00000000-0005-0000-0000-00005F170000}"/>
    <cellStyle name="level1a 3 3 3 6 2 2 2 2" xfId="27013" xr:uid="{00000000-0005-0000-0000-000060170000}"/>
    <cellStyle name="level1a 3 3 3 6 2 2 3" xfId="27012" xr:uid="{00000000-0005-0000-0000-000061170000}"/>
    <cellStyle name="level1a 3 3 3 6 2 3" xfId="3045" xr:uid="{00000000-0005-0000-0000-000062170000}"/>
    <cellStyle name="level1a 3 3 3 6 2 3 2" xfId="27014" xr:uid="{00000000-0005-0000-0000-000063170000}"/>
    <cellStyle name="level1a 3 3 3 6 2 4" xfId="27011" xr:uid="{00000000-0005-0000-0000-000064170000}"/>
    <cellStyle name="level1a 3 3 3 6 3" xfId="3046" xr:uid="{00000000-0005-0000-0000-000065170000}"/>
    <cellStyle name="level1a 3 3 3 6 3 2" xfId="3047" xr:uid="{00000000-0005-0000-0000-000066170000}"/>
    <cellStyle name="level1a 3 3 3 6 3 2 2" xfId="3048" xr:uid="{00000000-0005-0000-0000-000067170000}"/>
    <cellStyle name="level1a 3 3 3 6 3 2 2 2" xfId="27017" xr:uid="{00000000-0005-0000-0000-000068170000}"/>
    <cellStyle name="level1a 3 3 3 6 3 2 3" xfId="27016" xr:uid="{00000000-0005-0000-0000-000069170000}"/>
    <cellStyle name="level1a 3 3 3 6 3 3" xfId="3049" xr:uid="{00000000-0005-0000-0000-00006A170000}"/>
    <cellStyle name="level1a 3 3 3 6 3 3 2" xfId="27018" xr:uid="{00000000-0005-0000-0000-00006B170000}"/>
    <cellStyle name="level1a 3 3 3 6 3 4" xfId="27015" xr:uid="{00000000-0005-0000-0000-00006C170000}"/>
    <cellStyle name="level1a 3 3 3 6 4" xfId="3050" xr:uid="{00000000-0005-0000-0000-00006D170000}"/>
    <cellStyle name="level1a 3 3 3 6 4 2" xfId="3051" xr:uid="{00000000-0005-0000-0000-00006E170000}"/>
    <cellStyle name="level1a 3 3 3 6 4 2 2" xfId="27020" xr:uid="{00000000-0005-0000-0000-00006F170000}"/>
    <cellStyle name="level1a 3 3 3 6 4 3" xfId="27019" xr:uid="{00000000-0005-0000-0000-000070170000}"/>
    <cellStyle name="level1a 3 3 3 6 5" xfId="3052" xr:uid="{00000000-0005-0000-0000-000071170000}"/>
    <cellStyle name="level1a 3 3 3 6 5 2" xfId="27021" xr:uid="{00000000-0005-0000-0000-000072170000}"/>
    <cellStyle name="level1a 3 3 3 6 6" xfId="27010" xr:uid="{00000000-0005-0000-0000-000073170000}"/>
    <cellStyle name="level1a 3 3 3 7" xfId="3053" xr:uid="{00000000-0005-0000-0000-000074170000}"/>
    <cellStyle name="level1a 3 3 3 7 2" xfId="3054" xr:uid="{00000000-0005-0000-0000-000075170000}"/>
    <cellStyle name="level1a 3 3 3 7 2 2" xfId="3055" xr:uid="{00000000-0005-0000-0000-000076170000}"/>
    <cellStyle name="level1a 3 3 3 7 2 2 2" xfId="27024" xr:uid="{00000000-0005-0000-0000-000077170000}"/>
    <cellStyle name="level1a 3 3 3 7 2 3" xfId="27023" xr:uid="{00000000-0005-0000-0000-000078170000}"/>
    <cellStyle name="level1a 3 3 3 7 3" xfId="3056" xr:uid="{00000000-0005-0000-0000-000079170000}"/>
    <cellStyle name="level1a 3 3 3 7 3 2" xfId="27025" xr:uid="{00000000-0005-0000-0000-00007A170000}"/>
    <cellStyle name="level1a 3 3 3 7 4" xfId="27022" xr:uid="{00000000-0005-0000-0000-00007B170000}"/>
    <cellStyle name="level1a 3 3 3 8" xfId="26961" xr:uid="{00000000-0005-0000-0000-00007C170000}"/>
    <cellStyle name="level1a 3 3 3_STUD aligned by INSTIT" xfId="3057" xr:uid="{00000000-0005-0000-0000-00007D170000}"/>
    <cellStyle name="level1a 3 3 4" xfId="3058" xr:uid="{00000000-0005-0000-0000-00007E170000}"/>
    <cellStyle name="level1a 3 3 4 2" xfId="3059" xr:uid="{00000000-0005-0000-0000-00007F170000}"/>
    <cellStyle name="level1a 3 3 4 2 2" xfId="3060" xr:uid="{00000000-0005-0000-0000-000080170000}"/>
    <cellStyle name="level1a 3 3 4 2 2 2" xfId="3061" xr:uid="{00000000-0005-0000-0000-000081170000}"/>
    <cellStyle name="level1a 3 3 4 2 2 2 2" xfId="3062" xr:uid="{00000000-0005-0000-0000-000082170000}"/>
    <cellStyle name="level1a 3 3 4 2 2 2 2 2" xfId="27030" xr:uid="{00000000-0005-0000-0000-000083170000}"/>
    <cellStyle name="level1a 3 3 4 2 2 2 3" xfId="27029" xr:uid="{00000000-0005-0000-0000-000084170000}"/>
    <cellStyle name="level1a 3 3 4 2 2 3" xfId="3063" xr:uid="{00000000-0005-0000-0000-000085170000}"/>
    <cellStyle name="level1a 3 3 4 2 2 3 2" xfId="27031" xr:uid="{00000000-0005-0000-0000-000086170000}"/>
    <cellStyle name="level1a 3 3 4 2 2 4" xfId="27028" xr:uid="{00000000-0005-0000-0000-000087170000}"/>
    <cellStyle name="level1a 3 3 4 2 3" xfId="3064" xr:uid="{00000000-0005-0000-0000-000088170000}"/>
    <cellStyle name="level1a 3 3 4 2 3 2" xfId="3065" xr:uid="{00000000-0005-0000-0000-000089170000}"/>
    <cellStyle name="level1a 3 3 4 2 3 2 2" xfId="3066" xr:uid="{00000000-0005-0000-0000-00008A170000}"/>
    <cellStyle name="level1a 3 3 4 2 3 2 2 2" xfId="27034" xr:uid="{00000000-0005-0000-0000-00008B170000}"/>
    <cellStyle name="level1a 3 3 4 2 3 2 3" xfId="27033" xr:uid="{00000000-0005-0000-0000-00008C170000}"/>
    <cellStyle name="level1a 3 3 4 2 3 3" xfId="3067" xr:uid="{00000000-0005-0000-0000-00008D170000}"/>
    <cellStyle name="level1a 3 3 4 2 3 3 2" xfId="27035" xr:uid="{00000000-0005-0000-0000-00008E170000}"/>
    <cellStyle name="level1a 3 3 4 2 3 4" xfId="27032" xr:uid="{00000000-0005-0000-0000-00008F170000}"/>
    <cellStyle name="level1a 3 3 4 2 4" xfId="3068" xr:uid="{00000000-0005-0000-0000-000090170000}"/>
    <cellStyle name="level1a 3 3 4 2 4 2" xfId="27036" xr:uid="{00000000-0005-0000-0000-000091170000}"/>
    <cellStyle name="level1a 3 3 4 2 5" xfId="3069" xr:uid="{00000000-0005-0000-0000-000092170000}"/>
    <cellStyle name="level1a 3 3 4 2 5 2" xfId="3070" xr:uid="{00000000-0005-0000-0000-000093170000}"/>
    <cellStyle name="level1a 3 3 4 2 5 2 2" xfId="27038" xr:uid="{00000000-0005-0000-0000-000094170000}"/>
    <cellStyle name="level1a 3 3 4 2 5 3" xfId="27037" xr:uid="{00000000-0005-0000-0000-000095170000}"/>
    <cellStyle name="level1a 3 3 4 2 6" xfId="3071" xr:uid="{00000000-0005-0000-0000-000096170000}"/>
    <cellStyle name="level1a 3 3 4 2 6 2" xfId="27039" xr:uid="{00000000-0005-0000-0000-000097170000}"/>
    <cellStyle name="level1a 3 3 4 2 7" xfId="27027" xr:uid="{00000000-0005-0000-0000-000098170000}"/>
    <cellStyle name="level1a 3 3 4 3" xfId="3072" xr:uid="{00000000-0005-0000-0000-000099170000}"/>
    <cellStyle name="level1a 3 3 4 3 2" xfId="3073" xr:uid="{00000000-0005-0000-0000-00009A170000}"/>
    <cellStyle name="level1a 3 3 4 3 2 2" xfId="3074" xr:uid="{00000000-0005-0000-0000-00009B170000}"/>
    <cellStyle name="level1a 3 3 4 3 2 2 2" xfId="3075" xr:uid="{00000000-0005-0000-0000-00009C170000}"/>
    <cellStyle name="level1a 3 3 4 3 2 2 2 2" xfId="27043" xr:uid="{00000000-0005-0000-0000-00009D170000}"/>
    <cellStyle name="level1a 3 3 4 3 2 2 3" xfId="27042" xr:uid="{00000000-0005-0000-0000-00009E170000}"/>
    <cellStyle name="level1a 3 3 4 3 2 3" xfId="3076" xr:uid="{00000000-0005-0000-0000-00009F170000}"/>
    <cellStyle name="level1a 3 3 4 3 2 3 2" xfId="27044" xr:uid="{00000000-0005-0000-0000-0000A0170000}"/>
    <cellStyle name="level1a 3 3 4 3 2 4" xfId="27041" xr:uid="{00000000-0005-0000-0000-0000A1170000}"/>
    <cellStyle name="level1a 3 3 4 3 3" xfId="3077" xr:uid="{00000000-0005-0000-0000-0000A2170000}"/>
    <cellStyle name="level1a 3 3 4 3 3 2" xfId="3078" xr:uid="{00000000-0005-0000-0000-0000A3170000}"/>
    <cellStyle name="level1a 3 3 4 3 3 2 2" xfId="3079" xr:uid="{00000000-0005-0000-0000-0000A4170000}"/>
    <cellStyle name="level1a 3 3 4 3 3 2 2 2" xfId="27047" xr:uid="{00000000-0005-0000-0000-0000A5170000}"/>
    <cellStyle name="level1a 3 3 4 3 3 2 3" xfId="27046" xr:uid="{00000000-0005-0000-0000-0000A6170000}"/>
    <cellStyle name="level1a 3 3 4 3 3 3" xfId="3080" xr:uid="{00000000-0005-0000-0000-0000A7170000}"/>
    <cellStyle name="level1a 3 3 4 3 3 3 2" xfId="27048" xr:uid="{00000000-0005-0000-0000-0000A8170000}"/>
    <cellStyle name="level1a 3 3 4 3 3 4" xfId="27045" xr:uid="{00000000-0005-0000-0000-0000A9170000}"/>
    <cellStyle name="level1a 3 3 4 3 4" xfId="3081" xr:uid="{00000000-0005-0000-0000-0000AA170000}"/>
    <cellStyle name="level1a 3 3 4 3 4 2" xfId="27049" xr:uid="{00000000-0005-0000-0000-0000AB170000}"/>
    <cellStyle name="level1a 3 3 4 3 5" xfId="27040" xr:uid="{00000000-0005-0000-0000-0000AC170000}"/>
    <cellStyle name="level1a 3 3 4 4" xfId="3082" xr:uid="{00000000-0005-0000-0000-0000AD170000}"/>
    <cellStyle name="level1a 3 3 4 4 2" xfId="3083" xr:uid="{00000000-0005-0000-0000-0000AE170000}"/>
    <cellStyle name="level1a 3 3 4 4 2 2" xfId="3084" xr:uid="{00000000-0005-0000-0000-0000AF170000}"/>
    <cellStyle name="level1a 3 3 4 4 2 2 2" xfId="3085" xr:uid="{00000000-0005-0000-0000-0000B0170000}"/>
    <cellStyle name="level1a 3 3 4 4 2 2 2 2" xfId="27053" xr:uid="{00000000-0005-0000-0000-0000B1170000}"/>
    <cellStyle name="level1a 3 3 4 4 2 2 3" xfId="27052" xr:uid="{00000000-0005-0000-0000-0000B2170000}"/>
    <cellStyle name="level1a 3 3 4 4 2 3" xfId="3086" xr:uid="{00000000-0005-0000-0000-0000B3170000}"/>
    <cellStyle name="level1a 3 3 4 4 2 3 2" xfId="27054" xr:uid="{00000000-0005-0000-0000-0000B4170000}"/>
    <cellStyle name="level1a 3 3 4 4 2 4" xfId="27051" xr:uid="{00000000-0005-0000-0000-0000B5170000}"/>
    <cellStyle name="level1a 3 3 4 4 3" xfId="3087" xr:uid="{00000000-0005-0000-0000-0000B6170000}"/>
    <cellStyle name="level1a 3 3 4 4 3 2" xfId="3088" xr:uid="{00000000-0005-0000-0000-0000B7170000}"/>
    <cellStyle name="level1a 3 3 4 4 3 2 2" xfId="3089" xr:uid="{00000000-0005-0000-0000-0000B8170000}"/>
    <cellStyle name="level1a 3 3 4 4 3 2 2 2" xfId="27057" xr:uid="{00000000-0005-0000-0000-0000B9170000}"/>
    <cellStyle name="level1a 3 3 4 4 3 2 3" xfId="27056" xr:uid="{00000000-0005-0000-0000-0000BA170000}"/>
    <cellStyle name="level1a 3 3 4 4 3 3" xfId="3090" xr:uid="{00000000-0005-0000-0000-0000BB170000}"/>
    <cellStyle name="level1a 3 3 4 4 3 3 2" xfId="27058" xr:uid="{00000000-0005-0000-0000-0000BC170000}"/>
    <cellStyle name="level1a 3 3 4 4 3 4" xfId="27055" xr:uid="{00000000-0005-0000-0000-0000BD170000}"/>
    <cellStyle name="level1a 3 3 4 4 4" xfId="3091" xr:uid="{00000000-0005-0000-0000-0000BE170000}"/>
    <cellStyle name="level1a 3 3 4 4 4 2" xfId="3092" xr:uid="{00000000-0005-0000-0000-0000BF170000}"/>
    <cellStyle name="level1a 3 3 4 4 4 2 2" xfId="27060" xr:uid="{00000000-0005-0000-0000-0000C0170000}"/>
    <cellStyle name="level1a 3 3 4 4 4 3" xfId="27059" xr:uid="{00000000-0005-0000-0000-0000C1170000}"/>
    <cellStyle name="level1a 3 3 4 4 5" xfId="3093" xr:uid="{00000000-0005-0000-0000-0000C2170000}"/>
    <cellStyle name="level1a 3 3 4 4 5 2" xfId="27061" xr:uid="{00000000-0005-0000-0000-0000C3170000}"/>
    <cellStyle name="level1a 3 3 4 4 6" xfId="27050" xr:uid="{00000000-0005-0000-0000-0000C4170000}"/>
    <cellStyle name="level1a 3 3 4 5" xfId="3094" xr:uid="{00000000-0005-0000-0000-0000C5170000}"/>
    <cellStyle name="level1a 3 3 4 5 2" xfId="3095" xr:uid="{00000000-0005-0000-0000-0000C6170000}"/>
    <cellStyle name="level1a 3 3 4 5 2 2" xfId="3096" xr:uid="{00000000-0005-0000-0000-0000C7170000}"/>
    <cellStyle name="level1a 3 3 4 5 2 2 2" xfId="3097" xr:uid="{00000000-0005-0000-0000-0000C8170000}"/>
    <cellStyle name="level1a 3 3 4 5 2 2 2 2" xfId="27065" xr:uid="{00000000-0005-0000-0000-0000C9170000}"/>
    <cellStyle name="level1a 3 3 4 5 2 2 3" xfId="27064" xr:uid="{00000000-0005-0000-0000-0000CA170000}"/>
    <cellStyle name="level1a 3 3 4 5 2 3" xfId="3098" xr:uid="{00000000-0005-0000-0000-0000CB170000}"/>
    <cellStyle name="level1a 3 3 4 5 2 3 2" xfId="27066" xr:uid="{00000000-0005-0000-0000-0000CC170000}"/>
    <cellStyle name="level1a 3 3 4 5 2 4" xfId="27063" xr:uid="{00000000-0005-0000-0000-0000CD170000}"/>
    <cellStyle name="level1a 3 3 4 5 3" xfId="3099" xr:uid="{00000000-0005-0000-0000-0000CE170000}"/>
    <cellStyle name="level1a 3 3 4 5 3 2" xfId="3100" xr:uid="{00000000-0005-0000-0000-0000CF170000}"/>
    <cellStyle name="level1a 3 3 4 5 3 2 2" xfId="3101" xr:uid="{00000000-0005-0000-0000-0000D0170000}"/>
    <cellStyle name="level1a 3 3 4 5 3 2 2 2" xfId="27069" xr:uid="{00000000-0005-0000-0000-0000D1170000}"/>
    <cellStyle name="level1a 3 3 4 5 3 2 3" xfId="27068" xr:uid="{00000000-0005-0000-0000-0000D2170000}"/>
    <cellStyle name="level1a 3 3 4 5 3 3" xfId="3102" xr:uid="{00000000-0005-0000-0000-0000D3170000}"/>
    <cellStyle name="level1a 3 3 4 5 3 3 2" xfId="27070" xr:uid="{00000000-0005-0000-0000-0000D4170000}"/>
    <cellStyle name="level1a 3 3 4 5 3 4" xfId="27067" xr:uid="{00000000-0005-0000-0000-0000D5170000}"/>
    <cellStyle name="level1a 3 3 4 5 4" xfId="3103" xr:uid="{00000000-0005-0000-0000-0000D6170000}"/>
    <cellStyle name="level1a 3 3 4 5 4 2" xfId="3104" xr:uid="{00000000-0005-0000-0000-0000D7170000}"/>
    <cellStyle name="level1a 3 3 4 5 4 2 2" xfId="27072" xr:uid="{00000000-0005-0000-0000-0000D8170000}"/>
    <cellStyle name="level1a 3 3 4 5 4 3" xfId="27071" xr:uid="{00000000-0005-0000-0000-0000D9170000}"/>
    <cellStyle name="level1a 3 3 4 5 5" xfId="3105" xr:uid="{00000000-0005-0000-0000-0000DA170000}"/>
    <cellStyle name="level1a 3 3 4 5 5 2" xfId="27073" xr:uid="{00000000-0005-0000-0000-0000DB170000}"/>
    <cellStyle name="level1a 3 3 4 5 6" xfId="27062" xr:uid="{00000000-0005-0000-0000-0000DC170000}"/>
    <cellStyle name="level1a 3 3 4 6" xfId="3106" xr:uid="{00000000-0005-0000-0000-0000DD170000}"/>
    <cellStyle name="level1a 3 3 4 6 2" xfId="3107" xr:uid="{00000000-0005-0000-0000-0000DE170000}"/>
    <cellStyle name="level1a 3 3 4 6 2 2" xfId="3108" xr:uid="{00000000-0005-0000-0000-0000DF170000}"/>
    <cellStyle name="level1a 3 3 4 6 2 2 2" xfId="3109" xr:uid="{00000000-0005-0000-0000-0000E0170000}"/>
    <cellStyle name="level1a 3 3 4 6 2 2 2 2" xfId="27077" xr:uid="{00000000-0005-0000-0000-0000E1170000}"/>
    <cellStyle name="level1a 3 3 4 6 2 2 3" xfId="27076" xr:uid="{00000000-0005-0000-0000-0000E2170000}"/>
    <cellStyle name="level1a 3 3 4 6 2 3" xfId="3110" xr:uid="{00000000-0005-0000-0000-0000E3170000}"/>
    <cellStyle name="level1a 3 3 4 6 2 3 2" xfId="27078" xr:uid="{00000000-0005-0000-0000-0000E4170000}"/>
    <cellStyle name="level1a 3 3 4 6 2 4" xfId="27075" xr:uid="{00000000-0005-0000-0000-0000E5170000}"/>
    <cellStyle name="level1a 3 3 4 6 3" xfId="3111" xr:uid="{00000000-0005-0000-0000-0000E6170000}"/>
    <cellStyle name="level1a 3 3 4 6 3 2" xfId="3112" xr:uid="{00000000-0005-0000-0000-0000E7170000}"/>
    <cellStyle name="level1a 3 3 4 6 3 2 2" xfId="3113" xr:uid="{00000000-0005-0000-0000-0000E8170000}"/>
    <cellStyle name="level1a 3 3 4 6 3 2 2 2" xfId="27081" xr:uid="{00000000-0005-0000-0000-0000E9170000}"/>
    <cellStyle name="level1a 3 3 4 6 3 2 3" xfId="27080" xr:uid="{00000000-0005-0000-0000-0000EA170000}"/>
    <cellStyle name="level1a 3 3 4 6 3 3" xfId="3114" xr:uid="{00000000-0005-0000-0000-0000EB170000}"/>
    <cellStyle name="level1a 3 3 4 6 3 3 2" xfId="27082" xr:uid="{00000000-0005-0000-0000-0000EC170000}"/>
    <cellStyle name="level1a 3 3 4 6 3 4" xfId="27079" xr:uid="{00000000-0005-0000-0000-0000ED170000}"/>
    <cellStyle name="level1a 3 3 4 6 4" xfId="3115" xr:uid="{00000000-0005-0000-0000-0000EE170000}"/>
    <cellStyle name="level1a 3 3 4 6 4 2" xfId="3116" xr:uid="{00000000-0005-0000-0000-0000EF170000}"/>
    <cellStyle name="level1a 3 3 4 6 4 2 2" xfId="27084" xr:uid="{00000000-0005-0000-0000-0000F0170000}"/>
    <cellStyle name="level1a 3 3 4 6 4 3" xfId="27083" xr:uid="{00000000-0005-0000-0000-0000F1170000}"/>
    <cellStyle name="level1a 3 3 4 6 5" xfId="3117" xr:uid="{00000000-0005-0000-0000-0000F2170000}"/>
    <cellStyle name="level1a 3 3 4 6 5 2" xfId="27085" xr:uid="{00000000-0005-0000-0000-0000F3170000}"/>
    <cellStyle name="level1a 3 3 4 6 6" xfId="27074" xr:uid="{00000000-0005-0000-0000-0000F4170000}"/>
    <cellStyle name="level1a 3 3 4 7" xfId="3118" xr:uid="{00000000-0005-0000-0000-0000F5170000}"/>
    <cellStyle name="level1a 3 3 4 7 2" xfId="3119" xr:uid="{00000000-0005-0000-0000-0000F6170000}"/>
    <cellStyle name="level1a 3 3 4 7 2 2" xfId="3120" xr:uid="{00000000-0005-0000-0000-0000F7170000}"/>
    <cellStyle name="level1a 3 3 4 7 2 2 2" xfId="27088" xr:uid="{00000000-0005-0000-0000-0000F8170000}"/>
    <cellStyle name="level1a 3 3 4 7 2 3" xfId="27087" xr:uid="{00000000-0005-0000-0000-0000F9170000}"/>
    <cellStyle name="level1a 3 3 4 7 3" xfId="3121" xr:uid="{00000000-0005-0000-0000-0000FA170000}"/>
    <cellStyle name="level1a 3 3 4 7 3 2" xfId="27089" xr:uid="{00000000-0005-0000-0000-0000FB170000}"/>
    <cellStyle name="level1a 3 3 4 7 4" xfId="27086" xr:uid="{00000000-0005-0000-0000-0000FC170000}"/>
    <cellStyle name="level1a 3 3 4 8" xfId="3122" xr:uid="{00000000-0005-0000-0000-0000FD170000}"/>
    <cellStyle name="level1a 3 3 4 8 2" xfId="3123" xr:uid="{00000000-0005-0000-0000-0000FE170000}"/>
    <cellStyle name="level1a 3 3 4 8 2 2" xfId="3124" xr:uid="{00000000-0005-0000-0000-0000FF170000}"/>
    <cellStyle name="level1a 3 3 4 8 2 2 2" xfId="27092" xr:uid="{00000000-0005-0000-0000-000000180000}"/>
    <cellStyle name="level1a 3 3 4 8 2 3" xfId="27091" xr:uid="{00000000-0005-0000-0000-000001180000}"/>
    <cellStyle name="level1a 3 3 4 8 3" xfId="3125" xr:uid="{00000000-0005-0000-0000-000002180000}"/>
    <cellStyle name="level1a 3 3 4 8 3 2" xfId="27093" xr:uid="{00000000-0005-0000-0000-000003180000}"/>
    <cellStyle name="level1a 3 3 4 8 4" xfId="27090" xr:uid="{00000000-0005-0000-0000-000004180000}"/>
    <cellStyle name="level1a 3 3 4 9" xfId="27026" xr:uid="{00000000-0005-0000-0000-000005180000}"/>
    <cellStyle name="level1a 3 3 4_STUD aligned by INSTIT" xfId="3126" xr:uid="{00000000-0005-0000-0000-000006180000}"/>
    <cellStyle name="level1a 3 3 5" xfId="3127" xr:uid="{00000000-0005-0000-0000-000007180000}"/>
    <cellStyle name="level1a 3 3 5 2" xfId="3128" xr:uid="{00000000-0005-0000-0000-000008180000}"/>
    <cellStyle name="level1a 3 3 5 2 2" xfId="3129" xr:uid="{00000000-0005-0000-0000-000009180000}"/>
    <cellStyle name="level1a 3 3 5 2 2 2" xfId="3130" xr:uid="{00000000-0005-0000-0000-00000A180000}"/>
    <cellStyle name="level1a 3 3 5 2 2 2 2" xfId="27097" xr:uid="{00000000-0005-0000-0000-00000B180000}"/>
    <cellStyle name="level1a 3 3 5 2 2 3" xfId="27096" xr:uid="{00000000-0005-0000-0000-00000C180000}"/>
    <cellStyle name="level1a 3 3 5 2 3" xfId="3131" xr:uid="{00000000-0005-0000-0000-00000D180000}"/>
    <cellStyle name="level1a 3 3 5 2 3 2" xfId="27098" xr:uid="{00000000-0005-0000-0000-00000E180000}"/>
    <cellStyle name="level1a 3 3 5 2 4" xfId="27095" xr:uid="{00000000-0005-0000-0000-00000F180000}"/>
    <cellStyle name="level1a 3 3 5 3" xfId="3132" xr:uid="{00000000-0005-0000-0000-000010180000}"/>
    <cellStyle name="level1a 3 3 5 3 2" xfId="3133" xr:uid="{00000000-0005-0000-0000-000011180000}"/>
    <cellStyle name="level1a 3 3 5 3 2 2" xfId="3134" xr:uid="{00000000-0005-0000-0000-000012180000}"/>
    <cellStyle name="level1a 3 3 5 3 2 2 2" xfId="27101" xr:uid="{00000000-0005-0000-0000-000013180000}"/>
    <cellStyle name="level1a 3 3 5 3 2 3" xfId="27100" xr:uid="{00000000-0005-0000-0000-000014180000}"/>
    <cellStyle name="level1a 3 3 5 3 3" xfId="3135" xr:uid="{00000000-0005-0000-0000-000015180000}"/>
    <cellStyle name="level1a 3 3 5 3 3 2" xfId="27102" xr:uid="{00000000-0005-0000-0000-000016180000}"/>
    <cellStyle name="level1a 3 3 5 3 4" xfId="27099" xr:uid="{00000000-0005-0000-0000-000017180000}"/>
    <cellStyle name="level1a 3 3 5 4" xfId="3136" xr:uid="{00000000-0005-0000-0000-000018180000}"/>
    <cellStyle name="level1a 3 3 5 4 2" xfId="27103" xr:uid="{00000000-0005-0000-0000-000019180000}"/>
    <cellStyle name="level1a 3 3 5 5" xfId="3137" xr:uid="{00000000-0005-0000-0000-00001A180000}"/>
    <cellStyle name="level1a 3 3 5 5 2" xfId="3138" xr:uid="{00000000-0005-0000-0000-00001B180000}"/>
    <cellStyle name="level1a 3 3 5 5 2 2" xfId="27105" xr:uid="{00000000-0005-0000-0000-00001C180000}"/>
    <cellStyle name="level1a 3 3 5 5 3" xfId="27104" xr:uid="{00000000-0005-0000-0000-00001D180000}"/>
    <cellStyle name="level1a 3 3 5 6" xfId="27094" xr:uid="{00000000-0005-0000-0000-00001E180000}"/>
    <cellStyle name="level1a 3 3 6" xfId="3139" xr:uid="{00000000-0005-0000-0000-00001F180000}"/>
    <cellStyle name="level1a 3 3 6 2" xfId="3140" xr:uid="{00000000-0005-0000-0000-000020180000}"/>
    <cellStyle name="level1a 3 3 6 2 2" xfId="3141" xr:uid="{00000000-0005-0000-0000-000021180000}"/>
    <cellStyle name="level1a 3 3 6 2 2 2" xfId="3142" xr:uid="{00000000-0005-0000-0000-000022180000}"/>
    <cellStyle name="level1a 3 3 6 2 2 2 2" xfId="27109" xr:uid="{00000000-0005-0000-0000-000023180000}"/>
    <cellStyle name="level1a 3 3 6 2 2 3" xfId="27108" xr:uid="{00000000-0005-0000-0000-000024180000}"/>
    <cellStyle name="level1a 3 3 6 2 3" xfId="3143" xr:uid="{00000000-0005-0000-0000-000025180000}"/>
    <cellStyle name="level1a 3 3 6 2 3 2" xfId="27110" xr:uid="{00000000-0005-0000-0000-000026180000}"/>
    <cellStyle name="level1a 3 3 6 2 4" xfId="27107" xr:uid="{00000000-0005-0000-0000-000027180000}"/>
    <cellStyle name="level1a 3 3 6 3" xfId="3144" xr:uid="{00000000-0005-0000-0000-000028180000}"/>
    <cellStyle name="level1a 3 3 6 3 2" xfId="3145" xr:uid="{00000000-0005-0000-0000-000029180000}"/>
    <cellStyle name="level1a 3 3 6 3 2 2" xfId="3146" xr:uid="{00000000-0005-0000-0000-00002A180000}"/>
    <cellStyle name="level1a 3 3 6 3 2 2 2" xfId="27113" xr:uid="{00000000-0005-0000-0000-00002B180000}"/>
    <cellStyle name="level1a 3 3 6 3 2 3" xfId="27112" xr:uid="{00000000-0005-0000-0000-00002C180000}"/>
    <cellStyle name="level1a 3 3 6 3 3" xfId="3147" xr:uid="{00000000-0005-0000-0000-00002D180000}"/>
    <cellStyle name="level1a 3 3 6 3 3 2" xfId="27114" xr:uid="{00000000-0005-0000-0000-00002E180000}"/>
    <cellStyle name="level1a 3 3 6 3 4" xfId="27111" xr:uid="{00000000-0005-0000-0000-00002F180000}"/>
    <cellStyle name="level1a 3 3 6 4" xfId="3148" xr:uid="{00000000-0005-0000-0000-000030180000}"/>
    <cellStyle name="level1a 3 3 6 4 2" xfId="27115" xr:uid="{00000000-0005-0000-0000-000031180000}"/>
    <cellStyle name="level1a 3 3 6 5" xfId="3149" xr:uid="{00000000-0005-0000-0000-000032180000}"/>
    <cellStyle name="level1a 3 3 6 5 2" xfId="3150" xr:uid="{00000000-0005-0000-0000-000033180000}"/>
    <cellStyle name="level1a 3 3 6 5 2 2" xfId="27117" xr:uid="{00000000-0005-0000-0000-000034180000}"/>
    <cellStyle name="level1a 3 3 6 5 3" xfId="27116" xr:uid="{00000000-0005-0000-0000-000035180000}"/>
    <cellStyle name="level1a 3 3 6 6" xfId="3151" xr:uid="{00000000-0005-0000-0000-000036180000}"/>
    <cellStyle name="level1a 3 3 6 6 2" xfId="27118" xr:uid="{00000000-0005-0000-0000-000037180000}"/>
    <cellStyle name="level1a 3 3 6 7" xfId="27106" xr:uid="{00000000-0005-0000-0000-000038180000}"/>
    <cellStyle name="level1a 3 3 7" xfId="3152" xr:uid="{00000000-0005-0000-0000-000039180000}"/>
    <cellStyle name="level1a 3 3 7 2" xfId="3153" xr:uid="{00000000-0005-0000-0000-00003A180000}"/>
    <cellStyle name="level1a 3 3 7 2 2" xfId="3154" xr:uid="{00000000-0005-0000-0000-00003B180000}"/>
    <cellStyle name="level1a 3 3 7 2 2 2" xfId="3155" xr:uid="{00000000-0005-0000-0000-00003C180000}"/>
    <cellStyle name="level1a 3 3 7 2 2 2 2" xfId="27122" xr:uid="{00000000-0005-0000-0000-00003D180000}"/>
    <cellStyle name="level1a 3 3 7 2 2 3" xfId="27121" xr:uid="{00000000-0005-0000-0000-00003E180000}"/>
    <cellStyle name="level1a 3 3 7 2 3" xfId="3156" xr:uid="{00000000-0005-0000-0000-00003F180000}"/>
    <cellStyle name="level1a 3 3 7 2 3 2" xfId="27123" xr:uid="{00000000-0005-0000-0000-000040180000}"/>
    <cellStyle name="level1a 3 3 7 2 4" xfId="27120" xr:uid="{00000000-0005-0000-0000-000041180000}"/>
    <cellStyle name="level1a 3 3 7 3" xfId="3157" xr:uid="{00000000-0005-0000-0000-000042180000}"/>
    <cellStyle name="level1a 3 3 7 3 2" xfId="3158" xr:uid="{00000000-0005-0000-0000-000043180000}"/>
    <cellStyle name="level1a 3 3 7 3 2 2" xfId="3159" xr:uid="{00000000-0005-0000-0000-000044180000}"/>
    <cellStyle name="level1a 3 3 7 3 2 2 2" xfId="27126" xr:uid="{00000000-0005-0000-0000-000045180000}"/>
    <cellStyle name="level1a 3 3 7 3 2 3" xfId="27125" xr:uid="{00000000-0005-0000-0000-000046180000}"/>
    <cellStyle name="level1a 3 3 7 3 3" xfId="3160" xr:uid="{00000000-0005-0000-0000-000047180000}"/>
    <cellStyle name="level1a 3 3 7 3 3 2" xfId="27127" xr:uid="{00000000-0005-0000-0000-000048180000}"/>
    <cellStyle name="level1a 3 3 7 3 4" xfId="27124" xr:uid="{00000000-0005-0000-0000-000049180000}"/>
    <cellStyle name="level1a 3 3 7 4" xfId="3161" xr:uid="{00000000-0005-0000-0000-00004A180000}"/>
    <cellStyle name="level1a 3 3 7 4 2" xfId="27128" xr:uid="{00000000-0005-0000-0000-00004B180000}"/>
    <cellStyle name="level1a 3 3 7 5" xfId="3162" xr:uid="{00000000-0005-0000-0000-00004C180000}"/>
    <cellStyle name="level1a 3 3 7 5 2" xfId="27129" xr:uid="{00000000-0005-0000-0000-00004D180000}"/>
    <cellStyle name="level1a 3 3 7 6" xfId="27119" xr:uid="{00000000-0005-0000-0000-00004E180000}"/>
    <cellStyle name="level1a 3 3 8" xfId="3163" xr:uid="{00000000-0005-0000-0000-00004F180000}"/>
    <cellStyle name="level1a 3 3 8 2" xfId="3164" xr:uid="{00000000-0005-0000-0000-000050180000}"/>
    <cellStyle name="level1a 3 3 8 2 2" xfId="3165" xr:uid="{00000000-0005-0000-0000-000051180000}"/>
    <cellStyle name="level1a 3 3 8 2 2 2" xfId="3166" xr:uid="{00000000-0005-0000-0000-000052180000}"/>
    <cellStyle name="level1a 3 3 8 2 2 2 2" xfId="27133" xr:uid="{00000000-0005-0000-0000-000053180000}"/>
    <cellStyle name="level1a 3 3 8 2 2 3" xfId="27132" xr:uid="{00000000-0005-0000-0000-000054180000}"/>
    <cellStyle name="level1a 3 3 8 2 3" xfId="3167" xr:uid="{00000000-0005-0000-0000-000055180000}"/>
    <cellStyle name="level1a 3 3 8 2 3 2" xfId="27134" xr:uid="{00000000-0005-0000-0000-000056180000}"/>
    <cellStyle name="level1a 3 3 8 2 4" xfId="27131" xr:uid="{00000000-0005-0000-0000-000057180000}"/>
    <cellStyle name="level1a 3 3 8 3" xfId="3168" xr:uid="{00000000-0005-0000-0000-000058180000}"/>
    <cellStyle name="level1a 3 3 8 3 2" xfId="3169" xr:uid="{00000000-0005-0000-0000-000059180000}"/>
    <cellStyle name="level1a 3 3 8 3 2 2" xfId="3170" xr:uid="{00000000-0005-0000-0000-00005A180000}"/>
    <cellStyle name="level1a 3 3 8 3 2 2 2" xfId="27137" xr:uid="{00000000-0005-0000-0000-00005B180000}"/>
    <cellStyle name="level1a 3 3 8 3 2 3" xfId="27136" xr:uid="{00000000-0005-0000-0000-00005C180000}"/>
    <cellStyle name="level1a 3 3 8 3 3" xfId="3171" xr:uid="{00000000-0005-0000-0000-00005D180000}"/>
    <cellStyle name="level1a 3 3 8 3 3 2" xfId="27138" xr:uid="{00000000-0005-0000-0000-00005E180000}"/>
    <cellStyle name="level1a 3 3 8 3 4" xfId="27135" xr:uid="{00000000-0005-0000-0000-00005F180000}"/>
    <cellStyle name="level1a 3 3 8 4" xfId="3172" xr:uid="{00000000-0005-0000-0000-000060180000}"/>
    <cellStyle name="level1a 3 3 8 4 2" xfId="27139" xr:uid="{00000000-0005-0000-0000-000061180000}"/>
    <cellStyle name="level1a 3 3 8 5" xfId="3173" xr:uid="{00000000-0005-0000-0000-000062180000}"/>
    <cellStyle name="level1a 3 3 8 5 2" xfId="3174" xr:uid="{00000000-0005-0000-0000-000063180000}"/>
    <cellStyle name="level1a 3 3 8 5 2 2" xfId="27141" xr:uid="{00000000-0005-0000-0000-000064180000}"/>
    <cellStyle name="level1a 3 3 8 5 3" xfId="27140" xr:uid="{00000000-0005-0000-0000-000065180000}"/>
    <cellStyle name="level1a 3 3 8 6" xfId="3175" xr:uid="{00000000-0005-0000-0000-000066180000}"/>
    <cellStyle name="level1a 3 3 8 6 2" xfId="27142" xr:uid="{00000000-0005-0000-0000-000067180000}"/>
    <cellStyle name="level1a 3 3 8 7" xfId="27130" xr:uid="{00000000-0005-0000-0000-000068180000}"/>
    <cellStyle name="level1a 3 3 9" xfId="3176" xr:uid="{00000000-0005-0000-0000-000069180000}"/>
    <cellStyle name="level1a 3 3 9 2" xfId="3177" xr:uid="{00000000-0005-0000-0000-00006A180000}"/>
    <cellStyle name="level1a 3 3 9 2 2" xfId="3178" xr:uid="{00000000-0005-0000-0000-00006B180000}"/>
    <cellStyle name="level1a 3 3 9 2 2 2" xfId="3179" xr:uid="{00000000-0005-0000-0000-00006C180000}"/>
    <cellStyle name="level1a 3 3 9 2 2 2 2" xfId="27146" xr:uid="{00000000-0005-0000-0000-00006D180000}"/>
    <cellStyle name="level1a 3 3 9 2 2 3" xfId="27145" xr:uid="{00000000-0005-0000-0000-00006E180000}"/>
    <cellStyle name="level1a 3 3 9 2 3" xfId="3180" xr:uid="{00000000-0005-0000-0000-00006F180000}"/>
    <cellStyle name="level1a 3 3 9 2 3 2" xfId="27147" xr:uid="{00000000-0005-0000-0000-000070180000}"/>
    <cellStyle name="level1a 3 3 9 2 4" xfId="27144" xr:uid="{00000000-0005-0000-0000-000071180000}"/>
    <cellStyle name="level1a 3 3 9 3" xfId="3181" xr:uid="{00000000-0005-0000-0000-000072180000}"/>
    <cellStyle name="level1a 3 3 9 3 2" xfId="3182" xr:uid="{00000000-0005-0000-0000-000073180000}"/>
    <cellStyle name="level1a 3 3 9 3 2 2" xfId="3183" xr:uid="{00000000-0005-0000-0000-000074180000}"/>
    <cellStyle name="level1a 3 3 9 3 2 2 2" xfId="27150" xr:uid="{00000000-0005-0000-0000-000075180000}"/>
    <cellStyle name="level1a 3 3 9 3 2 3" xfId="27149" xr:uid="{00000000-0005-0000-0000-000076180000}"/>
    <cellStyle name="level1a 3 3 9 3 3" xfId="3184" xr:uid="{00000000-0005-0000-0000-000077180000}"/>
    <cellStyle name="level1a 3 3 9 3 3 2" xfId="27151" xr:uid="{00000000-0005-0000-0000-000078180000}"/>
    <cellStyle name="level1a 3 3 9 3 4" xfId="27148" xr:uid="{00000000-0005-0000-0000-000079180000}"/>
    <cellStyle name="level1a 3 3 9 4" xfId="3185" xr:uid="{00000000-0005-0000-0000-00007A180000}"/>
    <cellStyle name="level1a 3 3 9 4 2" xfId="3186" xr:uid="{00000000-0005-0000-0000-00007B180000}"/>
    <cellStyle name="level1a 3 3 9 4 2 2" xfId="27153" xr:uid="{00000000-0005-0000-0000-00007C180000}"/>
    <cellStyle name="level1a 3 3 9 4 3" xfId="27152" xr:uid="{00000000-0005-0000-0000-00007D180000}"/>
    <cellStyle name="level1a 3 3 9 5" xfId="3187" xr:uid="{00000000-0005-0000-0000-00007E180000}"/>
    <cellStyle name="level1a 3 3 9 5 2" xfId="27154" xr:uid="{00000000-0005-0000-0000-00007F180000}"/>
    <cellStyle name="level1a 3 3 9 6" xfId="27143" xr:uid="{00000000-0005-0000-0000-000080180000}"/>
    <cellStyle name="level1a 3 3_STUD aligned by INSTIT" xfId="3188" xr:uid="{00000000-0005-0000-0000-000081180000}"/>
    <cellStyle name="level1a 3 4" xfId="3189" xr:uid="{00000000-0005-0000-0000-000082180000}"/>
    <cellStyle name="level1a 3 4 10" xfId="3190" xr:uid="{00000000-0005-0000-0000-000083180000}"/>
    <cellStyle name="level1a 3 4 10 2" xfId="27156" xr:uid="{00000000-0005-0000-0000-000084180000}"/>
    <cellStyle name="level1a 3 4 11" xfId="27155" xr:uid="{00000000-0005-0000-0000-000085180000}"/>
    <cellStyle name="level1a 3 4 2" xfId="3191" xr:uid="{00000000-0005-0000-0000-000086180000}"/>
    <cellStyle name="level1a 3 4 2 2" xfId="3192" xr:uid="{00000000-0005-0000-0000-000087180000}"/>
    <cellStyle name="level1a 3 4 2 2 2" xfId="3193" xr:uid="{00000000-0005-0000-0000-000088180000}"/>
    <cellStyle name="level1a 3 4 2 2 2 2" xfId="3194" xr:uid="{00000000-0005-0000-0000-000089180000}"/>
    <cellStyle name="level1a 3 4 2 2 2 2 2" xfId="3195" xr:uid="{00000000-0005-0000-0000-00008A180000}"/>
    <cellStyle name="level1a 3 4 2 2 2 2 2 2" xfId="27161" xr:uid="{00000000-0005-0000-0000-00008B180000}"/>
    <cellStyle name="level1a 3 4 2 2 2 2 3" xfId="27160" xr:uid="{00000000-0005-0000-0000-00008C180000}"/>
    <cellStyle name="level1a 3 4 2 2 2 3" xfId="3196" xr:uid="{00000000-0005-0000-0000-00008D180000}"/>
    <cellStyle name="level1a 3 4 2 2 2 3 2" xfId="27162" xr:uid="{00000000-0005-0000-0000-00008E180000}"/>
    <cellStyle name="level1a 3 4 2 2 2 4" xfId="27159" xr:uid="{00000000-0005-0000-0000-00008F180000}"/>
    <cellStyle name="level1a 3 4 2 2 3" xfId="3197" xr:uid="{00000000-0005-0000-0000-000090180000}"/>
    <cellStyle name="level1a 3 4 2 2 3 2" xfId="3198" xr:uid="{00000000-0005-0000-0000-000091180000}"/>
    <cellStyle name="level1a 3 4 2 2 3 2 2" xfId="3199" xr:uid="{00000000-0005-0000-0000-000092180000}"/>
    <cellStyle name="level1a 3 4 2 2 3 2 2 2" xfId="27165" xr:uid="{00000000-0005-0000-0000-000093180000}"/>
    <cellStyle name="level1a 3 4 2 2 3 2 3" xfId="27164" xr:uid="{00000000-0005-0000-0000-000094180000}"/>
    <cellStyle name="level1a 3 4 2 2 3 3" xfId="3200" xr:uid="{00000000-0005-0000-0000-000095180000}"/>
    <cellStyle name="level1a 3 4 2 2 3 3 2" xfId="27166" xr:uid="{00000000-0005-0000-0000-000096180000}"/>
    <cellStyle name="level1a 3 4 2 2 3 4" xfId="27163" xr:uid="{00000000-0005-0000-0000-000097180000}"/>
    <cellStyle name="level1a 3 4 2 2 4" xfId="3201" xr:uid="{00000000-0005-0000-0000-000098180000}"/>
    <cellStyle name="level1a 3 4 2 2 4 2" xfId="27167" xr:uid="{00000000-0005-0000-0000-000099180000}"/>
    <cellStyle name="level1a 3 4 2 2 5" xfId="3202" xr:uid="{00000000-0005-0000-0000-00009A180000}"/>
    <cellStyle name="level1a 3 4 2 2 5 2" xfId="3203" xr:uid="{00000000-0005-0000-0000-00009B180000}"/>
    <cellStyle name="level1a 3 4 2 2 5 2 2" xfId="27169" xr:uid="{00000000-0005-0000-0000-00009C180000}"/>
    <cellStyle name="level1a 3 4 2 2 5 3" xfId="27168" xr:uid="{00000000-0005-0000-0000-00009D180000}"/>
    <cellStyle name="level1a 3 4 2 2 6" xfId="27158" xr:uid="{00000000-0005-0000-0000-00009E180000}"/>
    <cellStyle name="level1a 3 4 2 3" xfId="3204" xr:uid="{00000000-0005-0000-0000-00009F180000}"/>
    <cellStyle name="level1a 3 4 2 3 2" xfId="3205" xr:uid="{00000000-0005-0000-0000-0000A0180000}"/>
    <cellStyle name="level1a 3 4 2 3 2 2" xfId="3206" xr:uid="{00000000-0005-0000-0000-0000A1180000}"/>
    <cellStyle name="level1a 3 4 2 3 2 2 2" xfId="3207" xr:uid="{00000000-0005-0000-0000-0000A2180000}"/>
    <cellStyle name="level1a 3 4 2 3 2 2 2 2" xfId="27173" xr:uid="{00000000-0005-0000-0000-0000A3180000}"/>
    <cellStyle name="level1a 3 4 2 3 2 2 3" xfId="27172" xr:uid="{00000000-0005-0000-0000-0000A4180000}"/>
    <cellStyle name="level1a 3 4 2 3 2 3" xfId="3208" xr:uid="{00000000-0005-0000-0000-0000A5180000}"/>
    <cellStyle name="level1a 3 4 2 3 2 3 2" xfId="27174" xr:uid="{00000000-0005-0000-0000-0000A6180000}"/>
    <cellStyle name="level1a 3 4 2 3 2 4" xfId="27171" xr:uid="{00000000-0005-0000-0000-0000A7180000}"/>
    <cellStyle name="level1a 3 4 2 3 3" xfId="3209" xr:uid="{00000000-0005-0000-0000-0000A8180000}"/>
    <cellStyle name="level1a 3 4 2 3 3 2" xfId="3210" xr:uid="{00000000-0005-0000-0000-0000A9180000}"/>
    <cellStyle name="level1a 3 4 2 3 3 2 2" xfId="3211" xr:uid="{00000000-0005-0000-0000-0000AA180000}"/>
    <cellStyle name="level1a 3 4 2 3 3 2 2 2" xfId="27177" xr:uid="{00000000-0005-0000-0000-0000AB180000}"/>
    <cellStyle name="level1a 3 4 2 3 3 2 3" xfId="27176" xr:uid="{00000000-0005-0000-0000-0000AC180000}"/>
    <cellStyle name="level1a 3 4 2 3 3 3" xfId="3212" xr:uid="{00000000-0005-0000-0000-0000AD180000}"/>
    <cellStyle name="level1a 3 4 2 3 3 3 2" xfId="27178" xr:uid="{00000000-0005-0000-0000-0000AE180000}"/>
    <cellStyle name="level1a 3 4 2 3 3 4" xfId="27175" xr:uid="{00000000-0005-0000-0000-0000AF180000}"/>
    <cellStyle name="level1a 3 4 2 3 4" xfId="3213" xr:uid="{00000000-0005-0000-0000-0000B0180000}"/>
    <cellStyle name="level1a 3 4 2 3 4 2" xfId="27179" xr:uid="{00000000-0005-0000-0000-0000B1180000}"/>
    <cellStyle name="level1a 3 4 2 3 5" xfId="3214" xr:uid="{00000000-0005-0000-0000-0000B2180000}"/>
    <cellStyle name="level1a 3 4 2 3 5 2" xfId="27180" xr:uid="{00000000-0005-0000-0000-0000B3180000}"/>
    <cellStyle name="level1a 3 4 2 3 6" xfId="27170" xr:uid="{00000000-0005-0000-0000-0000B4180000}"/>
    <cellStyle name="level1a 3 4 2 4" xfId="3215" xr:uid="{00000000-0005-0000-0000-0000B5180000}"/>
    <cellStyle name="level1a 3 4 2 4 2" xfId="3216" xr:uid="{00000000-0005-0000-0000-0000B6180000}"/>
    <cellStyle name="level1a 3 4 2 4 2 2" xfId="3217" xr:uid="{00000000-0005-0000-0000-0000B7180000}"/>
    <cellStyle name="level1a 3 4 2 4 2 2 2" xfId="3218" xr:uid="{00000000-0005-0000-0000-0000B8180000}"/>
    <cellStyle name="level1a 3 4 2 4 2 2 2 2" xfId="27184" xr:uid="{00000000-0005-0000-0000-0000B9180000}"/>
    <cellStyle name="level1a 3 4 2 4 2 2 3" xfId="27183" xr:uid="{00000000-0005-0000-0000-0000BA180000}"/>
    <cellStyle name="level1a 3 4 2 4 2 3" xfId="3219" xr:uid="{00000000-0005-0000-0000-0000BB180000}"/>
    <cellStyle name="level1a 3 4 2 4 2 3 2" xfId="27185" xr:uid="{00000000-0005-0000-0000-0000BC180000}"/>
    <cellStyle name="level1a 3 4 2 4 2 4" xfId="27182" xr:uid="{00000000-0005-0000-0000-0000BD180000}"/>
    <cellStyle name="level1a 3 4 2 4 3" xfId="3220" xr:uid="{00000000-0005-0000-0000-0000BE180000}"/>
    <cellStyle name="level1a 3 4 2 4 3 2" xfId="3221" xr:uid="{00000000-0005-0000-0000-0000BF180000}"/>
    <cellStyle name="level1a 3 4 2 4 3 2 2" xfId="3222" xr:uid="{00000000-0005-0000-0000-0000C0180000}"/>
    <cellStyle name="level1a 3 4 2 4 3 2 2 2" xfId="27188" xr:uid="{00000000-0005-0000-0000-0000C1180000}"/>
    <cellStyle name="level1a 3 4 2 4 3 2 3" xfId="27187" xr:uid="{00000000-0005-0000-0000-0000C2180000}"/>
    <cellStyle name="level1a 3 4 2 4 3 3" xfId="3223" xr:uid="{00000000-0005-0000-0000-0000C3180000}"/>
    <cellStyle name="level1a 3 4 2 4 3 3 2" xfId="27189" xr:uid="{00000000-0005-0000-0000-0000C4180000}"/>
    <cellStyle name="level1a 3 4 2 4 3 4" xfId="27186" xr:uid="{00000000-0005-0000-0000-0000C5180000}"/>
    <cellStyle name="level1a 3 4 2 4 4" xfId="3224" xr:uid="{00000000-0005-0000-0000-0000C6180000}"/>
    <cellStyle name="level1a 3 4 2 4 4 2" xfId="27190" xr:uid="{00000000-0005-0000-0000-0000C7180000}"/>
    <cellStyle name="level1a 3 4 2 4 5" xfId="3225" xr:uid="{00000000-0005-0000-0000-0000C8180000}"/>
    <cellStyle name="level1a 3 4 2 4 5 2" xfId="3226" xr:uid="{00000000-0005-0000-0000-0000C9180000}"/>
    <cellStyle name="level1a 3 4 2 4 5 2 2" xfId="27192" xr:uid="{00000000-0005-0000-0000-0000CA180000}"/>
    <cellStyle name="level1a 3 4 2 4 5 3" xfId="27191" xr:uid="{00000000-0005-0000-0000-0000CB180000}"/>
    <cellStyle name="level1a 3 4 2 4 6" xfId="3227" xr:uid="{00000000-0005-0000-0000-0000CC180000}"/>
    <cellStyle name="level1a 3 4 2 4 6 2" xfId="27193" xr:uid="{00000000-0005-0000-0000-0000CD180000}"/>
    <cellStyle name="level1a 3 4 2 4 7" xfId="27181" xr:uid="{00000000-0005-0000-0000-0000CE180000}"/>
    <cellStyle name="level1a 3 4 2 5" xfId="3228" xr:uid="{00000000-0005-0000-0000-0000CF180000}"/>
    <cellStyle name="level1a 3 4 2 5 2" xfId="3229" xr:uid="{00000000-0005-0000-0000-0000D0180000}"/>
    <cellStyle name="level1a 3 4 2 5 2 2" xfId="3230" xr:uid="{00000000-0005-0000-0000-0000D1180000}"/>
    <cellStyle name="level1a 3 4 2 5 2 2 2" xfId="3231" xr:uid="{00000000-0005-0000-0000-0000D2180000}"/>
    <cellStyle name="level1a 3 4 2 5 2 2 2 2" xfId="27197" xr:uid="{00000000-0005-0000-0000-0000D3180000}"/>
    <cellStyle name="level1a 3 4 2 5 2 2 3" xfId="27196" xr:uid="{00000000-0005-0000-0000-0000D4180000}"/>
    <cellStyle name="level1a 3 4 2 5 2 3" xfId="3232" xr:uid="{00000000-0005-0000-0000-0000D5180000}"/>
    <cellStyle name="level1a 3 4 2 5 2 3 2" xfId="27198" xr:uid="{00000000-0005-0000-0000-0000D6180000}"/>
    <cellStyle name="level1a 3 4 2 5 2 4" xfId="27195" xr:uid="{00000000-0005-0000-0000-0000D7180000}"/>
    <cellStyle name="level1a 3 4 2 5 3" xfId="3233" xr:uid="{00000000-0005-0000-0000-0000D8180000}"/>
    <cellStyle name="level1a 3 4 2 5 3 2" xfId="3234" xr:uid="{00000000-0005-0000-0000-0000D9180000}"/>
    <cellStyle name="level1a 3 4 2 5 3 2 2" xfId="3235" xr:uid="{00000000-0005-0000-0000-0000DA180000}"/>
    <cellStyle name="level1a 3 4 2 5 3 2 2 2" xfId="27201" xr:uid="{00000000-0005-0000-0000-0000DB180000}"/>
    <cellStyle name="level1a 3 4 2 5 3 2 3" xfId="27200" xr:uid="{00000000-0005-0000-0000-0000DC180000}"/>
    <cellStyle name="level1a 3 4 2 5 3 3" xfId="3236" xr:uid="{00000000-0005-0000-0000-0000DD180000}"/>
    <cellStyle name="level1a 3 4 2 5 3 3 2" xfId="27202" xr:uid="{00000000-0005-0000-0000-0000DE180000}"/>
    <cellStyle name="level1a 3 4 2 5 3 4" xfId="27199" xr:uid="{00000000-0005-0000-0000-0000DF180000}"/>
    <cellStyle name="level1a 3 4 2 5 4" xfId="3237" xr:uid="{00000000-0005-0000-0000-0000E0180000}"/>
    <cellStyle name="level1a 3 4 2 5 4 2" xfId="3238" xr:uid="{00000000-0005-0000-0000-0000E1180000}"/>
    <cellStyle name="level1a 3 4 2 5 4 2 2" xfId="27204" xr:uid="{00000000-0005-0000-0000-0000E2180000}"/>
    <cellStyle name="level1a 3 4 2 5 4 3" xfId="27203" xr:uid="{00000000-0005-0000-0000-0000E3180000}"/>
    <cellStyle name="level1a 3 4 2 5 5" xfId="3239" xr:uid="{00000000-0005-0000-0000-0000E4180000}"/>
    <cellStyle name="level1a 3 4 2 5 5 2" xfId="27205" xr:uid="{00000000-0005-0000-0000-0000E5180000}"/>
    <cellStyle name="level1a 3 4 2 5 6" xfId="27194" xr:uid="{00000000-0005-0000-0000-0000E6180000}"/>
    <cellStyle name="level1a 3 4 2 6" xfId="3240" xr:uid="{00000000-0005-0000-0000-0000E7180000}"/>
    <cellStyle name="level1a 3 4 2 6 2" xfId="3241" xr:uid="{00000000-0005-0000-0000-0000E8180000}"/>
    <cellStyle name="level1a 3 4 2 6 2 2" xfId="3242" xr:uid="{00000000-0005-0000-0000-0000E9180000}"/>
    <cellStyle name="level1a 3 4 2 6 2 2 2" xfId="3243" xr:uid="{00000000-0005-0000-0000-0000EA180000}"/>
    <cellStyle name="level1a 3 4 2 6 2 2 2 2" xfId="27209" xr:uid="{00000000-0005-0000-0000-0000EB180000}"/>
    <cellStyle name="level1a 3 4 2 6 2 2 3" xfId="27208" xr:uid="{00000000-0005-0000-0000-0000EC180000}"/>
    <cellStyle name="level1a 3 4 2 6 2 3" xfId="3244" xr:uid="{00000000-0005-0000-0000-0000ED180000}"/>
    <cellStyle name="level1a 3 4 2 6 2 3 2" xfId="27210" xr:uid="{00000000-0005-0000-0000-0000EE180000}"/>
    <cellStyle name="level1a 3 4 2 6 2 4" xfId="27207" xr:uid="{00000000-0005-0000-0000-0000EF180000}"/>
    <cellStyle name="level1a 3 4 2 6 3" xfId="3245" xr:uid="{00000000-0005-0000-0000-0000F0180000}"/>
    <cellStyle name="level1a 3 4 2 6 3 2" xfId="3246" xr:uid="{00000000-0005-0000-0000-0000F1180000}"/>
    <cellStyle name="level1a 3 4 2 6 3 2 2" xfId="3247" xr:uid="{00000000-0005-0000-0000-0000F2180000}"/>
    <cellStyle name="level1a 3 4 2 6 3 2 2 2" xfId="27213" xr:uid="{00000000-0005-0000-0000-0000F3180000}"/>
    <cellStyle name="level1a 3 4 2 6 3 2 3" xfId="27212" xr:uid="{00000000-0005-0000-0000-0000F4180000}"/>
    <cellStyle name="level1a 3 4 2 6 3 3" xfId="3248" xr:uid="{00000000-0005-0000-0000-0000F5180000}"/>
    <cellStyle name="level1a 3 4 2 6 3 3 2" xfId="27214" xr:uid="{00000000-0005-0000-0000-0000F6180000}"/>
    <cellStyle name="level1a 3 4 2 6 3 4" xfId="27211" xr:uid="{00000000-0005-0000-0000-0000F7180000}"/>
    <cellStyle name="level1a 3 4 2 6 4" xfId="3249" xr:uid="{00000000-0005-0000-0000-0000F8180000}"/>
    <cellStyle name="level1a 3 4 2 6 4 2" xfId="3250" xr:uid="{00000000-0005-0000-0000-0000F9180000}"/>
    <cellStyle name="level1a 3 4 2 6 4 2 2" xfId="27216" xr:uid="{00000000-0005-0000-0000-0000FA180000}"/>
    <cellStyle name="level1a 3 4 2 6 4 3" xfId="27215" xr:uid="{00000000-0005-0000-0000-0000FB180000}"/>
    <cellStyle name="level1a 3 4 2 6 5" xfId="3251" xr:uid="{00000000-0005-0000-0000-0000FC180000}"/>
    <cellStyle name="level1a 3 4 2 6 5 2" xfId="27217" xr:uid="{00000000-0005-0000-0000-0000FD180000}"/>
    <cellStyle name="level1a 3 4 2 6 6" xfId="27206" xr:uid="{00000000-0005-0000-0000-0000FE180000}"/>
    <cellStyle name="level1a 3 4 2 7" xfId="3252" xr:uid="{00000000-0005-0000-0000-0000FF180000}"/>
    <cellStyle name="level1a 3 4 2 7 2" xfId="3253" xr:uid="{00000000-0005-0000-0000-000000190000}"/>
    <cellStyle name="level1a 3 4 2 7 2 2" xfId="3254" xr:uid="{00000000-0005-0000-0000-000001190000}"/>
    <cellStyle name="level1a 3 4 2 7 2 2 2" xfId="27220" xr:uid="{00000000-0005-0000-0000-000002190000}"/>
    <cellStyle name="level1a 3 4 2 7 2 3" xfId="27219" xr:uid="{00000000-0005-0000-0000-000003190000}"/>
    <cellStyle name="level1a 3 4 2 7 3" xfId="3255" xr:uid="{00000000-0005-0000-0000-000004190000}"/>
    <cellStyle name="level1a 3 4 2 7 3 2" xfId="27221" xr:uid="{00000000-0005-0000-0000-000005190000}"/>
    <cellStyle name="level1a 3 4 2 7 4" xfId="27218" xr:uid="{00000000-0005-0000-0000-000006190000}"/>
    <cellStyle name="level1a 3 4 2 8" xfId="27157" xr:uid="{00000000-0005-0000-0000-000007190000}"/>
    <cellStyle name="level1a 3 4 2_STUD aligned by INSTIT" xfId="3256" xr:uid="{00000000-0005-0000-0000-000008190000}"/>
    <cellStyle name="level1a 3 4 3" xfId="3257" xr:uid="{00000000-0005-0000-0000-000009190000}"/>
    <cellStyle name="level1a 3 4 3 2" xfId="3258" xr:uid="{00000000-0005-0000-0000-00000A190000}"/>
    <cellStyle name="level1a 3 4 3 2 2" xfId="3259" xr:uid="{00000000-0005-0000-0000-00000B190000}"/>
    <cellStyle name="level1a 3 4 3 2 2 2" xfId="3260" xr:uid="{00000000-0005-0000-0000-00000C190000}"/>
    <cellStyle name="level1a 3 4 3 2 2 2 2" xfId="3261" xr:uid="{00000000-0005-0000-0000-00000D190000}"/>
    <cellStyle name="level1a 3 4 3 2 2 2 2 2" xfId="27226" xr:uid="{00000000-0005-0000-0000-00000E190000}"/>
    <cellStyle name="level1a 3 4 3 2 2 2 3" xfId="27225" xr:uid="{00000000-0005-0000-0000-00000F190000}"/>
    <cellStyle name="level1a 3 4 3 2 2 3" xfId="3262" xr:uid="{00000000-0005-0000-0000-000010190000}"/>
    <cellStyle name="level1a 3 4 3 2 2 3 2" xfId="27227" xr:uid="{00000000-0005-0000-0000-000011190000}"/>
    <cellStyle name="level1a 3 4 3 2 2 4" xfId="27224" xr:uid="{00000000-0005-0000-0000-000012190000}"/>
    <cellStyle name="level1a 3 4 3 2 3" xfId="3263" xr:uid="{00000000-0005-0000-0000-000013190000}"/>
    <cellStyle name="level1a 3 4 3 2 3 2" xfId="3264" xr:uid="{00000000-0005-0000-0000-000014190000}"/>
    <cellStyle name="level1a 3 4 3 2 3 2 2" xfId="3265" xr:uid="{00000000-0005-0000-0000-000015190000}"/>
    <cellStyle name="level1a 3 4 3 2 3 2 2 2" xfId="27230" xr:uid="{00000000-0005-0000-0000-000016190000}"/>
    <cellStyle name="level1a 3 4 3 2 3 2 3" xfId="27229" xr:uid="{00000000-0005-0000-0000-000017190000}"/>
    <cellStyle name="level1a 3 4 3 2 3 3" xfId="3266" xr:uid="{00000000-0005-0000-0000-000018190000}"/>
    <cellStyle name="level1a 3 4 3 2 3 3 2" xfId="27231" xr:uid="{00000000-0005-0000-0000-000019190000}"/>
    <cellStyle name="level1a 3 4 3 2 3 4" xfId="27228" xr:uid="{00000000-0005-0000-0000-00001A190000}"/>
    <cellStyle name="level1a 3 4 3 2 4" xfId="3267" xr:uid="{00000000-0005-0000-0000-00001B190000}"/>
    <cellStyle name="level1a 3 4 3 2 4 2" xfId="27232" xr:uid="{00000000-0005-0000-0000-00001C190000}"/>
    <cellStyle name="level1a 3 4 3 2 5" xfId="3268" xr:uid="{00000000-0005-0000-0000-00001D190000}"/>
    <cellStyle name="level1a 3 4 3 2 5 2" xfId="27233" xr:uid="{00000000-0005-0000-0000-00001E190000}"/>
    <cellStyle name="level1a 3 4 3 2 6" xfId="27223" xr:uid="{00000000-0005-0000-0000-00001F190000}"/>
    <cellStyle name="level1a 3 4 3 3" xfId="3269" xr:uid="{00000000-0005-0000-0000-000020190000}"/>
    <cellStyle name="level1a 3 4 3 3 2" xfId="3270" xr:uid="{00000000-0005-0000-0000-000021190000}"/>
    <cellStyle name="level1a 3 4 3 3 2 2" xfId="3271" xr:uid="{00000000-0005-0000-0000-000022190000}"/>
    <cellStyle name="level1a 3 4 3 3 2 2 2" xfId="3272" xr:uid="{00000000-0005-0000-0000-000023190000}"/>
    <cellStyle name="level1a 3 4 3 3 2 2 2 2" xfId="27237" xr:uid="{00000000-0005-0000-0000-000024190000}"/>
    <cellStyle name="level1a 3 4 3 3 2 2 3" xfId="27236" xr:uid="{00000000-0005-0000-0000-000025190000}"/>
    <cellStyle name="level1a 3 4 3 3 2 3" xfId="3273" xr:uid="{00000000-0005-0000-0000-000026190000}"/>
    <cellStyle name="level1a 3 4 3 3 2 3 2" xfId="27238" xr:uid="{00000000-0005-0000-0000-000027190000}"/>
    <cellStyle name="level1a 3 4 3 3 2 4" xfId="27235" xr:uid="{00000000-0005-0000-0000-000028190000}"/>
    <cellStyle name="level1a 3 4 3 3 3" xfId="3274" xr:uid="{00000000-0005-0000-0000-000029190000}"/>
    <cellStyle name="level1a 3 4 3 3 3 2" xfId="3275" xr:uid="{00000000-0005-0000-0000-00002A190000}"/>
    <cellStyle name="level1a 3 4 3 3 3 2 2" xfId="3276" xr:uid="{00000000-0005-0000-0000-00002B190000}"/>
    <cellStyle name="level1a 3 4 3 3 3 2 2 2" xfId="27241" xr:uid="{00000000-0005-0000-0000-00002C190000}"/>
    <cellStyle name="level1a 3 4 3 3 3 2 3" xfId="27240" xr:uid="{00000000-0005-0000-0000-00002D190000}"/>
    <cellStyle name="level1a 3 4 3 3 3 3" xfId="3277" xr:uid="{00000000-0005-0000-0000-00002E190000}"/>
    <cellStyle name="level1a 3 4 3 3 3 3 2" xfId="27242" xr:uid="{00000000-0005-0000-0000-00002F190000}"/>
    <cellStyle name="level1a 3 4 3 3 3 4" xfId="27239" xr:uid="{00000000-0005-0000-0000-000030190000}"/>
    <cellStyle name="level1a 3 4 3 3 4" xfId="3278" xr:uid="{00000000-0005-0000-0000-000031190000}"/>
    <cellStyle name="level1a 3 4 3 3 4 2" xfId="3279" xr:uid="{00000000-0005-0000-0000-000032190000}"/>
    <cellStyle name="level1a 3 4 3 3 4 2 2" xfId="27244" xr:uid="{00000000-0005-0000-0000-000033190000}"/>
    <cellStyle name="level1a 3 4 3 3 4 3" xfId="27243" xr:uid="{00000000-0005-0000-0000-000034190000}"/>
    <cellStyle name="level1a 3 4 3 3 5" xfId="27234" xr:uid="{00000000-0005-0000-0000-000035190000}"/>
    <cellStyle name="level1a 3 4 3 4" xfId="3280" xr:uid="{00000000-0005-0000-0000-000036190000}"/>
    <cellStyle name="level1a 3 4 3 4 2" xfId="3281" xr:uid="{00000000-0005-0000-0000-000037190000}"/>
    <cellStyle name="level1a 3 4 3 4 2 2" xfId="3282" xr:uid="{00000000-0005-0000-0000-000038190000}"/>
    <cellStyle name="level1a 3 4 3 4 2 2 2" xfId="3283" xr:uid="{00000000-0005-0000-0000-000039190000}"/>
    <cellStyle name="level1a 3 4 3 4 2 2 2 2" xfId="27248" xr:uid="{00000000-0005-0000-0000-00003A190000}"/>
    <cellStyle name="level1a 3 4 3 4 2 2 3" xfId="27247" xr:uid="{00000000-0005-0000-0000-00003B190000}"/>
    <cellStyle name="level1a 3 4 3 4 2 3" xfId="3284" xr:uid="{00000000-0005-0000-0000-00003C190000}"/>
    <cellStyle name="level1a 3 4 3 4 2 3 2" xfId="27249" xr:uid="{00000000-0005-0000-0000-00003D190000}"/>
    <cellStyle name="level1a 3 4 3 4 2 4" xfId="27246" xr:uid="{00000000-0005-0000-0000-00003E190000}"/>
    <cellStyle name="level1a 3 4 3 4 3" xfId="3285" xr:uid="{00000000-0005-0000-0000-00003F190000}"/>
    <cellStyle name="level1a 3 4 3 4 3 2" xfId="3286" xr:uid="{00000000-0005-0000-0000-000040190000}"/>
    <cellStyle name="level1a 3 4 3 4 3 2 2" xfId="3287" xr:uid="{00000000-0005-0000-0000-000041190000}"/>
    <cellStyle name="level1a 3 4 3 4 3 2 2 2" xfId="27252" xr:uid="{00000000-0005-0000-0000-000042190000}"/>
    <cellStyle name="level1a 3 4 3 4 3 2 3" xfId="27251" xr:uid="{00000000-0005-0000-0000-000043190000}"/>
    <cellStyle name="level1a 3 4 3 4 3 3" xfId="3288" xr:uid="{00000000-0005-0000-0000-000044190000}"/>
    <cellStyle name="level1a 3 4 3 4 3 3 2" xfId="27253" xr:uid="{00000000-0005-0000-0000-000045190000}"/>
    <cellStyle name="level1a 3 4 3 4 3 4" xfId="27250" xr:uid="{00000000-0005-0000-0000-000046190000}"/>
    <cellStyle name="level1a 3 4 3 4 4" xfId="3289" xr:uid="{00000000-0005-0000-0000-000047190000}"/>
    <cellStyle name="level1a 3 4 3 4 4 2" xfId="3290" xr:uid="{00000000-0005-0000-0000-000048190000}"/>
    <cellStyle name="level1a 3 4 3 4 4 2 2" xfId="27255" xr:uid="{00000000-0005-0000-0000-000049190000}"/>
    <cellStyle name="level1a 3 4 3 4 4 3" xfId="27254" xr:uid="{00000000-0005-0000-0000-00004A190000}"/>
    <cellStyle name="level1a 3 4 3 4 5" xfId="3291" xr:uid="{00000000-0005-0000-0000-00004B190000}"/>
    <cellStyle name="level1a 3 4 3 4 5 2" xfId="27256" xr:uid="{00000000-0005-0000-0000-00004C190000}"/>
    <cellStyle name="level1a 3 4 3 4 6" xfId="27245" xr:uid="{00000000-0005-0000-0000-00004D190000}"/>
    <cellStyle name="level1a 3 4 3 5" xfId="3292" xr:uid="{00000000-0005-0000-0000-00004E190000}"/>
    <cellStyle name="level1a 3 4 3 5 2" xfId="3293" xr:uid="{00000000-0005-0000-0000-00004F190000}"/>
    <cellStyle name="level1a 3 4 3 5 2 2" xfId="3294" xr:uid="{00000000-0005-0000-0000-000050190000}"/>
    <cellStyle name="level1a 3 4 3 5 2 2 2" xfId="3295" xr:uid="{00000000-0005-0000-0000-000051190000}"/>
    <cellStyle name="level1a 3 4 3 5 2 2 2 2" xfId="27260" xr:uid="{00000000-0005-0000-0000-000052190000}"/>
    <cellStyle name="level1a 3 4 3 5 2 2 3" xfId="27259" xr:uid="{00000000-0005-0000-0000-000053190000}"/>
    <cellStyle name="level1a 3 4 3 5 2 3" xfId="3296" xr:uid="{00000000-0005-0000-0000-000054190000}"/>
    <cellStyle name="level1a 3 4 3 5 2 3 2" xfId="27261" xr:uid="{00000000-0005-0000-0000-000055190000}"/>
    <cellStyle name="level1a 3 4 3 5 2 4" xfId="27258" xr:uid="{00000000-0005-0000-0000-000056190000}"/>
    <cellStyle name="level1a 3 4 3 5 3" xfId="3297" xr:uid="{00000000-0005-0000-0000-000057190000}"/>
    <cellStyle name="level1a 3 4 3 5 3 2" xfId="3298" xr:uid="{00000000-0005-0000-0000-000058190000}"/>
    <cellStyle name="level1a 3 4 3 5 3 2 2" xfId="3299" xr:uid="{00000000-0005-0000-0000-000059190000}"/>
    <cellStyle name="level1a 3 4 3 5 3 2 2 2" xfId="27264" xr:uid="{00000000-0005-0000-0000-00005A190000}"/>
    <cellStyle name="level1a 3 4 3 5 3 2 3" xfId="27263" xr:uid="{00000000-0005-0000-0000-00005B190000}"/>
    <cellStyle name="level1a 3 4 3 5 3 3" xfId="3300" xr:uid="{00000000-0005-0000-0000-00005C190000}"/>
    <cellStyle name="level1a 3 4 3 5 3 3 2" xfId="27265" xr:uid="{00000000-0005-0000-0000-00005D190000}"/>
    <cellStyle name="level1a 3 4 3 5 3 4" xfId="27262" xr:uid="{00000000-0005-0000-0000-00005E190000}"/>
    <cellStyle name="level1a 3 4 3 5 4" xfId="3301" xr:uid="{00000000-0005-0000-0000-00005F190000}"/>
    <cellStyle name="level1a 3 4 3 5 4 2" xfId="3302" xr:uid="{00000000-0005-0000-0000-000060190000}"/>
    <cellStyle name="level1a 3 4 3 5 4 2 2" xfId="27267" xr:uid="{00000000-0005-0000-0000-000061190000}"/>
    <cellStyle name="level1a 3 4 3 5 4 3" xfId="27266" xr:uid="{00000000-0005-0000-0000-000062190000}"/>
    <cellStyle name="level1a 3 4 3 5 5" xfId="3303" xr:uid="{00000000-0005-0000-0000-000063190000}"/>
    <cellStyle name="level1a 3 4 3 5 5 2" xfId="27268" xr:uid="{00000000-0005-0000-0000-000064190000}"/>
    <cellStyle name="level1a 3 4 3 5 6" xfId="27257" xr:uid="{00000000-0005-0000-0000-000065190000}"/>
    <cellStyle name="level1a 3 4 3 6" xfId="3304" xr:uid="{00000000-0005-0000-0000-000066190000}"/>
    <cellStyle name="level1a 3 4 3 6 2" xfId="3305" xr:uid="{00000000-0005-0000-0000-000067190000}"/>
    <cellStyle name="level1a 3 4 3 6 2 2" xfId="3306" xr:uid="{00000000-0005-0000-0000-000068190000}"/>
    <cellStyle name="level1a 3 4 3 6 2 2 2" xfId="3307" xr:uid="{00000000-0005-0000-0000-000069190000}"/>
    <cellStyle name="level1a 3 4 3 6 2 2 2 2" xfId="27272" xr:uid="{00000000-0005-0000-0000-00006A190000}"/>
    <cellStyle name="level1a 3 4 3 6 2 2 3" xfId="27271" xr:uid="{00000000-0005-0000-0000-00006B190000}"/>
    <cellStyle name="level1a 3 4 3 6 2 3" xfId="3308" xr:uid="{00000000-0005-0000-0000-00006C190000}"/>
    <cellStyle name="level1a 3 4 3 6 2 3 2" xfId="27273" xr:uid="{00000000-0005-0000-0000-00006D190000}"/>
    <cellStyle name="level1a 3 4 3 6 2 4" xfId="27270" xr:uid="{00000000-0005-0000-0000-00006E190000}"/>
    <cellStyle name="level1a 3 4 3 6 3" xfId="3309" xr:uid="{00000000-0005-0000-0000-00006F190000}"/>
    <cellStyle name="level1a 3 4 3 6 3 2" xfId="3310" xr:uid="{00000000-0005-0000-0000-000070190000}"/>
    <cellStyle name="level1a 3 4 3 6 3 2 2" xfId="3311" xr:uid="{00000000-0005-0000-0000-000071190000}"/>
    <cellStyle name="level1a 3 4 3 6 3 2 2 2" xfId="27276" xr:uid="{00000000-0005-0000-0000-000072190000}"/>
    <cellStyle name="level1a 3 4 3 6 3 2 3" xfId="27275" xr:uid="{00000000-0005-0000-0000-000073190000}"/>
    <cellStyle name="level1a 3 4 3 6 3 3" xfId="3312" xr:uid="{00000000-0005-0000-0000-000074190000}"/>
    <cellStyle name="level1a 3 4 3 6 3 3 2" xfId="27277" xr:uid="{00000000-0005-0000-0000-000075190000}"/>
    <cellStyle name="level1a 3 4 3 6 3 4" xfId="27274" xr:uid="{00000000-0005-0000-0000-000076190000}"/>
    <cellStyle name="level1a 3 4 3 6 4" xfId="3313" xr:uid="{00000000-0005-0000-0000-000077190000}"/>
    <cellStyle name="level1a 3 4 3 6 4 2" xfId="3314" xr:uid="{00000000-0005-0000-0000-000078190000}"/>
    <cellStyle name="level1a 3 4 3 6 4 2 2" xfId="27279" xr:uid="{00000000-0005-0000-0000-000079190000}"/>
    <cellStyle name="level1a 3 4 3 6 4 3" xfId="27278" xr:uid="{00000000-0005-0000-0000-00007A190000}"/>
    <cellStyle name="level1a 3 4 3 6 5" xfId="3315" xr:uid="{00000000-0005-0000-0000-00007B190000}"/>
    <cellStyle name="level1a 3 4 3 6 5 2" xfId="27280" xr:uid="{00000000-0005-0000-0000-00007C190000}"/>
    <cellStyle name="level1a 3 4 3 6 6" xfId="27269" xr:uid="{00000000-0005-0000-0000-00007D190000}"/>
    <cellStyle name="level1a 3 4 3 7" xfId="3316" xr:uid="{00000000-0005-0000-0000-00007E190000}"/>
    <cellStyle name="level1a 3 4 3 7 2" xfId="3317" xr:uid="{00000000-0005-0000-0000-00007F190000}"/>
    <cellStyle name="level1a 3 4 3 7 2 2" xfId="3318" xr:uid="{00000000-0005-0000-0000-000080190000}"/>
    <cellStyle name="level1a 3 4 3 7 2 2 2" xfId="27283" xr:uid="{00000000-0005-0000-0000-000081190000}"/>
    <cellStyle name="level1a 3 4 3 7 2 3" xfId="27282" xr:uid="{00000000-0005-0000-0000-000082190000}"/>
    <cellStyle name="level1a 3 4 3 7 3" xfId="3319" xr:uid="{00000000-0005-0000-0000-000083190000}"/>
    <cellStyle name="level1a 3 4 3 7 3 2" xfId="27284" xr:uid="{00000000-0005-0000-0000-000084190000}"/>
    <cellStyle name="level1a 3 4 3 7 4" xfId="27281" xr:uid="{00000000-0005-0000-0000-000085190000}"/>
    <cellStyle name="level1a 3 4 3 8" xfId="3320" xr:uid="{00000000-0005-0000-0000-000086190000}"/>
    <cellStyle name="level1a 3 4 3 8 2" xfId="3321" xr:uid="{00000000-0005-0000-0000-000087190000}"/>
    <cellStyle name="level1a 3 4 3 8 2 2" xfId="3322" xr:uid="{00000000-0005-0000-0000-000088190000}"/>
    <cellStyle name="level1a 3 4 3 8 2 2 2" xfId="27287" xr:uid="{00000000-0005-0000-0000-000089190000}"/>
    <cellStyle name="level1a 3 4 3 8 2 3" xfId="27286" xr:uid="{00000000-0005-0000-0000-00008A190000}"/>
    <cellStyle name="level1a 3 4 3 8 3" xfId="3323" xr:uid="{00000000-0005-0000-0000-00008B190000}"/>
    <cellStyle name="level1a 3 4 3 8 3 2" xfId="27288" xr:uid="{00000000-0005-0000-0000-00008C190000}"/>
    <cellStyle name="level1a 3 4 3 8 4" xfId="27285" xr:uid="{00000000-0005-0000-0000-00008D190000}"/>
    <cellStyle name="level1a 3 4 3 9" xfId="27222" xr:uid="{00000000-0005-0000-0000-00008E190000}"/>
    <cellStyle name="level1a 3 4 3_STUD aligned by INSTIT" xfId="3324" xr:uid="{00000000-0005-0000-0000-00008F190000}"/>
    <cellStyle name="level1a 3 4 4" xfId="3325" xr:uid="{00000000-0005-0000-0000-000090190000}"/>
    <cellStyle name="level1a 3 4 4 2" xfId="3326" xr:uid="{00000000-0005-0000-0000-000091190000}"/>
    <cellStyle name="level1a 3 4 4 2 2" xfId="3327" xr:uid="{00000000-0005-0000-0000-000092190000}"/>
    <cellStyle name="level1a 3 4 4 2 2 2" xfId="3328" xr:uid="{00000000-0005-0000-0000-000093190000}"/>
    <cellStyle name="level1a 3 4 4 2 2 2 2" xfId="27292" xr:uid="{00000000-0005-0000-0000-000094190000}"/>
    <cellStyle name="level1a 3 4 4 2 2 3" xfId="27291" xr:uid="{00000000-0005-0000-0000-000095190000}"/>
    <cellStyle name="level1a 3 4 4 2 3" xfId="3329" xr:uid="{00000000-0005-0000-0000-000096190000}"/>
    <cellStyle name="level1a 3 4 4 2 3 2" xfId="27293" xr:uid="{00000000-0005-0000-0000-000097190000}"/>
    <cellStyle name="level1a 3 4 4 2 4" xfId="27290" xr:uid="{00000000-0005-0000-0000-000098190000}"/>
    <cellStyle name="level1a 3 4 4 3" xfId="3330" xr:uid="{00000000-0005-0000-0000-000099190000}"/>
    <cellStyle name="level1a 3 4 4 3 2" xfId="3331" xr:uid="{00000000-0005-0000-0000-00009A190000}"/>
    <cellStyle name="level1a 3 4 4 3 2 2" xfId="3332" xr:uid="{00000000-0005-0000-0000-00009B190000}"/>
    <cellStyle name="level1a 3 4 4 3 2 2 2" xfId="27296" xr:uid="{00000000-0005-0000-0000-00009C190000}"/>
    <cellStyle name="level1a 3 4 4 3 2 3" xfId="27295" xr:uid="{00000000-0005-0000-0000-00009D190000}"/>
    <cellStyle name="level1a 3 4 4 3 3" xfId="3333" xr:uid="{00000000-0005-0000-0000-00009E190000}"/>
    <cellStyle name="level1a 3 4 4 3 3 2" xfId="27297" xr:uid="{00000000-0005-0000-0000-00009F190000}"/>
    <cellStyle name="level1a 3 4 4 3 4" xfId="27294" xr:uid="{00000000-0005-0000-0000-0000A0190000}"/>
    <cellStyle name="level1a 3 4 4 4" xfId="3334" xr:uid="{00000000-0005-0000-0000-0000A1190000}"/>
    <cellStyle name="level1a 3 4 4 4 2" xfId="27298" xr:uid="{00000000-0005-0000-0000-0000A2190000}"/>
    <cellStyle name="level1a 3 4 4 5" xfId="3335" xr:uid="{00000000-0005-0000-0000-0000A3190000}"/>
    <cellStyle name="level1a 3 4 4 5 2" xfId="3336" xr:uid="{00000000-0005-0000-0000-0000A4190000}"/>
    <cellStyle name="level1a 3 4 4 5 2 2" xfId="27300" xr:uid="{00000000-0005-0000-0000-0000A5190000}"/>
    <cellStyle name="level1a 3 4 4 5 3" xfId="27299" xr:uid="{00000000-0005-0000-0000-0000A6190000}"/>
    <cellStyle name="level1a 3 4 4 6" xfId="27289" xr:uid="{00000000-0005-0000-0000-0000A7190000}"/>
    <cellStyle name="level1a 3 4 5" xfId="3337" xr:uid="{00000000-0005-0000-0000-0000A8190000}"/>
    <cellStyle name="level1a 3 4 5 2" xfId="3338" xr:uid="{00000000-0005-0000-0000-0000A9190000}"/>
    <cellStyle name="level1a 3 4 5 2 2" xfId="3339" xr:uid="{00000000-0005-0000-0000-0000AA190000}"/>
    <cellStyle name="level1a 3 4 5 2 2 2" xfId="3340" xr:uid="{00000000-0005-0000-0000-0000AB190000}"/>
    <cellStyle name="level1a 3 4 5 2 2 2 2" xfId="27304" xr:uid="{00000000-0005-0000-0000-0000AC190000}"/>
    <cellStyle name="level1a 3 4 5 2 2 3" xfId="27303" xr:uid="{00000000-0005-0000-0000-0000AD190000}"/>
    <cellStyle name="level1a 3 4 5 2 3" xfId="3341" xr:uid="{00000000-0005-0000-0000-0000AE190000}"/>
    <cellStyle name="level1a 3 4 5 2 3 2" xfId="27305" xr:uid="{00000000-0005-0000-0000-0000AF190000}"/>
    <cellStyle name="level1a 3 4 5 2 4" xfId="27302" xr:uid="{00000000-0005-0000-0000-0000B0190000}"/>
    <cellStyle name="level1a 3 4 5 3" xfId="3342" xr:uid="{00000000-0005-0000-0000-0000B1190000}"/>
    <cellStyle name="level1a 3 4 5 3 2" xfId="3343" xr:uid="{00000000-0005-0000-0000-0000B2190000}"/>
    <cellStyle name="level1a 3 4 5 3 2 2" xfId="3344" xr:uid="{00000000-0005-0000-0000-0000B3190000}"/>
    <cellStyle name="level1a 3 4 5 3 2 2 2" xfId="27308" xr:uid="{00000000-0005-0000-0000-0000B4190000}"/>
    <cellStyle name="level1a 3 4 5 3 2 3" xfId="27307" xr:uid="{00000000-0005-0000-0000-0000B5190000}"/>
    <cellStyle name="level1a 3 4 5 3 3" xfId="3345" xr:uid="{00000000-0005-0000-0000-0000B6190000}"/>
    <cellStyle name="level1a 3 4 5 3 3 2" xfId="27309" xr:uid="{00000000-0005-0000-0000-0000B7190000}"/>
    <cellStyle name="level1a 3 4 5 3 4" xfId="27306" xr:uid="{00000000-0005-0000-0000-0000B8190000}"/>
    <cellStyle name="level1a 3 4 5 4" xfId="3346" xr:uid="{00000000-0005-0000-0000-0000B9190000}"/>
    <cellStyle name="level1a 3 4 5 4 2" xfId="27310" xr:uid="{00000000-0005-0000-0000-0000BA190000}"/>
    <cellStyle name="level1a 3 4 5 5" xfId="3347" xr:uid="{00000000-0005-0000-0000-0000BB190000}"/>
    <cellStyle name="level1a 3 4 5 5 2" xfId="3348" xr:uid="{00000000-0005-0000-0000-0000BC190000}"/>
    <cellStyle name="level1a 3 4 5 5 2 2" xfId="27312" xr:uid="{00000000-0005-0000-0000-0000BD190000}"/>
    <cellStyle name="level1a 3 4 5 5 3" xfId="27311" xr:uid="{00000000-0005-0000-0000-0000BE190000}"/>
    <cellStyle name="level1a 3 4 5 6" xfId="3349" xr:uid="{00000000-0005-0000-0000-0000BF190000}"/>
    <cellStyle name="level1a 3 4 5 6 2" xfId="27313" xr:uid="{00000000-0005-0000-0000-0000C0190000}"/>
    <cellStyle name="level1a 3 4 5 7" xfId="27301" xr:uid="{00000000-0005-0000-0000-0000C1190000}"/>
    <cellStyle name="level1a 3 4 6" xfId="3350" xr:uid="{00000000-0005-0000-0000-0000C2190000}"/>
    <cellStyle name="level1a 3 4 6 2" xfId="3351" xr:uid="{00000000-0005-0000-0000-0000C3190000}"/>
    <cellStyle name="level1a 3 4 6 2 2" xfId="3352" xr:uid="{00000000-0005-0000-0000-0000C4190000}"/>
    <cellStyle name="level1a 3 4 6 2 2 2" xfId="3353" xr:uid="{00000000-0005-0000-0000-0000C5190000}"/>
    <cellStyle name="level1a 3 4 6 2 2 2 2" xfId="27317" xr:uid="{00000000-0005-0000-0000-0000C6190000}"/>
    <cellStyle name="level1a 3 4 6 2 2 3" xfId="27316" xr:uid="{00000000-0005-0000-0000-0000C7190000}"/>
    <cellStyle name="level1a 3 4 6 2 3" xfId="3354" xr:uid="{00000000-0005-0000-0000-0000C8190000}"/>
    <cellStyle name="level1a 3 4 6 2 3 2" xfId="27318" xr:uid="{00000000-0005-0000-0000-0000C9190000}"/>
    <cellStyle name="level1a 3 4 6 2 4" xfId="27315" xr:uid="{00000000-0005-0000-0000-0000CA190000}"/>
    <cellStyle name="level1a 3 4 6 3" xfId="3355" xr:uid="{00000000-0005-0000-0000-0000CB190000}"/>
    <cellStyle name="level1a 3 4 6 3 2" xfId="3356" xr:uid="{00000000-0005-0000-0000-0000CC190000}"/>
    <cellStyle name="level1a 3 4 6 3 2 2" xfId="3357" xr:uid="{00000000-0005-0000-0000-0000CD190000}"/>
    <cellStyle name="level1a 3 4 6 3 2 2 2" xfId="27321" xr:uid="{00000000-0005-0000-0000-0000CE190000}"/>
    <cellStyle name="level1a 3 4 6 3 2 3" xfId="27320" xr:uid="{00000000-0005-0000-0000-0000CF190000}"/>
    <cellStyle name="level1a 3 4 6 3 3" xfId="3358" xr:uid="{00000000-0005-0000-0000-0000D0190000}"/>
    <cellStyle name="level1a 3 4 6 3 3 2" xfId="27322" xr:uid="{00000000-0005-0000-0000-0000D1190000}"/>
    <cellStyle name="level1a 3 4 6 3 4" xfId="27319" xr:uid="{00000000-0005-0000-0000-0000D2190000}"/>
    <cellStyle name="level1a 3 4 6 4" xfId="3359" xr:uid="{00000000-0005-0000-0000-0000D3190000}"/>
    <cellStyle name="level1a 3 4 6 4 2" xfId="27323" xr:uid="{00000000-0005-0000-0000-0000D4190000}"/>
    <cellStyle name="level1a 3 4 6 5" xfId="3360" xr:uid="{00000000-0005-0000-0000-0000D5190000}"/>
    <cellStyle name="level1a 3 4 6 5 2" xfId="27324" xr:uid="{00000000-0005-0000-0000-0000D6190000}"/>
    <cellStyle name="level1a 3 4 6 6" xfId="27314" xr:uid="{00000000-0005-0000-0000-0000D7190000}"/>
    <cellStyle name="level1a 3 4 7" xfId="3361" xr:uid="{00000000-0005-0000-0000-0000D8190000}"/>
    <cellStyle name="level1a 3 4 7 2" xfId="3362" xr:uid="{00000000-0005-0000-0000-0000D9190000}"/>
    <cellStyle name="level1a 3 4 7 2 2" xfId="3363" xr:uid="{00000000-0005-0000-0000-0000DA190000}"/>
    <cellStyle name="level1a 3 4 7 2 2 2" xfId="3364" xr:uid="{00000000-0005-0000-0000-0000DB190000}"/>
    <cellStyle name="level1a 3 4 7 2 2 2 2" xfId="27328" xr:uid="{00000000-0005-0000-0000-0000DC190000}"/>
    <cellStyle name="level1a 3 4 7 2 2 3" xfId="27327" xr:uid="{00000000-0005-0000-0000-0000DD190000}"/>
    <cellStyle name="level1a 3 4 7 2 3" xfId="3365" xr:uid="{00000000-0005-0000-0000-0000DE190000}"/>
    <cellStyle name="level1a 3 4 7 2 3 2" xfId="27329" xr:uid="{00000000-0005-0000-0000-0000DF190000}"/>
    <cellStyle name="level1a 3 4 7 2 4" xfId="27326" xr:uid="{00000000-0005-0000-0000-0000E0190000}"/>
    <cellStyle name="level1a 3 4 7 3" xfId="3366" xr:uid="{00000000-0005-0000-0000-0000E1190000}"/>
    <cellStyle name="level1a 3 4 7 3 2" xfId="3367" xr:uid="{00000000-0005-0000-0000-0000E2190000}"/>
    <cellStyle name="level1a 3 4 7 3 2 2" xfId="3368" xr:uid="{00000000-0005-0000-0000-0000E3190000}"/>
    <cellStyle name="level1a 3 4 7 3 2 2 2" xfId="27332" xr:uid="{00000000-0005-0000-0000-0000E4190000}"/>
    <cellStyle name="level1a 3 4 7 3 2 3" xfId="27331" xr:uid="{00000000-0005-0000-0000-0000E5190000}"/>
    <cellStyle name="level1a 3 4 7 3 3" xfId="3369" xr:uid="{00000000-0005-0000-0000-0000E6190000}"/>
    <cellStyle name="level1a 3 4 7 3 3 2" xfId="27333" xr:uid="{00000000-0005-0000-0000-0000E7190000}"/>
    <cellStyle name="level1a 3 4 7 3 4" xfId="27330" xr:uid="{00000000-0005-0000-0000-0000E8190000}"/>
    <cellStyle name="level1a 3 4 7 4" xfId="3370" xr:uid="{00000000-0005-0000-0000-0000E9190000}"/>
    <cellStyle name="level1a 3 4 7 4 2" xfId="27334" xr:uid="{00000000-0005-0000-0000-0000EA190000}"/>
    <cellStyle name="level1a 3 4 7 5" xfId="3371" xr:uid="{00000000-0005-0000-0000-0000EB190000}"/>
    <cellStyle name="level1a 3 4 7 5 2" xfId="3372" xr:uid="{00000000-0005-0000-0000-0000EC190000}"/>
    <cellStyle name="level1a 3 4 7 5 2 2" xfId="27336" xr:uid="{00000000-0005-0000-0000-0000ED190000}"/>
    <cellStyle name="level1a 3 4 7 5 3" xfId="27335" xr:uid="{00000000-0005-0000-0000-0000EE190000}"/>
    <cellStyle name="level1a 3 4 7 6" xfId="3373" xr:uid="{00000000-0005-0000-0000-0000EF190000}"/>
    <cellStyle name="level1a 3 4 7 6 2" xfId="27337" xr:uid="{00000000-0005-0000-0000-0000F0190000}"/>
    <cellStyle name="level1a 3 4 7 7" xfId="27325" xr:uid="{00000000-0005-0000-0000-0000F1190000}"/>
    <cellStyle name="level1a 3 4 8" xfId="3374" xr:uid="{00000000-0005-0000-0000-0000F2190000}"/>
    <cellStyle name="level1a 3 4 8 2" xfId="3375" xr:uid="{00000000-0005-0000-0000-0000F3190000}"/>
    <cellStyle name="level1a 3 4 8 2 2" xfId="3376" xr:uid="{00000000-0005-0000-0000-0000F4190000}"/>
    <cellStyle name="level1a 3 4 8 2 2 2" xfId="3377" xr:uid="{00000000-0005-0000-0000-0000F5190000}"/>
    <cellStyle name="level1a 3 4 8 2 2 2 2" xfId="27341" xr:uid="{00000000-0005-0000-0000-0000F6190000}"/>
    <cellStyle name="level1a 3 4 8 2 2 3" xfId="27340" xr:uid="{00000000-0005-0000-0000-0000F7190000}"/>
    <cellStyle name="level1a 3 4 8 2 3" xfId="3378" xr:uid="{00000000-0005-0000-0000-0000F8190000}"/>
    <cellStyle name="level1a 3 4 8 2 3 2" xfId="27342" xr:uid="{00000000-0005-0000-0000-0000F9190000}"/>
    <cellStyle name="level1a 3 4 8 2 4" xfId="27339" xr:uid="{00000000-0005-0000-0000-0000FA190000}"/>
    <cellStyle name="level1a 3 4 8 3" xfId="3379" xr:uid="{00000000-0005-0000-0000-0000FB190000}"/>
    <cellStyle name="level1a 3 4 8 3 2" xfId="3380" xr:uid="{00000000-0005-0000-0000-0000FC190000}"/>
    <cellStyle name="level1a 3 4 8 3 2 2" xfId="3381" xr:uid="{00000000-0005-0000-0000-0000FD190000}"/>
    <cellStyle name="level1a 3 4 8 3 2 2 2" xfId="27345" xr:uid="{00000000-0005-0000-0000-0000FE190000}"/>
    <cellStyle name="level1a 3 4 8 3 2 3" xfId="27344" xr:uid="{00000000-0005-0000-0000-0000FF190000}"/>
    <cellStyle name="level1a 3 4 8 3 3" xfId="3382" xr:uid="{00000000-0005-0000-0000-0000001A0000}"/>
    <cellStyle name="level1a 3 4 8 3 3 2" xfId="27346" xr:uid="{00000000-0005-0000-0000-0000011A0000}"/>
    <cellStyle name="level1a 3 4 8 3 4" xfId="27343" xr:uid="{00000000-0005-0000-0000-0000021A0000}"/>
    <cellStyle name="level1a 3 4 8 4" xfId="3383" xr:uid="{00000000-0005-0000-0000-0000031A0000}"/>
    <cellStyle name="level1a 3 4 8 4 2" xfId="3384" xr:uid="{00000000-0005-0000-0000-0000041A0000}"/>
    <cellStyle name="level1a 3 4 8 4 2 2" xfId="27348" xr:uid="{00000000-0005-0000-0000-0000051A0000}"/>
    <cellStyle name="level1a 3 4 8 4 3" xfId="27347" xr:uid="{00000000-0005-0000-0000-0000061A0000}"/>
    <cellStyle name="level1a 3 4 8 5" xfId="3385" xr:uid="{00000000-0005-0000-0000-0000071A0000}"/>
    <cellStyle name="level1a 3 4 8 5 2" xfId="27349" xr:uid="{00000000-0005-0000-0000-0000081A0000}"/>
    <cellStyle name="level1a 3 4 8 6" xfId="27338" xr:uid="{00000000-0005-0000-0000-0000091A0000}"/>
    <cellStyle name="level1a 3 4 9" xfId="3386" xr:uid="{00000000-0005-0000-0000-00000A1A0000}"/>
    <cellStyle name="level1a 3 4 9 2" xfId="3387" xr:uid="{00000000-0005-0000-0000-00000B1A0000}"/>
    <cellStyle name="level1a 3 4 9 2 2" xfId="3388" xr:uid="{00000000-0005-0000-0000-00000C1A0000}"/>
    <cellStyle name="level1a 3 4 9 2 2 2" xfId="27352" xr:uid="{00000000-0005-0000-0000-00000D1A0000}"/>
    <cellStyle name="level1a 3 4 9 2 3" xfId="27351" xr:uid="{00000000-0005-0000-0000-00000E1A0000}"/>
    <cellStyle name="level1a 3 4 9 3" xfId="3389" xr:uid="{00000000-0005-0000-0000-00000F1A0000}"/>
    <cellStyle name="level1a 3 4 9 3 2" xfId="27353" xr:uid="{00000000-0005-0000-0000-0000101A0000}"/>
    <cellStyle name="level1a 3 4 9 4" xfId="27350" xr:uid="{00000000-0005-0000-0000-0000111A0000}"/>
    <cellStyle name="level1a 3 4_STUD aligned by INSTIT" xfId="3390" xr:uid="{00000000-0005-0000-0000-0000121A0000}"/>
    <cellStyle name="level1a 3 5" xfId="3391" xr:uid="{00000000-0005-0000-0000-0000131A0000}"/>
    <cellStyle name="level1a 3 5 2" xfId="3392" xr:uid="{00000000-0005-0000-0000-0000141A0000}"/>
    <cellStyle name="level1a 3 5 2 2" xfId="3393" xr:uid="{00000000-0005-0000-0000-0000151A0000}"/>
    <cellStyle name="level1a 3 5 2 2 2" xfId="3394" xr:uid="{00000000-0005-0000-0000-0000161A0000}"/>
    <cellStyle name="level1a 3 5 2 2 2 2" xfId="3395" xr:uid="{00000000-0005-0000-0000-0000171A0000}"/>
    <cellStyle name="level1a 3 5 2 2 2 2 2" xfId="27358" xr:uid="{00000000-0005-0000-0000-0000181A0000}"/>
    <cellStyle name="level1a 3 5 2 2 2 3" xfId="27357" xr:uid="{00000000-0005-0000-0000-0000191A0000}"/>
    <cellStyle name="level1a 3 5 2 2 3" xfId="3396" xr:uid="{00000000-0005-0000-0000-00001A1A0000}"/>
    <cellStyle name="level1a 3 5 2 2 3 2" xfId="27359" xr:uid="{00000000-0005-0000-0000-00001B1A0000}"/>
    <cellStyle name="level1a 3 5 2 2 4" xfId="27356" xr:uid="{00000000-0005-0000-0000-00001C1A0000}"/>
    <cellStyle name="level1a 3 5 2 3" xfId="3397" xr:uid="{00000000-0005-0000-0000-00001D1A0000}"/>
    <cellStyle name="level1a 3 5 2 3 2" xfId="3398" xr:uid="{00000000-0005-0000-0000-00001E1A0000}"/>
    <cellStyle name="level1a 3 5 2 3 2 2" xfId="3399" xr:uid="{00000000-0005-0000-0000-00001F1A0000}"/>
    <cellStyle name="level1a 3 5 2 3 2 2 2" xfId="27362" xr:uid="{00000000-0005-0000-0000-0000201A0000}"/>
    <cellStyle name="level1a 3 5 2 3 2 3" xfId="27361" xr:uid="{00000000-0005-0000-0000-0000211A0000}"/>
    <cellStyle name="level1a 3 5 2 3 3" xfId="3400" xr:uid="{00000000-0005-0000-0000-0000221A0000}"/>
    <cellStyle name="level1a 3 5 2 3 3 2" xfId="27363" xr:uid="{00000000-0005-0000-0000-0000231A0000}"/>
    <cellStyle name="level1a 3 5 2 3 4" xfId="27360" xr:uid="{00000000-0005-0000-0000-0000241A0000}"/>
    <cellStyle name="level1a 3 5 2 4" xfId="3401" xr:uid="{00000000-0005-0000-0000-0000251A0000}"/>
    <cellStyle name="level1a 3 5 2 4 2" xfId="27364" xr:uid="{00000000-0005-0000-0000-0000261A0000}"/>
    <cellStyle name="level1a 3 5 2 5" xfId="3402" xr:uid="{00000000-0005-0000-0000-0000271A0000}"/>
    <cellStyle name="level1a 3 5 2 5 2" xfId="3403" xr:uid="{00000000-0005-0000-0000-0000281A0000}"/>
    <cellStyle name="level1a 3 5 2 5 2 2" xfId="27366" xr:uid="{00000000-0005-0000-0000-0000291A0000}"/>
    <cellStyle name="level1a 3 5 2 5 3" xfId="27365" xr:uid="{00000000-0005-0000-0000-00002A1A0000}"/>
    <cellStyle name="level1a 3 5 2 6" xfId="27355" xr:uid="{00000000-0005-0000-0000-00002B1A0000}"/>
    <cellStyle name="level1a 3 5 3" xfId="3404" xr:uid="{00000000-0005-0000-0000-00002C1A0000}"/>
    <cellStyle name="level1a 3 5 3 2" xfId="3405" xr:uid="{00000000-0005-0000-0000-00002D1A0000}"/>
    <cellStyle name="level1a 3 5 3 2 2" xfId="3406" xr:uid="{00000000-0005-0000-0000-00002E1A0000}"/>
    <cellStyle name="level1a 3 5 3 2 2 2" xfId="3407" xr:uid="{00000000-0005-0000-0000-00002F1A0000}"/>
    <cellStyle name="level1a 3 5 3 2 2 2 2" xfId="27370" xr:uid="{00000000-0005-0000-0000-0000301A0000}"/>
    <cellStyle name="level1a 3 5 3 2 2 3" xfId="27369" xr:uid="{00000000-0005-0000-0000-0000311A0000}"/>
    <cellStyle name="level1a 3 5 3 2 3" xfId="3408" xr:uid="{00000000-0005-0000-0000-0000321A0000}"/>
    <cellStyle name="level1a 3 5 3 2 3 2" xfId="27371" xr:uid="{00000000-0005-0000-0000-0000331A0000}"/>
    <cellStyle name="level1a 3 5 3 2 4" xfId="27368" xr:uid="{00000000-0005-0000-0000-0000341A0000}"/>
    <cellStyle name="level1a 3 5 3 3" xfId="3409" xr:uid="{00000000-0005-0000-0000-0000351A0000}"/>
    <cellStyle name="level1a 3 5 3 3 2" xfId="3410" xr:uid="{00000000-0005-0000-0000-0000361A0000}"/>
    <cellStyle name="level1a 3 5 3 3 2 2" xfId="3411" xr:uid="{00000000-0005-0000-0000-0000371A0000}"/>
    <cellStyle name="level1a 3 5 3 3 2 2 2" xfId="27374" xr:uid="{00000000-0005-0000-0000-0000381A0000}"/>
    <cellStyle name="level1a 3 5 3 3 2 3" xfId="27373" xr:uid="{00000000-0005-0000-0000-0000391A0000}"/>
    <cellStyle name="level1a 3 5 3 3 3" xfId="3412" xr:uid="{00000000-0005-0000-0000-00003A1A0000}"/>
    <cellStyle name="level1a 3 5 3 3 3 2" xfId="27375" xr:uid="{00000000-0005-0000-0000-00003B1A0000}"/>
    <cellStyle name="level1a 3 5 3 3 4" xfId="27372" xr:uid="{00000000-0005-0000-0000-00003C1A0000}"/>
    <cellStyle name="level1a 3 5 3 4" xfId="3413" xr:uid="{00000000-0005-0000-0000-00003D1A0000}"/>
    <cellStyle name="level1a 3 5 3 4 2" xfId="27376" xr:uid="{00000000-0005-0000-0000-00003E1A0000}"/>
    <cellStyle name="level1a 3 5 3 5" xfId="3414" xr:uid="{00000000-0005-0000-0000-00003F1A0000}"/>
    <cellStyle name="level1a 3 5 3 5 2" xfId="27377" xr:uid="{00000000-0005-0000-0000-0000401A0000}"/>
    <cellStyle name="level1a 3 5 3 6" xfId="27367" xr:uid="{00000000-0005-0000-0000-0000411A0000}"/>
    <cellStyle name="level1a 3 5 4" xfId="3415" xr:uid="{00000000-0005-0000-0000-0000421A0000}"/>
    <cellStyle name="level1a 3 5 4 2" xfId="3416" xr:uid="{00000000-0005-0000-0000-0000431A0000}"/>
    <cellStyle name="level1a 3 5 4 2 2" xfId="3417" xr:uid="{00000000-0005-0000-0000-0000441A0000}"/>
    <cellStyle name="level1a 3 5 4 2 2 2" xfId="3418" xr:uid="{00000000-0005-0000-0000-0000451A0000}"/>
    <cellStyle name="level1a 3 5 4 2 2 2 2" xfId="27381" xr:uid="{00000000-0005-0000-0000-0000461A0000}"/>
    <cellStyle name="level1a 3 5 4 2 2 3" xfId="27380" xr:uid="{00000000-0005-0000-0000-0000471A0000}"/>
    <cellStyle name="level1a 3 5 4 2 3" xfId="3419" xr:uid="{00000000-0005-0000-0000-0000481A0000}"/>
    <cellStyle name="level1a 3 5 4 2 3 2" xfId="27382" xr:uid="{00000000-0005-0000-0000-0000491A0000}"/>
    <cellStyle name="level1a 3 5 4 2 4" xfId="27379" xr:uid="{00000000-0005-0000-0000-00004A1A0000}"/>
    <cellStyle name="level1a 3 5 4 3" xfId="3420" xr:uid="{00000000-0005-0000-0000-00004B1A0000}"/>
    <cellStyle name="level1a 3 5 4 3 2" xfId="3421" xr:uid="{00000000-0005-0000-0000-00004C1A0000}"/>
    <cellStyle name="level1a 3 5 4 3 2 2" xfId="3422" xr:uid="{00000000-0005-0000-0000-00004D1A0000}"/>
    <cellStyle name="level1a 3 5 4 3 2 2 2" xfId="27385" xr:uid="{00000000-0005-0000-0000-00004E1A0000}"/>
    <cellStyle name="level1a 3 5 4 3 2 3" xfId="27384" xr:uid="{00000000-0005-0000-0000-00004F1A0000}"/>
    <cellStyle name="level1a 3 5 4 3 3" xfId="3423" xr:uid="{00000000-0005-0000-0000-0000501A0000}"/>
    <cellStyle name="level1a 3 5 4 3 3 2" xfId="27386" xr:uid="{00000000-0005-0000-0000-0000511A0000}"/>
    <cellStyle name="level1a 3 5 4 3 4" xfId="27383" xr:uid="{00000000-0005-0000-0000-0000521A0000}"/>
    <cellStyle name="level1a 3 5 4 4" xfId="3424" xr:uid="{00000000-0005-0000-0000-0000531A0000}"/>
    <cellStyle name="level1a 3 5 4 4 2" xfId="27387" xr:uid="{00000000-0005-0000-0000-0000541A0000}"/>
    <cellStyle name="level1a 3 5 4 5" xfId="3425" xr:uid="{00000000-0005-0000-0000-0000551A0000}"/>
    <cellStyle name="level1a 3 5 4 5 2" xfId="3426" xr:uid="{00000000-0005-0000-0000-0000561A0000}"/>
    <cellStyle name="level1a 3 5 4 5 2 2" xfId="27389" xr:uid="{00000000-0005-0000-0000-0000571A0000}"/>
    <cellStyle name="level1a 3 5 4 5 3" xfId="27388" xr:uid="{00000000-0005-0000-0000-0000581A0000}"/>
    <cellStyle name="level1a 3 5 4 6" xfId="3427" xr:uid="{00000000-0005-0000-0000-0000591A0000}"/>
    <cellStyle name="level1a 3 5 4 6 2" xfId="27390" xr:uid="{00000000-0005-0000-0000-00005A1A0000}"/>
    <cellStyle name="level1a 3 5 4 7" xfId="27378" xr:uid="{00000000-0005-0000-0000-00005B1A0000}"/>
    <cellStyle name="level1a 3 5 5" xfId="3428" xr:uid="{00000000-0005-0000-0000-00005C1A0000}"/>
    <cellStyle name="level1a 3 5 5 2" xfId="3429" xr:uid="{00000000-0005-0000-0000-00005D1A0000}"/>
    <cellStyle name="level1a 3 5 5 2 2" xfId="3430" xr:uid="{00000000-0005-0000-0000-00005E1A0000}"/>
    <cellStyle name="level1a 3 5 5 2 2 2" xfId="3431" xr:uid="{00000000-0005-0000-0000-00005F1A0000}"/>
    <cellStyle name="level1a 3 5 5 2 2 2 2" xfId="27394" xr:uid="{00000000-0005-0000-0000-0000601A0000}"/>
    <cellStyle name="level1a 3 5 5 2 2 3" xfId="27393" xr:uid="{00000000-0005-0000-0000-0000611A0000}"/>
    <cellStyle name="level1a 3 5 5 2 3" xfId="3432" xr:uid="{00000000-0005-0000-0000-0000621A0000}"/>
    <cellStyle name="level1a 3 5 5 2 3 2" xfId="27395" xr:uid="{00000000-0005-0000-0000-0000631A0000}"/>
    <cellStyle name="level1a 3 5 5 2 4" xfId="27392" xr:uid="{00000000-0005-0000-0000-0000641A0000}"/>
    <cellStyle name="level1a 3 5 5 3" xfId="3433" xr:uid="{00000000-0005-0000-0000-0000651A0000}"/>
    <cellStyle name="level1a 3 5 5 3 2" xfId="3434" xr:uid="{00000000-0005-0000-0000-0000661A0000}"/>
    <cellStyle name="level1a 3 5 5 3 2 2" xfId="3435" xr:uid="{00000000-0005-0000-0000-0000671A0000}"/>
    <cellStyle name="level1a 3 5 5 3 2 2 2" xfId="27398" xr:uid="{00000000-0005-0000-0000-0000681A0000}"/>
    <cellStyle name="level1a 3 5 5 3 2 3" xfId="27397" xr:uid="{00000000-0005-0000-0000-0000691A0000}"/>
    <cellStyle name="level1a 3 5 5 3 3" xfId="3436" xr:uid="{00000000-0005-0000-0000-00006A1A0000}"/>
    <cellStyle name="level1a 3 5 5 3 3 2" xfId="27399" xr:uid="{00000000-0005-0000-0000-00006B1A0000}"/>
    <cellStyle name="level1a 3 5 5 3 4" xfId="27396" xr:uid="{00000000-0005-0000-0000-00006C1A0000}"/>
    <cellStyle name="level1a 3 5 5 4" xfId="3437" xr:uid="{00000000-0005-0000-0000-00006D1A0000}"/>
    <cellStyle name="level1a 3 5 5 4 2" xfId="3438" xr:uid="{00000000-0005-0000-0000-00006E1A0000}"/>
    <cellStyle name="level1a 3 5 5 4 2 2" xfId="27401" xr:uid="{00000000-0005-0000-0000-00006F1A0000}"/>
    <cellStyle name="level1a 3 5 5 4 3" xfId="27400" xr:uid="{00000000-0005-0000-0000-0000701A0000}"/>
    <cellStyle name="level1a 3 5 5 5" xfId="3439" xr:uid="{00000000-0005-0000-0000-0000711A0000}"/>
    <cellStyle name="level1a 3 5 5 5 2" xfId="27402" xr:uid="{00000000-0005-0000-0000-0000721A0000}"/>
    <cellStyle name="level1a 3 5 5 6" xfId="27391" xr:uid="{00000000-0005-0000-0000-0000731A0000}"/>
    <cellStyle name="level1a 3 5 6" xfId="3440" xr:uid="{00000000-0005-0000-0000-0000741A0000}"/>
    <cellStyle name="level1a 3 5 6 2" xfId="3441" xr:uid="{00000000-0005-0000-0000-0000751A0000}"/>
    <cellStyle name="level1a 3 5 6 2 2" xfId="3442" xr:uid="{00000000-0005-0000-0000-0000761A0000}"/>
    <cellStyle name="level1a 3 5 6 2 2 2" xfId="3443" xr:uid="{00000000-0005-0000-0000-0000771A0000}"/>
    <cellStyle name="level1a 3 5 6 2 2 2 2" xfId="27406" xr:uid="{00000000-0005-0000-0000-0000781A0000}"/>
    <cellStyle name="level1a 3 5 6 2 2 3" xfId="27405" xr:uid="{00000000-0005-0000-0000-0000791A0000}"/>
    <cellStyle name="level1a 3 5 6 2 3" xfId="3444" xr:uid="{00000000-0005-0000-0000-00007A1A0000}"/>
    <cellStyle name="level1a 3 5 6 2 3 2" xfId="27407" xr:uid="{00000000-0005-0000-0000-00007B1A0000}"/>
    <cellStyle name="level1a 3 5 6 2 4" xfId="27404" xr:uid="{00000000-0005-0000-0000-00007C1A0000}"/>
    <cellStyle name="level1a 3 5 6 3" xfId="3445" xr:uid="{00000000-0005-0000-0000-00007D1A0000}"/>
    <cellStyle name="level1a 3 5 6 3 2" xfId="3446" xr:uid="{00000000-0005-0000-0000-00007E1A0000}"/>
    <cellStyle name="level1a 3 5 6 3 2 2" xfId="3447" xr:uid="{00000000-0005-0000-0000-00007F1A0000}"/>
    <cellStyle name="level1a 3 5 6 3 2 2 2" xfId="27410" xr:uid="{00000000-0005-0000-0000-0000801A0000}"/>
    <cellStyle name="level1a 3 5 6 3 2 3" xfId="27409" xr:uid="{00000000-0005-0000-0000-0000811A0000}"/>
    <cellStyle name="level1a 3 5 6 3 3" xfId="3448" xr:uid="{00000000-0005-0000-0000-0000821A0000}"/>
    <cellStyle name="level1a 3 5 6 3 3 2" xfId="27411" xr:uid="{00000000-0005-0000-0000-0000831A0000}"/>
    <cellStyle name="level1a 3 5 6 3 4" xfId="27408" xr:uid="{00000000-0005-0000-0000-0000841A0000}"/>
    <cellStyle name="level1a 3 5 6 4" xfId="3449" xr:uid="{00000000-0005-0000-0000-0000851A0000}"/>
    <cellStyle name="level1a 3 5 6 4 2" xfId="3450" xr:uid="{00000000-0005-0000-0000-0000861A0000}"/>
    <cellStyle name="level1a 3 5 6 4 2 2" xfId="27413" xr:uid="{00000000-0005-0000-0000-0000871A0000}"/>
    <cellStyle name="level1a 3 5 6 4 3" xfId="27412" xr:uid="{00000000-0005-0000-0000-0000881A0000}"/>
    <cellStyle name="level1a 3 5 6 5" xfId="3451" xr:uid="{00000000-0005-0000-0000-0000891A0000}"/>
    <cellStyle name="level1a 3 5 6 5 2" xfId="27414" xr:uid="{00000000-0005-0000-0000-00008A1A0000}"/>
    <cellStyle name="level1a 3 5 6 6" xfId="27403" xr:uid="{00000000-0005-0000-0000-00008B1A0000}"/>
    <cellStyle name="level1a 3 5 7" xfId="3452" xr:uid="{00000000-0005-0000-0000-00008C1A0000}"/>
    <cellStyle name="level1a 3 5 7 2" xfId="3453" xr:uid="{00000000-0005-0000-0000-00008D1A0000}"/>
    <cellStyle name="level1a 3 5 7 2 2" xfId="3454" xr:uid="{00000000-0005-0000-0000-00008E1A0000}"/>
    <cellStyle name="level1a 3 5 7 2 2 2" xfId="27417" xr:uid="{00000000-0005-0000-0000-00008F1A0000}"/>
    <cellStyle name="level1a 3 5 7 2 3" xfId="27416" xr:uid="{00000000-0005-0000-0000-0000901A0000}"/>
    <cellStyle name="level1a 3 5 7 3" xfId="3455" xr:uid="{00000000-0005-0000-0000-0000911A0000}"/>
    <cellStyle name="level1a 3 5 7 3 2" xfId="27418" xr:uid="{00000000-0005-0000-0000-0000921A0000}"/>
    <cellStyle name="level1a 3 5 7 4" xfId="27415" xr:uid="{00000000-0005-0000-0000-0000931A0000}"/>
    <cellStyle name="level1a 3 5 8" xfId="27354" xr:uid="{00000000-0005-0000-0000-0000941A0000}"/>
    <cellStyle name="level1a 3 5_STUD aligned by INSTIT" xfId="3456" xr:uid="{00000000-0005-0000-0000-0000951A0000}"/>
    <cellStyle name="level1a 3 6" xfId="3457" xr:uid="{00000000-0005-0000-0000-0000961A0000}"/>
    <cellStyle name="level1a 3 6 2" xfId="3458" xr:uid="{00000000-0005-0000-0000-0000971A0000}"/>
    <cellStyle name="level1a 3 6 2 2" xfId="3459" xr:uid="{00000000-0005-0000-0000-0000981A0000}"/>
    <cellStyle name="level1a 3 6 2 2 2" xfId="3460" xr:uid="{00000000-0005-0000-0000-0000991A0000}"/>
    <cellStyle name="level1a 3 6 2 2 2 2" xfId="3461" xr:uid="{00000000-0005-0000-0000-00009A1A0000}"/>
    <cellStyle name="level1a 3 6 2 2 2 2 2" xfId="27423" xr:uid="{00000000-0005-0000-0000-00009B1A0000}"/>
    <cellStyle name="level1a 3 6 2 2 2 3" xfId="27422" xr:uid="{00000000-0005-0000-0000-00009C1A0000}"/>
    <cellStyle name="level1a 3 6 2 2 3" xfId="3462" xr:uid="{00000000-0005-0000-0000-00009D1A0000}"/>
    <cellStyle name="level1a 3 6 2 2 3 2" xfId="27424" xr:uid="{00000000-0005-0000-0000-00009E1A0000}"/>
    <cellStyle name="level1a 3 6 2 2 4" xfId="27421" xr:uid="{00000000-0005-0000-0000-00009F1A0000}"/>
    <cellStyle name="level1a 3 6 2 3" xfId="3463" xr:uid="{00000000-0005-0000-0000-0000A01A0000}"/>
    <cellStyle name="level1a 3 6 2 3 2" xfId="3464" xr:uid="{00000000-0005-0000-0000-0000A11A0000}"/>
    <cellStyle name="level1a 3 6 2 3 2 2" xfId="3465" xr:uid="{00000000-0005-0000-0000-0000A21A0000}"/>
    <cellStyle name="level1a 3 6 2 3 2 2 2" xfId="27427" xr:uid="{00000000-0005-0000-0000-0000A31A0000}"/>
    <cellStyle name="level1a 3 6 2 3 2 3" xfId="27426" xr:uid="{00000000-0005-0000-0000-0000A41A0000}"/>
    <cellStyle name="level1a 3 6 2 3 3" xfId="3466" xr:uid="{00000000-0005-0000-0000-0000A51A0000}"/>
    <cellStyle name="level1a 3 6 2 3 3 2" xfId="27428" xr:uid="{00000000-0005-0000-0000-0000A61A0000}"/>
    <cellStyle name="level1a 3 6 2 3 4" xfId="27425" xr:uid="{00000000-0005-0000-0000-0000A71A0000}"/>
    <cellStyle name="level1a 3 6 2 4" xfId="3467" xr:uid="{00000000-0005-0000-0000-0000A81A0000}"/>
    <cellStyle name="level1a 3 6 2 4 2" xfId="27429" xr:uid="{00000000-0005-0000-0000-0000A91A0000}"/>
    <cellStyle name="level1a 3 6 2 5" xfId="3468" xr:uid="{00000000-0005-0000-0000-0000AA1A0000}"/>
    <cellStyle name="level1a 3 6 2 5 2" xfId="3469" xr:uid="{00000000-0005-0000-0000-0000AB1A0000}"/>
    <cellStyle name="level1a 3 6 2 5 2 2" xfId="27431" xr:uid="{00000000-0005-0000-0000-0000AC1A0000}"/>
    <cellStyle name="level1a 3 6 2 5 3" xfId="27430" xr:uid="{00000000-0005-0000-0000-0000AD1A0000}"/>
    <cellStyle name="level1a 3 6 2 6" xfId="3470" xr:uid="{00000000-0005-0000-0000-0000AE1A0000}"/>
    <cellStyle name="level1a 3 6 2 6 2" xfId="27432" xr:uid="{00000000-0005-0000-0000-0000AF1A0000}"/>
    <cellStyle name="level1a 3 6 2 7" xfId="27420" xr:uid="{00000000-0005-0000-0000-0000B01A0000}"/>
    <cellStyle name="level1a 3 6 3" xfId="3471" xr:uid="{00000000-0005-0000-0000-0000B11A0000}"/>
    <cellStyle name="level1a 3 6 3 2" xfId="3472" xr:uid="{00000000-0005-0000-0000-0000B21A0000}"/>
    <cellStyle name="level1a 3 6 3 2 2" xfId="3473" xr:uid="{00000000-0005-0000-0000-0000B31A0000}"/>
    <cellStyle name="level1a 3 6 3 2 2 2" xfId="3474" xr:uid="{00000000-0005-0000-0000-0000B41A0000}"/>
    <cellStyle name="level1a 3 6 3 2 2 2 2" xfId="27436" xr:uid="{00000000-0005-0000-0000-0000B51A0000}"/>
    <cellStyle name="level1a 3 6 3 2 2 3" xfId="27435" xr:uid="{00000000-0005-0000-0000-0000B61A0000}"/>
    <cellStyle name="level1a 3 6 3 2 3" xfId="3475" xr:uid="{00000000-0005-0000-0000-0000B71A0000}"/>
    <cellStyle name="level1a 3 6 3 2 3 2" xfId="27437" xr:uid="{00000000-0005-0000-0000-0000B81A0000}"/>
    <cellStyle name="level1a 3 6 3 2 4" xfId="27434" xr:uid="{00000000-0005-0000-0000-0000B91A0000}"/>
    <cellStyle name="level1a 3 6 3 3" xfId="3476" xr:uid="{00000000-0005-0000-0000-0000BA1A0000}"/>
    <cellStyle name="level1a 3 6 3 3 2" xfId="3477" xr:uid="{00000000-0005-0000-0000-0000BB1A0000}"/>
    <cellStyle name="level1a 3 6 3 3 2 2" xfId="3478" xr:uid="{00000000-0005-0000-0000-0000BC1A0000}"/>
    <cellStyle name="level1a 3 6 3 3 2 2 2" xfId="27440" xr:uid="{00000000-0005-0000-0000-0000BD1A0000}"/>
    <cellStyle name="level1a 3 6 3 3 2 3" xfId="27439" xr:uid="{00000000-0005-0000-0000-0000BE1A0000}"/>
    <cellStyle name="level1a 3 6 3 3 3" xfId="3479" xr:uid="{00000000-0005-0000-0000-0000BF1A0000}"/>
    <cellStyle name="level1a 3 6 3 3 3 2" xfId="27441" xr:uid="{00000000-0005-0000-0000-0000C01A0000}"/>
    <cellStyle name="level1a 3 6 3 3 4" xfId="27438" xr:uid="{00000000-0005-0000-0000-0000C11A0000}"/>
    <cellStyle name="level1a 3 6 3 4" xfId="3480" xr:uid="{00000000-0005-0000-0000-0000C21A0000}"/>
    <cellStyle name="level1a 3 6 3 4 2" xfId="27442" xr:uid="{00000000-0005-0000-0000-0000C31A0000}"/>
    <cellStyle name="level1a 3 6 3 5" xfId="27433" xr:uid="{00000000-0005-0000-0000-0000C41A0000}"/>
    <cellStyle name="level1a 3 6 4" xfId="3481" xr:uid="{00000000-0005-0000-0000-0000C51A0000}"/>
    <cellStyle name="level1a 3 6 4 2" xfId="3482" xr:uid="{00000000-0005-0000-0000-0000C61A0000}"/>
    <cellStyle name="level1a 3 6 4 2 2" xfId="3483" xr:uid="{00000000-0005-0000-0000-0000C71A0000}"/>
    <cellStyle name="level1a 3 6 4 2 2 2" xfId="3484" xr:uid="{00000000-0005-0000-0000-0000C81A0000}"/>
    <cellStyle name="level1a 3 6 4 2 2 2 2" xfId="27446" xr:uid="{00000000-0005-0000-0000-0000C91A0000}"/>
    <cellStyle name="level1a 3 6 4 2 2 3" xfId="27445" xr:uid="{00000000-0005-0000-0000-0000CA1A0000}"/>
    <cellStyle name="level1a 3 6 4 2 3" xfId="3485" xr:uid="{00000000-0005-0000-0000-0000CB1A0000}"/>
    <cellStyle name="level1a 3 6 4 2 3 2" xfId="27447" xr:uid="{00000000-0005-0000-0000-0000CC1A0000}"/>
    <cellStyle name="level1a 3 6 4 2 4" xfId="27444" xr:uid="{00000000-0005-0000-0000-0000CD1A0000}"/>
    <cellStyle name="level1a 3 6 4 3" xfId="3486" xr:uid="{00000000-0005-0000-0000-0000CE1A0000}"/>
    <cellStyle name="level1a 3 6 4 3 2" xfId="3487" xr:uid="{00000000-0005-0000-0000-0000CF1A0000}"/>
    <cellStyle name="level1a 3 6 4 3 2 2" xfId="3488" xr:uid="{00000000-0005-0000-0000-0000D01A0000}"/>
    <cellStyle name="level1a 3 6 4 3 2 2 2" xfId="27450" xr:uid="{00000000-0005-0000-0000-0000D11A0000}"/>
    <cellStyle name="level1a 3 6 4 3 2 3" xfId="27449" xr:uid="{00000000-0005-0000-0000-0000D21A0000}"/>
    <cellStyle name="level1a 3 6 4 3 3" xfId="3489" xr:uid="{00000000-0005-0000-0000-0000D31A0000}"/>
    <cellStyle name="level1a 3 6 4 3 3 2" xfId="27451" xr:uid="{00000000-0005-0000-0000-0000D41A0000}"/>
    <cellStyle name="level1a 3 6 4 3 4" xfId="27448" xr:uid="{00000000-0005-0000-0000-0000D51A0000}"/>
    <cellStyle name="level1a 3 6 4 4" xfId="3490" xr:uid="{00000000-0005-0000-0000-0000D61A0000}"/>
    <cellStyle name="level1a 3 6 4 4 2" xfId="3491" xr:uid="{00000000-0005-0000-0000-0000D71A0000}"/>
    <cellStyle name="level1a 3 6 4 4 2 2" xfId="27453" xr:uid="{00000000-0005-0000-0000-0000D81A0000}"/>
    <cellStyle name="level1a 3 6 4 4 3" xfId="27452" xr:uid="{00000000-0005-0000-0000-0000D91A0000}"/>
    <cellStyle name="level1a 3 6 4 5" xfId="3492" xr:uid="{00000000-0005-0000-0000-0000DA1A0000}"/>
    <cellStyle name="level1a 3 6 4 5 2" xfId="27454" xr:uid="{00000000-0005-0000-0000-0000DB1A0000}"/>
    <cellStyle name="level1a 3 6 4 6" xfId="27443" xr:uid="{00000000-0005-0000-0000-0000DC1A0000}"/>
    <cellStyle name="level1a 3 6 5" xfId="3493" xr:uid="{00000000-0005-0000-0000-0000DD1A0000}"/>
    <cellStyle name="level1a 3 6 5 2" xfId="3494" xr:uid="{00000000-0005-0000-0000-0000DE1A0000}"/>
    <cellStyle name="level1a 3 6 5 2 2" xfId="3495" xr:uid="{00000000-0005-0000-0000-0000DF1A0000}"/>
    <cellStyle name="level1a 3 6 5 2 2 2" xfId="3496" xr:uid="{00000000-0005-0000-0000-0000E01A0000}"/>
    <cellStyle name="level1a 3 6 5 2 2 2 2" xfId="27458" xr:uid="{00000000-0005-0000-0000-0000E11A0000}"/>
    <cellStyle name="level1a 3 6 5 2 2 3" xfId="27457" xr:uid="{00000000-0005-0000-0000-0000E21A0000}"/>
    <cellStyle name="level1a 3 6 5 2 3" xfId="3497" xr:uid="{00000000-0005-0000-0000-0000E31A0000}"/>
    <cellStyle name="level1a 3 6 5 2 3 2" xfId="27459" xr:uid="{00000000-0005-0000-0000-0000E41A0000}"/>
    <cellStyle name="level1a 3 6 5 2 4" xfId="27456" xr:uid="{00000000-0005-0000-0000-0000E51A0000}"/>
    <cellStyle name="level1a 3 6 5 3" xfId="3498" xr:uid="{00000000-0005-0000-0000-0000E61A0000}"/>
    <cellStyle name="level1a 3 6 5 3 2" xfId="3499" xr:uid="{00000000-0005-0000-0000-0000E71A0000}"/>
    <cellStyle name="level1a 3 6 5 3 2 2" xfId="3500" xr:uid="{00000000-0005-0000-0000-0000E81A0000}"/>
    <cellStyle name="level1a 3 6 5 3 2 2 2" xfId="27462" xr:uid="{00000000-0005-0000-0000-0000E91A0000}"/>
    <cellStyle name="level1a 3 6 5 3 2 3" xfId="27461" xr:uid="{00000000-0005-0000-0000-0000EA1A0000}"/>
    <cellStyle name="level1a 3 6 5 3 3" xfId="3501" xr:uid="{00000000-0005-0000-0000-0000EB1A0000}"/>
    <cellStyle name="level1a 3 6 5 3 3 2" xfId="27463" xr:uid="{00000000-0005-0000-0000-0000EC1A0000}"/>
    <cellStyle name="level1a 3 6 5 3 4" xfId="27460" xr:uid="{00000000-0005-0000-0000-0000ED1A0000}"/>
    <cellStyle name="level1a 3 6 5 4" xfId="3502" xr:uid="{00000000-0005-0000-0000-0000EE1A0000}"/>
    <cellStyle name="level1a 3 6 5 4 2" xfId="3503" xr:uid="{00000000-0005-0000-0000-0000EF1A0000}"/>
    <cellStyle name="level1a 3 6 5 4 2 2" xfId="27465" xr:uid="{00000000-0005-0000-0000-0000F01A0000}"/>
    <cellStyle name="level1a 3 6 5 4 3" xfId="27464" xr:uid="{00000000-0005-0000-0000-0000F11A0000}"/>
    <cellStyle name="level1a 3 6 5 5" xfId="3504" xr:uid="{00000000-0005-0000-0000-0000F21A0000}"/>
    <cellStyle name="level1a 3 6 5 5 2" xfId="27466" xr:uid="{00000000-0005-0000-0000-0000F31A0000}"/>
    <cellStyle name="level1a 3 6 5 6" xfId="27455" xr:uid="{00000000-0005-0000-0000-0000F41A0000}"/>
    <cellStyle name="level1a 3 6 6" xfId="3505" xr:uid="{00000000-0005-0000-0000-0000F51A0000}"/>
    <cellStyle name="level1a 3 6 6 2" xfId="3506" xr:uid="{00000000-0005-0000-0000-0000F61A0000}"/>
    <cellStyle name="level1a 3 6 6 2 2" xfId="3507" xr:uid="{00000000-0005-0000-0000-0000F71A0000}"/>
    <cellStyle name="level1a 3 6 6 2 2 2" xfId="3508" xr:uid="{00000000-0005-0000-0000-0000F81A0000}"/>
    <cellStyle name="level1a 3 6 6 2 2 2 2" xfId="27470" xr:uid="{00000000-0005-0000-0000-0000F91A0000}"/>
    <cellStyle name="level1a 3 6 6 2 2 3" xfId="27469" xr:uid="{00000000-0005-0000-0000-0000FA1A0000}"/>
    <cellStyle name="level1a 3 6 6 2 3" xfId="3509" xr:uid="{00000000-0005-0000-0000-0000FB1A0000}"/>
    <cellStyle name="level1a 3 6 6 2 3 2" xfId="27471" xr:uid="{00000000-0005-0000-0000-0000FC1A0000}"/>
    <cellStyle name="level1a 3 6 6 2 4" xfId="27468" xr:uid="{00000000-0005-0000-0000-0000FD1A0000}"/>
    <cellStyle name="level1a 3 6 6 3" xfId="3510" xr:uid="{00000000-0005-0000-0000-0000FE1A0000}"/>
    <cellStyle name="level1a 3 6 6 3 2" xfId="3511" xr:uid="{00000000-0005-0000-0000-0000FF1A0000}"/>
    <cellStyle name="level1a 3 6 6 3 2 2" xfId="3512" xr:uid="{00000000-0005-0000-0000-0000001B0000}"/>
    <cellStyle name="level1a 3 6 6 3 2 2 2" xfId="27474" xr:uid="{00000000-0005-0000-0000-0000011B0000}"/>
    <cellStyle name="level1a 3 6 6 3 2 3" xfId="27473" xr:uid="{00000000-0005-0000-0000-0000021B0000}"/>
    <cellStyle name="level1a 3 6 6 3 3" xfId="3513" xr:uid="{00000000-0005-0000-0000-0000031B0000}"/>
    <cellStyle name="level1a 3 6 6 3 3 2" xfId="27475" xr:uid="{00000000-0005-0000-0000-0000041B0000}"/>
    <cellStyle name="level1a 3 6 6 3 4" xfId="27472" xr:uid="{00000000-0005-0000-0000-0000051B0000}"/>
    <cellStyle name="level1a 3 6 6 4" xfId="3514" xr:uid="{00000000-0005-0000-0000-0000061B0000}"/>
    <cellStyle name="level1a 3 6 6 4 2" xfId="3515" xr:uid="{00000000-0005-0000-0000-0000071B0000}"/>
    <cellStyle name="level1a 3 6 6 4 2 2" xfId="27477" xr:uid="{00000000-0005-0000-0000-0000081B0000}"/>
    <cellStyle name="level1a 3 6 6 4 3" xfId="27476" xr:uid="{00000000-0005-0000-0000-0000091B0000}"/>
    <cellStyle name="level1a 3 6 6 5" xfId="3516" xr:uid="{00000000-0005-0000-0000-00000A1B0000}"/>
    <cellStyle name="level1a 3 6 6 5 2" xfId="27478" xr:uid="{00000000-0005-0000-0000-00000B1B0000}"/>
    <cellStyle name="level1a 3 6 6 6" xfId="27467" xr:uid="{00000000-0005-0000-0000-00000C1B0000}"/>
    <cellStyle name="level1a 3 6 7" xfId="3517" xr:uid="{00000000-0005-0000-0000-00000D1B0000}"/>
    <cellStyle name="level1a 3 6 7 2" xfId="3518" xr:uid="{00000000-0005-0000-0000-00000E1B0000}"/>
    <cellStyle name="level1a 3 6 7 2 2" xfId="3519" xr:uid="{00000000-0005-0000-0000-00000F1B0000}"/>
    <cellStyle name="level1a 3 6 7 2 2 2" xfId="27481" xr:uid="{00000000-0005-0000-0000-0000101B0000}"/>
    <cellStyle name="level1a 3 6 7 2 3" xfId="27480" xr:uid="{00000000-0005-0000-0000-0000111B0000}"/>
    <cellStyle name="level1a 3 6 7 3" xfId="3520" xr:uid="{00000000-0005-0000-0000-0000121B0000}"/>
    <cellStyle name="level1a 3 6 7 3 2" xfId="27482" xr:uid="{00000000-0005-0000-0000-0000131B0000}"/>
    <cellStyle name="level1a 3 6 7 4" xfId="27479" xr:uid="{00000000-0005-0000-0000-0000141B0000}"/>
    <cellStyle name="level1a 3 6 8" xfId="3521" xr:uid="{00000000-0005-0000-0000-0000151B0000}"/>
    <cellStyle name="level1a 3 6 8 2" xfId="3522" xr:uid="{00000000-0005-0000-0000-0000161B0000}"/>
    <cellStyle name="level1a 3 6 8 2 2" xfId="3523" xr:uid="{00000000-0005-0000-0000-0000171B0000}"/>
    <cellStyle name="level1a 3 6 8 2 2 2" xfId="27485" xr:uid="{00000000-0005-0000-0000-0000181B0000}"/>
    <cellStyle name="level1a 3 6 8 2 3" xfId="27484" xr:uid="{00000000-0005-0000-0000-0000191B0000}"/>
    <cellStyle name="level1a 3 6 8 3" xfId="3524" xr:uid="{00000000-0005-0000-0000-00001A1B0000}"/>
    <cellStyle name="level1a 3 6 8 3 2" xfId="27486" xr:uid="{00000000-0005-0000-0000-00001B1B0000}"/>
    <cellStyle name="level1a 3 6 8 4" xfId="27483" xr:uid="{00000000-0005-0000-0000-00001C1B0000}"/>
    <cellStyle name="level1a 3 6 9" xfId="27419" xr:uid="{00000000-0005-0000-0000-00001D1B0000}"/>
    <cellStyle name="level1a 3 6_STUD aligned by INSTIT" xfId="3525" xr:uid="{00000000-0005-0000-0000-00001E1B0000}"/>
    <cellStyle name="level1a 3 7" xfId="3526" xr:uid="{00000000-0005-0000-0000-00001F1B0000}"/>
    <cellStyle name="level1a 3 7 2" xfId="3527" xr:uid="{00000000-0005-0000-0000-0000201B0000}"/>
    <cellStyle name="level1a 3 7 2 2" xfId="3528" xr:uid="{00000000-0005-0000-0000-0000211B0000}"/>
    <cellStyle name="level1a 3 7 2 2 2" xfId="3529" xr:uid="{00000000-0005-0000-0000-0000221B0000}"/>
    <cellStyle name="level1a 3 7 2 2 2 2" xfId="27490" xr:uid="{00000000-0005-0000-0000-0000231B0000}"/>
    <cellStyle name="level1a 3 7 2 2 3" xfId="27489" xr:uid="{00000000-0005-0000-0000-0000241B0000}"/>
    <cellStyle name="level1a 3 7 2 3" xfId="3530" xr:uid="{00000000-0005-0000-0000-0000251B0000}"/>
    <cellStyle name="level1a 3 7 2 3 2" xfId="27491" xr:uid="{00000000-0005-0000-0000-0000261B0000}"/>
    <cellStyle name="level1a 3 7 2 4" xfId="27488" xr:uid="{00000000-0005-0000-0000-0000271B0000}"/>
    <cellStyle name="level1a 3 7 3" xfId="3531" xr:uid="{00000000-0005-0000-0000-0000281B0000}"/>
    <cellStyle name="level1a 3 7 3 2" xfId="3532" xr:uid="{00000000-0005-0000-0000-0000291B0000}"/>
    <cellStyle name="level1a 3 7 3 2 2" xfId="3533" xr:uid="{00000000-0005-0000-0000-00002A1B0000}"/>
    <cellStyle name="level1a 3 7 3 2 2 2" xfId="27494" xr:uid="{00000000-0005-0000-0000-00002B1B0000}"/>
    <cellStyle name="level1a 3 7 3 2 3" xfId="27493" xr:uid="{00000000-0005-0000-0000-00002C1B0000}"/>
    <cellStyle name="level1a 3 7 3 3" xfId="3534" xr:uid="{00000000-0005-0000-0000-00002D1B0000}"/>
    <cellStyle name="level1a 3 7 3 3 2" xfId="27495" xr:uid="{00000000-0005-0000-0000-00002E1B0000}"/>
    <cellStyle name="level1a 3 7 3 4" xfId="27492" xr:uid="{00000000-0005-0000-0000-00002F1B0000}"/>
    <cellStyle name="level1a 3 7 4" xfId="3535" xr:uid="{00000000-0005-0000-0000-0000301B0000}"/>
    <cellStyle name="level1a 3 7 4 2" xfId="27496" xr:uid="{00000000-0005-0000-0000-0000311B0000}"/>
    <cellStyle name="level1a 3 7 5" xfId="3536" xr:uid="{00000000-0005-0000-0000-0000321B0000}"/>
    <cellStyle name="level1a 3 7 5 2" xfId="3537" xr:uid="{00000000-0005-0000-0000-0000331B0000}"/>
    <cellStyle name="level1a 3 7 5 2 2" xfId="27498" xr:uid="{00000000-0005-0000-0000-0000341B0000}"/>
    <cellStyle name="level1a 3 7 5 3" xfId="27497" xr:uid="{00000000-0005-0000-0000-0000351B0000}"/>
    <cellStyle name="level1a 3 7 6" xfId="27487" xr:uid="{00000000-0005-0000-0000-0000361B0000}"/>
    <cellStyle name="level1a 3 8" xfId="3538" xr:uid="{00000000-0005-0000-0000-0000371B0000}"/>
    <cellStyle name="level1a 3 8 2" xfId="3539" xr:uid="{00000000-0005-0000-0000-0000381B0000}"/>
    <cellStyle name="level1a 3 8 2 2" xfId="3540" xr:uid="{00000000-0005-0000-0000-0000391B0000}"/>
    <cellStyle name="level1a 3 8 2 2 2" xfId="3541" xr:uid="{00000000-0005-0000-0000-00003A1B0000}"/>
    <cellStyle name="level1a 3 8 2 2 2 2" xfId="27502" xr:uid="{00000000-0005-0000-0000-00003B1B0000}"/>
    <cellStyle name="level1a 3 8 2 2 3" xfId="27501" xr:uid="{00000000-0005-0000-0000-00003C1B0000}"/>
    <cellStyle name="level1a 3 8 2 3" xfId="3542" xr:uid="{00000000-0005-0000-0000-00003D1B0000}"/>
    <cellStyle name="level1a 3 8 2 3 2" xfId="27503" xr:uid="{00000000-0005-0000-0000-00003E1B0000}"/>
    <cellStyle name="level1a 3 8 2 4" xfId="27500" xr:uid="{00000000-0005-0000-0000-00003F1B0000}"/>
    <cellStyle name="level1a 3 8 3" xfId="3543" xr:uid="{00000000-0005-0000-0000-0000401B0000}"/>
    <cellStyle name="level1a 3 8 3 2" xfId="3544" xr:uid="{00000000-0005-0000-0000-0000411B0000}"/>
    <cellStyle name="level1a 3 8 3 2 2" xfId="3545" xr:uid="{00000000-0005-0000-0000-0000421B0000}"/>
    <cellStyle name="level1a 3 8 3 2 2 2" xfId="27506" xr:uid="{00000000-0005-0000-0000-0000431B0000}"/>
    <cellStyle name="level1a 3 8 3 2 3" xfId="27505" xr:uid="{00000000-0005-0000-0000-0000441B0000}"/>
    <cellStyle name="level1a 3 8 3 3" xfId="3546" xr:uid="{00000000-0005-0000-0000-0000451B0000}"/>
    <cellStyle name="level1a 3 8 3 3 2" xfId="27507" xr:uid="{00000000-0005-0000-0000-0000461B0000}"/>
    <cellStyle name="level1a 3 8 3 4" xfId="27504" xr:uid="{00000000-0005-0000-0000-0000471B0000}"/>
    <cellStyle name="level1a 3 8 4" xfId="3547" xr:uid="{00000000-0005-0000-0000-0000481B0000}"/>
    <cellStyle name="level1a 3 8 4 2" xfId="27508" xr:uid="{00000000-0005-0000-0000-0000491B0000}"/>
    <cellStyle name="level1a 3 8 5" xfId="3548" xr:uid="{00000000-0005-0000-0000-00004A1B0000}"/>
    <cellStyle name="level1a 3 8 5 2" xfId="3549" xr:uid="{00000000-0005-0000-0000-00004B1B0000}"/>
    <cellStyle name="level1a 3 8 5 2 2" xfId="27510" xr:uid="{00000000-0005-0000-0000-00004C1B0000}"/>
    <cellStyle name="level1a 3 8 5 3" xfId="27509" xr:uid="{00000000-0005-0000-0000-00004D1B0000}"/>
    <cellStyle name="level1a 3 8 6" xfId="3550" xr:uid="{00000000-0005-0000-0000-00004E1B0000}"/>
    <cellStyle name="level1a 3 8 6 2" xfId="27511" xr:uid="{00000000-0005-0000-0000-00004F1B0000}"/>
    <cellStyle name="level1a 3 8 7" xfId="27499" xr:uid="{00000000-0005-0000-0000-0000501B0000}"/>
    <cellStyle name="level1a 3 9" xfId="3551" xr:uid="{00000000-0005-0000-0000-0000511B0000}"/>
    <cellStyle name="level1a 3 9 2" xfId="3552" xr:uid="{00000000-0005-0000-0000-0000521B0000}"/>
    <cellStyle name="level1a 3 9 2 2" xfId="3553" xr:uid="{00000000-0005-0000-0000-0000531B0000}"/>
    <cellStyle name="level1a 3 9 2 2 2" xfId="3554" xr:uid="{00000000-0005-0000-0000-0000541B0000}"/>
    <cellStyle name="level1a 3 9 2 2 2 2" xfId="27515" xr:uid="{00000000-0005-0000-0000-0000551B0000}"/>
    <cellStyle name="level1a 3 9 2 2 3" xfId="27514" xr:uid="{00000000-0005-0000-0000-0000561B0000}"/>
    <cellStyle name="level1a 3 9 2 3" xfId="3555" xr:uid="{00000000-0005-0000-0000-0000571B0000}"/>
    <cellStyle name="level1a 3 9 2 3 2" xfId="27516" xr:uid="{00000000-0005-0000-0000-0000581B0000}"/>
    <cellStyle name="level1a 3 9 2 4" xfId="27513" xr:uid="{00000000-0005-0000-0000-0000591B0000}"/>
    <cellStyle name="level1a 3 9 3" xfId="3556" xr:uid="{00000000-0005-0000-0000-00005A1B0000}"/>
    <cellStyle name="level1a 3 9 3 2" xfId="3557" xr:uid="{00000000-0005-0000-0000-00005B1B0000}"/>
    <cellStyle name="level1a 3 9 3 2 2" xfId="3558" xr:uid="{00000000-0005-0000-0000-00005C1B0000}"/>
    <cellStyle name="level1a 3 9 3 2 2 2" xfId="27519" xr:uid="{00000000-0005-0000-0000-00005D1B0000}"/>
    <cellStyle name="level1a 3 9 3 2 3" xfId="27518" xr:uid="{00000000-0005-0000-0000-00005E1B0000}"/>
    <cellStyle name="level1a 3 9 3 3" xfId="3559" xr:uid="{00000000-0005-0000-0000-00005F1B0000}"/>
    <cellStyle name="level1a 3 9 3 3 2" xfId="27520" xr:uid="{00000000-0005-0000-0000-0000601B0000}"/>
    <cellStyle name="level1a 3 9 3 4" xfId="27517" xr:uid="{00000000-0005-0000-0000-0000611B0000}"/>
    <cellStyle name="level1a 3 9 4" xfId="3560" xr:uid="{00000000-0005-0000-0000-0000621B0000}"/>
    <cellStyle name="level1a 3 9 4 2" xfId="27521" xr:uid="{00000000-0005-0000-0000-0000631B0000}"/>
    <cellStyle name="level1a 3 9 5" xfId="3561" xr:uid="{00000000-0005-0000-0000-0000641B0000}"/>
    <cellStyle name="level1a 3 9 5 2" xfId="27522" xr:uid="{00000000-0005-0000-0000-0000651B0000}"/>
    <cellStyle name="level1a 3 9 6" xfId="27512" xr:uid="{00000000-0005-0000-0000-0000661B0000}"/>
    <cellStyle name="level1a 3_STUD aligned by INSTIT" xfId="3562" xr:uid="{00000000-0005-0000-0000-0000671B0000}"/>
    <cellStyle name="level1a 4" xfId="3563" xr:uid="{00000000-0005-0000-0000-0000681B0000}"/>
    <cellStyle name="level1a 4 10" xfId="3564" xr:uid="{00000000-0005-0000-0000-0000691B0000}"/>
    <cellStyle name="level1a 4 10 2" xfId="27524" xr:uid="{00000000-0005-0000-0000-00006A1B0000}"/>
    <cellStyle name="level1a 4 11" xfId="27523" xr:uid="{00000000-0005-0000-0000-00006B1B0000}"/>
    <cellStyle name="level1a 4 2" xfId="3565" xr:uid="{00000000-0005-0000-0000-00006C1B0000}"/>
    <cellStyle name="level1a 4 2 2" xfId="3566" xr:uid="{00000000-0005-0000-0000-00006D1B0000}"/>
    <cellStyle name="level1a 4 2 2 2" xfId="3567" xr:uid="{00000000-0005-0000-0000-00006E1B0000}"/>
    <cellStyle name="level1a 4 2 2 2 2" xfId="3568" xr:uid="{00000000-0005-0000-0000-00006F1B0000}"/>
    <cellStyle name="level1a 4 2 2 2 2 2" xfId="3569" xr:uid="{00000000-0005-0000-0000-0000701B0000}"/>
    <cellStyle name="level1a 4 2 2 2 2 2 2" xfId="27529" xr:uid="{00000000-0005-0000-0000-0000711B0000}"/>
    <cellStyle name="level1a 4 2 2 2 2 3" xfId="27528" xr:uid="{00000000-0005-0000-0000-0000721B0000}"/>
    <cellStyle name="level1a 4 2 2 2 3" xfId="3570" xr:uid="{00000000-0005-0000-0000-0000731B0000}"/>
    <cellStyle name="level1a 4 2 2 2 3 2" xfId="27530" xr:uid="{00000000-0005-0000-0000-0000741B0000}"/>
    <cellStyle name="level1a 4 2 2 2 4" xfId="27527" xr:uid="{00000000-0005-0000-0000-0000751B0000}"/>
    <cellStyle name="level1a 4 2 2 3" xfId="3571" xr:uid="{00000000-0005-0000-0000-0000761B0000}"/>
    <cellStyle name="level1a 4 2 2 3 2" xfId="3572" xr:uid="{00000000-0005-0000-0000-0000771B0000}"/>
    <cellStyle name="level1a 4 2 2 3 2 2" xfId="3573" xr:uid="{00000000-0005-0000-0000-0000781B0000}"/>
    <cellStyle name="level1a 4 2 2 3 2 2 2" xfId="27533" xr:uid="{00000000-0005-0000-0000-0000791B0000}"/>
    <cellStyle name="level1a 4 2 2 3 2 3" xfId="27532" xr:uid="{00000000-0005-0000-0000-00007A1B0000}"/>
    <cellStyle name="level1a 4 2 2 3 3" xfId="3574" xr:uid="{00000000-0005-0000-0000-00007B1B0000}"/>
    <cellStyle name="level1a 4 2 2 3 3 2" xfId="27534" xr:uid="{00000000-0005-0000-0000-00007C1B0000}"/>
    <cellStyle name="level1a 4 2 2 3 4" xfId="27531" xr:uid="{00000000-0005-0000-0000-00007D1B0000}"/>
    <cellStyle name="level1a 4 2 2 4" xfId="3575" xr:uid="{00000000-0005-0000-0000-00007E1B0000}"/>
    <cellStyle name="level1a 4 2 2 4 2" xfId="27535" xr:uid="{00000000-0005-0000-0000-00007F1B0000}"/>
    <cellStyle name="level1a 4 2 2 5" xfId="3576" xr:uid="{00000000-0005-0000-0000-0000801B0000}"/>
    <cellStyle name="level1a 4 2 2 5 2" xfId="3577" xr:uid="{00000000-0005-0000-0000-0000811B0000}"/>
    <cellStyle name="level1a 4 2 2 5 2 2" xfId="27537" xr:uid="{00000000-0005-0000-0000-0000821B0000}"/>
    <cellStyle name="level1a 4 2 2 5 3" xfId="27536" xr:uid="{00000000-0005-0000-0000-0000831B0000}"/>
    <cellStyle name="level1a 4 2 2 6" xfId="27526" xr:uid="{00000000-0005-0000-0000-0000841B0000}"/>
    <cellStyle name="level1a 4 2 3" xfId="3578" xr:uid="{00000000-0005-0000-0000-0000851B0000}"/>
    <cellStyle name="level1a 4 2 3 2" xfId="3579" xr:uid="{00000000-0005-0000-0000-0000861B0000}"/>
    <cellStyle name="level1a 4 2 3 2 2" xfId="3580" xr:uid="{00000000-0005-0000-0000-0000871B0000}"/>
    <cellStyle name="level1a 4 2 3 2 2 2" xfId="3581" xr:uid="{00000000-0005-0000-0000-0000881B0000}"/>
    <cellStyle name="level1a 4 2 3 2 2 2 2" xfId="27541" xr:uid="{00000000-0005-0000-0000-0000891B0000}"/>
    <cellStyle name="level1a 4 2 3 2 2 3" xfId="27540" xr:uid="{00000000-0005-0000-0000-00008A1B0000}"/>
    <cellStyle name="level1a 4 2 3 2 3" xfId="3582" xr:uid="{00000000-0005-0000-0000-00008B1B0000}"/>
    <cellStyle name="level1a 4 2 3 2 3 2" xfId="27542" xr:uid="{00000000-0005-0000-0000-00008C1B0000}"/>
    <cellStyle name="level1a 4 2 3 2 4" xfId="27539" xr:uid="{00000000-0005-0000-0000-00008D1B0000}"/>
    <cellStyle name="level1a 4 2 3 3" xfId="3583" xr:uid="{00000000-0005-0000-0000-00008E1B0000}"/>
    <cellStyle name="level1a 4 2 3 3 2" xfId="3584" xr:uid="{00000000-0005-0000-0000-00008F1B0000}"/>
    <cellStyle name="level1a 4 2 3 3 2 2" xfId="3585" xr:uid="{00000000-0005-0000-0000-0000901B0000}"/>
    <cellStyle name="level1a 4 2 3 3 2 2 2" xfId="27545" xr:uid="{00000000-0005-0000-0000-0000911B0000}"/>
    <cellStyle name="level1a 4 2 3 3 2 3" xfId="27544" xr:uid="{00000000-0005-0000-0000-0000921B0000}"/>
    <cellStyle name="level1a 4 2 3 3 3" xfId="3586" xr:uid="{00000000-0005-0000-0000-0000931B0000}"/>
    <cellStyle name="level1a 4 2 3 3 3 2" xfId="27546" xr:uid="{00000000-0005-0000-0000-0000941B0000}"/>
    <cellStyle name="level1a 4 2 3 3 4" xfId="27543" xr:uid="{00000000-0005-0000-0000-0000951B0000}"/>
    <cellStyle name="level1a 4 2 3 4" xfId="3587" xr:uid="{00000000-0005-0000-0000-0000961B0000}"/>
    <cellStyle name="level1a 4 2 3 4 2" xfId="27547" xr:uid="{00000000-0005-0000-0000-0000971B0000}"/>
    <cellStyle name="level1a 4 2 3 5" xfId="3588" xr:uid="{00000000-0005-0000-0000-0000981B0000}"/>
    <cellStyle name="level1a 4 2 3 5 2" xfId="27548" xr:uid="{00000000-0005-0000-0000-0000991B0000}"/>
    <cellStyle name="level1a 4 2 3 6" xfId="27538" xr:uid="{00000000-0005-0000-0000-00009A1B0000}"/>
    <cellStyle name="level1a 4 2 4" xfId="3589" xr:uid="{00000000-0005-0000-0000-00009B1B0000}"/>
    <cellStyle name="level1a 4 2 4 2" xfId="3590" xr:uid="{00000000-0005-0000-0000-00009C1B0000}"/>
    <cellStyle name="level1a 4 2 4 2 2" xfId="3591" xr:uid="{00000000-0005-0000-0000-00009D1B0000}"/>
    <cellStyle name="level1a 4 2 4 2 2 2" xfId="3592" xr:uid="{00000000-0005-0000-0000-00009E1B0000}"/>
    <cellStyle name="level1a 4 2 4 2 2 2 2" xfId="27552" xr:uid="{00000000-0005-0000-0000-00009F1B0000}"/>
    <cellStyle name="level1a 4 2 4 2 2 3" xfId="27551" xr:uid="{00000000-0005-0000-0000-0000A01B0000}"/>
    <cellStyle name="level1a 4 2 4 2 3" xfId="3593" xr:uid="{00000000-0005-0000-0000-0000A11B0000}"/>
    <cellStyle name="level1a 4 2 4 2 3 2" xfId="27553" xr:uid="{00000000-0005-0000-0000-0000A21B0000}"/>
    <cellStyle name="level1a 4 2 4 2 4" xfId="27550" xr:uid="{00000000-0005-0000-0000-0000A31B0000}"/>
    <cellStyle name="level1a 4 2 4 3" xfId="3594" xr:uid="{00000000-0005-0000-0000-0000A41B0000}"/>
    <cellStyle name="level1a 4 2 4 3 2" xfId="3595" xr:uid="{00000000-0005-0000-0000-0000A51B0000}"/>
    <cellStyle name="level1a 4 2 4 3 2 2" xfId="3596" xr:uid="{00000000-0005-0000-0000-0000A61B0000}"/>
    <cellStyle name="level1a 4 2 4 3 2 2 2" xfId="27556" xr:uid="{00000000-0005-0000-0000-0000A71B0000}"/>
    <cellStyle name="level1a 4 2 4 3 2 3" xfId="27555" xr:uid="{00000000-0005-0000-0000-0000A81B0000}"/>
    <cellStyle name="level1a 4 2 4 3 3" xfId="3597" xr:uid="{00000000-0005-0000-0000-0000A91B0000}"/>
    <cellStyle name="level1a 4 2 4 3 3 2" xfId="27557" xr:uid="{00000000-0005-0000-0000-0000AA1B0000}"/>
    <cellStyle name="level1a 4 2 4 3 4" xfId="27554" xr:uid="{00000000-0005-0000-0000-0000AB1B0000}"/>
    <cellStyle name="level1a 4 2 4 4" xfId="3598" xr:uid="{00000000-0005-0000-0000-0000AC1B0000}"/>
    <cellStyle name="level1a 4 2 4 4 2" xfId="27558" xr:uid="{00000000-0005-0000-0000-0000AD1B0000}"/>
    <cellStyle name="level1a 4 2 4 5" xfId="3599" xr:uid="{00000000-0005-0000-0000-0000AE1B0000}"/>
    <cellStyle name="level1a 4 2 4 5 2" xfId="3600" xr:uid="{00000000-0005-0000-0000-0000AF1B0000}"/>
    <cellStyle name="level1a 4 2 4 5 2 2" xfId="27560" xr:uid="{00000000-0005-0000-0000-0000B01B0000}"/>
    <cellStyle name="level1a 4 2 4 5 3" xfId="27559" xr:uid="{00000000-0005-0000-0000-0000B11B0000}"/>
    <cellStyle name="level1a 4 2 4 6" xfId="3601" xr:uid="{00000000-0005-0000-0000-0000B21B0000}"/>
    <cellStyle name="level1a 4 2 4 6 2" xfId="27561" xr:uid="{00000000-0005-0000-0000-0000B31B0000}"/>
    <cellStyle name="level1a 4 2 4 7" xfId="27549" xr:uid="{00000000-0005-0000-0000-0000B41B0000}"/>
    <cellStyle name="level1a 4 2 5" xfId="3602" xr:uid="{00000000-0005-0000-0000-0000B51B0000}"/>
    <cellStyle name="level1a 4 2 5 2" xfId="3603" xr:uid="{00000000-0005-0000-0000-0000B61B0000}"/>
    <cellStyle name="level1a 4 2 5 2 2" xfId="3604" xr:uid="{00000000-0005-0000-0000-0000B71B0000}"/>
    <cellStyle name="level1a 4 2 5 2 2 2" xfId="3605" xr:uid="{00000000-0005-0000-0000-0000B81B0000}"/>
    <cellStyle name="level1a 4 2 5 2 2 2 2" xfId="27565" xr:uid="{00000000-0005-0000-0000-0000B91B0000}"/>
    <cellStyle name="level1a 4 2 5 2 2 3" xfId="27564" xr:uid="{00000000-0005-0000-0000-0000BA1B0000}"/>
    <cellStyle name="level1a 4 2 5 2 3" xfId="3606" xr:uid="{00000000-0005-0000-0000-0000BB1B0000}"/>
    <cellStyle name="level1a 4 2 5 2 3 2" xfId="27566" xr:uid="{00000000-0005-0000-0000-0000BC1B0000}"/>
    <cellStyle name="level1a 4 2 5 2 4" xfId="27563" xr:uid="{00000000-0005-0000-0000-0000BD1B0000}"/>
    <cellStyle name="level1a 4 2 5 3" xfId="3607" xr:uid="{00000000-0005-0000-0000-0000BE1B0000}"/>
    <cellStyle name="level1a 4 2 5 3 2" xfId="3608" xr:uid="{00000000-0005-0000-0000-0000BF1B0000}"/>
    <cellStyle name="level1a 4 2 5 3 2 2" xfId="3609" xr:uid="{00000000-0005-0000-0000-0000C01B0000}"/>
    <cellStyle name="level1a 4 2 5 3 2 2 2" xfId="27569" xr:uid="{00000000-0005-0000-0000-0000C11B0000}"/>
    <cellStyle name="level1a 4 2 5 3 2 3" xfId="27568" xr:uid="{00000000-0005-0000-0000-0000C21B0000}"/>
    <cellStyle name="level1a 4 2 5 3 3" xfId="3610" xr:uid="{00000000-0005-0000-0000-0000C31B0000}"/>
    <cellStyle name="level1a 4 2 5 3 3 2" xfId="27570" xr:uid="{00000000-0005-0000-0000-0000C41B0000}"/>
    <cellStyle name="level1a 4 2 5 3 4" xfId="27567" xr:uid="{00000000-0005-0000-0000-0000C51B0000}"/>
    <cellStyle name="level1a 4 2 5 4" xfId="3611" xr:uid="{00000000-0005-0000-0000-0000C61B0000}"/>
    <cellStyle name="level1a 4 2 5 4 2" xfId="3612" xr:uid="{00000000-0005-0000-0000-0000C71B0000}"/>
    <cellStyle name="level1a 4 2 5 4 2 2" xfId="27572" xr:uid="{00000000-0005-0000-0000-0000C81B0000}"/>
    <cellStyle name="level1a 4 2 5 4 3" xfId="27571" xr:uid="{00000000-0005-0000-0000-0000C91B0000}"/>
    <cellStyle name="level1a 4 2 5 5" xfId="3613" xr:uid="{00000000-0005-0000-0000-0000CA1B0000}"/>
    <cellStyle name="level1a 4 2 5 5 2" xfId="27573" xr:uid="{00000000-0005-0000-0000-0000CB1B0000}"/>
    <cellStyle name="level1a 4 2 5 6" xfId="27562" xr:uid="{00000000-0005-0000-0000-0000CC1B0000}"/>
    <cellStyle name="level1a 4 2 6" xfId="3614" xr:uid="{00000000-0005-0000-0000-0000CD1B0000}"/>
    <cellStyle name="level1a 4 2 6 2" xfId="3615" xr:uid="{00000000-0005-0000-0000-0000CE1B0000}"/>
    <cellStyle name="level1a 4 2 6 2 2" xfId="3616" xr:uid="{00000000-0005-0000-0000-0000CF1B0000}"/>
    <cellStyle name="level1a 4 2 6 2 2 2" xfId="3617" xr:uid="{00000000-0005-0000-0000-0000D01B0000}"/>
    <cellStyle name="level1a 4 2 6 2 2 2 2" xfId="27577" xr:uid="{00000000-0005-0000-0000-0000D11B0000}"/>
    <cellStyle name="level1a 4 2 6 2 2 3" xfId="27576" xr:uid="{00000000-0005-0000-0000-0000D21B0000}"/>
    <cellStyle name="level1a 4 2 6 2 3" xfId="3618" xr:uid="{00000000-0005-0000-0000-0000D31B0000}"/>
    <cellStyle name="level1a 4 2 6 2 3 2" xfId="27578" xr:uid="{00000000-0005-0000-0000-0000D41B0000}"/>
    <cellStyle name="level1a 4 2 6 2 4" xfId="27575" xr:uid="{00000000-0005-0000-0000-0000D51B0000}"/>
    <cellStyle name="level1a 4 2 6 3" xfId="3619" xr:uid="{00000000-0005-0000-0000-0000D61B0000}"/>
    <cellStyle name="level1a 4 2 6 3 2" xfId="3620" xr:uid="{00000000-0005-0000-0000-0000D71B0000}"/>
    <cellStyle name="level1a 4 2 6 3 2 2" xfId="3621" xr:uid="{00000000-0005-0000-0000-0000D81B0000}"/>
    <cellStyle name="level1a 4 2 6 3 2 2 2" xfId="27581" xr:uid="{00000000-0005-0000-0000-0000D91B0000}"/>
    <cellStyle name="level1a 4 2 6 3 2 3" xfId="27580" xr:uid="{00000000-0005-0000-0000-0000DA1B0000}"/>
    <cellStyle name="level1a 4 2 6 3 3" xfId="3622" xr:uid="{00000000-0005-0000-0000-0000DB1B0000}"/>
    <cellStyle name="level1a 4 2 6 3 3 2" xfId="27582" xr:uid="{00000000-0005-0000-0000-0000DC1B0000}"/>
    <cellStyle name="level1a 4 2 6 3 4" xfId="27579" xr:uid="{00000000-0005-0000-0000-0000DD1B0000}"/>
    <cellStyle name="level1a 4 2 6 4" xfId="3623" xr:uid="{00000000-0005-0000-0000-0000DE1B0000}"/>
    <cellStyle name="level1a 4 2 6 4 2" xfId="3624" xr:uid="{00000000-0005-0000-0000-0000DF1B0000}"/>
    <cellStyle name="level1a 4 2 6 4 2 2" xfId="27584" xr:uid="{00000000-0005-0000-0000-0000E01B0000}"/>
    <cellStyle name="level1a 4 2 6 4 3" xfId="27583" xr:uid="{00000000-0005-0000-0000-0000E11B0000}"/>
    <cellStyle name="level1a 4 2 6 5" xfId="3625" xr:uid="{00000000-0005-0000-0000-0000E21B0000}"/>
    <cellStyle name="level1a 4 2 6 5 2" xfId="27585" xr:uid="{00000000-0005-0000-0000-0000E31B0000}"/>
    <cellStyle name="level1a 4 2 6 6" xfId="27574" xr:uid="{00000000-0005-0000-0000-0000E41B0000}"/>
    <cellStyle name="level1a 4 2 7" xfId="3626" xr:uid="{00000000-0005-0000-0000-0000E51B0000}"/>
    <cellStyle name="level1a 4 2 7 2" xfId="3627" xr:uid="{00000000-0005-0000-0000-0000E61B0000}"/>
    <cellStyle name="level1a 4 2 7 2 2" xfId="3628" xr:uid="{00000000-0005-0000-0000-0000E71B0000}"/>
    <cellStyle name="level1a 4 2 7 2 2 2" xfId="27588" xr:uid="{00000000-0005-0000-0000-0000E81B0000}"/>
    <cellStyle name="level1a 4 2 7 2 3" xfId="27587" xr:uid="{00000000-0005-0000-0000-0000E91B0000}"/>
    <cellStyle name="level1a 4 2 7 3" xfId="3629" xr:uid="{00000000-0005-0000-0000-0000EA1B0000}"/>
    <cellStyle name="level1a 4 2 7 3 2" xfId="27589" xr:uid="{00000000-0005-0000-0000-0000EB1B0000}"/>
    <cellStyle name="level1a 4 2 7 4" xfId="27586" xr:uid="{00000000-0005-0000-0000-0000EC1B0000}"/>
    <cellStyle name="level1a 4 2 8" xfId="27525" xr:uid="{00000000-0005-0000-0000-0000ED1B0000}"/>
    <cellStyle name="level1a 4 2_STUD aligned by INSTIT" xfId="3630" xr:uid="{00000000-0005-0000-0000-0000EE1B0000}"/>
    <cellStyle name="level1a 4 3" xfId="3631" xr:uid="{00000000-0005-0000-0000-0000EF1B0000}"/>
    <cellStyle name="level1a 4 3 2" xfId="3632" xr:uid="{00000000-0005-0000-0000-0000F01B0000}"/>
    <cellStyle name="level1a 4 3 2 2" xfId="3633" xr:uid="{00000000-0005-0000-0000-0000F11B0000}"/>
    <cellStyle name="level1a 4 3 2 2 2" xfId="3634" xr:uid="{00000000-0005-0000-0000-0000F21B0000}"/>
    <cellStyle name="level1a 4 3 2 2 2 2" xfId="3635" xr:uid="{00000000-0005-0000-0000-0000F31B0000}"/>
    <cellStyle name="level1a 4 3 2 2 2 2 2" xfId="27594" xr:uid="{00000000-0005-0000-0000-0000F41B0000}"/>
    <cellStyle name="level1a 4 3 2 2 2 3" xfId="27593" xr:uid="{00000000-0005-0000-0000-0000F51B0000}"/>
    <cellStyle name="level1a 4 3 2 2 3" xfId="3636" xr:uid="{00000000-0005-0000-0000-0000F61B0000}"/>
    <cellStyle name="level1a 4 3 2 2 3 2" xfId="27595" xr:uid="{00000000-0005-0000-0000-0000F71B0000}"/>
    <cellStyle name="level1a 4 3 2 2 4" xfId="27592" xr:uid="{00000000-0005-0000-0000-0000F81B0000}"/>
    <cellStyle name="level1a 4 3 2 3" xfId="3637" xr:uid="{00000000-0005-0000-0000-0000F91B0000}"/>
    <cellStyle name="level1a 4 3 2 3 2" xfId="3638" xr:uid="{00000000-0005-0000-0000-0000FA1B0000}"/>
    <cellStyle name="level1a 4 3 2 3 2 2" xfId="3639" xr:uid="{00000000-0005-0000-0000-0000FB1B0000}"/>
    <cellStyle name="level1a 4 3 2 3 2 2 2" xfId="27598" xr:uid="{00000000-0005-0000-0000-0000FC1B0000}"/>
    <cellStyle name="level1a 4 3 2 3 2 3" xfId="27597" xr:uid="{00000000-0005-0000-0000-0000FD1B0000}"/>
    <cellStyle name="level1a 4 3 2 3 3" xfId="3640" xr:uid="{00000000-0005-0000-0000-0000FE1B0000}"/>
    <cellStyle name="level1a 4 3 2 3 3 2" xfId="27599" xr:uid="{00000000-0005-0000-0000-0000FF1B0000}"/>
    <cellStyle name="level1a 4 3 2 3 4" xfId="27596" xr:uid="{00000000-0005-0000-0000-0000001C0000}"/>
    <cellStyle name="level1a 4 3 2 4" xfId="3641" xr:uid="{00000000-0005-0000-0000-0000011C0000}"/>
    <cellStyle name="level1a 4 3 2 4 2" xfId="27600" xr:uid="{00000000-0005-0000-0000-0000021C0000}"/>
    <cellStyle name="level1a 4 3 2 5" xfId="3642" xr:uid="{00000000-0005-0000-0000-0000031C0000}"/>
    <cellStyle name="level1a 4 3 2 5 2" xfId="27601" xr:uid="{00000000-0005-0000-0000-0000041C0000}"/>
    <cellStyle name="level1a 4 3 2 6" xfId="27591" xr:uid="{00000000-0005-0000-0000-0000051C0000}"/>
    <cellStyle name="level1a 4 3 3" xfId="3643" xr:uid="{00000000-0005-0000-0000-0000061C0000}"/>
    <cellStyle name="level1a 4 3 3 2" xfId="3644" xr:uid="{00000000-0005-0000-0000-0000071C0000}"/>
    <cellStyle name="level1a 4 3 3 2 2" xfId="3645" xr:uid="{00000000-0005-0000-0000-0000081C0000}"/>
    <cellStyle name="level1a 4 3 3 2 2 2" xfId="3646" xr:uid="{00000000-0005-0000-0000-0000091C0000}"/>
    <cellStyle name="level1a 4 3 3 2 2 2 2" xfId="27605" xr:uid="{00000000-0005-0000-0000-00000A1C0000}"/>
    <cellStyle name="level1a 4 3 3 2 2 3" xfId="27604" xr:uid="{00000000-0005-0000-0000-00000B1C0000}"/>
    <cellStyle name="level1a 4 3 3 2 3" xfId="3647" xr:uid="{00000000-0005-0000-0000-00000C1C0000}"/>
    <cellStyle name="level1a 4 3 3 2 3 2" xfId="27606" xr:uid="{00000000-0005-0000-0000-00000D1C0000}"/>
    <cellStyle name="level1a 4 3 3 2 4" xfId="27603" xr:uid="{00000000-0005-0000-0000-00000E1C0000}"/>
    <cellStyle name="level1a 4 3 3 3" xfId="3648" xr:uid="{00000000-0005-0000-0000-00000F1C0000}"/>
    <cellStyle name="level1a 4 3 3 3 2" xfId="3649" xr:uid="{00000000-0005-0000-0000-0000101C0000}"/>
    <cellStyle name="level1a 4 3 3 3 2 2" xfId="3650" xr:uid="{00000000-0005-0000-0000-0000111C0000}"/>
    <cellStyle name="level1a 4 3 3 3 2 2 2" xfId="27609" xr:uid="{00000000-0005-0000-0000-0000121C0000}"/>
    <cellStyle name="level1a 4 3 3 3 2 3" xfId="27608" xr:uid="{00000000-0005-0000-0000-0000131C0000}"/>
    <cellStyle name="level1a 4 3 3 3 3" xfId="3651" xr:uid="{00000000-0005-0000-0000-0000141C0000}"/>
    <cellStyle name="level1a 4 3 3 3 3 2" xfId="27610" xr:uid="{00000000-0005-0000-0000-0000151C0000}"/>
    <cellStyle name="level1a 4 3 3 3 4" xfId="27607" xr:uid="{00000000-0005-0000-0000-0000161C0000}"/>
    <cellStyle name="level1a 4 3 3 4" xfId="3652" xr:uid="{00000000-0005-0000-0000-0000171C0000}"/>
    <cellStyle name="level1a 4 3 3 4 2" xfId="3653" xr:uid="{00000000-0005-0000-0000-0000181C0000}"/>
    <cellStyle name="level1a 4 3 3 4 2 2" xfId="27612" xr:uid="{00000000-0005-0000-0000-0000191C0000}"/>
    <cellStyle name="level1a 4 3 3 4 3" xfId="27611" xr:uid="{00000000-0005-0000-0000-00001A1C0000}"/>
    <cellStyle name="level1a 4 3 3 5" xfId="27602" xr:uid="{00000000-0005-0000-0000-00001B1C0000}"/>
    <cellStyle name="level1a 4 3 4" xfId="3654" xr:uid="{00000000-0005-0000-0000-00001C1C0000}"/>
    <cellStyle name="level1a 4 3 4 2" xfId="3655" xr:uid="{00000000-0005-0000-0000-00001D1C0000}"/>
    <cellStyle name="level1a 4 3 4 2 2" xfId="3656" xr:uid="{00000000-0005-0000-0000-00001E1C0000}"/>
    <cellStyle name="level1a 4 3 4 2 2 2" xfId="3657" xr:uid="{00000000-0005-0000-0000-00001F1C0000}"/>
    <cellStyle name="level1a 4 3 4 2 2 2 2" xfId="27616" xr:uid="{00000000-0005-0000-0000-0000201C0000}"/>
    <cellStyle name="level1a 4 3 4 2 2 3" xfId="27615" xr:uid="{00000000-0005-0000-0000-0000211C0000}"/>
    <cellStyle name="level1a 4 3 4 2 3" xfId="3658" xr:uid="{00000000-0005-0000-0000-0000221C0000}"/>
    <cellStyle name="level1a 4 3 4 2 3 2" xfId="27617" xr:uid="{00000000-0005-0000-0000-0000231C0000}"/>
    <cellStyle name="level1a 4 3 4 2 4" xfId="27614" xr:uid="{00000000-0005-0000-0000-0000241C0000}"/>
    <cellStyle name="level1a 4 3 4 3" xfId="3659" xr:uid="{00000000-0005-0000-0000-0000251C0000}"/>
    <cellStyle name="level1a 4 3 4 3 2" xfId="3660" xr:uid="{00000000-0005-0000-0000-0000261C0000}"/>
    <cellStyle name="level1a 4 3 4 3 2 2" xfId="3661" xr:uid="{00000000-0005-0000-0000-0000271C0000}"/>
    <cellStyle name="level1a 4 3 4 3 2 2 2" xfId="27620" xr:uid="{00000000-0005-0000-0000-0000281C0000}"/>
    <cellStyle name="level1a 4 3 4 3 2 3" xfId="27619" xr:uid="{00000000-0005-0000-0000-0000291C0000}"/>
    <cellStyle name="level1a 4 3 4 3 3" xfId="3662" xr:uid="{00000000-0005-0000-0000-00002A1C0000}"/>
    <cellStyle name="level1a 4 3 4 3 3 2" xfId="27621" xr:uid="{00000000-0005-0000-0000-00002B1C0000}"/>
    <cellStyle name="level1a 4 3 4 3 4" xfId="27618" xr:uid="{00000000-0005-0000-0000-00002C1C0000}"/>
    <cellStyle name="level1a 4 3 4 4" xfId="3663" xr:uid="{00000000-0005-0000-0000-00002D1C0000}"/>
    <cellStyle name="level1a 4 3 4 4 2" xfId="3664" xr:uid="{00000000-0005-0000-0000-00002E1C0000}"/>
    <cellStyle name="level1a 4 3 4 4 2 2" xfId="27623" xr:uid="{00000000-0005-0000-0000-00002F1C0000}"/>
    <cellStyle name="level1a 4 3 4 4 3" xfId="27622" xr:uid="{00000000-0005-0000-0000-0000301C0000}"/>
    <cellStyle name="level1a 4 3 4 5" xfId="3665" xr:uid="{00000000-0005-0000-0000-0000311C0000}"/>
    <cellStyle name="level1a 4 3 4 5 2" xfId="27624" xr:uid="{00000000-0005-0000-0000-0000321C0000}"/>
    <cellStyle name="level1a 4 3 4 6" xfId="27613" xr:uid="{00000000-0005-0000-0000-0000331C0000}"/>
    <cellStyle name="level1a 4 3 5" xfId="3666" xr:uid="{00000000-0005-0000-0000-0000341C0000}"/>
    <cellStyle name="level1a 4 3 5 2" xfId="3667" xr:uid="{00000000-0005-0000-0000-0000351C0000}"/>
    <cellStyle name="level1a 4 3 5 2 2" xfId="3668" xr:uid="{00000000-0005-0000-0000-0000361C0000}"/>
    <cellStyle name="level1a 4 3 5 2 2 2" xfId="3669" xr:uid="{00000000-0005-0000-0000-0000371C0000}"/>
    <cellStyle name="level1a 4 3 5 2 2 2 2" xfId="27628" xr:uid="{00000000-0005-0000-0000-0000381C0000}"/>
    <cellStyle name="level1a 4 3 5 2 2 3" xfId="27627" xr:uid="{00000000-0005-0000-0000-0000391C0000}"/>
    <cellStyle name="level1a 4 3 5 2 3" xfId="3670" xr:uid="{00000000-0005-0000-0000-00003A1C0000}"/>
    <cellStyle name="level1a 4 3 5 2 3 2" xfId="27629" xr:uid="{00000000-0005-0000-0000-00003B1C0000}"/>
    <cellStyle name="level1a 4 3 5 2 4" xfId="27626" xr:uid="{00000000-0005-0000-0000-00003C1C0000}"/>
    <cellStyle name="level1a 4 3 5 3" xfId="3671" xr:uid="{00000000-0005-0000-0000-00003D1C0000}"/>
    <cellStyle name="level1a 4 3 5 3 2" xfId="3672" xr:uid="{00000000-0005-0000-0000-00003E1C0000}"/>
    <cellStyle name="level1a 4 3 5 3 2 2" xfId="3673" xr:uid="{00000000-0005-0000-0000-00003F1C0000}"/>
    <cellStyle name="level1a 4 3 5 3 2 2 2" xfId="27632" xr:uid="{00000000-0005-0000-0000-0000401C0000}"/>
    <cellStyle name="level1a 4 3 5 3 2 3" xfId="27631" xr:uid="{00000000-0005-0000-0000-0000411C0000}"/>
    <cellStyle name="level1a 4 3 5 3 3" xfId="3674" xr:uid="{00000000-0005-0000-0000-0000421C0000}"/>
    <cellStyle name="level1a 4 3 5 3 3 2" xfId="27633" xr:uid="{00000000-0005-0000-0000-0000431C0000}"/>
    <cellStyle name="level1a 4 3 5 3 4" xfId="27630" xr:uid="{00000000-0005-0000-0000-0000441C0000}"/>
    <cellStyle name="level1a 4 3 5 4" xfId="3675" xr:uid="{00000000-0005-0000-0000-0000451C0000}"/>
    <cellStyle name="level1a 4 3 5 4 2" xfId="3676" xr:uid="{00000000-0005-0000-0000-0000461C0000}"/>
    <cellStyle name="level1a 4 3 5 4 2 2" xfId="27635" xr:uid="{00000000-0005-0000-0000-0000471C0000}"/>
    <cellStyle name="level1a 4 3 5 4 3" xfId="27634" xr:uid="{00000000-0005-0000-0000-0000481C0000}"/>
    <cellStyle name="level1a 4 3 5 5" xfId="3677" xr:uid="{00000000-0005-0000-0000-0000491C0000}"/>
    <cellStyle name="level1a 4 3 5 5 2" xfId="27636" xr:uid="{00000000-0005-0000-0000-00004A1C0000}"/>
    <cellStyle name="level1a 4 3 5 6" xfId="27625" xr:uid="{00000000-0005-0000-0000-00004B1C0000}"/>
    <cellStyle name="level1a 4 3 6" xfId="3678" xr:uid="{00000000-0005-0000-0000-00004C1C0000}"/>
    <cellStyle name="level1a 4 3 6 2" xfId="3679" xr:uid="{00000000-0005-0000-0000-00004D1C0000}"/>
    <cellStyle name="level1a 4 3 6 2 2" xfId="3680" xr:uid="{00000000-0005-0000-0000-00004E1C0000}"/>
    <cellStyle name="level1a 4 3 6 2 2 2" xfId="3681" xr:uid="{00000000-0005-0000-0000-00004F1C0000}"/>
    <cellStyle name="level1a 4 3 6 2 2 2 2" xfId="27640" xr:uid="{00000000-0005-0000-0000-0000501C0000}"/>
    <cellStyle name="level1a 4 3 6 2 2 3" xfId="27639" xr:uid="{00000000-0005-0000-0000-0000511C0000}"/>
    <cellStyle name="level1a 4 3 6 2 3" xfId="3682" xr:uid="{00000000-0005-0000-0000-0000521C0000}"/>
    <cellStyle name="level1a 4 3 6 2 3 2" xfId="27641" xr:uid="{00000000-0005-0000-0000-0000531C0000}"/>
    <cellStyle name="level1a 4 3 6 2 4" xfId="27638" xr:uid="{00000000-0005-0000-0000-0000541C0000}"/>
    <cellStyle name="level1a 4 3 6 3" xfId="3683" xr:uid="{00000000-0005-0000-0000-0000551C0000}"/>
    <cellStyle name="level1a 4 3 6 3 2" xfId="3684" xr:uid="{00000000-0005-0000-0000-0000561C0000}"/>
    <cellStyle name="level1a 4 3 6 3 2 2" xfId="3685" xr:uid="{00000000-0005-0000-0000-0000571C0000}"/>
    <cellStyle name="level1a 4 3 6 3 2 2 2" xfId="27644" xr:uid="{00000000-0005-0000-0000-0000581C0000}"/>
    <cellStyle name="level1a 4 3 6 3 2 3" xfId="27643" xr:uid="{00000000-0005-0000-0000-0000591C0000}"/>
    <cellStyle name="level1a 4 3 6 3 3" xfId="3686" xr:uid="{00000000-0005-0000-0000-00005A1C0000}"/>
    <cellStyle name="level1a 4 3 6 3 3 2" xfId="27645" xr:uid="{00000000-0005-0000-0000-00005B1C0000}"/>
    <cellStyle name="level1a 4 3 6 3 4" xfId="27642" xr:uid="{00000000-0005-0000-0000-00005C1C0000}"/>
    <cellStyle name="level1a 4 3 6 4" xfId="3687" xr:uid="{00000000-0005-0000-0000-00005D1C0000}"/>
    <cellStyle name="level1a 4 3 6 4 2" xfId="3688" xr:uid="{00000000-0005-0000-0000-00005E1C0000}"/>
    <cellStyle name="level1a 4 3 6 4 2 2" xfId="27647" xr:uid="{00000000-0005-0000-0000-00005F1C0000}"/>
    <cellStyle name="level1a 4 3 6 4 3" xfId="27646" xr:uid="{00000000-0005-0000-0000-0000601C0000}"/>
    <cellStyle name="level1a 4 3 6 5" xfId="3689" xr:uid="{00000000-0005-0000-0000-0000611C0000}"/>
    <cellStyle name="level1a 4 3 6 5 2" xfId="27648" xr:uid="{00000000-0005-0000-0000-0000621C0000}"/>
    <cellStyle name="level1a 4 3 6 6" xfId="27637" xr:uid="{00000000-0005-0000-0000-0000631C0000}"/>
    <cellStyle name="level1a 4 3 7" xfId="3690" xr:uid="{00000000-0005-0000-0000-0000641C0000}"/>
    <cellStyle name="level1a 4 3 7 2" xfId="3691" xr:uid="{00000000-0005-0000-0000-0000651C0000}"/>
    <cellStyle name="level1a 4 3 7 2 2" xfId="3692" xr:uid="{00000000-0005-0000-0000-0000661C0000}"/>
    <cellStyle name="level1a 4 3 7 2 2 2" xfId="27651" xr:uid="{00000000-0005-0000-0000-0000671C0000}"/>
    <cellStyle name="level1a 4 3 7 2 3" xfId="27650" xr:uid="{00000000-0005-0000-0000-0000681C0000}"/>
    <cellStyle name="level1a 4 3 7 3" xfId="3693" xr:uid="{00000000-0005-0000-0000-0000691C0000}"/>
    <cellStyle name="level1a 4 3 7 3 2" xfId="27652" xr:uid="{00000000-0005-0000-0000-00006A1C0000}"/>
    <cellStyle name="level1a 4 3 7 4" xfId="27649" xr:uid="{00000000-0005-0000-0000-00006B1C0000}"/>
    <cellStyle name="level1a 4 3 8" xfId="3694" xr:uid="{00000000-0005-0000-0000-00006C1C0000}"/>
    <cellStyle name="level1a 4 3 8 2" xfId="3695" xr:uid="{00000000-0005-0000-0000-00006D1C0000}"/>
    <cellStyle name="level1a 4 3 8 2 2" xfId="3696" xr:uid="{00000000-0005-0000-0000-00006E1C0000}"/>
    <cellStyle name="level1a 4 3 8 2 2 2" xfId="27655" xr:uid="{00000000-0005-0000-0000-00006F1C0000}"/>
    <cellStyle name="level1a 4 3 8 2 3" xfId="27654" xr:uid="{00000000-0005-0000-0000-0000701C0000}"/>
    <cellStyle name="level1a 4 3 8 3" xfId="3697" xr:uid="{00000000-0005-0000-0000-0000711C0000}"/>
    <cellStyle name="level1a 4 3 8 3 2" xfId="27656" xr:uid="{00000000-0005-0000-0000-0000721C0000}"/>
    <cellStyle name="level1a 4 3 8 4" xfId="27653" xr:uid="{00000000-0005-0000-0000-0000731C0000}"/>
    <cellStyle name="level1a 4 3 9" xfId="27590" xr:uid="{00000000-0005-0000-0000-0000741C0000}"/>
    <cellStyle name="level1a 4 3_STUD aligned by INSTIT" xfId="3698" xr:uid="{00000000-0005-0000-0000-0000751C0000}"/>
    <cellStyle name="level1a 4 4" xfId="3699" xr:uid="{00000000-0005-0000-0000-0000761C0000}"/>
    <cellStyle name="level1a 4 4 2" xfId="3700" xr:uid="{00000000-0005-0000-0000-0000771C0000}"/>
    <cellStyle name="level1a 4 4 2 2" xfId="3701" xr:uid="{00000000-0005-0000-0000-0000781C0000}"/>
    <cellStyle name="level1a 4 4 2 2 2" xfId="3702" xr:uid="{00000000-0005-0000-0000-0000791C0000}"/>
    <cellStyle name="level1a 4 4 2 2 2 2" xfId="27660" xr:uid="{00000000-0005-0000-0000-00007A1C0000}"/>
    <cellStyle name="level1a 4 4 2 2 3" xfId="27659" xr:uid="{00000000-0005-0000-0000-00007B1C0000}"/>
    <cellStyle name="level1a 4 4 2 3" xfId="3703" xr:uid="{00000000-0005-0000-0000-00007C1C0000}"/>
    <cellStyle name="level1a 4 4 2 3 2" xfId="27661" xr:uid="{00000000-0005-0000-0000-00007D1C0000}"/>
    <cellStyle name="level1a 4 4 2 4" xfId="27658" xr:uid="{00000000-0005-0000-0000-00007E1C0000}"/>
    <cellStyle name="level1a 4 4 3" xfId="3704" xr:uid="{00000000-0005-0000-0000-00007F1C0000}"/>
    <cellStyle name="level1a 4 4 3 2" xfId="3705" xr:uid="{00000000-0005-0000-0000-0000801C0000}"/>
    <cellStyle name="level1a 4 4 3 2 2" xfId="3706" xr:uid="{00000000-0005-0000-0000-0000811C0000}"/>
    <cellStyle name="level1a 4 4 3 2 2 2" xfId="27664" xr:uid="{00000000-0005-0000-0000-0000821C0000}"/>
    <cellStyle name="level1a 4 4 3 2 3" xfId="27663" xr:uid="{00000000-0005-0000-0000-0000831C0000}"/>
    <cellStyle name="level1a 4 4 3 3" xfId="3707" xr:uid="{00000000-0005-0000-0000-0000841C0000}"/>
    <cellStyle name="level1a 4 4 3 3 2" xfId="27665" xr:uid="{00000000-0005-0000-0000-0000851C0000}"/>
    <cellStyle name="level1a 4 4 3 4" xfId="27662" xr:uid="{00000000-0005-0000-0000-0000861C0000}"/>
    <cellStyle name="level1a 4 4 4" xfId="3708" xr:uid="{00000000-0005-0000-0000-0000871C0000}"/>
    <cellStyle name="level1a 4 4 4 2" xfId="27666" xr:uid="{00000000-0005-0000-0000-0000881C0000}"/>
    <cellStyle name="level1a 4 4 5" xfId="3709" xr:uid="{00000000-0005-0000-0000-0000891C0000}"/>
    <cellStyle name="level1a 4 4 5 2" xfId="3710" xr:uid="{00000000-0005-0000-0000-00008A1C0000}"/>
    <cellStyle name="level1a 4 4 5 2 2" xfId="27668" xr:uid="{00000000-0005-0000-0000-00008B1C0000}"/>
    <cellStyle name="level1a 4 4 5 3" xfId="27667" xr:uid="{00000000-0005-0000-0000-00008C1C0000}"/>
    <cellStyle name="level1a 4 4 6" xfId="27657" xr:uid="{00000000-0005-0000-0000-00008D1C0000}"/>
    <cellStyle name="level1a 4 5" xfId="3711" xr:uid="{00000000-0005-0000-0000-00008E1C0000}"/>
    <cellStyle name="level1a 4 5 2" xfId="3712" xr:uid="{00000000-0005-0000-0000-00008F1C0000}"/>
    <cellStyle name="level1a 4 5 2 2" xfId="3713" xr:uid="{00000000-0005-0000-0000-0000901C0000}"/>
    <cellStyle name="level1a 4 5 2 2 2" xfId="3714" xr:uid="{00000000-0005-0000-0000-0000911C0000}"/>
    <cellStyle name="level1a 4 5 2 2 2 2" xfId="27672" xr:uid="{00000000-0005-0000-0000-0000921C0000}"/>
    <cellStyle name="level1a 4 5 2 2 3" xfId="27671" xr:uid="{00000000-0005-0000-0000-0000931C0000}"/>
    <cellStyle name="level1a 4 5 2 3" xfId="3715" xr:uid="{00000000-0005-0000-0000-0000941C0000}"/>
    <cellStyle name="level1a 4 5 2 3 2" xfId="27673" xr:uid="{00000000-0005-0000-0000-0000951C0000}"/>
    <cellStyle name="level1a 4 5 2 4" xfId="27670" xr:uid="{00000000-0005-0000-0000-0000961C0000}"/>
    <cellStyle name="level1a 4 5 3" xfId="3716" xr:uid="{00000000-0005-0000-0000-0000971C0000}"/>
    <cellStyle name="level1a 4 5 3 2" xfId="3717" xr:uid="{00000000-0005-0000-0000-0000981C0000}"/>
    <cellStyle name="level1a 4 5 3 2 2" xfId="3718" xr:uid="{00000000-0005-0000-0000-0000991C0000}"/>
    <cellStyle name="level1a 4 5 3 2 2 2" xfId="27676" xr:uid="{00000000-0005-0000-0000-00009A1C0000}"/>
    <cellStyle name="level1a 4 5 3 2 3" xfId="27675" xr:uid="{00000000-0005-0000-0000-00009B1C0000}"/>
    <cellStyle name="level1a 4 5 3 3" xfId="3719" xr:uid="{00000000-0005-0000-0000-00009C1C0000}"/>
    <cellStyle name="level1a 4 5 3 3 2" xfId="27677" xr:uid="{00000000-0005-0000-0000-00009D1C0000}"/>
    <cellStyle name="level1a 4 5 3 4" xfId="27674" xr:uid="{00000000-0005-0000-0000-00009E1C0000}"/>
    <cellStyle name="level1a 4 5 4" xfId="3720" xr:uid="{00000000-0005-0000-0000-00009F1C0000}"/>
    <cellStyle name="level1a 4 5 4 2" xfId="27678" xr:uid="{00000000-0005-0000-0000-0000A01C0000}"/>
    <cellStyle name="level1a 4 5 5" xfId="3721" xr:uid="{00000000-0005-0000-0000-0000A11C0000}"/>
    <cellStyle name="level1a 4 5 5 2" xfId="3722" xr:uid="{00000000-0005-0000-0000-0000A21C0000}"/>
    <cellStyle name="level1a 4 5 5 2 2" xfId="27680" xr:uid="{00000000-0005-0000-0000-0000A31C0000}"/>
    <cellStyle name="level1a 4 5 5 3" xfId="27679" xr:uid="{00000000-0005-0000-0000-0000A41C0000}"/>
    <cellStyle name="level1a 4 5 6" xfId="3723" xr:uid="{00000000-0005-0000-0000-0000A51C0000}"/>
    <cellStyle name="level1a 4 5 6 2" xfId="27681" xr:uid="{00000000-0005-0000-0000-0000A61C0000}"/>
    <cellStyle name="level1a 4 5 7" xfId="27669" xr:uid="{00000000-0005-0000-0000-0000A71C0000}"/>
    <cellStyle name="level1a 4 6" xfId="3724" xr:uid="{00000000-0005-0000-0000-0000A81C0000}"/>
    <cellStyle name="level1a 4 6 2" xfId="3725" xr:uid="{00000000-0005-0000-0000-0000A91C0000}"/>
    <cellStyle name="level1a 4 6 2 2" xfId="3726" xr:uid="{00000000-0005-0000-0000-0000AA1C0000}"/>
    <cellStyle name="level1a 4 6 2 2 2" xfId="3727" xr:uid="{00000000-0005-0000-0000-0000AB1C0000}"/>
    <cellStyle name="level1a 4 6 2 2 2 2" xfId="27685" xr:uid="{00000000-0005-0000-0000-0000AC1C0000}"/>
    <cellStyle name="level1a 4 6 2 2 3" xfId="27684" xr:uid="{00000000-0005-0000-0000-0000AD1C0000}"/>
    <cellStyle name="level1a 4 6 2 3" xfId="3728" xr:uid="{00000000-0005-0000-0000-0000AE1C0000}"/>
    <cellStyle name="level1a 4 6 2 3 2" xfId="27686" xr:uid="{00000000-0005-0000-0000-0000AF1C0000}"/>
    <cellStyle name="level1a 4 6 2 4" xfId="27683" xr:uid="{00000000-0005-0000-0000-0000B01C0000}"/>
    <cellStyle name="level1a 4 6 3" xfId="3729" xr:uid="{00000000-0005-0000-0000-0000B11C0000}"/>
    <cellStyle name="level1a 4 6 3 2" xfId="3730" xr:uid="{00000000-0005-0000-0000-0000B21C0000}"/>
    <cellStyle name="level1a 4 6 3 2 2" xfId="3731" xr:uid="{00000000-0005-0000-0000-0000B31C0000}"/>
    <cellStyle name="level1a 4 6 3 2 2 2" xfId="27689" xr:uid="{00000000-0005-0000-0000-0000B41C0000}"/>
    <cellStyle name="level1a 4 6 3 2 3" xfId="27688" xr:uid="{00000000-0005-0000-0000-0000B51C0000}"/>
    <cellStyle name="level1a 4 6 3 3" xfId="3732" xr:uid="{00000000-0005-0000-0000-0000B61C0000}"/>
    <cellStyle name="level1a 4 6 3 3 2" xfId="27690" xr:uid="{00000000-0005-0000-0000-0000B71C0000}"/>
    <cellStyle name="level1a 4 6 3 4" xfId="27687" xr:uid="{00000000-0005-0000-0000-0000B81C0000}"/>
    <cellStyle name="level1a 4 6 4" xfId="3733" xr:uid="{00000000-0005-0000-0000-0000B91C0000}"/>
    <cellStyle name="level1a 4 6 4 2" xfId="27691" xr:uid="{00000000-0005-0000-0000-0000BA1C0000}"/>
    <cellStyle name="level1a 4 6 5" xfId="3734" xr:uid="{00000000-0005-0000-0000-0000BB1C0000}"/>
    <cellStyle name="level1a 4 6 5 2" xfId="27692" xr:uid="{00000000-0005-0000-0000-0000BC1C0000}"/>
    <cellStyle name="level1a 4 6 6" xfId="27682" xr:uid="{00000000-0005-0000-0000-0000BD1C0000}"/>
    <cellStyle name="level1a 4 7" xfId="3735" xr:uid="{00000000-0005-0000-0000-0000BE1C0000}"/>
    <cellStyle name="level1a 4 7 2" xfId="3736" xr:uid="{00000000-0005-0000-0000-0000BF1C0000}"/>
    <cellStyle name="level1a 4 7 2 2" xfId="3737" xr:uid="{00000000-0005-0000-0000-0000C01C0000}"/>
    <cellStyle name="level1a 4 7 2 2 2" xfId="3738" xr:uid="{00000000-0005-0000-0000-0000C11C0000}"/>
    <cellStyle name="level1a 4 7 2 2 2 2" xfId="27696" xr:uid="{00000000-0005-0000-0000-0000C21C0000}"/>
    <cellStyle name="level1a 4 7 2 2 3" xfId="27695" xr:uid="{00000000-0005-0000-0000-0000C31C0000}"/>
    <cellStyle name="level1a 4 7 2 3" xfId="3739" xr:uid="{00000000-0005-0000-0000-0000C41C0000}"/>
    <cellStyle name="level1a 4 7 2 3 2" xfId="27697" xr:uid="{00000000-0005-0000-0000-0000C51C0000}"/>
    <cellStyle name="level1a 4 7 2 4" xfId="27694" xr:uid="{00000000-0005-0000-0000-0000C61C0000}"/>
    <cellStyle name="level1a 4 7 3" xfId="3740" xr:uid="{00000000-0005-0000-0000-0000C71C0000}"/>
    <cellStyle name="level1a 4 7 3 2" xfId="3741" xr:uid="{00000000-0005-0000-0000-0000C81C0000}"/>
    <cellStyle name="level1a 4 7 3 2 2" xfId="3742" xr:uid="{00000000-0005-0000-0000-0000C91C0000}"/>
    <cellStyle name="level1a 4 7 3 2 2 2" xfId="27700" xr:uid="{00000000-0005-0000-0000-0000CA1C0000}"/>
    <cellStyle name="level1a 4 7 3 2 3" xfId="27699" xr:uid="{00000000-0005-0000-0000-0000CB1C0000}"/>
    <cellStyle name="level1a 4 7 3 3" xfId="3743" xr:uid="{00000000-0005-0000-0000-0000CC1C0000}"/>
    <cellStyle name="level1a 4 7 3 3 2" xfId="27701" xr:uid="{00000000-0005-0000-0000-0000CD1C0000}"/>
    <cellStyle name="level1a 4 7 3 4" xfId="27698" xr:uid="{00000000-0005-0000-0000-0000CE1C0000}"/>
    <cellStyle name="level1a 4 7 4" xfId="3744" xr:uid="{00000000-0005-0000-0000-0000CF1C0000}"/>
    <cellStyle name="level1a 4 7 4 2" xfId="27702" xr:uid="{00000000-0005-0000-0000-0000D01C0000}"/>
    <cellStyle name="level1a 4 7 5" xfId="3745" xr:uid="{00000000-0005-0000-0000-0000D11C0000}"/>
    <cellStyle name="level1a 4 7 5 2" xfId="3746" xr:uid="{00000000-0005-0000-0000-0000D21C0000}"/>
    <cellStyle name="level1a 4 7 5 2 2" xfId="27704" xr:uid="{00000000-0005-0000-0000-0000D31C0000}"/>
    <cellStyle name="level1a 4 7 5 3" xfId="27703" xr:uid="{00000000-0005-0000-0000-0000D41C0000}"/>
    <cellStyle name="level1a 4 7 6" xfId="3747" xr:uid="{00000000-0005-0000-0000-0000D51C0000}"/>
    <cellStyle name="level1a 4 7 6 2" xfId="27705" xr:uid="{00000000-0005-0000-0000-0000D61C0000}"/>
    <cellStyle name="level1a 4 7 7" xfId="27693" xr:uid="{00000000-0005-0000-0000-0000D71C0000}"/>
    <cellStyle name="level1a 4 8" xfId="3748" xr:uid="{00000000-0005-0000-0000-0000D81C0000}"/>
    <cellStyle name="level1a 4 8 2" xfId="3749" xr:uid="{00000000-0005-0000-0000-0000D91C0000}"/>
    <cellStyle name="level1a 4 8 2 2" xfId="3750" xr:uid="{00000000-0005-0000-0000-0000DA1C0000}"/>
    <cellStyle name="level1a 4 8 2 2 2" xfId="3751" xr:uid="{00000000-0005-0000-0000-0000DB1C0000}"/>
    <cellStyle name="level1a 4 8 2 2 2 2" xfId="27709" xr:uid="{00000000-0005-0000-0000-0000DC1C0000}"/>
    <cellStyle name="level1a 4 8 2 2 3" xfId="27708" xr:uid="{00000000-0005-0000-0000-0000DD1C0000}"/>
    <cellStyle name="level1a 4 8 2 3" xfId="3752" xr:uid="{00000000-0005-0000-0000-0000DE1C0000}"/>
    <cellStyle name="level1a 4 8 2 3 2" xfId="27710" xr:uid="{00000000-0005-0000-0000-0000DF1C0000}"/>
    <cellStyle name="level1a 4 8 2 4" xfId="27707" xr:uid="{00000000-0005-0000-0000-0000E01C0000}"/>
    <cellStyle name="level1a 4 8 3" xfId="3753" xr:uid="{00000000-0005-0000-0000-0000E11C0000}"/>
    <cellStyle name="level1a 4 8 3 2" xfId="3754" xr:uid="{00000000-0005-0000-0000-0000E21C0000}"/>
    <cellStyle name="level1a 4 8 3 2 2" xfId="3755" xr:uid="{00000000-0005-0000-0000-0000E31C0000}"/>
    <cellStyle name="level1a 4 8 3 2 2 2" xfId="27713" xr:uid="{00000000-0005-0000-0000-0000E41C0000}"/>
    <cellStyle name="level1a 4 8 3 2 3" xfId="27712" xr:uid="{00000000-0005-0000-0000-0000E51C0000}"/>
    <cellStyle name="level1a 4 8 3 3" xfId="3756" xr:uid="{00000000-0005-0000-0000-0000E61C0000}"/>
    <cellStyle name="level1a 4 8 3 3 2" xfId="27714" xr:uid="{00000000-0005-0000-0000-0000E71C0000}"/>
    <cellStyle name="level1a 4 8 3 4" xfId="27711" xr:uid="{00000000-0005-0000-0000-0000E81C0000}"/>
    <cellStyle name="level1a 4 8 4" xfId="3757" xr:uid="{00000000-0005-0000-0000-0000E91C0000}"/>
    <cellStyle name="level1a 4 8 4 2" xfId="3758" xr:uid="{00000000-0005-0000-0000-0000EA1C0000}"/>
    <cellStyle name="level1a 4 8 4 2 2" xfId="27716" xr:uid="{00000000-0005-0000-0000-0000EB1C0000}"/>
    <cellStyle name="level1a 4 8 4 3" xfId="27715" xr:uid="{00000000-0005-0000-0000-0000EC1C0000}"/>
    <cellStyle name="level1a 4 8 5" xfId="3759" xr:uid="{00000000-0005-0000-0000-0000ED1C0000}"/>
    <cellStyle name="level1a 4 8 5 2" xfId="27717" xr:uid="{00000000-0005-0000-0000-0000EE1C0000}"/>
    <cellStyle name="level1a 4 8 6" xfId="27706" xr:uid="{00000000-0005-0000-0000-0000EF1C0000}"/>
    <cellStyle name="level1a 4 9" xfId="3760" xr:uid="{00000000-0005-0000-0000-0000F01C0000}"/>
    <cellStyle name="level1a 4 9 2" xfId="3761" xr:uid="{00000000-0005-0000-0000-0000F11C0000}"/>
    <cellStyle name="level1a 4 9 2 2" xfId="3762" xr:uid="{00000000-0005-0000-0000-0000F21C0000}"/>
    <cellStyle name="level1a 4 9 2 2 2" xfId="27720" xr:uid="{00000000-0005-0000-0000-0000F31C0000}"/>
    <cellStyle name="level1a 4 9 2 3" xfId="27719" xr:uid="{00000000-0005-0000-0000-0000F41C0000}"/>
    <cellStyle name="level1a 4 9 3" xfId="3763" xr:uid="{00000000-0005-0000-0000-0000F51C0000}"/>
    <cellStyle name="level1a 4 9 3 2" xfId="27721" xr:uid="{00000000-0005-0000-0000-0000F61C0000}"/>
    <cellStyle name="level1a 4 9 4" xfId="27718" xr:uid="{00000000-0005-0000-0000-0000F71C0000}"/>
    <cellStyle name="level1a 4_STUD aligned by INSTIT" xfId="3764" xr:uid="{00000000-0005-0000-0000-0000F81C0000}"/>
    <cellStyle name="level1a 5" xfId="3765" xr:uid="{00000000-0005-0000-0000-0000F91C0000}"/>
    <cellStyle name="level1a 5 2" xfId="3766" xr:uid="{00000000-0005-0000-0000-0000FA1C0000}"/>
    <cellStyle name="level1a 5 2 2" xfId="3767" xr:uid="{00000000-0005-0000-0000-0000FB1C0000}"/>
    <cellStyle name="level1a 5 2 2 2" xfId="3768" xr:uid="{00000000-0005-0000-0000-0000FC1C0000}"/>
    <cellStyle name="level1a 5 2 2 2 2" xfId="3769" xr:uid="{00000000-0005-0000-0000-0000FD1C0000}"/>
    <cellStyle name="level1a 5 2 2 2 2 2" xfId="27726" xr:uid="{00000000-0005-0000-0000-0000FE1C0000}"/>
    <cellStyle name="level1a 5 2 2 2 3" xfId="27725" xr:uid="{00000000-0005-0000-0000-0000FF1C0000}"/>
    <cellStyle name="level1a 5 2 2 3" xfId="3770" xr:uid="{00000000-0005-0000-0000-0000001D0000}"/>
    <cellStyle name="level1a 5 2 2 3 2" xfId="27727" xr:uid="{00000000-0005-0000-0000-0000011D0000}"/>
    <cellStyle name="level1a 5 2 2 4" xfId="27724" xr:uid="{00000000-0005-0000-0000-0000021D0000}"/>
    <cellStyle name="level1a 5 2 3" xfId="3771" xr:uid="{00000000-0005-0000-0000-0000031D0000}"/>
    <cellStyle name="level1a 5 2 3 2" xfId="3772" xr:uid="{00000000-0005-0000-0000-0000041D0000}"/>
    <cellStyle name="level1a 5 2 3 2 2" xfId="3773" xr:uid="{00000000-0005-0000-0000-0000051D0000}"/>
    <cellStyle name="level1a 5 2 3 2 2 2" xfId="27730" xr:uid="{00000000-0005-0000-0000-0000061D0000}"/>
    <cellStyle name="level1a 5 2 3 2 3" xfId="27729" xr:uid="{00000000-0005-0000-0000-0000071D0000}"/>
    <cellStyle name="level1a 5 2 3 3" xfId="3774" xr:uid="{00000000-0005-0000-0000-0000081D0000}"/>
    <cellStyle name="level1a 5 2 3 3 2" xfId="27731" xr:uid="{00000000-0005-0000-0000-0000091D0000}"/>
    <cellStyle name="level1a 5 2 3 4" xfId="27728" xr:uid="{00000000-0005-0000-0000-00000A1D0000}"/>
    <cellStyle name="level1a 5 2 4" xfId="3775" xr:uid="{00000000-0005-0000-0000-00000B1D0000}"/>
    <cellStyle name="level1a 5 2 4 2" xfId="27732" xr:uid="{00000000-0005-0000-0000-00000C1D0000}"/>
    <cellStyle name="level1a 5 2 5" xfId="3776" xr:uid="{00000000-0005-0000-0000-00000D1D0000}"/>
    <cellStyle name="level1a 5 2 5 2" xfId="3777" xr:uid="{00000000-0005-0000-0000-00000E1D0000}"/>
    <cellStyle name="level1a 5 2 5 2 2" xfId="27734" xr:uid="{00000000-0005-0000-0000-00000F1D0000}"/>
    <cellStyle name="level1a 5 2 5 3" xfId="27733" xr:uid="{00000000-0005-0000-0000-0000101D0000}"/>
    <cellStyle name="level1a 5 2 6" xfId="27723" xr:uid="{00000000-0005-0000-0000-0000111D0000}"/>
    <cellStyle name="level1a 5 3" xfId="3778" xr:uid="{00000000-0005-0000-0000-0000121D0000}"/>
    <cellStyle name="level1a 5 3 2" xfId="3779" xr:uid="{00000000-0005-0000-0000-0000131D0000}"/>
    <cellStyle name="level1a 5 3 2 2" xfId="3780" xr:uid="{00000000-0005-0000-0000-0000141D0000}"/>
    <cellStyle name="level1a 5 3 2 2 2" xfId="3781" xr:uid="{00000000-0005-0000-0000-0000151D0000}"/>
    <cellStyle name="level1a 5 3 2 2 2 2" xfId="27738" xr:uid="{00000000-0005-0000-0000-0000161D0000}"/>
    <cellStyle name="level1a 5 3 2 2 3" xfId="27737" xr:uid="{00000000-0005-0000-0000-0000171D0000}"/>
    <cellStyle name="level1a 5 3 2 3" xfId="3782" xr:uid="{00000000-0005-0000-0000-0000181D0000}"/>
    <cellStyle name="level1a 5 3 2 3 2" xfId="27739" xr:uid="{00000000-0005-0000-0000-0000191D0000}"/>
    <cellStyle name="level1a 5 3 2 4" xfId="27736" xr:uid="{00000000-0005-0000-0000-00001A1D0000}"/>
    <cellStyle name="level1a 5 3 3" xfId="3783" xr:uid="{00000000-0005-0000-0000-00001B1D0000}"/>
    <cellStyle name="level1a 5 3 3 2" xfId="3784" xr:uid="{00000000-0005-0000-0000-00001C1D0000}"/>
    <cellStyle name="level1a 5 3 3 2 2" xfId="3785" xr:uid="{00000000-0005-0000-0000-00001D1D0000}"/>
    <cellStyle name="level1a 5 3 3 2 2 2" xfId="27742" xr:uid="{00000000-0005-0000-0000-00001E1D0000}"/>
    <cellStyle name="level1a 5 3 3 2 3" xfId="27741" xr:uid="{00000000-0005-0000-0000-00001F1D0000}"/>
    <cellStyle name="level1a 5 3 3 3" xfId="3786" xr:uid="{00000000-0005-0000-0000-0000201D0000}"/>
    <cellStyle name="level1a 5 3 3 3 2" xfId="27743" xr:uid="{00000000-0005-0000-0000-0000211D0000}"/>
    <cellStyle name="level1a 5 3 3 4" xfId="27740" xr:uid="{00000000-0005-0000-0000-0000221D0000}"/>
    <cellStyle name="level1a 5 3 4" xfId="3787" xr:uid="{00000000-0005-0000-0000-0000231D0000}"/>
    <cellStyle name="level1a 5 3 4 2" xfId="27744" xr:uid="{00000000-0005-0000-0000-0000241D0000}"/>
    <cellStyle name="level1a 5 3 5" xfId="3788" xr:uid="{00000000-0005-0000-0000-0000251D0000}"/>
    <cellStyle name="level1a 5 3 5 2" xfId="27745" xr:uid="{00000000-0005-0000-0000-0000261D0000}"/>
    <cellStyle name="level1a 5 3 6" xfId="27735" xr:uid="{00000000-0005-0000-0000-0000271D0000}"/>
    <cellStyle name="level1a 5 4" xfId="3789" xr:uid="{00000000-0005-0000-0000-0000281D0000}"/>
    <cellStyle name="level1a 5 4 2" xfId="3790" xr:uid="{00000000-0005-0000-0000-0000291D0000}"/>
    <cellStyle name="level1a 5 4 2 2" xfId="3791" xr:uid="{00000000-0005-0000-0000-00002A1D0000}"/>
    <cellStyle name="level1a 5 4 2 2 2" xfId="3792" xr:uid="{00000000-0005-0000-0000-00002B1D0000}"/>
    <cellStyle name="level1a 5 4 2 2 2 2" xfId="27749" xr:uid="{00000000-0005-0000-0000-00002C1D0000}"/>
    <cellStyle name="level1a 5 4 2 2 3" xfId="27748" xr:uid="{00000000-0005-0000-0000-00002D1D0000}"/>
    <cellStyle name="level1a 5 4 2 3" xfId="3793" xr:uid="{00000000-0005-0000-0000-00002E1D0000}"/>
    <cellStyle name="level1a 5 4 2 3 2" xfId="27750" xr:uid="{00000000-0005-0000-0000-00002F1D0000}"/>
    <cellStyle name="level1a 5 4 2 4" xfId="27747" xr:uid="{00000000-0005-0000-0000-0000301D0000}"/>
    <cellStyle name="level1a 5 4 3" xfId="3794" xr:uid="{00000000-0005-0000-0000-0000311D0000}"/>
    <cellStyle name="level1a 5 4 3 2" xfId="3795" xr:uid="{00000000-0005-0000-0000-0000321D0000}"/>
    <cellStyle name="level1a 5 4 3 2 2" xfId="3796" xr:uid="{00000000-0005-0000-0000-0000331D0000}"/>
    <cellStyle name="level1a 5 4 3 2 2 2" xfId="27753" xr:uid="{00000000-0005-0000-0000-0000341D0000}"/>
    <cellStyle name="level1a 5 4 3 2 3" xfId="27752" xr:uid="{00000000-0005-0000-0000-0000351D0000}"/>
    <cellStyle name="level1a 5 4 3 3" xfId="3797" xr:uid="{00000000-0005-0000-0000-0000361D0000}"/>
    <cellStyle name="level1a 5 4 3 3 2" xfId="27754" xr:uid="{00000000-0005-0000-0000-0000371D0000}"/>
    <cellStyle name="level1a 5 4 3 4" xfId="27751" xr:uid="{00000000-0005-0000-0000-0000381D0000}"/>
    <cellStyle name="level1a 5 4 4" xfId="3798" xr:uid="{00000000-0005-0000-0000-0000391D0000}"/>
    <cellStyle name="level1a 5 4 4 2" xfId="27755" xr:uid="{00000000-0005-0000-0000-00003A1D0000}"/>
    <cellStyle name="level1a 5 4 5" xfId="3799" xr:uid="{00000000-0005-0000-0000-00003B1D0000}"/>
    <cellStyle name="level1a 5 4 5 2" xfId="3800" xr:uid="{00000000-0005-0000-0000-00003C1D0000}"/>
    <cellStyle name="level1a 5 4 5 2 2" xfId="27757" xr:uid="{00000000-0005-0000-0000-00003D1D0000}"/>
    <cellStyle name="level1a 5 4 5 3" xfId="27756" xr:uid="{00000000-0005-0000-0000-00003E1D0000}"/>
    <cellStyle name="level1a 5 4 6" xfId="3801" xr:uid="{00000000-0005-0000-0000-00003F1D0000}"/>
    <cellStyle name="level1a 5 4 6 2" xfId="27758" xr:uid="{00000000-0005-0000-0000-0000401D0000}"/>
    <cellStyle name="level1a 5 4 7" xfId="27746" xr:uid="{00000000-0005-0000-0000-0000411D0000}"/>
    <cellStyle name="level1a 5 5" xfId="3802" xr:uid="{00000000-0005-0000-0000-0000421D0000}"/>
    <cellStyle name="level1a 5 5 2" xfId="3803" xr:uid="{00000000-0005-0000-0000-0000431D0000}"/>
    <cellStyle name="level1a 5 5 2 2" xfId="3804" xr:uid="{00000000-0005-0000-0000-0000441D0000}"/>
    <cellStyle name="level1a 5 5 2 2 2" xfId="3805" xr:uid="{00000000-0005-0000-0000-0000451D0000}"/>
    <cellStyle name="level1a 5 5 2 2 2 2" xfId="27762" xr:uid="{00000000-0005-0000-0000-0000461D0000}"/>
    <cellStyle name="level1a 5 5 2 2 3" xfId="27761" xr:uid="{00000000-0005-0000-0000-0000471D0000}"/>
    <cellStyle name="level1a 5 5 2 3" xfId="3806" xr:uid="{00000000-0005-0000-0000-0000481D0000}"/>
    <cellStyle name="level1a 5 5 2 3 2" xfId="27763" xr:uid="{00000000-0005-0000-0000-0000491D0000}"/>
    <cellStyle name="level1a 5 5 2 4" xfId="27760" xr:uid="{00000000-0005-0000-0000-00004A1D0000}"/>
    <cellStyle name="level1a 5 5 3" xfId="3807" xr:uid="{00000000-0005-0000-0000-00004B1D0000}"/>
    <cellStyle name="level1a 5 5 3 2" xfId="3808" xr:uid="{00000000-0005-0000-0000-00004C1D0000}"/>
    <cellStyle name="level1a 5 5 3 2 2" xfId="3809" xr:uid="{00000000-0005-0000-0000-00004D1D0000}"/>
    <cellStyle name="level1a 5 5 3 2 2 2" xfId="27766" xr:uid="{00000000-0005-0000-0000-00004E1D0000}"/>
    <cellStyle name="level1a 5 5 3 2 3" xfId="27765" xr:uid="{00000000-0005-0000-0000-00004F1D0000}"/>
    <cellStyle name="level1a 5 5 3 3" xfId="3810" xr:uid="{00000000-0005-0000-0000-0000501D0000}"/>
    <cellStyle name="level1a 5 5 3 3 2" xfId="27767" xr:uid="{00000000-0005-0000-0000-0000511D0000}"/>
    <cellStyle name="level1a 5 5 3 4" xfId="27764" xr:uid="{00000000-0005-0000-0000-0000521D0000}"/>
    <cellStyle name="level1a 5 5 4" xfId="3811" xr:uid="{00000000-0005-0000-0000-0000531D0000}"/>
    <cellStyle name="level1a 5 5 4 2" xfId="3812" xr:uid="{00000000-0005-0000-0000-0000541D0000}"/>
    <cellStyle name="level1a 5 5 4 2 2" xfId="27769" xr:uid="{00000000-0005-0000-0000-0000551D0000}"/>
    <cellStyle name="level1a 5 5 4 3" xfId="27768" xr:uid="{00000000-0005-0000-0000-0000561D0000}"/>
    <cellStyle name="level1a 5 5 5" xfId="3813" xr:uid="{00000000-0005-0000-0000-0000571D0000}"/>
    <cellStyle name="level1a 5 5 5 2" xfId="27770" xr:uid="{00000000-0005-0000-0000-0000581D0000}"/>
    <cellStyle name="level1a 5 5 6" xfId="27759" xr:uid="{00000000-0005-0000-0000-0000591D0000}"/>
    <cellStyle name="level1a 5 6" xfId="3814" xr:uid="{00000000-0005-0000-0000-00005A1D0000}"/>
    <cellStyle name="level1a 5 6 2" xfId="3815" xr:uid="{00000000-0005-0000-0000-00005B1D0000}"/>
    <cellStyle name="level1a 5 6 2 2" xfId="3816" xr:uid="{00000000-0005-0000-0000-00005C1D0000}"/>
    <cellStyle name="level1a 5 6 2 2 2" xfId="3817" xr:uid="{00000000-0005-0000-0000-00005D1D0000}"/>
    <cellStyle name="level1a 5 6 2 2 2 2" xfId="27774" xr:uid="{00000000-0005-0000-0000-00005E1D0000}"/>
    <cellStyle name="level1a 5 6 2 2 3" xfId="27773" xr:uid="{00000000-0005-0000-0000-00005F1D0000}"/>
    <cellStyle name="level1a 5 6 2 3" xfId="3818" xr:uid="{00000000-0005-0000-0000-0000601D0000}"/>
    <cellStyle name="level1a 5 6 2 3 2" xfId="27775" xr:uid="{00000000-0005-0000-0000-0000611D0000}"/>
    <cellStyle name="level1a 5 6 2 4" xfId="27772" xr:uid="{00000000-0005-0000-0000-0000621D0000}"/>
    <cellStyle name="level1a 5 6 3" xfId="3819" xr:uid="{00000000-0005-0000-0000-0000631D0000}"/>
    <cellStyle name="level1a 5 6 3 2" xfId="3820" xr:uid="{00000000-0005-0000-0000-0000641D0000}"/>
    <cellStyle name="level1a 5 6 3 2 2" xfId="3821" xr:uid="{00000000-0005-0000-0000-0000651D0000}"/>
    <cellStyle name="level1a 5 6 3 2 2 2" xfId="27778" xr:uid="{00000000-0005-0000-0000-0000661D0000}"/>
    <cellStyle name="level1a 5 6 3 2 3" xfId="27777" xr:uid="{00000000-0005-0000-0000-0000671D0000}"/>
    <cellStyle name="level1a 5 6 3 3" xfId="3822" xr:uid="{00000000-0005-0000-0000-0000681D0000}"/>
    <cellStyle name="level1a 5 6 3 3 2" xfId="27779" xr:uid="{00000000-0005-0000-0000-0000691D0000}"/>
    <cellStyle name="level1a 5 6 3 4" xfId="27776" xr:uid="{00000000-0005-0000-0000-00006A1D0000}"/>
    <cellStyle name="level1a 5 6 4" xfId="3823" xr:uid="{00000000-0005-0000-0000-00006B1D0000}"/>
    <cellStyle name="level1a 5 6 4 2" xfId="3824" xr:uid="{00000000-0005-0000-0000-00006C1D0000}"/>
    <cellStyle name="level1a 5 6 4 2 2" xfId="27781" xr:uid="{00000000-0005-0000-0000-00006D1D0000}"/>
    <cellStyle name="level1a 5 6 4 3" xfId="27780" xr:uid="{00000000-0005-0000-0000-00006E1D0000}"/>
    <cellStyle name="level1a 5 6 5" xfId="3825" xr:uid="{00000000-0005-0000-0000-00006F1D0000}"/>
    <cellStyle name="level1a 5 6 5 2" xfId="27782" xr:uid="{00000000-0005-0000-0000-0000701D0000}"/>
    <cellStyle name="level1a 5 6 6" xfId="27771" xr:uid="{00000000-0005-0000-0000-0000711D0000}"/>
    <cellStyle name="level1a 5 7" xfId="3826" xr:uid="{00000000-0005-0000-0000-0000721D0000}"/>
    <cellStyle name="level1a 5 7 2" xfId="3827" xr:uid="{00000000-0005-0000-0000-0000731D0000}"/>
    <cellStyle name="level1a 5 7 2 2" xfId="3828" xr:uid="{00000000-0005-0000-0000-0000741D0000}"/>
    <cellStyle name="level1a 5 7 2 2 2" xfId="27785" xr:uid="{00000000-0005-0000-0000-0000751D0000}"/>
    <cellStyle name="level1a 5 7 2 3" xfId="27784" xr:uid="{00000000-0005-0000-0000-0000761D0000}"/>
    <cellStyle name="level1a 5 7 3" xfId="3829" xr:uid="{00000000-0005-0000-0000-0000771D0000}"/>
    <cellStyle name="level1a 5 7 3 2" xfId="27786" xr:uid="{00000000-0005-0000-0000-0000781D0000}"/>
    <cellStyle name="level1a 5 7 4" xfId="27783" xr:uid="{00000000-0005-0000-0000-0000791D0000}"/>
    <cellStyle name="level1a 5 8" xfId="27722" xr:uid="{00000000-0005-0000-0000-00007A1D0000}"/>
    <cellStyle name="level1a 5_STUD aligned by INSTIT" xfId="3830" xr:uid="{00000000-0005-0000-0000-00007B1D0000}"/>
    <cellStyle name="level1a 6" xfId="3831" xr:uid="{00000000-0005-0000-0000-00007C1D0000}"/>
    <cellStyle name="level1a 6 2" xfId="3832" xr:uid="{00000000-0005-0000-0000-00007D1D0000}"/>
    <cellStyle name="level1a 6 2 2" xfId="3833" xr:uid="{00000000-0005-0000-0000-00007E1D0000}"/>
    <cellStyle name="level1a 6 2 2 2" xfId="3834" xr:uid="{00000000-0005-0000-0000-00007F1D0000}"/>
    <cellStyle name="level1a 6 2 2 2 2" xfId="3835" xr:uid="{00000000-0005-0000-0000-0000801D0000}"/>
    <cellStyle name="level1a 6 2 2 2 2 2" xfId="27791" xr:uid="{00000000-0005-0000-0000-0000811D0000}"/>
    <cellStyle name="level1a 6 2 2 2 3" xfId="27790" xr:uid="{00000000-0005-0000-0000-0000821D0000}"/>
    <cellStyle name="level1a 6 2 2 3" xfId="3836" xr:uid="{00000000-0005-0000-0000-0000831D0000}"/>
    <cellStyle name="level1a 6 2 2 3 2" xfId="27792" xr:uid="{00000000-0005-0000-0000-0000841D0000}"/>
    <cellStyle name="level1a 6 2 2 4" xfId="27789" xr:uid="{00000000-0005-0000-0000-0000851D0000}"/>
    <cellStyle name="level1a 6 2 3" xfId="3837" xr:uid="{00000000-0005-0000-0000-0000861D0000}"/>
    <cellStyle name="level1a 6 2 3 2" xfId="3838" xr:uid="{00000000-0005-0000-0000-0000871D0000}"/>
    <cellStyle name="level1a 6 2 3 2 2" xfId="3839" xr:uid="{00000000-0005-0000-0000-0000881D0000}"/>
    <cellStyle name="level1a 6 2 3 2 2 2" xfId="27795" xr:uid="{00000000-0005-0000-0000-0000891D0000}"/>
    <cellStyle name="level1a 6 2 3 2 3" xfId="27794" xr:uid="{00000000-0005-0000-0000-00008A1D0000}"/>
    <cellStyle name="level1a 6 2 3 3" xfId="3840" xr:uid="{00000000-0005-0000-0000-00008B1D0000}"/>
    <cellStyle name="level1a 6 2 3 3 2" xfId="27796" xr:uid="{00000000-0005-0000-0000-00008C1D0000}"/>
    <cellStyle name="level1a 6 2 3 4" xfId="27793" xr:uid="{00000000-0005-0000-0000-00008D1D0000}"/>
    <cellStyle name="level1a 6 2 4" xfId="3841" xr:uid="{00000000-0005-0000-0000-00008E1D0000}"/>
    <cellStyle name="level1a 6 2 4 2" xfId="27797" xr:uid="{00000000-0005-0000-0000-00008F1D0000}"/>
    <cellStyle name="level1a 6 2 5" xfId="3842" xr:uid="{00000000-0005-0000-0000-0000901D0000}"/>
    <cellStyle name="level1a 6 2 5 2" xfId="3843" xr:uid="{00000000-0005-0000-0000-0000911D0000}"/>
    <cellStyle name="level1a 6 2 5 2 2" xfId="27799" xr:uid="{00000000-0005-0000-0000-0000921D0000}"/>
    <cellStyle name="level1a 6 2 5 3" xfId="27798" xr:uid="{00000000-0005-0000-0000-0000931D0000}"/>
    <cellStyle name="level1a 6 2 6" xfId="3844" xr:uid="{00000000-0005-0000-0000-0000941D0000}"/>
    <cellStyle name="level1a 6 2 6 2" xfId="27800" xr:uid="{00000000-0005-0000-0000-0000951D0000}"/>
    <cellStyle name="level1a 6 2 7" xfId="27788" xr:uid="{00000000-0005-0000-0000-0000961D0000}"/>
    <cellStyle name="level1a 6 3" xfId="3845" xr:uid="{00000000-0005-0000-0000-0000971D0000}"/>
    <cellStyle name="level1a 6 3 2" xfId="3846" xr:uid="{00000000-0005-0000-0000-0000981D0000}"/>
    <cellStyle name="level1a 6 3 2 2" xfId="3847" xr:uid="{00000000-0005-0000-0000-0000991D0000}"/>
    <cellStyle name="level1a 6 3 2 2 2" xfId="3848" xr:uid="{00000000-0005-0000-0000-00009A1D0000}"/>
    <cellStyle name="level1a 6 3 2 2 2 2" xfId="27804" xr:uid="{00000000-0005-0000-0000-00009B1D0000}"/>
    <cellStyle name="level1a 6 3 2 2 3" xfId="27803" xr:uid="{00000000-0005-0000-0000-00009C1D0000}"/>
    <cellStyle name="level1a 6 3 2 3" xfId="3849" xr:uid="{00000000-0005-0000-0000-00009D1D0000}"/>
    <cellStyle name="level1a 6 3 2 3 2" xfId="27805" xr:uid="{00000000-0005-0000-0000-00009E1D0000}"/>
    <cellStyle name="level1a 6 3 2 4" xfId="27802" xr:uid="{00000000-0005-0000-0000-00009F1D0000}"/>
    <cellStyle name="level1a 6 3 3" xfId="3850" xr:uid="{00000000-0005-0000-0000-0000A01D0000}"/>
    <cellStyle name="level1a 6 3 3 2" xfId="3851" xr:uid="{00000000-0005-0000-0000-0000A11D0000}"/>
    <cellStyle name="level1a 6 3 3 2 2" xfId="3852" xr:uid="{00000000-0005-0000-0000-0000A21D0000}"/>
    <cellStyle name="level1a 6 3 3 2 2 2" xfId="27808" xr:uid="{00000000-0005-0000-0000-0000A31D0000}"/>
    <cellStyle name="level1a 6 3 3 2 3" xfId="27807" xr:uid="{00000000-0005-0000-0000-0000A41D0000}"/>
    <cellStyle name="level1a 6 3 3 3" xfId="3853" xr:uid="{00000000-0005-0000-0000-0000A51D0000}"/>
    <cellStyle name="level1a 6 3 3 3 2" xfId="27809" xr:uid="{00000000-0005-0000-0000-0000A61D0000}"/>
    <cellStyle name="level1a 6 3 3 4" xfId="27806" xr:uid="{00000000-0005-0000-0000-0000A71D0000}"/>
    <cellStyle name="level1a 6 3 4" xfId="3854" xr:uid="{00000000-0005-0000-0000-0000A81D0000}"/>
    <cellStyle name="level1a 6 3 4 2" xfId="27810" xr:uid="{00000000-0005-0000-0000-0000A91D0000}"/>
    <cellStyle name="level1a 6 3 5" xfId="27801" xr:uid="{00000000-0005-0000-0000-0000AA1D0000}"/>
    <cellStyle name="level1a 6 4" xfId="3855" xr:uid="{00000000-0005-0000-0000-0000AB1D0000}"/>
    <cellStyle name="level1a 6 4 2" xfId="3856" xr:uid="{00000000-0005-0000-0000-0000AC1D0000}"/>
    <cellStyle name="level1a 6 4 2 2" xfId="3857" xr:uid="{00000000-0005-0000-0000-0000AD1D0000}"/>
    <cellStyle name="level1a 6 4 2 2 2" xfId="3858" xr:uid="{00000000-0005-0000-0000-0000AE1D0000}"/>
    <cellStyle name="level1a 6 4 2 2 2 2" xfId="27814" xr:uid="{00000000-0005-0000-0000-0000AF1D0000}"/>
    <cellStyle name="level1a 6 4 2 2 3" xfId="27813" xr:uid="{00000000-0005-0000-0000-0000B01D0000}"/>
    <cellStyle name="level1a 6 4 2 3" xfId="3859" xr:uid="{00000000-0005-0000-0000-0000B11D0000}"/>
    <cellStyle name="level1a 6 4 2 3 2" xfId="27815" xr:uid="{00000000-0005-0000-0000-0000B21D0000}"/>
    <cellStyle name="level1a 6 4 2 4" xfId="27812" xr:uid="{00000000-0005-0000-0000-0000B31D0000}"/>
    <cellStyle name="level1a 6 4 3" xfId="3860" xr:uid="{00000000-0005-0000-0000-0000B41D0000}"/>
    <cellStyle name="level1a 6 4 3 2" xfId="3861" xr:uid="{00000000-0005-0000-0000-0000B51D0000}"/>
    <cellStyle name="level1a 6 4 3 2 2" xfId="3862" xr:uid="{00000000-0005-0000-0000-0000B61D0000}"/>
    <cellStyle name="level1a 6 4 3 2 2 2" xfId="27818" xr:uid="{00000000-0005-0000-0000-0000B71D0000}"/>
    <cellStyle name="level1a 6 4 3 2 3" xfId="27817" xr:uid="{00000000-0005-0000-0000-0000B81D0000}"/>
    <cellStyle name="level1a 6 4 3 3" xfId="3863" xr:uid="{00000000-0005-0000-0000-0000B91D0000}"/>
    <cellStyle name="level1a 6 4 3 3 2" xfId="27819" xr:uid="{00000000-0005-0000-0000-0000BA1D0000}"/>
    <cellStyle name="level1a 6 4 3 4" xfId="27816" xr:uid="{00000000-0005-0000-0000-0000BB1D0000}"/>
    <cellStyle name="level1a 6 4 4" xfId="3864" xr:uid="{00000000-0005-0000-0000-0000BC1D0000}"/>
    <cellStyle name="level1a 6 4 4 2" xfId="3865" xr:uid="{00000000-0005-0000-0000-0000BD1D0000}"/>
    <cellStyle name="level1a 6 4 4 2 2" xfId="27821" xr:uid="{00000000-0005-0000-0000-0000BE1D0000}"/>
    <cellStyle name="level1a 6 4 4 3" xfId="27820" xr:uid="{00000000-0005-0000-0000-0000BF1D0000}"/>
    <cellStyle name="level1a 6 4 5" xfId="3866" xr:uid="{00000000-0005-0000-0000-0000C01D0000}"/>
    <cellStyle name="level1a 6 4 5 2" xfId="27822" xr:uid="{00000000-0005-0000-0000-0000C11D0000}"/>
    <cellStyle name="level1a 6 4 6" xfId="27811" xr:uid="{00000000-0005-0000-0000-0000C21D0000}"/>
    <cellStyle name="level1a 6 5" xfId="3867" xr:uid="{00000000-0005-0000-0000-0000C31D0000}"/>
    <cellStyle name="level1a 6 5 2" xfId="3868" xr:uid="{00000000-0005-0000-0000-0000C41D0000}"/>
    <cellStyle name="level1a 6 5 2 2" xfId="3869" xr:uid="{00000000-0005-0000-0000-0000C51D0000}"/>
    <cellStyle name="level1a 6 5 2 2 2" xfId="3870" xr:uid="{00000000-0005-0000-0000-0000C61D0000}"/>
    <cellStyle name="level1a 6 5 2 2 2 2" xfId="27826" xr:uid="{00000000-0005-0000-0000-0000C71D0000}"/>
    <cellStyle name="level1a 6 5 2 2 3" xfId="27825" xr:uid="{00000000-0005-0000-0000-0000C81D0000}"/>
    <cellStyle name="level1a 6 5 2 3" xfId="3871" xr:uid="{00000000-0005-0000-0000-0000C91D0000}"/>
    <cellStyle name="level1a 6 5 2 3 2" xfId="27827" xr:uid="{00000000-0005-0000-0000-0000CA1D0000}"/>
    <cellStyle name="level1a 6 5 2 4" xfId="27824" xr:uid="{00000000-0005-0000-0000-0000CB1D0000}"/>
    <cellStyle name="level1a 6 5 3" xfId="3872" xr:uid="{00000000-0005-0000-0000-0000CC1D0000}"/>
    <cellStyle name="level1a 6 5 3 2" xfId="3873" xr:uid="{00000000-0005-0000-0000-0000CD1D0000}"/>
    <cellStyle name="level1a 6 5 3 2 2" xfId="3874" xr:uid="{00000000-0005-0000-0000-0000CE1D0000}"/>
    <cellStyle name="level1a 6 5 3 2 2 2" xfId="27830" xr:uid="{00000000-0005-0000-0000-0000CF1D0000}"/>
    <cellStyle name="level1a 6 5 3 2 3" xfId="27829" xr:uid="{00000000-0005-0000-0000-0000D01D0000}"/>
    <cellStyle name="level1a 6 5 3 3" xfId="3875" xr:uid="{00000000-0005-0000-0000-0000D11D0000}"/>
    <cellStyle name="level1a 6 5 3 3 2" xfId="27831" xr:uid="{00000000-0005-0000-0000-0000D21D0000}"/>
    <cellStyle name="level1a 6 5 3 4" xfId="27828" xr:uid="{00000000-0005-0000-0000-0000D31D0000}"/>
    <cellStyle name="level1a 6 5 4" xfId="3876" xr:uid="{00000000-0005-0000-0000-0000D41D0000}"/>
    <cellStyle name="level1a 6 5 4 2" xfId="3877" xr:uid="{00000000-0005-0000-0000-0000D51D0000}"/>
    <cellStyle name="level1a 6 5 4 2 2" xfId="27833" xr:uid="{00000000-0005-0000-0000-0000D61D0000}"/>
    <cellStyle name="level1a 6 5 4 3" xfId="27832" xr:uid="{00000000-0005-0000-0000-0000D71D0000}"/>
    <cellStyle name="level1a 6 5 5" xfId="3878" xr:uid="{00000000-0005-0000-0000-0000D81D0000}"/>
    <cellStyle name="level1a 6 5 5 2" xfId="27834" xr:uid="{00000000-0005-0000-0000-0000D91D0000}"/>
    <cellStyle name="level1a 6 5 6" xfId="27823" xr:uid="{00000000-0005-0000-0000-0000DA1D0000}"/>
    <cellStyle name="level1a 6 6" xfId="3879" xr:uid="{00000000-0005-0000-0000-0000DB1D0000}"/>
    <cellStyle name="level1a 6 6 2" xfId="3880" xr:uid="{00000000-0005-0000-0000-0000DC1D0000}"/>
    <cellStyle name="level1a 6 6 2 2" xfId="3881" xr:uid="{00000000-0005-0000-0000-0000DD1D0000}"/>
    <cellStyle name="level1a 6 6 2 2 2" xfId="3882" xr:uid="{00000000-0005-0000-0000-0000DE1D0000}"/>
    <cellStyle name="level1a 6 6 2 2 2 2" xfId="27838" xr:uid="{00000000-0005-0000-0000-0000DF1D0000}"/>
    <cellStyle name="level1a 6 6 2 2 3" xfId="27837" xr:uid="{00000000-0005-0000-0000-0000E01D0000}"/>
    <cellStyle name="level1a 6 6 2 3" xfId="3883" xr:uid="{00000000-0005-0000-0000-0000E11D0000}"/>
    <cellStyle name="level1a 6 6 2 3 2" xfId="27839" xr:uid="{00000000-0005-0000-0000-0000E21D0000}"/>
    <cellStyle name="level1a 6 6 2 4" xfId="27836" xr:uid="{00000000-0005-0000-0000-0000E31D0000}"/>
    <cellStyle name="level1a 6 6 3" xfId="3884" xr:uid="{00000000-0005-0000-0000-0000E41D0000}"/>
    <cellStyle name="level1a 6 6 3 2" xfId="3885" xr:uid="{00000000-0005-0000-0000-0000E51D0000}"/>
    <cellStyle name="level1a 6 6 3 2 2" xfId="3886" xr:uid="{00000000-0005-0000-0000-0000E61D0000}"/>
    <cellStyle name="level1a 6 6 3 2 2 2" xfId="27842" xr:uid="{00000000-0005-0000-0000-0000E71D0000}"/>
    <cellStyle name="level1a 6 6 3 2 3" xfId="27841" xr:uid="{00000000-0005-0000-0000-0000E81D0000}"/>
    <cellStyle name="level1a 6 6 3 3" xfId="3887" xr:uid="{00000000-0005-0000-0000-0000E91D0000}"/>
    <cellStyle name="level1a 6 6 3 3 2" xfId="27843" xr:uid="{00000000-0005-0000-0000-0000EA1D0000}"/>
    <cellStyle name="level1a 6 6 3 4" xfId="27840" xr:uid="{00000000-0005-0000-0000-0000EB1D0000}"/>
    <cellStyle name="level1a 6 6 4" xfId="3888" xr:uid="{00000000-0005-0000-0000-0000EC1D0000}"/>
    <cellStyle name="level1a 6 6 4 2" xfId="3889" xr:uid="{00000000-0005-0000-0000-0000ED1D0000}"/>
    <cellStyle name="level1a 6 6 4 2 2" xfId="27845" xr:uid="{00000000-0005-0000-0000-0000EE1D0000}"/>
    <cellStyle name="level1a 6 6 4 3" xfId="27844" xr:uid="{00000000-0005-0000-0000-0000EF1D0000}"/>
    <cellStyle name="level1a 6 6 5" xfId="3890" xr:uid="{00000000-0005-0000-0000-0000F01D0000}"/>
    <cellStyle name="level1a 6 6 5 2" xfId="27846" xr:uid="{00000000-0005-0000-0000-0000F11D0000}"/>
    <cellStyle name="level1a 6 6 6" xfId="27835" xr:uid="{00000000-0005-0000-0000-0000F21D0000}"/>
    <cellStyle name="level1a 6 7" xfId="3891" xr:uid="{00000000-0005-0000-0000-0000F31D0000}"/>
    <cellStyle name="level1a 6 7 2" xfId="3892" xr:uid="{00000000-0005-0000-0000-0000F41D0000}"/>
    <cellStyle name="level1a 6 7 2 2" xfId="3893" xr:uid="{00000000-0005-0000-0000-0000F51D0000}"/>
    <cellStyle name="level1a 6 7 2 2 2" xfId="27849" xr:uid="{00000000-0005-0000-0000-0000F61D0000}"/>
    <cellStyle name="level1a 6 7 2 3" xfId="27848" xr:uid="{00000000-0005-0000-0000-0000F71D0000}"/>
    <cellStyle name="level1a 6 7 3" xfId="3894" xr:uid="{00000000-0005-0000-0000-0000F81D0000}"/>
    <cellStyle name="level1a 6 7 3 2" xfId="27850" xr:uid="{00000000-0005-0000-0000-0000F91D0000}"/>
    <cellStyle name="level1a 6 7 4" xfId="27847" xr:uid="{00000000-0005-0000-0000-0000FA1D0000}"/>
    <cellStyle name="level1a 6 8" xfId="3895" xr:uid="{00000000-0005-0000-0000-0000FB1D0000}"/>
    <cellStyle name="level1a 6 8 2" xfId="3896" xr:uid="{00000000-0005-0000-0000-0000FC1D0000}"/>
    <cellStyle name="level1a 6 8 2 2" xfId="3897" xr:uid="{00000000-0005-0000-0000-0000FD1D0000}"/>
    <cellStyle name="level1a 6 8 2 2 2" xfId="27853" xr:uid="{00000000-0005-0000-0000-0000FE1D0000}"/>
    <cellStyle name="level1a 6 8 2 3" xfId="27852" xr:uid="{00000000-0005-0000-0000-0000FF1D0000}"/>
    <cellStyle name="level1a 6 8 3" xfId="3898" xr:uid="{00000000-0005-0000-0000-0000001E0000}"/>
    <cellStyle name="level1a 6 8 3 2" xfId="27854" xr:uid="{00000000-0005-0000-0000-0000011E0000}"/>
    <cellStyle name="level1a 6 8 4" xfId="27851" xr:uid="{00000000-0005-0000-0000-0000021E0000}"/>
    <cellStyle name="level1a 6 9" xfId="27787" xr:uid="{00000000-0005-0000-0000-0000031E0000}"/>
    <cellStyle name="level1a 6_STUD aligned by INSTIT" xfId="3899" xr:uid="{00000000-0005-0000-0000-0000041E0000}"/>
    <cellStyle name="level1a 7" xfId="3900" xr:uid="{00000000-0005-0000-0000-0000051E0000}"/>
    <cellStyle name="level1a 7 2" xfId="3901" xr:uid="{00000000-0005-0000-0000-0000061E0000}"/>
    <cellStyle name="level1a 7 2 2" xfId="3902" xr:uid="{00000000-0005-0000-0000-0000071E0000}"/>
    <cellStyle name="level1a 7 2 2 2" xfId="3903" xr:uid="{00000000-0005-0000-0000-0000081E0000}"/>
    <cellStyle name="level1a 7 2 2 2 2" xfId="27858" xr:uid="{00000000-0005-0000-0000-0000091E0000}"/>
    <cellStyle name="level1a 7 2 2 3" xfId="27857" xr:uid="{00000000-0005-0000-0000-00000A1E0000}"/>
    <cellStyle name="level1a 7 2 3" xfId="3904" xr:uid="{00000000-0005-0000-0000-00000B1E0000}"/>
    <cellStyle name="level1a 7 2 3 2" xfId="27859" xr:uid="{00000000-0005-0000-0000-00000C1E0000}"/>
    <cellStyle name="level1a 7 2 4" xfId="27856" xr:uid="{00000000-0005-0000-0000-00000D1E0000}"/>
    <cellStyle name="level1a 7 3" xfId="3905" xr:uid="{00000000-0005-0000-0000-00000E1E0000}"/>
    <cellStyle name="level1a 7 3 2" xfId="3906" xr:uid="{00000000-0005-0000-0000-00000F1E0000}"/>
    <cellStyle name="level1a 7 3 2 2" xfId="3907" xr:uid="{00000000-0005-0000-0000-0000101E0000}"/>
    <cellStyle name="level1a 7 3 2 2 2" xfId="27862" xr:uid="{00000000-0005-0000-0000-0000111E0000}"/>
    <cellStyle name="level1a 7 3 2 3" xfId="27861" xr:uid="{00000000-0005-0000-0000-0000121E0000}"/>
    <cellStyle name="level1a 7 3 3" xfId="3908" xr:uid="{00000000-0005-0000-0000-0000131E0000}"/>
    <cellStyle name="level1a 7 3 3 2" xfId="27863" xr:uid="{00000000-0005-0000-0000-0000141E0000}"/>
    <cellStyle name="level1a 7 3 4" xfId="27860" xr:uid="{00000000-0005-0000-0000-0000151E0000}"/>
    <cellStyle name="level1a 7 4" xfId="3909" xr:uid="{00000000-0005-0000-0000-0000161E0000}"/>
    <cellStyle name="level1a 7 4 2" xfId="27864" xr:uid="{00000000-0005-0000-0000-0000171E0000}"/>
    <cellStyle name="level1a 7 5" xfId="3910" xr:uid="{00000000-0005-0000-0000-0000181E0000}"/>
    <cellStyle name="level1a 7 5 2" xfId="3911" xr:uid="{00000000-0005-0000-0000-0000191E0000}"/>
    <cellStyle name="level1a 7 5 2 2" xfId="27866" xr:uid="{00000000-0005-0000-0000-00001A1E0000}"/>
    <cellStyle name="level1a 7 5 3" xfId="27865" xr:uid="{00000000-0005-0000-0000-00001B1E0000}"/>
    <cellStyle name="level1a 7 6" xfId="27855" xr:uid="{00000000-0005-0000-0000-00001C1E0000}"/>
    <cellStyle name="level1a 8" xfId="3912" xr:uid="{00000000-0005-0000-0000-00001D1E0000}"/>
    <cellStyle name="level1a 8 2" xfId="3913" xr:uid="{00000000-0005-0000-0000-00001E1E0000}"/>
    <cellStyle name="level1a 8 2 2" xfId="3914" xr:uid="{00000000-0005-0000-0000-00001F1E0000}"/>
    <cellStyle name="level1a 8 2 2 2" xfId="3915" xr:uid="{00000000-0005-0000-0000-0000201E0000}"/>
    <cellStyle name="level1a 8 2 2 2 2" xfId="27870" xr:uid="{00000000-0005-0000-0000-0000211E0000}"/>
    <cellStyle name="level1a 8 2 2 3" xfId="27869" xr:uid="{00000000-0005-0000-0000-0000221E0000}"/>
    <cellStyle name="level1a 8 2 3" xfId="3916" xr:uid="{00000000-0005-0000-0000-0000231E0000}"/>
    <cellStyle name="level1a 8 2 3 2" xfId="27871" xr:uid="{00000000-0005-0000-0000-0000241E0000}"/>
    <cellStyle name="level1a 8 2 4" xfId="27868" xr:uid="{00000000-0005-0000-0000-0000251E0000}"/>
    <cellStyle name="level1a 8 3" xfId="3917" xr:uid="{00000000-0005-0000-0000-0000261E0000}"/>
    <cellStyle name="level1a 8 3 2" xfId="3918" xr:uid="{00000000-0005-0000-0000-0000271E0000}"/>
    <cellStyle name="level1a 8 3 2 2" xfId="3919" xr:uid="{00000000-0005-0000-0000-0000281E0000}"/>
    <cellStyle name="level1a 8 3 2 2 2" xfId="27874" xr:uid="{00000000-0005-0000-0000-0000291E0000}"/>
    <cellStyle name="level1a 8 3 2 3" xfId="27873" xr:uid="{00000000-0005-0000-0000-00002A1E0000}"/>
    <cellStyle name="level1a 8 3 3" xfId="3920" xr:uid="{00000000-0005-0000-0000-00002B1E0000}"/>
    <cellStyle name="level1a 8 3 3 2" xfId="27875" xr:uid="{00000000-0005-0000-0000-00002C1E0000}"/>
    <cellStyle name="level1a 8 3 4" xfId="27872" xr:uid="{00000000-0005-0000-0000-00002D1E0000}"/>
    <cellStyle name="level1a 8 4" xfId="3921" xr:uid="{00000000-0005-0000-0000-00002E1E0000}"/>
    <cellStyle name="level1a 8 4 2" xfId="27876" xr:uid="{00000000-0005-0000-0000-00002F1E0000}"/>
    <cellStyle name="level1a 8 5" xfId="3922" xr:uid="{00000000-0005-0000-0000-0000301E0000}"/>
    <cellStyle name="level1a 8 5 2" xfId="3923" xr:uid="{00000000-0005-0000-0000-0000311E0000}"/>
    <cellStyle name="level1a 8 5 2 2" xfId="27878" xr:uid="{00000000-0005-0000-0000-0000321E0000}"/>
    <cellStyle name="level1a 8 5 3" xfId="27877" xr:uid="{00000000-0005-0000-0000-0000331E0000}"/>
    <cellStyle name="level1a 8 6" xfId="3924" xr:uid="{00000000-0005-0000-0000-0000341E0000}"/>
    <cellStyle name="level1a 8 6 2" xfId="27879" xr:uid="{00000000-0005-0000-0000-0000351E0000}"/>
    <cellStyle name="level1a 8 7" xfId="27867" xr:uid="{00000000-0005-0000-0000-0000361E0000}"/>
    <cellStyle name="level1a 9" xfId="3925" xr:uid="{00000000-0005-0000-0000-0000371E0000}"/>
    <cellStyle name="level1a 9 2" xfId="3926" xr:uid="{00000000-0005-0000-0000-0000381E0000}"/>
    <cellStyle name="level1a 9 2 2" xfId="3927" xr:uid="{00000000-0005-0000-0000-0000391E0000}"/>
    <cellStyle name="level1a 9 2 2 2" xfId="3928" xr:uid="{00000000-0005-0000-0000-00003A1E0000}"/>
    <cellStyle name="level1a 9 2 2 2 2" xfId="27883" xr:uid="{00000000-0005-0000-0000-00003B1E0000}"/>
    <cellStyle name="level1a 9 2 2 3" xfId="27882" xr:uid="{00000000-0005-0000-0000-00003C1E0000}"/>
    <cellStyle name="level1a 9 2 3" xfId="3929" xr:uid="{00000000-0005-0000-0000-00003D1E0000}"/>
    <cellStyle name="level1a 9 2 3 2" xfId="27884" xr:uid="{00000000-0005-0000-0000-00003E1E0000}"/>
    <cellStyle name="level1a 9 2 4" xfId="27881" xr:uid="{00000000-0005-0000-0000-00003F1E0000}"/>
    <cellStyle name="level1a 9 3" xfId="3930" xr:uid="{00000000-0005-0000-0000-0000401E0000}"/>
    <cellStyle name="level1a 9 3 2" xfId="3931" xr:uid="{00000000-0005-0000-0000-0000411E0000}"/>
    <cellStyle name="level1a 9 3 2 2" xfId="3932" xr:uid="{00000000-0005-0000-0000-0000421E0000}"/>
    <cellStyle name="level1a 9 3 2 2 2" xfId="27887" xr:uid="{00000000-0005-0000-0000-0000431E0000}"/>
    <cellStyle name="level1a 9 3 2 3" xfId="27886" xr:uid="{00000000-0005-0000-0000-0000441E0000}"/>
    <cellStyle name="level1a 9 3 3" xfId="3933" xr:uid="{00000000-0005-0000-0000-0000451E0000}"/>
    <cellStyle name="level1a 9 3 3 2" xfId="27888" xr:uid="{00000000-0005-0000-0000-0000461E0000}"/>
    <cellStyle name="level1a 9 3 4" xfId="27885" xr:uid="{00000000-0005-0000-0000-0000471E0000}"/>
    <cellStyle name="level1a 9 4" xfId="3934" xr:uid="{00000000-0005-0000-0000-0000481E0000}"/>
    <cellStyle name="level1a 9 4 2" xfId="27889" xr:uid="{00000000-0005-0000-0000-0000491E0000}"/>
    <cellStyle name="level1a 9 5" xfId="3935" xr:uid="{00000000-0005-0000-0000-00004A1E0000}"/>
    <cellStyle name="level1a 9 5 2" xfId="27890" xr:uid="{00000000-0005-0000-0000-00004B1E0000}"/>
    <cellStyle name="level1a 9 6" xfId="27880" xr:uid="{00000000-0005-0000-0000-00004C1E0000}"/>
    <cellStyle name="level1a_STUD aligned by INSTIT" xfId="3936" xr:uid="{00000000-0005-0000-0000-00004D1E0000}"/>
    <cellStyle name="level2" xfId="3937" xr:uid="{00000000-0005-0000-0000-00004E1E0000}"/>
    <cellStyle name="level2 2" xfId="3938" xr:uid="{00000000-0005-0000-0000-00004F1E0000}"/>
    <cellStyle name="level2 2 2" xfId="3939" xr:uid="{00000000-0005-0000-0000-0000501E0000}"/>
    <cellStyle name="level2 2 2 2" xfId="3940" xr:uid="{00000000-0005-0000-0000-0000511E0000}"/>
    <cellStyle name="level2 3" xfId="3941" xr:uid="{00000000-0005-0000-0000-0000521E0000}"/>
    <cellStyle name="level2a" xfId="3942" xr:uid="{00000000-0005-0000-0000-0000531E0000}"/>
    <cellStyle name="level2a 2" xfId="3943" xr:uid="{00000000-0005-0000-0000-0000541E0000}"/>
    <cellStyle name="level2a 2 2" xfId="3944" xr:uid="{00000000-0005-0000-0000-0000551E0000}"/>
    <cellStyle name="level2a 2 2 2" xfId="3945" xr:uid="{00000000-0005-0000-0000-0000561E0000}"/>
    <cellStyle name="level2a 2 2 2 2" xfId="3946" xr:uid="{00000000-0005-0000-0000-0000571E0000}"/>
    <cellStyle name="level2a 2 2 2 2 2" xfId="3947" xr:uid="{00000000-0005-0000-0000-0000581E0000}"/>
    <cellStyle name="level2a 2 2 2 2 3" xfId="3948" xr:uid="{00000000-0005-0000-0000-0000591E0000}"/>
    <cellStyle name="level2a 2 2 2 3" xfId="3949" xr:uid="{00000000-0005-0000-0000-00005A1E0000}"/>
    <cellStyle name="level2a 2 2 2_STUD aligned by INSTIT" xfId="3950" xr:uid="{00000000-0005-0000-0000-00005B1E0000}"/>
    <cellStyle name="level2a 2 2 3" xfId="3951" xr:uid="{00000000-0005-0000-0000-00005C1E0000}"/>
    <cellStyle name="level2a 2 2 3 2" xfId="3952" xr:uid="{00000000-0005-0000-0000-00005D1E0000}"/>
    <cellStyle name="level2a 2 2 3 2 2" xfId="3953" xr:uid="{00000000-0005-0000-0000-00005E1E0000}"/>
    <cellStyle name="level2a 2 2 3 2 3" xfId="3954" xr:uid="{00000000-0005-0000-0000-00005F1E0000}"/>
    <cellStyle name="level2a 2 2 3 3" xfId="3955" xr:uid="{00000000-0005-0000-0000-0000601E0000}"/>
    <cellStyle name="level2a 2 2 3 3 2" xfId="3956" xr:uid="{00000000-0005-0000-0000-0000611E0000}"/>
    <cellStyle name="level2a 2 2 3 3 3" xfId="3957" xr:uid="{00000000-0005-0000-0000-0000621E0000}"/>
    <cellStyle name="level2a 2 2 3 3 4" xfId="3958" xr:uid="{00000000-0005-0000-0000-0000631E0000}"/>
    <cellStyle name="level2a 2 2 3 4" xfId="3959" xr:uid="{00000000-0005-0000-0000-0000641E0000}"/>
    <cellStyle name="level2a 2 2 4" xfId="3960" xr:uid="{00000000-0005-0000-0000-0000651E0000}"/>
    <cellStyle name="level2a 2 2 4 2" xfId="3961" xr:uid="{00000000-0005-0000-0000-0000661E0000}"/>
    <cellStyle name="level2a 2 2 4 3" xfId="3962" xr:uid="{00000000-0005-0000-0000-0000671E0000}"/>
    <cellStyle name="level2a 2 2 5" xfId="3963" xr:uid="{00000000-0005-0000-0000-0000681E0000}"/>
    <cellStyle name="level2a 2 2 5 2" xfId="3964" xr:uid="{00000000-0005-0000-0000-0000691E0000}"/>
    <cellStyle name="level2a 2 2 6" xfId="3965" xr:uid="{00000000-0005-0000-0000-00006A1E0000}"/>
    <cellStyle name="level2a 2 2_STUD aligned by INSTIT" xfId="3966" xr:uid="{00000000-0005-0000-0000-00006B1E0000}"/>
    <cellStyle name="level2a 2 3" xfId="3967" xr:uid="{00000000-0005-0000-0000-00006C1E0000}"/>
    <cellStyle name="level2a 2 3 2" xfId="3968" xr:uid="{00000000-0005-0000-0000-00006D1E0000}"/>
    <cellStyle name="level2a 2 3 2 2" xfId="3969" xr:uid="{00000000-0005-0000-0000-00006E1E0000}"/>
    <cellStyle name="level2a 2 3 2 2 2" xfId="3970" xr:uid="{00000000-0005-0000-0000-00006F1E0000}"/>
    <cellStyle name="level2a 2 3 2 2 3" xfId="3971" xr:uid="{00000000-0005-0000-0000-0000701E0000}"/>
    <cellStyle name="level2a 2 3 2 3" xfId="3972" xr:uid="{00000000-0005-0000-0000-0000711E0000}"/>
    <cellStyle name="level2a 2 3 2_STUD aligned by INSTIT" xfId="3973" xr:uid="{00000000-0005-0000-0000-0000721E0000}"/>
    <cellStyle name="level2a 2 3 3" xfId="3974" xr:uid="{00000000-0005-0000-0000-0000731E0000}"/>
    <cellStyle name="level2a 2 3 3 2" xfId="3975" xr:uid="{00000000-0005-0000-0000-0000741E0000}"/>
    <cellStyle name="level2a 2 3 3 2 2" xfId="3976" xr:uid="{00000000-0005-0000-0000-0000751E0000}"/>
    <cellStyle name="level2a 2 3 3 2 3" xfId="3977" xr:uid="{00000000-0005-0000-0000-0000761E0000}"/>
    <cellStyle name="level2a 2 3 3 3" xfId="3978" xr:uid="{00000000-0005-0000-0000-0000771E0000}"/>
    <cellStyle name="level2a 2 3 3 3 2" xfId="3979" xr:uid="{00000000-0005-0000-0000-0000781E0000}"/>
    <cellStyle name="level2a 2 3 3 3 3" xfId="3980" xr:uid="{00000000-0005-0000-0000-0000791E0000}"/>
    <cellStyle name="level2a 2 3 3 3 4" xfId="3981" xr:uid="{00000000-0005-0000-0000-00007A1E0000}"/>
    <cellStyle name="level2a 2 3 3 4" xfId="3982" xr:uid="{00000000-0005-0000-0000-00007B1E0000}"/>
    <cellStyle name="level2a 2 3 4" xfId="3983" xr:uid="{00000000-0005-0000-0000-00007C1E0000}"/>
    <cellStyle name="level2a 2 3 4 2" xfId="3984" xr:uid="{00000000-0005-0000-0000-00007D1E0000}"/>
    <cellStyle name="level2a 2 3 4 3" xfId="3985" xr:uid="{00000000-0005-0000-0000-00007E1E0000}"/>
    <cellStyle name="level2a 2 3 5" xfId="3986" xr:uid="{00000000-0005-0000-0000-00007F1E0000}"/>
    <cellStyle name="level2a 2 3 5 2" xfId="3987" xr:uid="{00000000-0005-0000-0000-0000801E0000}"/>
    <cellStyle name="level2a 2 3 6" xfId="3988" xr:uid="{00000000-0005-0000-0000-0000811E0000}"/>
    <cellStyle name="level2a 2 3_STUD aligned by INSTIT" xfId="3989" xr:uid="{00000000-0005-0000-0000-0000821E0000}"/>
    <cellStyle name="level2a 2 4" xfId="3990" xr:uid="{00000000-0005-0000-0000-0000831E0000}"/>
    <cellStyle name="level2a 2 4 2" xfId="3991" xr:uid="{00000000-0005-0000-0000-0000841E0000}"/>
    <cellStyle name="level2a 2 5" xfId="3992" xr:uid="{00000000-0005-0000-0000-0000851E0000}"/>
    <cellStyle name="level2a 2_STUD aligned by INSTIT" xfId="3993" xr:uid="{00000000-0005-0000-0000-0000861E0000}"/>
    <cellStyle name="level2a 3" xfId="3994" xr:uid="{00000000-0005-0000-0000-0000871E0000}"/>
    <cellStyle name="level2a 3 2" xfId="3995" xr:uid="{00000000-0005-0000-0000-0000881E0000}"/>
    <cellStyle name="level2a 3 2 2" xfId="3996" xr:uid="{00000000-0005-0000-0000-0000891E0000}"/>
    <cellStyle name="level2a 3 2 2 2" xfId="3997" xr:uid="{00000000-0005-0000-0000-00008A1E0000}"/>
    <cellStyle name="level2a 3 2 2 3" xfId="3998" xr:uid="{00000000-0005-0000-0000-00008B1E0000}"/>
    <cellStyle name="level2a 3 2 3" xfId="3999" xr:uid="{00000000-0005-0000-0000-00008C1E0000}"/>
    <cellStyle name="level2a 3 2_STUD aligned by INSTIT" xfId="4000" xr:uid="{00000000-0005-0000-0000-00008D1E0000}"/>
    <cellStyle name="level2a 3 3" xfId="4001" xr:uid="{00000000-0005-0000-0000-00008E1E0000}"/>
    <cellStyle name="level2a 3 3 2" xfId="4002" xr:uid="{00000000-0005-0000-0000-00008F1E0000}"/>
    <cellStyle name="level2a 3 3 2 2" xfId="4003" xr:uid="{00000000-0005-0000-0000-0000901E0000}"/>
    <cellStyle name="level2a 3 3 2 3" xfId="4004" xr:uid="{00000000-0005-0000-0000-0000911E0000}"/>
    <cellStyle name="level2a 3 3 3" xfId="4005" xr:uid="{00000000-0005-0000-0000-0000921E0000}"/>
    <cellStyle name="level2a 3 3 3 2" xfId="4006" xr:uid="{00000000-0005-0000-0000-0000931E0000}"/>
    <cellStyle name="level2a 3 3 3 3" xfId="4007" xr:uid="{00000000-0005-0000-0000-0000941E0000}"/>
    <cellStyle name="level2a 3 3 3 4" xfId="4008" xr:uid="{00000000-0005-0000-0000-0000951E0000}"/>
    <cellStyle name="level2a 3 3 4" xfId="4009" xr:uid="{00000000-0005-0000-0000-0000961E0000}"/>
    <cellStyle name="level2a 3 4" xfId="4010" xr:uid="{00000000-0005-0000-0000-0000971E0000}"/>
    <cellStyle name="level2a 3 4 2" xfId="4011" xr:uid="{00000000-0005-0000-0000-0000981E0000}"/>
    <cellStyle name="level2a 3 4 3" xfId="4012" xr:uid="{00000000-0005-0000-0000-0000991E0000}"/>
    <cellStyle name="level2a 3 5" xfId="4013" xr:uid="{00000000-0005-0000-0000-00009A1E0000}"/>
    <cellStyle name="level2a 3 5 2" xfId="4014" xr:uid="{00000000-0005-0000-0000-00009B1E0000}"/>
    <cellStyle name="level2a 3 6" xfId="4015" xr:uid="{00000000-0005-0000-0000-00009C1E0000}"/>
    <cellStyle name="level2a 3_STUD aligned by INSTIT" xfId="4016" xr:uid="{00000000-0005-0000-0000-00009D1E0000}"/>
    <cellStyle name="level2a 4" xfId="4017" xr:uid="{00000000-0005-0000-0000-00009E1E0000}"/>
    <cellStyle name="level2a 4 2" xfId="4018" xr:uid="{00000000-0005-0000-0000-00009F1E0000}"/>
    <cellStyle name="level2a 4 2 2" xfId="4019" xr:uid="{00000000-0005-0000-0000-0000A01E0000}"/>
    <cellStyle name="level2a 4 2 2 2" xfId="4020" xr:uid="{00000000-0005-0000-0000-0000A11E0000}"/>
    <cellStyle name="level2a 4 2 2 3" xfId="4021" xr:uid="{00000000-0005-0000-0000-0000A21E0000}"/>
    <cellStyle name="level2a 4 2 3" xfId="4022" xr:uid="{00000000-0005-0000-0000-0000A31E0000}"/>
    <cellStyle name="level2a 4 2_STUD aligned by INSTIT" xfId="4023" xr:uid="{00000000-0005-0000-0000-0000A41E0000}"/>
    <cellStyle name="level2a 4 3" xfId="4024" xr:uid="{00000000-0005-0000-0000-0000A51E0000}"/>
    <cellStyle name="level2a 4 3 2" xfId="4025" xr:uid="{00000000-0005-0000-0000-0000A61E0000}"/>
    <cellStyle name="level2a 4 3 2 2" xfId="4026" xr:uid="{00000000-0005-0000-0000-0000A71E0000}"/>
    <cellStyle name="level2a 4 3 2 3" xfId="4027" xr:uid="{00000000-0005-0000-0000-0000A81E0000}"/>
    <cellStyle name="level2a 4 3 3" xfId="4028" xr:uid="{00000000-0005-0000-0000-0000A91E0000}"/>
    <cellStyle name="level2a 4 3 3 2" xfId="4029" xr:uid="{00000000-0005-0000-0000-0000AA1E0000}"/>
    <cellStyle name="level2a 4 3 3 3" xfId="4030" xr:uid="{00000000-0005-0000-0000-0000AB1E0000}"/>
    <cellStyle name="level2a 4 3 3 4" xfId="4031" xr:uid="{00000000-0005-0000-0000-0000AC1E0000}"/>
    <cellStyle name="level2a 4 3 4" xfId="4032" xr:uid="{00000000-0005-0000-0000-0000AD1E0000}"/>
    <cellStyle name="level2a 4 4" xfId="4033" xr:uid="{00000000-0005-0000-0000-0000AE1E0000}"/>
    <cellStyle name="level2a 4 4 2" xfId="4034" xr:uid="{00000000-0005-0000-0000-0000AF1E0000}"/>
    <cellStyle name="level2a 4 4 3" xfId="4035" xr:uid="{00000000-0005-0000-0000-0000B01E0000}"/>
    <cellStyle name="level2a 4 5" xfId="4036" xr:uid="{00000000-0005-0000-0000-0000B11E0000}"/>
    <cellStyle name="level2a 4 5 2" xfId="4037" xr:uid="{00000000-0005-0000-0000-0000B21E0000}"/>
    <cellStyle name="level2a 4 6" xfId="4038" xr:uid="{00000000-0005-0000-0000-0000B31E0000}"/>
    <cellStyle name="level2a 4_STUD aligned by INSTIT" xfId="4039" xr:uid="{00000000-0005-0000-0000-0000B41E0000}"/>
    <cellStyle name="level2a 5" xfId="4040" xr:uid="{00000000-0005-0000-0000-0000B51E0000}"/>
    <cellStyle name="level2a 5 2" xfId="4041" xr:uid="{00000000-0005-0000-0000-0000B61E0000}"/>
    <cellStyle name="level2a 6" xfId="4042" xr:uid="{00000000-0005-0000-0000-0000B71E0000}"/>
    <cellStyle name="level2a 7" xfId="4043" xr:uid="{00000000-0005-0000-0000-0000B81E0000}"/>
    <cellStyle name="level2a_STUD aligned by INSTIT" xfId="4044" xr:uid="{00000000-0005-0000-0000-0000B91E0000}"/>
    <cellStyle name="level3" xfId="4045" xr:uid="{00000000-0005-0000-0000-0000BA1E0000}"/>
    <cellStyle name="level3 2" xfId="4046" xr:uid="{00000000-0005-0000-0000-0000BB1E0000}"/>
    <cellStyle name="level3 2 2" xfId="4047" xr:uid="{00000000-0005-0000-0000-0000BC1E0000}"/>
    <cellStyle name="level3 2 2 2" xfId="4048" xr:uid="{00000000-0005-0000-0000-0000BD1E0000}"/>
    <cellStyle name="level3 2 2 2 2" xfId="4049" xr:uid="{00000000-0005-0000-0000-0000BE1E0000}"/>
    <cellStyle name="level3 2 2 2 2 2" xfId="4050" xr:uid="{00000000-0005-0000-0000-0000BF1E0000}"/>
    <cellStyle name="level3 2 2 2 2 2 2" xfId="4051" xr:uid="{00000000-0005-0000-0000-0000C01E0000}"/>
    <cellStyle name="level3 2 2 2 2 3" xfId="4052" xr:uid="{00000000-0005-0000-0000-0000C11E0000}"/>
    <cellStyle name="level3 2 2 2 2 3 2" xfId="4053" xr:uid="{00000000-0005-0000-0000-0000C21E0000}"/>
    <cellStyle name="level3 2 2 2 2 4" xfId="4054" xr:uid="{00000000-0005-0000-0000-0000C31E0000}"/>
    <cellStyle name="level3 2 2 2 3" xfId="4055" xr:uid="{00000000-0005-0000-0000-0000C41E0000}"/>
    <cellStyle name="level3 2 2 2 3 2" xfId="4056" xr:uid="{00000000-0005-0000-0000-0000C51E0000}"/>
    <cellStyle name="level3 2 2 3" xfId="4057" xr:uid="{00000000-0005-0000-0000-0000C61E0000}"/>
    <cellStyle name="level3 2 2 3 2" xfId="4058" xr:uid="{00000000-0005-0000-0000-0000C71E0000}"/>
    <cellStyle name="level3 2 2 3 2 2" xfId="4059" xr:uid="{00000000-0005-0000-0000-0000C81E0000}"/>
    <cellStyle name="level3 2 2 3 3" xfId="4060" xr:uid="{00000000-0005-0000-0000-0000C91E0000}"/>
    <cellStyle name="level3 2 2 3 3 2" xfId="4061" xr:uid="{00000000-0005-0000-0000-0000CA1E0000}"/>
    <cellStyle name="level3 2 2 4" xfId="4062" xr:uid="{00000000-0005-0000-0000-0000CB1E0000}"/>
    <cellStyle name="level3 2 2 4 2" xfId="4063" xr:uid="{00000000-0005-0000-0000-0000CC1E0000}"/>
    <cellStyle name="level3 2 3" xfId="4064" xr:uid="{00000000-0005-0000-0000-0000CD1E0000}"/>
    <cellStyle name="level3 2 3 2" xfId="4065" xr:uid="{00000000-0005-0000-0000-0000CE1E0000}"/>
    <cellStyle name="level3 2 3 2 2" xfId="4066" xr:uid="{00000000-0005-0000-0000-0000CF1E0000}"/>
    <cellStyle name="level3 2 3 2 2 2" xfId="4067" xr:uid="{00000000-0005-0000-0000-0000D01E0000}"/>
    <cellStyle name="level3 2 3 2 3" xfId="4068" xr:uid="{00000000-0005-0000-0000-0000D11E0000}"/>
    <cellStyle name="level3 2 3 2 3 2" xfId="4069" xr:uid="{00000000-0005-0000-0000-0000D21E0000}"/>
    <cellStyle name="level3 2 3 3" xfId="4070" xr:uid="{00000000-0005-0000-0000-0000D31E0000}"/>
    <cellStyle name="level3 2 3 3 2" xfId="4071" xr:uid="{00000000-0005-0000-0000-0000D41E0000}"/>
    <cellStyle name="level3 2 3 3 2 2" xfId="4072" xr:uid="{00000000-0005-0000-0000-0000D51E0000}"/>
    <cellStyle name="level3 2 3 3 3" xfId="4073" xr:uid="{00000000-0005-0000-0000-0000D61E0000}"/>
    <cellStyle name="level3 2 3 3 3 2" xfId="4074" xr:uid="{00000000-0005-0000-0000-0000D71E0000}"/>
    <cellStyle name="level3 2 3 3 4" xfId="4075" xr:uid="{00000000-0005-0000-0000-0000D81E0000}"/>
    <cellStyle name="level3 2 3 4" xfId="4076" xr:uid="{00000000-0005-0000-0000-0000D91E0000}"/>
    <cellStyle name="level3 2 3 4 2" xfId="4077" xr:uid="{00000000-0005-0000-0000-0000DA1E0000}"/>
    <cellStyle name="level3 2 4" xfId="4078" xr:uid="{00000000-0005-0000-0000-0000DB1E0000}"/>
    <cellStyle name="level3 2 4 2" xfId="4079" xr:uid="{00000000-0005-0000-0000-0000DC1E0000}"/>
    <cellStyle name="level3 2 4 2 2" xfId="4080" xr:uid="{00000000-0005-0000-0000-0000DD1E0000}"/>
    <cellStyle name="level3 2 4 3" xfId="4081" xr:uid="{00000000-0005-0000-0000-0000DE1E0000}"/>
    <cellStyle name="level3 2 4 3 2" xfId="4082" xr:uid="{00000000-0005-0000-0000-0000DF1E0000}"/>
    <cellStyle name="level3 2 4 4" xfId="4083" xr:uid="{00000000-0005-0000-0000-0000E01E0000}"/>
    <cellStyle name="level3 2 5" xfId="4084" xr:uid="{00000000-0005-0000-0000-0000E11E0000}"/>
    <cellStyle name="level3 2 5 2" xfId="4085" xr:uid="{00000000-0005-0000-0000-0000E21E0000}"/>
    <cellStyle name="level3 3" xfId="4086" xr:uid="{00000000-0005-0000-0000-0000E31E0000}"/>
    <cellStyle name="level3 3 2" xfId="4087" xr:uid="{00000000-0005-0000-0000-0000E41E0000}"/>
    <cellStyle name="level3 3 2 2" xfId="4088" xr:uid="{00000000-0005-0000-0000-0000E51E0000}"/>
    <cellStyle name="level3 3 2 2 2" xfId="4089" xr:uid="{00000000-0005-0000-0000-0000E61E0000}"/>
    <cellStyle name="level3 3 2 2 2 2" xfId="4090" xr:uid="{00000000-0005-0000-0000-0000E71E0000}"/>
    <cellStyle name="level3 3 2 2 3" xfId="4091" xr:uid="{00000000-0005-0000-0000-0000E81E0000}"/>
    <cellStyle name="level3 3 2 2 3 2" xfId="4092" xr:uid="{00000000-0005-0000-0000-0000E91E0000}"/>
    <cellStyle name="level3 3 2 2 4" xfId="4093" xr:uid="{00000000-0005-0000-0000-0000EA1E0000}"/>
    <cellStyle name="level3 3 2 3" xfId="4094" xr:uid="{00000000-0005-0000-0000-0000EB1E0000}"/>
    <cellStyle name="level3 3 2 3 2" xfId="4095" xr:uid="{00000000-0005-0000-0000-0000EC1E0000}"/>
    <cellStyle name="level3 3 3" xfId="4096" xr:uid="{00000000-0005-0000-0000-0000ED1E0000}"/>
    <cellStyle name="level3 3 3 2" xfId="4097" xr:uid="{00000000-0005-0000-0000-0000EE1E0000}"/>
    <cellStyle name="level3 3 3 2 2" xfId="4098" xr:uid="{00000000-0005-0000-0000-0000EF1E0000}"/>
    <cellStyle name="level3 3 3 3" xfId="4099" xr:uid="{00000000-0005-0000-0000-0000F01E0000}"/>
    <cellStyle name="level3 3 3 3 2" xfId="4100" xr:uid="{00000000-0005-0000-0000-0000F11E0000}"/>
    <cellStyle name="level3 3 4" xfId="4101" xr:uid="{00000000-0005-0000-0000-0000F21E0000}"/>
    <cellStyle name="level3 3 4 2" xfId="4102" xr:uid="{00000000-0005-0000-0000-0000F31E0000}"/>
    <cellStyle name="level3 4" xfId="4103" xr:uid="{00000000-0005-0000-0000-0000F41E0000}"/>
    <cellStyle name="level3 4 2" xfId="4104" xr:uid="{00000000-0005-0000-0000-0000F51E0000}"/>
    <cellStyle name="level3 4 2 2" xfId="4105" xr:uid="{00000000-0005-0000-0000-0000F61E0000}"/>
    <cellStyle name="level3 4 2 2 2" xfId="4106" xr:uid="{00000000-0005-0000-0000-0000F71E0000}"/>
    <cellStyle name="level3 4 2 3" xfId="4107" xr:uid="{00000000-0005-0000-0000-0000F81E0000}"/>
    <cellStyle name="level3 4 2 3 2" xfId="4108" xr:uid="{00000000-0005-0000-0000-0000F91E0000}"/>
    <cellStyle name="level3 4 3" xfId="4109" xr:uid="{00000000-0005-0000-0000-0000FA1E0000}"/>
    <cellStyle name="level3 4 3 2" xfId="4110" xr:uid="{00000000-0005-0000-0000-0000FB1E0000}"/>
    <cellStyle name="level3 4 3 2 2" xfId="4111" xr:uid="{00000000-0005-0000-0000-0000FC1E0000}"/>
    <cellStyle name="level3 4 3 3" xfId="4112" xr:uid="{00000000-0005-0000-0000-0000FD1E0000}"/>
    <cellStyle name="level3 4 3 3 2" xfId="4113" xr:uid="{00000000-0005-0000-0000-0000FE1E0000}"/>
    <cellStyle name="level3 4 3 4" xfId="4114" xr:uid="{00000000-0005-0000-0000-0000FF1E0000}"/>
    <cellStyle name="level3 4 4" xfId="4115" xr:uid="{00000000-0005-0000-0000-0000001F0000}"/>
    <cellStyle name="level3 4 4 2" xfId="4116" xr:uid="{00000000-0005-0000-0000-0000011F0000}"/>
    <cellStyle name="level3 5" xfId="4117" xr:uid="{00000000-0005-0000-0000-0000021F0000}"/>
    <cellStyle name="level3 5 2" xfId="4118" xr:uid="{00000000-0005-0000-0000-0000031F0000}"/>
    <cellStyle name="level3 5 2 2" xfId="4119" xr:uid="{00000000-0005-0000-0000-0000041F0000}"/>
    <cellStyle name="level3 5 3" xfId="4120" xr:uid="{00000000-0005-0000-0000-0000051F0000}"/>
    <cellStyle name="level3 5 3 2" xfId="4121" xr:uid="{00000000-0005-0000-0000-0000061F0000}"/>
    <cellStyle name="level3 5 3 2 2" xfId="27891" xr:uid="{00000000-0005-0000-0000-0000071F0000}"/>
    <cellStyle name="level3 5 4" xfId="4122" xr:uid="{00000000-0005-0000-0000-0000081F0000}"/>
    <cellStyle name="level3 5 4 2" xfId="27892" xr:uid="{00000000-0005-0000-0000-0000091F0000}"/>
    <cellStyle name="level3 6" xfId="4123" xr:uid="{00000000-0005-0000-0000-00000A1F0000}"/>
    <cellStyle name="level3 6 2" xfId="4124" xr:uid="{00000000-0005-0000-0000-00000B1F0000}"/>
    <cellStyle name="level3 6 2 2" xfId="27894" xr:uid="{00000000-0005-0000-0000-00000C1F0000}"/>
    <cellStyle name="level3 6 3" xfId="27893" xr:uid="{00000000-0005-0000-0000-00000D1F0000}"/>
    <cellStyle name="level3_STUD aligned by INSTIT" xfId="4125" xr:uid="{00000000-0005-0000-0000-00000E1F0000}"/>
    <cellStyle name="Line titles-Rows" xfId="4126" xr:uid="{00000000-0005-0000-0000-00000F1F0000}"/>
    <cellStyle name="Migliaia (0)_conti99" xfId="4127" xr:uid="{00000000-0005-0000-0000-0000101F0000}"/>
    <cellStyle name="Normal" xfId="0" builtinId="0"/>
    <cellStyle name="Normal - Style1" xfId="4128" xr:uid="{00000000-0005-0000-0000-0000121F0000}"/>
    <cellStyle name="Normal - Style1 2" xfId="27895" xr:uid="{00000000-0005-0000-0000-0000131F0000}"/>
    <cellStyle name="Normal 10" xfId="4129" xr:uid="{00000000-0005-0000-0000-0000141F0000}"/>
    <cellStyle name="Normal 10 2" xfId="4130" xr:uid="{00000000-0005-0000-0000-0000151F0000}"/>
    <cellStyle name="Normal 10 2 2" xfId="27897" xr:uid="{00000000-0005-0000-0000-0000161F0000}"/>
    <cellStyle name="Normal 10 3" xfId="4131" xr:uid="{00000000-0005-0000-0000-0000171F0000}"/>
    <cellStyle name="Normal 10 3 2" xfId="27898" xr:uid="{00000000-0005-0000-0000-0000181F0000}"/>
    <cellStyle name="Normal 10 4" xfId="27896" xr:uid="{00000000-0005-0000-0000-0000191F0000}"/>
    <cellStyle name="Normal 10_Tertiary Salaries Survey" xfId="4132" xr:uid="{00000000-0005-0000-0000-00001A1F0000}"/>
    <cellStyle name="Normal 11" xfId="4133" xr:uid="{00000000-0005-0000-0000-00001B1F0000}"/>
    <cellStyle name="Normal 11 10" xfId="4134" xr:uid="{00000000-0005-0000-0000-00001C1F0000}"/>
    <cellStyle name="Normal 11 10 2" xfId="27900" xr:uid="{00000000-0005-0000-0000-00001D1F0000}"/>
    <cellStyle name="Normal 11 11" xfId="27899" xr:uid="{00000000-0005-0000-0000-00001E1F0000}"/>
    <cellStyle name="Normal 11 2" xfId="4135" xr:uid="{00000000-0005-0000-0000-00001F1F0000}"/>
    <cellStyle name="Normal 11 2 2" xfId="27901" xr:uid="{00000000-0005-0000-0000-0000201F0000}"/>
    <cellStyle name="Normal 11 2 3" xfId="41274" xr:uid="{00000000-0005-0000-0000-0000211F0000}"/>
    <cellStyle name="Normal 11 3" xfId="4136" xr:uid="{00000000-0005-0000-0000-0000221F0000}"/>
    <cellStyle name="Normal 11 3 2" xfId="4137" xr:uid="{00000000-0005-0000-0000-0000231F0000}"/>
    <cellStyle name="Normal 11 3 2 2" xfId="27903" xr:uid="{00000000-0005-0000-0000-0000241F0000}"/>
    <cellStyle name="Normal 11 3 3" xfId="4138" xr:uid="{00000000-0005-0000-0000-0000251F0000}"/>
    <cellStyle name="Normal 11 3 3 2" xfId="27904" xr:uid="{00000000-0005-0000-0000-0000261F0000}"/>
    <cellStyle name="Normal 11 3 4" xfId="27902" xr:uid="{00000000-0005-0000-0000-0000271F0000}"/>
    <cellStyle name="Normal 11 3_Tertiary Salaries Survey" xfId="4139" xr:uid="{00000000-0005-0000-0000-0000281F0000}"/>
    <cellStyle name="Normal 11 4" xfId="4140" xr:uid="{00000000-0005-0000-0000-0000291F0000}"/>
    <cellStyle name="Normal 11 4 2" xfId="27905" xr:uid="{00000000-0005-0000-0000-00002A1F0000}"/>
    <cellStyle name="Normal 11 5" xfId="4141" xr:uid="{00000000-0005-0000-0000-00002B1F0000}"/>
    <cellStyle name="Normal 11 5 2" xfId="27906" xr:uid="{00000000-0005-0000-0000-00002C1F0000}"/>
    <cellStyle name="Normal 11 6" xfId="4142" xr:uid="{00000000-0005-0000-0000-00002D1F0000}"/>
    <cellStyle name="Normal 11 6 2" xfId="27907" xr:uid="{00000000-0005-0000-0000-00002E1F0000}"/>
    <cellStyle name="Normal 11 7" xfId="4143" xr:uid="{00000000-0005-0000-0000-00002F1F0000}"/>
    <cellStyle name="Normal 11 7 2" xfId="27908" xr:uid="{00000000-0005-0000-0000-0000301F0000}"/>
    <cellStyle name="Normal 11 8" xfId="4144" xr:uid="{00000000-0005-0000-0000-0000311F0000}"/>
    <cellStyle name="Normal 11 8 2" xfId="27909" xr:uid="{00000000-0005-0000-0000-0000321F0000}"/>
    <cellStyle name="Normal 11 9" xfId="4145" xr:uid="{00000000-0005-0000-0000-0000331F0000}"/>
    <cellStyle name="Normal 11 9 2" xfId="27910" xr:uid="{00000000-0005-0000-0000-0000341F0000}"/>
    <cellStyle name="Normal 11_STUD aligned by INSTIT" xfId="4146" xr:uid="{00000000-0005-0000-0000-0000351F0000}"/>
    <cellStyle name="Normal 12" xfId="4147" xr:uid="{00000000-0005-0000-0000-0000361F0000}"/>
    <cellStyle name="Normal 12 2" xfId="4148" xr:uid="{00000000-0005-0000-0000-0000371F0000}"/>
    <cellStyle name="Normal 12 2 2" xfId="27912" xr:uid="{00000000-0005-0000-0000-0000381F0000}"/>
    <cellStyle name="Normal 12 3" xfId="4149" xr:uid="{00000000-0005-0000-0000-0000391F0000}"/>
    <cellStyle name="Normal 12 3 2" xfId="27913" xr:uid="{00000000-0005-0000-0000-00003A1F0000}"/>
    <cellStyle name="Normal 12 3 3" xfId="41260" xr:uid="{00000000-0005-0000-0000-00003B1F0000}"/>
    <cellStyle name="Normal 12 4" xfId="4150" xr:uid="{00000000-0005-0000-0000-00003C1F0000}"/>
    <cellStyle name="Normal 12 4 2" xfId="27914" xr:uid="{00000000-0005-0000-0000-00003D1F0000}"/>
    <cellStyle name="Normal 12 5" xfId="27911" xr:uid="{00000000-0005-0000-0000-00003E1F0000}"/>
    <cellStyle name="Normal 12_Tertiary Salaries Survey" xfId="4151" xr:uid="{00000000-0005-0000-0000-00003F1F0000}"/>
    <cellStyle name="Normal 13" xfId="4152" xr:uid="{00000000-0005-0000-0000-0000401F0000}"/>
    <cellStyle name="Normal 13 2" xfId="4153" xr:uid="{00000000-0005-0000-0000-0000411F0000}"/>
    <cellStyle name="Normal 13 2 2" xfId="27916" xr:uid="{00000000-0005-0000-0000-0000421F0000}"/>
    <cellStyle name="Normal 13 3" xfId="4154" xr:uid="{00000000-0005-0000-0000-0000431F0000}"/>
    <cellStyle name="Normal 13 3 2" xfId="27917" xr:uid="{00000000-0005-0000-0000-0000441F0000}"/>
    <cellStyle name="Normal 13 4" xfId="4155" xr:uid="{00000000-0005-0000-0000-0000451F0000}"/>
    <cellStyle name="Normal 13 4 2" xfId="27918" xr:uid="{00000000-0005-0000-0000-0000461F0000}"/>
    <cellStyle name="Normal 13 5" xfId="27915" xr:uid="{00000000-0005-0000-0000-0000471F0000}"/>
    <cellStyle name="Normal 13_Tertiary Salaries Survey" xfId="4156" xr:uid="{00000000-0005-0000-0000-0000481F0000}"/>
    <cellStyle name="Normal 14" xfId="2" xr:uid="{00000000-0005-0000-0000-0000491F0000}"/>
    <cellStyle name="Normal 14 2" xfId="4157" xr:uid="{00000000-0005-0000-0000-00004A1F0000}"/>
    <cellStyle name="Normal 14 2 10" xfId="41261" xr:uid="{00000000-0005-0000-0000-00004B1F0000}"/>
    <cellStyle name="Normal 14 2 2" xfId="27919" xr:uid="{00000000-0005-0000-0000-00004C1F0000}"/>
    <cellStyle name="Normal 14 2 4 2" xfId="41259" xr:uid="{00000000-0005-0000-0000-00004D1F0000}"/>
    <cellStyle name="Normal 14 3" xfId="4158" xr:uid="{00000000-0005-0000-0000-00004E1F0000}"/>
    <cellStyle name="Normal 14 3 2" xfId="27920" xr:uid="{00000000-0005-0000-0000-00004F1F0000}"/>
    <cellStyle name="Normal 14 4" xfId="24054" xr:uid="{00000000-0005-0000-0000-0000501F0000}"/>
    <cellStyle name="Normal 14_Tertiary Salaries Survey" xfId="4159" xr:uid="{00000000-0005-0000-0000-0000511F0000}"/>
    <cellStyle name="Normal 15" xfId="4160" xr:uid="{00000000-0005-0000-0000-0000521F0000}"/>
    <cellStyle name="Normal 15 2" xfId="4161" xr:uid="{00000000-0005-0000-0000-0000531F0000}"/>
    <cellStyle name="Normal 15 2 2" xfId="27922" xr:uid="{00000000-0005-0000-0000-0000541F0000}"/>
    <cellStyle name="Normal 15 3" xfId="4162" xr:uid="{00000000-0005-0000-0000-0000551F0000}"/>
    <cellStyle name="Normal 15 3 2" xfId="27923" xr:uid="{00000000-0005-0000-0000-0000561F0000}"/>
    <cellStyle name="Normal 15 4" xfId="4163" xr:uid="{00000000-0005-0000-0000-0000571F0000}"/>
    <cellStyle name="Normal 15 4 2" xfId="27924" xr:uid="{00000000-0005-0000-0000-0000581F0000}"/>
    <cellStyle name="Normal 15 5" xfId="4164" xr:uid="{00000000-0005-0000-0000-0000591F0000}"/>
    <cellStyle name="Normal 15 5 2" xfId="27925" xr:uid="{00000000-0005-0000-0000-00005A1F0000}"/>
    <cellStyle name="Normal 15 6" xfId="27921" xr:uid="{00000000-0005-0000-0000-00005B1F0000}"/>
    <cellStyle name="Normal 15_Tertiary Salaries Survey" xfId="4165" xr:uid="{00000000-0005-0000-0000-00005C1F0000}"/>
    <cellStyle name="Normal 16" xfId="4166" xr:uid="{00000000-0005-0000-0000-00005D1F0000}"/>
    <cellStyle name="Normal 16 2" xfId="4167" xr:uid="{00000000-0005-0000-0000-00005E1F0000}"/>
    <cellStyle name="Normal 16 2 2" xfId="27927" xr:uid="{00000000-0005-0000-0000-00005F1F0000}"/>
    <cellStyle name="Normal 16 3" xfId="4168" xr:uid="{00000000-0005-0000-0000-0000601F0000}"/>
    <cellStyle name="Normal 16 3 2" xfId="27928" xr:uid="{00000000-0005-0000-0000-0000611F0000}"/>
    <cellStyle name="Normal 16 4" xfId="4169" xr:uid="{00000000-0005-0000-0000-0000621F0000}"/>
    <cellStyle name="Normal 16 4 2" xfId="27929" xr:uid="{00000000-0005-0000-0000-0000631F0000}"/>
    <cellStyle name="Normal 16 5" xfId="4170" xr:uid="{00000000-0005-0000-0000-0000641F0000}"/>
    <cellStyle name="Normal 16 5 2" xfId="27930" xr:uid="{00000000-0005-0000-0000-0000651F0000}"/>
    <cellStyle name="Normal 16 6" xfId="4171" xr:uid="{00000000-0005-0000-0000-0000661F0000}"/>
    <cellStyle name="Normal 16 6 2" xfId="27931" xr:uid="{00000000-0005-0000-0000-0000671F0000}"/>
    <cellStyle name="Normal 16 7" xfId="27926" xr:uid="{00000000-0005-0000-0000-0000681F0000}"/>
    <cellStyle name="Normal 16_Tertiary Salaries Survey" xfId="4172" xr:uid="{00000000-0005-0000-0000-0000691F0000}"/>
    <cellStyle name="Normal 17" xfId="4173" xr:uid="{00000000-0005-0000-0000-00006A1F0000}"/>
    <cellStyle name="Normal 17 2" xfId="4174" xr:uid="{00000000-0005-0000-0000-00006B1F0000}"/>
    <cellStyle name="Normal 17 2 2" xfId="27933" xr:uid="{00000000-0005-0000-0000-00006C1F0000}"/>
    <cellStyle name="Normal 17 3" xfId="4175" xr:uid="{00000000-0005-0000-0000-00006D1F0000}"/>
    <cellStyle name="Normal 17 3 2" xfId="27934" xr:uid="{00000000-0005-0000-0000-00006E1F0000}"/>
    <cellStyle name="Normal 17 4" xfId="27932" xr:uid="{00000000-0005-0000-0000-00006F1F0000}"/>
    <cellStyle name="Normal 17_Tertiary Salaries Survey" xfId="4176" xr:uid="{00000000-0005-0000-0000-0000701F0000}"/>
    <cellStyle name="Normal 18" xfId="4177" xr:uid="{00000000-0005-0000-0000-0000711F0000}"/>
    <cellStyle name="Normal 18 2" xfId="4178" xr:uid="{00000000-0005-0000-0000-0000721F0000}"/>
    <cellStyle name="Normal 18 2 2" xfId="27936" xr:uid="{00000000-0005-0000-0000-0000731F0000}"/>
    <cellStyle name="Normal 18 3" xfId="4179" xr:uid="{00000000-0005-0000-0000-0000741F0000}"/>
    <cellStyle name="Normal 18 3 2" xfId="27937" xr:uid="{00000000-0005-0000-0000-0000751F0000}"/>
    <cellStyle name="Normal 18 4" xfId="27935" xr:uid="{00000000-0005-0000-0000-0000761F0000}"/>
    <cellStyle name="Normal 18_Tertiary Salaries Survey" xfId="4180" xr:uid="{00000000-0005-0000-0000-0000771F0000}"/>
    <cellStyle name="Normal 19" xfId="4181" xr:uid="{00000000-0005-0000-0000-0000781F0000}"/>
    <cellStyle name="Normal 19 2" xfId="4182" xr:uid="{00000000-0005-0000-0000-0000791F0000}"/>
    <cellStyle name="Normal 19 2 2" xfId="27939" xr:uid="{00000000-0005-0000-0000-00007A1F0000}"/>
    <cellStyle name="Normal 19 3" xfId="4183" xr:uid="{00000000-0005-0000-0000-00007B1F0000}"/>
    <cellStyle name="Normal 19 3 2" xfId="27940" xr:uid="{00000000-0005-0000-0000-00007C1F0000}"/>
    <cellStyle name="Normal 19 4" xfId="27938" xr:uid="{00000000-0005-0000-0000-00007D1F0000}"/>
    <cellStyle name="Normal 19_Tertiary Salaries Survey" xfId="4184" xr:uid="{00000000-0005-0000-0000-00007E1F0000}"/>
    <cellStyle name="Normal 2" xfId="1" xr:uid="{00000000-0005-0000-0000-00007F1F0000}"/>
    <cellStyle name="Normal 2 10" xfId="4185" xr:uid="{00000000-0005-0000-0000-0000801F0000}"/>
    <cellStyle name="Normal 2 10 2" xfId="4186" xr:uid="{00000000-0005-0000-0000-0000811F0000}"/>
    <cellStyle name="Normal 2 10 2 2" xfId="4187" xr:uid="{00000000-0005-0000-0000-0000821F0000}"/>
    <cellStyle name="Normal 2 10 2 2 2" xfId="4188" xr:uid="{00000000-0005-0000-0000-0000831F0000}"/>
    <cellStyle name="Normal 2 10 2 2 2 2" xfId="27944" xr:uid="{00000000-0005-0000-0000-0000841F0000}"/>
    <cellStyle name="Normal 2 10 2 2 3" xfId="4189" xr:uid="{00000000-0005-0000-0000-0000851F0000}"/>
    <cellStyle name="Normal 2 10 2 2 3 2" xfId="27945" xr:uid="{00000000-0005-0000-0000-0000861F0000}"/>
    <cellStyle name="Normal 2 10 2 2 4" xfId="27943" xr:uid="{00000000-0005-0000-0000-0000871F0000}"/>
    <cellStyle name="Normal 2 10 2 3" xfId="4190" xr:uid="{00000000-0005-0000-0000-0000881F0000}"/>
    <cellStyle name="Normal 2 10 2 3 2" xfId="4191" xr:uid="{00000000-0005-0000-0000-0000891F0000}"/>
    <cellStyle name="Normal 2 10 2 3 2 2" xfId="27947" xr:uid="{00000000-0005-0000-0000-00008A1F0000}"/>
    <cellStyle name="Normal 2 10 2 3 3" xfId="4192" xr:uid="{00000000-0005-0000-0000-00008B1F0000}"/>
    <cellStyle name="Normal 2 10 2 3 3 2" xfId="27948" xr:uid="{00000000-0005-0000-0000-00008C1F0000}"/>
    <cellStyle name="Normal 2 10 2 3 4" xfId="27946" xr:uid="{00000000-0005-0000-0000-00008D1F0000}"/>
    <cellStyle name="Normal 2 10 2 4" xfId="4193" xr:uid="{00000000-0005-0000-0000-00008E1F0000}"/>
    <cellStyle name="Normal 2 10 2 4 2" xfId="27949" xr:uid="{00000000-0005-0000-0000-00008F1F0000}"/>
    <cellStyle name="Normal 2 10 2 5" xfId="4194" xr:uid="{00000000-0005-0000-0000-0000901F0000}"/>
    <cellStyle name="Normal 2 10 2 5 2" xfId="27950" xr:uid="{00000000-0005-0000-0000-0000911F0000}"/>
    <cellStyle name="Normal 2 10 2 6" xfId="27942" xr:uid="{00000000-0005-0000-0000-0000921F0000}"/>
    <cellStyle name="Normal 2 10 3" xfId="4195" xr:uid="{00000000-0005-0000-0000-0000931F0000}"/>
    <cellStyle name="Normal 2 10 3 2" xfId="4196" xr:uid="{00000000-0005-0000-0000-0000941F0000}"/>
    <cellStyle name="Normal 2 10 3 2 2" xfId="27952" xr:uid="{00000000-0005-0000-0000-0000951F0000}"/>
    <cellStyle name="Normal 2 10 3 3" xfId="4197" xr:uid="{00000000-0005-0000-0000-0000961F0000}"/>
    <cellStyle name="Normal 2 10 3 3 2" xfId="27953" xr:uid="{00000000-0005-0000-0000-0000971F0000}"/>
    <cellStyle name="Normal 2 10 3 4" xfId="27951" xr:uid="{00000000-0005-0000-0000-0000981F0000}"/>
    <cellStyle name="Normal 2 10 4" xfId="4198" xr:uid="{00000000-0005-0000-0000-0000991F0000}"/>
    <cellStyle name="Normal 2 10 4 2" xfId="4199" xr:uid="{00000000-0005-0000-0000-00009A1F0000}"/>
    <cellStyle name="Normal 2 10 4 2 2" xfId="27955" xr:uid="{00000000-0005-0000-0000-00009B1F0000}"/>
    <cellStyle name="Normal 2 10 4 3" xfId="4200" xr:uid="{00000000-0005-0000-0000-00009C1F0000}"/>
    <cellStyle name="Normal 2 10 4 3 2" xfId="27956" xr:uid="{00000000-0005-0000-0000-00009D1F0000}"/>
    <cellStyle name="Normal 2 10 4 4" xfId="27954" xr:uid="{00000000-0005-0000-0000-00009E1F0000}"/>
    <cellStyle name="Normal 2 10 5" xfId="4201" xr:uid="{00000000-0005-0000-0000-00009F1F0000}"/>
    <cellStyle name="Normal 2 10 5 2" xfId="4202" xr:uid="{00000000-0005-0000-0000-0000A01F0000}"/>
    <cellStyle name="Normal 2 10 5 2 2" xfId="27958" xr:uid="{00000000-0005-0000-0000-0000A11F0000}"/>
    <cellStyle name="Normal 2 10 5 3" xfId="4203" xr:uid="{00000000-0005-0000-0000-0000A21F0000}"/>
    <cellStyle name="Normal 2 10 5 3 2" xfId="27959" xr:uid="{00000000-0005-0000-0000-0000A31F0000}"/>
    <cellStyle name="Normal 2 10 5 4" xfId="27957" xr:uid="{00000000-0005-0000-0000-0000A41F0000}"/>
    <cellStyle name="Normal 2 10 6" xfId="4204" xr:uid="{00000000-0005-0000-0000-0000A51F0000}"/>
    <cellStyle name="Normal 2 10 6 2" xfId="27960" xr:uid="{00000000-0005-0000-0000-0000A61F0000}"/>
    <cellStyle name="Normal 2 10 7" xfId="4205" xr:uid="{00000000-0005-0000-0000-0000A71F0000}"/>
    <cellStyle name="Normal 2 10 7 2" xfId="27961" xr:uid="{00000000-0005-0000-0000-0000A81F0000}"/>
    <cellStyle name="Normal 2 10 8" xfId="27941" xr:uid="{00000000-0005-0000-0000-0000A91F0000}"/>
    <cellStyle name="Normal 2 11" xfId="4206" xr:uid="{00000000-0005-0000-0000-0000AA1F0000}"/>
    <cellStyle name="Normal 2 11 2" xfId="4207" xr:uid="{00000000-0005-0000-0000-0000AB1F0000}"/>
    <cellStyle name="Normal 2 11 2 2" xfId="4208" xr:uid="{00000000-0005-0000-0000-0000AC1F0000}"/>
    <cellStyle name="Normal 2 11 2 2 2" xfId="4209" xr:uid="{00000000-0005-0000-0000-0000AD1F0000}"/>
    <cellStyle name="Normal 2 11 2 2 2 2" xfId="27965" xr:uid="{00000000-0005-0000-0000-0000AE1F0000}"/>
    <cellStyle name="Normal 2 11 2 2 3" xfId="4210" xr:uid="{00000000-0005-0000-0000-0000AF1F0000}"/>
    <cellStyle name="Normal 2 11 2 2 3 2" xfId="27966" xr:uid="{00000000-0005-0000-0000-0000B01F0000}"/>
    <cellStyle name="Normal 2 11 2 2 4" xfId="27964" xr:uid="{00000000-0005-0000-0000-0000B11F0000}"/>
    <cellStyle name="Normal 2 11 2 3" xfId="4211" xr:uid="{00000000-0005-0000-0000-0000B21F0000}"/>
    <cellStyle name="Normal 2 11 2 3 2" xfId="4212" xr:uid="{00000000-0005-0000-0000-0000B31F0000}"/>
    <cellStyle name="Normal 2 11 2 3 2 2" xfId="27968" xr:uid="{00000000-0005-0000-0000-0000B41F0000}"/>
    <cellStyle name="Normal 2 11 2 3 3" xfId="4213" xr:uid="{00000000-0005-0000-0000-0000B51F0000}"/>
    <cellStyle name="Normal 2 11 2 3 3 2" xfId="27969" xr:uid="{00000000-0005-0000-0000-0000B61F0000}"/>
    <cellStyle name="Normal 2 11 2 3 4" xfId="27967" xr:uid="{00000000-0005-0000-0000-0000B71F0000}"/>
    <cellStyle name="Normal 2 11 2 4" xfId="4214" xr:uid="{00000000-0005-0000-0000-0000B81F0000}"/>
    <cellStyle name="Normal 2 11 2 4 2" xfId="27970" xr:uid="{00000000-0005-0000-0000-0000B91F0000}"/>
    <cellStyle name="Normal 2 11 2 5" xfId="4215" xr:uid="{00000000-0005-0000-0000-0000BA1F0000}"/>
    <cellStyle name="Normal 2 11 2 5 2" xfId="27971" xr:uid="{00000000-0005-0000-0000-0000BB1F0000}"/>
    <cellStyle name="Normal 2 11 2 6" xfId="27963" xr:uid="{00000000-0005-0000-0000-0000BC1F0000}"/>
    <cellStyle name="Normal 2 11 3" xfId="4216" xr:uid="{00000000-0005-0000-0000-0000BD1F0000}"/>
    <cellStyle name="Normal 2 11 3 2" xfId="4217" xr:uid="{00000000-0005-0000-0000-0000BE1F0000}"/>
    <cellStyle name="Normal 2 11 3 2 2" xfId="27973" xr:uid="{00000000-0005-0000-0000-0000BF1F0000}"/>
    <cellStyle name="Normal 2 11 3 3" xfId="4218" xr:uid="{00000000-0005-0000-0000-0000C01F0000}"/>
    <cellStyle name="Normal 2 11 3 3 2" xfId="27974" xr:uid="{00000000-0005-0000-0000-0000C11F0000}"/>
    <cellStyle name="Normal 2 11 3 4" xfId="27972" xr:uid="{00000000-0005-0000-0000-0000C21F0000}"/>
    <cellStyle name="Normal 2 11 4" xfId="4219" xr:uid="{00000000-0005-0000-0000-0000C31F0000}"/>
    <cellStyle name="Normal 2 11 4 2" xfId="4220" xr:uid="{00000000-0005-0000-0000-0000C41F0000}"/>
    <cellStyle name="Normal 2 11 4 2 2" xfId="27976" xr:uid="{00000000-0005-0000-0000-0000C51F0000}"/>
    <cellStyle name="Normal 2 11 4 3" xfId="4221" xr:uid="{00000000-0005-0000-0000-0000C61F0000}"/>
    <cellStyle name="Normal 2 11 4 3 2" xfId="27977" xr:uid="{00000000-0005-0000-0000-0000C71F0000}"/>
    <cellStyle name="Normal 2 11 4 4" xfId="27975" xr:uid="{00000000-0005-0000-0000-0000C81F0000}"/>
    <cellStyle name="Normal 2 11 5" xfId="4222" xr:uid="{00000000-0005-0000-0000-0000C91F0000}"/>
    <cellStyle name="Normal 2 11 5 2" xfId="4223" xr:uid="{00000000-0005-0000-0000-0000CA1F0000}"/>
    <cellStyle name="Normal 2 11 5 2 2" xfId="27979" xr:uid="{00000000-0005-0000-0000-0000CB1F0000}"/>
    <cellStyle name="Normal 2 11 5 3" xfId="4224" xr:uid="{00000000-0005-0000-0000-0000CC1F0000}"/>
    <cellStyle name="Normal 2 11 5 3 2" xfId="27980" xr:uid="{00000000-0005-0000-0000-0000CD1F0000}"/>
    <cellStyle name="Normal 2 11 5 4" xfId="27978" xr:uid="{00000000-0005-0000-0000-0000CE1F0000}"/>
    <cellStyle name="Normal 2 11 6" xfId="4225" xr:uid="{00000000-0005-0000-0000-0000CF1F0000}"/>
    <cellStyle name="Normal 2 11 6 2" xfId="27981" xr:uid="{00000000-0005-0000-0000-0000D01F0000}"/>
    <cellStyle name="Normal 2 11 7" xfId="4226" xr:uid="{00000000-0005-0000-0000-0000D11F0000}"/>
    <cellStyle name="Normal 2 11 7 2" xfId="27982" xr:uid="{00000000-0005-0000-0000-0000D21F0000}"/>
    <cellStyle name="Normal 2 11 8" xfId="27962" xr:uid="{00000000-0005-0000-0000-0000D31F0000}"/>
    <cellStyle name="Normal 2 12" xfId="4227" xr:uid="{00000000-0005-0000-0000-0000D41F0000}"/>
    <cellStyle name="Normal 2 12 2" xfId="4228" xr:uid="{00000000-0005-0000-0000-0000D51F0000}"/>
    <cellStyle name="Normal 2 12 2 2" xfId="4229" xr:uid="{00000000-0005-0000-0000-0000D61F0000}"/>
    <cellStyle name="Normal 2 12 2 2 2" xfId="4230" xr:uid="{00000000-0005-0000-0000-0000D71F0000}"/>
    <cellStyle name="Normal 2 12 2 2 2 2" xfId="27986" xr:uid="{00000000-0005-0000-0000-0000D81F0000}"/>
    <cellStyle name="Normal 2 12 2 2 3" xfId="4231" xr:uid="{00000000-0005-0000-0000-0000D91F0000}"/>
    <cellStyle name="Normal 2 12 2 2 3 2" xfId="27987" xr:uid="{00000000-0005-0000-0000-0000DA1F0000}"/>
    <cellStyle name="Normal 2 12 2 2 4" xfId="27985" xr:uid="{00000000-0005-0000-0000-0000DB1F0000}"/>
    <cellStyle name="Normal 2 12 2 3" xfId="4232" xr:uid="{00000000-0005-0000-0000-0000DC1F0000}"/>
    <cellStyle name="Normal 2 12 2 3 2" xfId="4233" xr:uid="{00000000-0005-0000-0000-0000DD1F0000}"/>
    <cellStyle name="Normal 2 12 2 3 2 2" xfId="27989" xr:uid="{00000000-0005-0000-0000-0000DE1F0000}"/>
    <cellStyle name="Normal 2 12 2 3 3" xfId="4234" xr:uid="{00000000-0005-0000-0000-0000DF1F0000}"/>
    <cellStyle name="Normal 2 12 2 3 3 2" xfId="27990" xr:uid="{00000000-0005-0000-0000-0000E01F0000}"/>
    <cellStyle name="Normal 2 12 2 3 4" xfId="27988" xr:uid="{00000000-0005-0000-0000-0000E11F0000}"/>
    <cellStyle name="Normal 2 12 2 4" xfId="4235" xr:uid="{00000000-0005-0000-0000-0000E21F0000}"/>
    <cellStyle name="Normal 2 12 2 4 2" xfId="27991" xr:uid="{00000000-0005-0000-0000-0000E31F0000}"/>
    <cellStyle name="Normal 2 12 2 5" xfId="4236" xr:uid="{00000000-0005-0000-0000-0000E41F0000}"/>
    <cellStyle name="Normal 2 12 2 5 2" xfId="27992" xr:uid="{00000000-0005-0000-0000-0000E51F0000}"/>
    <cellStyle name="Normal 2 12 2 6" xfId="27984" xr:uid="{00000000-0005-0000-0000-0000E61F0000}"/>
    <cellStyle name="Normal 2 12 3" xfId="4237" xr:uid="{00000000-0005-0000-0000-0000E71F0000}"/>
    <cellStyle name="Normal 2 12 3 2" xfId="4238" xr:uid="{00000000-0005-0000-0000-0000E81F0000}"/>
    <cellStyle name="Normal 2 12 3 2 2" xfId="27994" xr:uid="{00000000-0005-0000-0000-0000E91F0000}"/>
    <cellStyle name="Normal 2 12 3 3" xfId="4239" xr:uid="{00000000-0005-0000-0000-0000EA1F0000}"/>
    <cellStyle name="Normal 2 12 3 3 2" xfId="27995" xr:uid="{00000000-0005-0000-0000-0000EB1F0000}"/>
    <cellStyle name="Normal 2 12 3 4" xfId="27993" xr:uid="{00000000-0005-0000-0000-0000EC1F0000}"/>
    <cellStyle name="Normal 2 12 4" xfId="4240" xr:uid="{00000000-0005-0000-0000-0000ED1F0000}"/>
    <cellStyle name="Normal 2 12 4 2" xfId="4241" xr:uid="{00000000-0005-0000-0000-0000EE1F0000}"/>
    <cellStyle name="Normal 2 12 4 2 2" xfId="27997" xr:uid="{00000000-0005-0000-0000-0000EF1F0000}"/>
    <cellStyle name="Normal 2 12 4 3" xfId="4242" xr:uid="{00000000-0005-0000-0000-0000F01F0000}"/>
    <cellStyle name="Normal 2 12 4 3 2" xfId="27998" xr:uid="{00000000-0005-0000-0000-0000F11F0000}"/>
    <cellStyle name="Normal 2 12 4 4" xfId="27996" xr:uid="{00000000-0005-0000-0000-0000F21F0000}"/>
    <cellStyle name="Normal 2 12 5" xfId="4243" xr:uid="{00000000-0005-0000-0000-0000F31F0000}"/>
    <cellStyle name="Normal 2 12 5 2" xfId="4244" xr:uid="{00000000-0005-0000-0000-0000F41F0000}"/>
    <cellStyle name="Normal 2 12 5 2 2" xfId="28000" xr:uid="{00000000-0005-0000-0000-0000F51F0000}"/>
    <cellStyle name="Normal 2 12 5 3" xfId="4245" xr:uid="{00000000-0005-0000-0000-0000F61F0000}"/>
    <cellStyle name="Normal 2 12 5 3 2" xfId="28001" xr:uid="{00000000-0005-0000-0000-0000F71F0000}"/>
    <cellStyle name="Normal 2 12 5 4" xfId="27999" xr:uid="{00000000-0005-0000-0000-0000F81F0000}"/>
    <cellStyle name="Normal 2 12 6" xfId="4246" xr:uid="{00000000-0005-0000-0000-0000F91F0000}"/>
    <cellStyle name="Normal 2 12 6 2" xfId="28002" xr:uid="{00000000-0005-0000-0000-0000FA1F0000}"/>
    <cellStyle name="Normal 2 12 7" xfId="4247" xr:uid="{00000000-0005-0000-0000-0000FB1F0000}"/>
    <cellStyle name="Normal 2 12 7 2" xfId="28003" xr:uid="{00000000-0005-0000-0000-0000FC1F0000}"/>
    <cellStyle name="Normal 2 12 8" xfId="27983" xr:uid="{00000000-0005-0000-0000-0000FD1F0000}"/>
    <cellStyle name="Normal 2 13" xfId="4248" xr:uid="{00000000-0005-0000-0000-0000FE1F0000}"/>
    <cellStyle name="Normal 2 13 2" xfId="4249" xr:uid="{00000000-0005-0000-0000-0000FF1F0000}"/>
    <cellStyle name="Normal 2 13 2 2" xfId="4250" xr:uid="{00000000-0005-0000-0000-000000200000}"/>
    <cellStyle name="Normal 2 13 2 2 2" xfId="4251" xr:uid="{00000000-0005-0000-0000-000001200000}"/>
    <cellStyle name="Normal 2 13 2 2 2 2" xfId="28007" xr:uid="{00000000-0005-0000-0000-000002200000}"/>
    <cellStyle name="Normal 2 13 2 2 3" xfId="4252" xr:uid="{00000000-0005-0000-0000-000003200000}"/>
    <cellStyle name="Normal 2 13 2 2 3 2" xfId="28008" xr:uid="{00000000-0005-0000-0000-000004200000}"/>
    <cellStyle name="Normal 2 13 2 2 4" xfId="28006" xr:uid="{00000000-0005-0000-0000-000005200000}"/>
    <cellStyle name="Normal 2 13 2 3" xfId="4253" xr:uid="{00000000-0005-0000-0000-000006200000}"/>
    <cellStyle name="Normal 2 13 2 3 2" xfId="4254" xr:uid="{00000000-0005-0000-0000-000007200000}"/>
    <cellStyle name="Normal 2 13 2 3 2 2" xfId="28010" xr:uid="{00000000-0005-0000-0000-000008200000}"/>
    <cellStyle name="Normal 2 13 2 3 3" xfId="4255" xr:uid="{00000000-0005-0000-0000-000009200000}"/>
    <cellStyle name="Normal 2 13 2 3 3 2" xfId="28011" xr:uid="{00000000-0005-0000-0000-00000A200000}"/>
    <cellStyle name="Normal 2 13 2 3 4" xfId="28009" xr:uid="{00000000-0005-0000-0000-00000B200000}"/>
    <cellStyle name="Normal 2 13 2 4" xfId="4256" xr:uid="{00000000-0005-0000-0000-00000C200000}"/>
    <cellStyle name="Normal 2 13 2 4 2" xfId="28012" xr:uid="{00000000-0005-0000-0000-00000D200000}"/>
    <cellStyle name="Normal 2 13 2 5" xfId="4257" xr:uid="{00000000-0005-0000-0000-00000E200000}"/>
    <cellStyle name="Normal 2 13 2 5 2" xfId="28013" xr:uid="{00000000-0005-0000-0000-00000F200000}"/>
    <cellStyle name="Normal 2 13 2 6" xfId="28005" xr:uid="{00000000-0005-0000-0000-000010200000}"/>
    <cellStyle name="Normal 2 13 3" xfId="4258" xr:uid="{00000000-0005-0000-0000-000011200000}"/>
    <cellStyle name="Normal 2 13 3 2" xfId="4259" xr:uid="{00000000-0005-0000-0000-000012200000}"/>
    <cellStyle name="Normal 2 13 3 2 2" xfId="28015" xr:uid="{00000000-0005-0000-0000-000013200000}"/>
    <cellStyle name="Normal 2 13 3 3" xfId="4260" xr:uid="{00000000-0005-0000-0000-000014200000}"/>
    <cellStyle name="Normal 2 13 3 3 2" xfId="28016" xr:uid="{00000000-0005-0000-0000-000015200000}"/>
    <cellStyle name="Normal 2 13 3 4" xfId="28014" xr:uid="{00000000-0005-0000-0000-000016200000}"/>
    <cellStyle name="Normal 2 13 4" xfId="4261" xr:uid="{00000000-0005-0000-0000-000017200000}"/>
    <cellStyle name="Normal 2 13 4 2" xfId="4262" xr:uid="{00000000-0005-0000-0000-000018200000}"/>
    <cellStyle name="Normal 2 13 4 2 2" xfId="28018" xr:uid="{00000000-0005-0000-0000-000019200000}"/>
    <cellStyle name="Normal 2 13 4 3" xfId="4263" xr:uid="{00000000-0005-0000-0000-00001A200000}"/>
    <cellStyle name="Normal 2 13 4 3 2" xfId="28019" xr:uid="{00000000-0005-0000-0000-00001B200000}"/>
    <cellStyle name="Normal 2 13 4 4" xfId="28017" xr:uid="{00000000-0005-0000-0000-00001C200000}"/>
    <cellStyle name="Normal 2 13 5" xfId="4264" xr:uid="{00000000-0005-0000-0000-00001D200000}"/>
    <cellStyle name="Normal 2 13 5 2" xfId="4265" xr:uid="{00000000-0005-0000-0000-00001E200000}"/>
    <cellStyle name="Normal 2 13 5 2 2" xfId="28021" xr:uid="{00000000-0005-0000-0000-00001F200000}"/>
    <cellStyle name="Normal 2 13 5 3" xfId="4266" xr:uid="{00000000-0005-0000-0000-000020200000}"/>
    <cellStyle name="Normal 2 13 5 3 2" xfId="28022" xr:uid="{00000000-0005-0000-0000-000021200000}"/>
    <cellStyle name="Normal 2 13 5 4" xfId="28020" xr:uid="{00000000-0005-0000-0000-000022200000}"/>
    <cellStyle name="Normal 2 13 6" xfId="4267" xr:uid="{00000000-0005-0000-0000-000023200000}"/>
    <cellStyle name="Normal 2 13 6 2" xfId="28023" xr:uid="{00000000-0005-0000-0000-000024200000}"/>
    <cellStyle name="Normal 2 13 7" xfId="4268" xr:uid="{00000000-0005-0000-0000-000025200000}"/>
    <cellStyle name="Normal 2 13 7 2" xfId="28024" xr:uid="{00000000-0005-0000-0000-000026200000}"/>
    <cellStyle name="Normal 2 13 8" xfId="28004" xr:uid="{00000000-0005-0000-0000-000027200000}"/>
    <cellStyle name="Normal 2 14" xfId="4269" xr:uid="{00000000-0005-0000-0000-000028200000}"/>
    <cellStyle name="Normal 2 14 2" xfId="4270" xr:uid="{00000000-0005-0000-0000-000029200000}"/>
    <cellStyle name="Normal 2 14 2 2" xfId="4271" xr:uid="{00000000-0005-0000-0000-00002A200000}"/>
    <cellStyle name="Normal 2 14 2 2 2" xfId="4272" xr:uid="{00000000-0005-0000-0000-00002B200000}"/>
    <cellStyle name="Normal 2 14 2 2 2 2" xfId="28028" xr:uid="{00000000-0005-0000-0000-00002C200000}"/>
    <cellStyle name="Normal 2 14 2 2 3" xfId="4273" xr:uid="{00000000-0005-0000-0000-00002D200000}"/>
    <cellStyle name="Normal 2 14 2 2 3 2" xfId="28029" xr:uid="{00000000-0005-0000-0000-00002E200000}"/>
    <cellStyle name="Normal 2 14 2 2 4" xfId="28027" xr:uid="{00000000-0005-0000-0000-00002F200000}"/>
    <cellStyle name="Normal 2 14 2 3" xfId="4274" xr:uid="{00000000-0005-0000-0000-000030200000}"/>
    <cellStyle name="Normal 2 14 2 3 2" xfId="4275" xr:uid="{00000000-0005-0000-0000-000031200000}"/>
    <cellStyle name="Normal 2 14 2 3 2 2" xfId="28031" xr:uid="{00000000-0005-0000-0000-000032200000}"/>
    <cellStyle name="Normal 2 14 2 3 3" xfId="4276" xr:uid="{00000000-0005-0000-0000-000033200000}"/>
    <cellStyle name="Normal 2 14 2 3 3 2" xfId="28032" xr:uid="{00000000-0005-0000-0000-000034200000}"/>
    <cellStyle name="Normal 2 14 2 3 4" xfId="28030" xr:uid="{00000000-0005-0000-0000-000035200000}"/>
    <cellStyle name="Normal 2 14 2 4" xfId="4277" xr:uid="{00000000-0005-0000-0000-000036200000}"/>
    <cellStyle name="Normal 2 14 2 4 2" xfId="28033" xr:uid="{00000000-0005-0000-0000-000037200000}"/>
    <cellStyle name="Normal 2 14 2 5" xfId="4278" xr:uid="{00000000-0005-0000-0000-000038200000}"/>
    <cellStyle name="Normal 2 14 2 5 2" xfId="28034" xr:uid="{00000000-0005-0000-0000-000039200000}"/>
    <cellStyle name="Normal 2 14 2 6" xfId="28026" xr:uid="{00000000-0005-0000-0000-00003A200000}"/>
    <cellStyle name="Normal 2 14 3" xfId="4279" xr:uid="{00000000-0005-0000-0000-00003B200000}"/>
    <cellStyle name="Normal 2 14 3 2" xfId="4280" xr:uid="{00000000-0005-0000-0000-00003C200000}"/>
    <cellStyle name="Normal 2 14 3 2 2" xfId="28036" xr:uid="{00000000-0005-0000-0000-00003D200000}"/>
    <cellStyle name="Normal 2 14 3 3" xfId="4281" xr:uid="{00000000-0005-0000-0000-00003E200000}"/>
    <cellStyle name="Normal 2 14 3 3 2" xfId="28037" xr:uid="{00000000-0005-0000-0000-00003F200000}"/>
    <cellStyle name="Normal 2 14 3 4" xfId="28035" xr:uid="{00000000-0005-0000-0000-000040200000}"/>
    <cellStyle name="Normal 2 14 4" xfId="4282" xr:uid="{00000000-0005-0000-0000-000041200000}"/>
    <cellStyle name="Normal 2 14 4 2" xfId="4283" xr:uid="{00000000-0005-0000-0000-000042200000}"/>
    <cellStyle name="Normal 2 14 4 2 2" xfId="28039" xr:uid="{00000000-0005-0000-0000-000043200000}"/>
    <cellStyle name="Normal 2 14 4 3" xfId="4284" xr:uid="{00000000-0005-0000-0000-000044200000}"/>
    <cellStyle name="Normal 2 14 4 3 2" xfId="28040" xr:uid="{00000000-0005-0000-0000-000045200000}"/>
    <cellStyle name="Normal 2 14 4 4" xfId="28038" xr:uid="{00000000-0005-0000-0000-000046200000}"/>
    <cellStyle name="Normal 2 14 5" xfId="4285" xr:uid="{00000000-0005-0000-0000-000047200000}"/>
    <cellStyle name="Normal 2 14 5 2" xfId="4286" xr:uid="{00000000-0005-0000-0000-000048200000}"/>
    <cellStyle name="Normal 2 14 5 2 2" xfId="28042" xr:uid="{00000000-0005-0000-0000-000049200000}"/>
    <cellStyle name="Normal 2 14 5 3" xfId="4287" xr:uid="{00000000-0005-0000-0000-00004A200000}"/>
    <cellStyle name="Normal 2 14 5 3 2" xfId="28043" xr:uid="{00000000-0005-0000-0000-00004B200000}"/>
    <cellStyle name="Normal 2 14 5 4" xfId="28041" xr:uid="{00000000-0005-0000-0000-00004C200000}"/>
    <cellStyle name="Normal 2 14 6" xfId="4288" xr:uid="{00000000-0005-0000-0000-00004D200000}"/>
    <cellStyle name="Normal 2 14 6 2" xfId="28044" xr:uid="{00000000-0005-0000-0000-00004E200000}"/>
    <cellStyle name="Normal 2 14 7" xfId="4289" xr:uid="{00000000-0005-0000-0000-00004F200000}"/>
    <cellStyle name="Normal 2 14 7 2" xfId="28045" xr:uid="{00000000-0005-0000-0000-000050200000}"/>
    <cellStyle name="Normal 2 14 8" xfId="28025" xr:uid="{00000000-0005-0000-0000-000051200000}"/>
    <cellStyle name="Normal 2 15" xfId="4290" xr:uid="{00000000-0005-0000-0000-000052200000}"/>
    <cellStyle name="Normal 2 15 2" xfId="4291" xr:uid="{00000000-0005-0000-0000-000053200000}"/>
    <cellStyle name="Normal 2 15 2 2" xfId="4292" xr:uid="{00000000-0005-0000-0000-000054200000}"/>
    <cellStyle name="Normal 2 15 2 2 2" xfId="4293" xr:uid="{00000000-0005-0000-0000-000055200000}"/>
    <cellStyle name="Normal 2 15 2 2 2 2" xfId="28049" xr:uid="{00000000-0005-0000-0000-000056200000}"/>
    <cellStyle name="Normal 2 15 2 2 3" xfId="4294" xr:uid="{00000000-0005-0000-0000-000057200000}"/>
    <cellStyle name="Normal 2 15 2 2 3 2" xfId="28050" xr:uid="{00000000-0005-0000-0000-000058200000}"/>
    <cellStyle name="Normal 2 15 2 2 4" xfId="28048" xr:uid="{00000000-0005-0000-0000-000059200000}"/>
    <cellStyle name="Normal 2 15 2 3" xfId="4295" xr:uid="{00000000-0005-0000-0000-00005A200000}"/>
    <cellStyle name="Normal 2 15 2 3 2" xfId="4296" xr:uid="{00000000-0005-0000-0000-00005B200000}"/>
    <cellStyle name="Normal 2 15 2 3 2 2" xfId="28052" xr:uid="{00000000-0005-0000-0000-00005C200000}"/>
    <cellStyle name="Normal 2 15 2 3 3" xfId="4297" xr:uid="{00000000-0005-0000-0000-00005D200000}"/>
    <cellStyle name="Normal 2 15 2 3 3 2" xfId="28053" xr:uid="{00000000-0005-0000-0000-00005E200000}"/>
    <cellStyle name="Normal 2 15 2 3 4" xfId="28051" xr:uid="{00000000-0005-0000-0000-00005F200000}"/>
    <cellStyle name="Normal 2 15 2 4" xfId="4298" xr:uid="{00000000-0005-0000-0000-000060200000}"/>
    <cellStyle name="Normal 2 15 2 4 2" xfId="28054" xr:uid="{00000000-0005-0000-0000-000061200000}"/>
    <cellStyle name="Normal 2 15 2 5" xfId="4299" xr:uid="{00000000-0005-0000-0000-000062200000}"/>
    <cellStyle name="Normal 2 15 2 5 2" xfId="28055" xr:uid="{00000000-0005-0000-0000-000063200000}"/>
    <cellStyle name="Normal 2 15 2 6" xfId="28047" xr:uid="{00000000-0005-0000-0000-000064200000}"/>
    <cellStyle name="Normal 2 15 3" xfId="4300" xr:uid="{00000000-0005-0000-0000-000065200000}"/>
    <cellStyle name="Normal 2 15 3 2" xfId="4301" xr:uid="{00000000-0005-0000-0000-000066200000}"/>
    <cellStyle name="Normal 2 15 3 2 2" xfId="28057" xr:uid="{00000000-0005-0000-0000-000067200000}"/>
    <cellStyle name="Normal 2 15 3 3" xfId="4302" xr:uid="{00000000-0005-0000-0000-000068200000}"/>
    <cellStyle name="Normal 2 15 3 3 2" xfId="28058" xr:uid="{00000000-0005-0000-0000-000069200000}"/>
    <cellStyle name="Normal 2 15 3 4" xfId="28056" xr:uid="{00000000-0005-0000-0000-00006A200000}"/>
    <cellStyle name="Normal 2 15 4" xfId="4303" xr:uid="{00000000-0005-0000-0000-00006B200000}"/>
    <cellStyle name="Normal 2 15 4 2" xfId="4304" xr:uid="{00000000-0005-0000-0000-00006C200000}"/>
    <cellStyle name="Normal 2 15 4 2 2" xfId="28060" xr:uid="{00000000-0005-0000-0000-00006D200000}"/>
    <cellStyle name="Normal 2 15 4 3" xfId="4305" xr:uid="{00000000-0005-0000-0000-00006E200000}"/>
    <cellStyle name="Normal 2 15 4 3 2" xfId="28061" xr:uid="{00000000-0005-0000-0000-00006F200000}"/>
    <cellStyle name="Normal 2 15 4 4" xfId="28059" xr:uid="{00000000-0005-0000-0000-000070200000}"/>
    <cellStyle name="Normal 2 15 5" xfId="4306" xr:uid="{00000000-0005-0000-0000-000071200000}"/>
    <cellStyle name="Normal 2 15 5 2" xfId="4307" xr:uid="{00000000-0005-0000-0000-000072200000}"/>
    <cellStyle name="Normal 2 15 5 2 2" xfId="28063" xr:uid="{00000000-0005-0000-0000-000073200000}"/>
    <cellStyle name="Normal 2 15 5 3" xfId="4308" xr:uid="{00000000-0005-0000-0000-000074200000}"/>
    <cellStyle name="Normal 2 15 5 3 2" xfId="28064" xr:uid="{00000000-0005-0000-0000-000075200000}"/>
    <cellStyle name="Normal 2 15 5 4" xfId="28062" xr:uid="{00000000-0005-0000-0000-000076200000}"/>
    <cellStyle name="Normal 2 15 6" xfId="4309" xr:uid="{00000000-0005-0000-0000-000077200000}"/>
    <cellStyle name="Normal 2 15 6 2" xfId="28065" xr:uid="{00000000-0005-0000-0000-000078200000}"/>
    <cellStyle name="Normal 2 15 7" xfId="4310" xr:uid="{00000000-0005-0000-0000-000079200000}"/>
    <cellStyle name="Normal 2 15 7 2" xfId="28066" xr:uid="{00000000-0005-0000-0000-00007A200000}"/>
    <cellStyle name="Normal 2 15 8" xfId="28046" xr:uid="{00000000-0005-0000-0000-00007B200000}"/>
    <cellStyle name="Normal 2 16" xfId="4311" xr:uid="{00000000-0005-0000-0000-00007C200000}"/>
    <cellStyle name="Normal 2 16 2" xfId="4312" xr:uid="{00000000-0005-0000-0000-00007D200000}"/>
    <cellStyle name="Normal 2 16 2 2" xfId="4313" xr:uid="{00000000-0005-0000-0000-00007E200000}"/>
    <cellStyle name="Normal 2 16 2 2 2" xfId="4314" xr:uid="{00000000-0005-0000-0000-00007F200000}"/>
    <cellStyle name="Normal 2 16 2 2 2 2" xfId="28070" xr:uid="{00000000-0005-0000-0000-000080200000}"/>
    <cellStyle name="Normal 2 16 2 2 3" xfId="4315" xr:uid="{00000000-0005-0000-0000-000081200000}"/>
    <cellStyle name="Normal 2 16 2 2 3 2" xfId="28071" xr:uid="{00000000-0005-0000-0000-000082200000}"/>
    <cellStyle name="Normal 2 16 2 2 4" xfId="28069" xr:uid="{00000000-0005-0000-0000-000083200000}"/>
    <cellStyle name="Normal 2 16 2 3" xfId="4316" xr:uid="{00000000-0005-0000-0000-000084200000}"/>
    <cellStyle name="Normal 2 16 2 3 2" xfId="4317" xr:uid="{00000000-0005-0000-0000-000085200000}"/>
    <cellStyle name="Normal 2 16 2 3 2 2" xfId="28073" xr:uid="{00000000-0005-0000-0000-000086200000}"/>
    <cellStyle name="Normal 2 16 2 3 3" xfId="4318" xr:uid="{00000000-0005-0000-0000-000087200000}"/>
    <cellStyle name="Normal 2 16 2 3 3 2" xfId="28074" xr:uid="{00000000-0005-0000-0000-000088200000}"/>
    <cellStyle name="Normal 2 16 2 3 4" xfId="28072" xr:uid="{00000000-0005-0000-0000-000089200000}"/>
    <cellStyle name="Normal 2 16 2 4" xfId="4319" xr:uid="{00000000-0005-0000-0000-00008A200000}"/>
    <cellStyle name="Normal 2 16 2 4 2" xfId="28075" xr:uid="{00000000-0005-0000-0000-00008B200000}"/>
    <cellStyle name="Normal 2 16 2 5" xfId="4320" xr:uid="{00000000-0005-0000-0000-00008C200000}"/>
    <cellStyle name="Normal 2 16 2 5 2" xfId="28076" xr:uid="{00000000-0005-0000-0000-00008D200000}"/>
    <cellStyle name="Normal 2 16 2 6" xfId="28068" xr:uid="{00000000-0005-0000-0000-00008E200000}"/>
    <cellStyle name="Normal 2 16 3" xfId="4321" xr:uid="{00000000-0005-0000-0000-00008F200000}"/>
    <cellStyle name="Normal 2 16 3 2" xfId="4322" xr:uid="{00000000-0005-0000-0000-000090200000}"/>
    <cellStyle name="Normal 2 16 3 2 2" xfId="28078" xr:uid="{00000000-0005-0000-0000-000091200000}"/>
    <cellStyle name="Normal 2 16 3 3" xfId="4323" xr:uid="{00000000-0005-0000-0000-000092200000}"/>
    <cellStyle name="Normal 2 16 3 3 2" xfId="28079" xr:uid="{00000000-0005-0000-0000-000093200000}"/>
    <cellStyle name="Normal 2 16 3 4" xfId="28077" xr:uid="{00000000-0005-0000-0000-000094200000}"/>
    <cellStyle name="Normal 2 16 4" xfId="4324" xr:uid="{00000000-0005-0000-0000-000095200000}"/>
    <cellStyle name="Normal 2 16 4 2" xfId="4325" xr:uid="{00000000-0005-0000-0000-000096200000}"/>
    <cellStyle name="Normal 2 16 4 2 2" xfId="28081" xr:uid="{00000000-0005-0000-0000-000097200000}"/>
    <cellStyle name="Normal 2 16 4 3" xfId="4326" xr:uid="{00000000-0005-0000-0000-000098200000}"/>
    <cellStyle name="Normal 2 16 4 3 2" xfId="28082" xr:uid="{00000000-0005-0000-0000-000099200000}"/>
    <cellStyle name="Normal 2 16 4 4" xfId="28080" xr:uid="{00000000-0005-0000-0000-00009A200000}"/>
    <cellStyle name="Normal 2 16 5" xfId="4327" xr:uid="{00000000-0005-0000-0000-00009B200000}"/>
    <cellStyle name="Normal 2 16 5 2" xfId="4328" xr:uid="{00000000-0005-0000-0000-00009C200000}"/>
    <cellStyle name="Normal 2 16 5 2 2" xfId="28084" xr:uid="{00000000-0005-0000-0000-00009D200000}"/>
    <cellStyle name="Normal 2 16 5 3" xfId="4329" xr:uid="{00000000-0005-0000-0000-00009E200000}"/>
    <cellStyle name="Normal 2 16 5 3 2" xfId="28085" xr:uid="{00000000-0005-0000-0000-00009F200000}"/>
    <cellStyle name="Normal 2 16 5 4" xfId="28083" xr:uid="{00000000-0005-0000-0000-0000A0200000}"/>
    <cellStyle name="Normal 2 16 6" xfId="4330" xr:uid="{00000000-0005-0000-0000-0000A1200000}"/>
    <cellStyle name="Normal 2 16 6 2" xfId="28086" xr:uid="{00000000-0005-0000-0000-0000A2200000}"/>
    <cellStyle name="Normal 2 16 7" xfId="4331" xr:uid="{00000000-0005-0000-0000-0000A3200000}"/>
    <cellStyle name="Normal 2 16 7 2" xfId="28087" xr:uid="{00000000-0005-0000-0000-0000A4200000}"/>
    <cellStyle name="Normal 2 16 8" xfId="28067" xr:uid="{00000000-0005-0000-0000-0000A5200000}"/>
    <cellStyle name="Normal 2 17" xfId="4332" xr:uid="{00000000-0005-0000-0000-0000A6200000}"/>
    <cellStyle name="Normal 2 17 2" xfId="4333" xr:uid="{00000000-0005-0000-0000-0000A7200000}"/>
    <cellStyle name="Normal 2 17 2 2" xfId="28089" xr:uid="{00000000-0005-0000-0000-0000A8200000}"/>
    <cellStyle name="Normal 2 17 3" xfId="28088" xr:uid="{00000000-0005-0000-0000-0000A9200000}"/>
    <cellStyle name="Normal 2 18" xfId="4334" xr:uid="{00000000-0005-0000-0000-0000AA200000}"/>
    <cellStyle name="Normal 2 18 2" xfId="28090" xr:uid="{00000000-0005-0000-0000-0000AB200000}"/>
    <cellStyle name="Normal 2 19" xfId="4335" xr:uid="{00000000-0005-0000-0000-0000AC200000}"/>
    <cellStyle name="Normal 2 19 2" xfId="4336" xr:uid="{00000000-0005-0000-0000-0000AD200000}"/>
    <cellStyle name="Normal 2 19 2 2" xfId="4337" xr:uid="{00000000-0005-0000-0000-0000AE200000}"/>
    <cellStyle name="Normal 2 19 2 2 2" xfId="28093" xr:uid="{00000000-0005-0000-0000-0000AF200000}"/>
    <cellStyle name="Normal 2 19 2 3" xfId="4338" xr:uid="{00000000-0005-0000-0000-0000B0200000}"/>
    <cellStyle name="Normal 2 19 2 3 2" xfId="28094" xr:uid="{00000000-0005-0000-0000-0000B1200000}"/>
    <cellStyle name="Normal 2 19 2 4" xfId="28092" xr:uid="{00000000-0005-0000-0000-0000B2200000}"/>
    <cellStyle name="Normal 2 19 3" xfId="4339" xr:uid="{00000000-0005-0000-0000-0000B3200000}"/>
    <cellStyle name="Normal 2 19 3 2" xfId="28095" xr:uid="{00000000-0005-0000-0000-0000B4200000}"/>
    <cellStyle name="Normal 2 19 4" xfId="4340" xr:uid="{00000000-0005-0000-0000-0000B5200000}"/>
    <cellStyle name="Normal 2 19 4 2" xfId="28096" xr:uid="{00000000-0005-0000-0000-0000B6200000}"/>
    <cellStyle name="Normal 2 19 5" xfId="28091" xr:uid="{00000000-0005-0000-0000-0000B7200000}"/>
    <cellStyle name="Normal 2 2" xfId="8" xr:uid="{00000000-0005-0000-0000-0000B8200000}"/>
    <cellStyle name="Normal 2 2 10" xfId="24060" xr:uid="{00000000-0005-0000-0000-0000B9200000}"/>
    <cellStyle name="Normal 2 2 2" xfId="4341" xr:uid="{00000000-0005-0000-0000-0000BA200000}"/>
    <cellStyle name="Normal 2 2 2 2" xfId="4342" xr:uid="{00000000-0005-0000-0000-0000BB200000}"/>
    <cellStyle name="Normal 2 2 2 2 2" xfId="28098" xr:uid="{00000000-0005-0000-0000-0000BC200000}"/>
    <cellStyle name="Normal 2 2 2 2 3" xfId="41262" xr:uid="{00000000-0005-0000-0000-0000BD200000}"/>
    <cellStyle name="Normal 2 2 2 3" xfId="4343" xr:uid="{00000000-0005-0000-0000-0000BE200000}"/>
    <cellStyle name="Normal 2 2 2 3 2" xfId="28099" xr:uid="{00000000-0005-0000-0000-0000BF200000}"/>
    <cellStyle name="Normal 2 2 2 4" xfId="28097" xr:uid="{00000000-0005-0000-0000-0000C0200000}"/>
    <cellStyle name="Normal 2 2 3" xfId="4344" xr:uid="{00000000-0005-0000-0000-0000C1200000}"/>
    <cellStyle name="Normal 2 2 3 2" xfId="28100" xr:uid="{00000000-0005-0000-0000-0000C2200000}"/>
    <cellStyle name="Normal 2 2 3 3" xfId="41263" xr:uid="{00000000-0005-0000-0000-0000C3200000}"/>
    <cellStyle name="Normal 2 2 4" xfId="4345" xr:uid="{00000000-0005-0000-0000-0000C4200000}"/>
    <cellStyle name="Normal 2 2 4 2" xfId="28101" xr:uid="{00000000-0005-0000-0000-0000C5200000}"/>
    <cellStyle name="Normal 2 2 5" xfId="4346" xr:uid="{00000000-0005-0000-0000-0000C6200000}"/>
    <cellStyle name="Normal 2 2 5 2" xfId="28102" xr:uid="{00000000-0005-0000-0000-0000C7200000}"/>
    <cellStyle name="Normal 2 2 6" xfId="4347" xr:uid="{00000000-0005-0000-0000-0000C8200000}"/>
    <cellStyle name="Normal 2 2 6 2" xfId="28103" xr:uid="{00000000-0005-0000-0000-0000C9200000}"/>
    <cellStyle name="Normal 2 2 7" xfId="4348" xr:uid="{00000000-0005-0000-0000-0000CA200000}"/>
    <cellStyle name="Normal 2 2 7 2" xfId="28104" xr:uid="{00000000-0005-0000-0000-0000CB200000}"/>
    <cellStyle name="Normal 2 2 8" xfId="4349" xr:uid="{00000000-0005-0000-0000-0000CC200000}"/>
    <cellStyle name="Normal 2 2 8 2" xfId="28105" xr:uid="{00000000-0005-0000-0000-0000CD200000}"/>
    <cellStyle name="Normal 2 2 9" xfId="4350" xr:uid="{00000000-0005-0000-0000-0000CE200000}"/>
    <cellStyle name="Normal 2 2 9 2" xfId="28106" xr:uid="{00000000-0005-0000-0000-0000CF200000}"/>
    <cellStyle name="Normal 2 2_Tertiary Salaries Survey" xfId="4351" xr:uid="{00000000-0005-0000-0000-0000D0200000}"/>
    <cellStyle name="Normal 2 20" xfId="4352" xr:uid="{00000000-0005-0000-0000-0000D1200000}"/>
    <cellStyle name="Normal 2 20 2" xfId="4353" xr:uid="{00000000-0005-0000-0000-0000D2200000}"/>
    <cellStyle name="Normal 2 20 2 2" xfId="28108" xr:uid="{00000000-0005-0000-0000-0000D3200000}"/>
    <cellStyle name="Normal 2 20 3" xfId="4354" xr:uid="{00000000-0005-0000-0000-0000D4200000}"/>
    <cellStyle name="Normal 2 20 3 2" xfId="28109" xr:uid="{00000000-0005-0000-0000-0000D5200000}"/>
    <cellStyle name="Normal 2 20 4" xfId="28107" xr:uid="{00000000-0005-0000-0000-0000D6200000}"/>
    <cellStyle name="Normal 2 21" xfId="4355" xr:uid="{00000000-0005-0000-0000-0000D7200000}"/>
    <cellStyle name="Normal 2 21 2" xfId="28110" xr:uid="{00000000-0005-0000-0000-0000D8200000}"/>
    <cellStyle name="Normal 2 22" xfId="4356" xr:uid="{00000000-0005-0000-0000-0000D9200000}"/>
    <cellStyle name="Normal 2 22 2" xfId="28111" xr:uid="{00000000-0005-0000-0000-0000DA200000}"/>
    <cellStyle name="Normal 2 23" xfId="24053" xr:uid="{00000000-0005-0000-0000-0000DB200000}"/>
    <cellStyle name="Normal 2 3" xfId="4357" xr:uid="{00000000-0005-0000-0000-0000DC200000}"/>
    <cellStyle name="Normal 2 3 2" xfId="4358" xr:uid="{00000000-0005-0000-0000-0000DD200000}"/>
    <cellStyle name="Normal 2 3 2 2" xfId="4359" xr:uid="{00000000-0005-0000-0000-0000DE200000}"/>
    <cellStyle name="Normal 2 3 2 2 2" xfId="4360" xr:uid="{00000000-0005-0000-0000-0000DF200000}"/>
    <cellStyle name="Normal 2 3 2 2 2 2" xfId="28115" xr:uid="{00000000-0005-0000-0000-0000E0200000}"/>
    <cellStyle name="Normal 2 3 2 2 3" xfId="4361" xr:uid="{00000000-0005-0000-0000-0000E1200000}"/>
    <cellStyle name="Normal 2 3 2 2 3 2" xfId="28116" xr:uid="{00000000-0005-0000-0000-0000E2200000}"/>
    <cellStyle name="Normal 2 3 2 2 4" xfId="28114" xr:uid="{00000000-0005-0000-0000-0000E3200000}"/>
    <cellStyle name="Normal 2 3 2 3" xfId="4362" xr:uid="{00000000-0005-0000-0000-0000E4200000}"/>
    <cellStyle name="Normal 2 3 2 3 2" xfId="4363" xr:uid="{00000000-0005-0000-0000-0000E5200000}"/>
    <cellStyle name="Normal 2 3 2 3 2 2" xfId="28118" xr:uid="{00000000-0005-0000-0000-0000E6200000}"/>
    <cellStyle name="Normal 2 3 2 3 3" xfId="4364" xr:uid="{00000000-0005-0000-0000-0000E7200000}"/>
    <cellStyle name="Normal 2 3 2 3 3 2" xfId="28119" xr:uid="{00000000-0005-0000-0000-0000E8200000}"/>
    <cellStyle name="Normal 2 3 2 3 4" xfId="28117" xr:uid="{00000000-0005-0000-0000-0000E9200000}"/>
    <cellStyle name="Normal 2 3 2 4" xfId="4365" xr:uid="{00000000-0005-0000-0000-0000EA200000}"/>
    <cellStyle name="Normal 2 3 2 4 2" xfId="28120" xr:uid="{00000000-0005-0000-0000-0000EB200000}"/>
    <cellStyle name="Normal 2 3 2 5" xfId="4366" xr:uid="{00000000-0005-0000-0000-0000EC200000}"/>
    <cellStyle name="Normal 2 3 2 5 2" xfId="28121" xr:uid="{00000000-0005-0000-0000-0000ED200000}"/>
    <cellStyle name="Normal 2 3 2 6" xfId="28113" xr:uid="{00000000-0005-0000-0000-0000EE200000}"/>
    <cellStyle name="Normal 2 3 3" xfId="4367" xr:uid="{00000000-0005-0000-0000-0000EF200000}"/>
    <cellStyle name="Normal 2 3 3 2" xfId="4368" xr:uid="{00000000-0005-0000-0000-0000F0200000}"/>
    <cellStyle name="Normal 2 3 3 2 2" xfId="28123" xr:uid="{00000000-0005-0000-0000-0000F1200000}"/>
    <cellStyle name="Normal 2 3 3 3" xfId="4369" xr:uid="{00000000-0005-0000-0000-0000F2200000}"/>
    <cellStyle name="Normal 2 3 3 3 2" xfId="28124" xr:uid="{00000000-0005-0000-0000-0000F3200000}"/>
    <cellStyle name="Normal 2 3 3 4" xfId="28122" xr:uid="{00000000-0005-0000-0000-0000F4200000}"/>
    <cellStyle name="Normal 2 3 4" xfId="4370" xr:uid="{00000000-0005-0000-0000-0000F5200000}"/>
    <cellStyle name="Normal 2 3 4 2" xfId="28125" xr:uid="{00000000-0005-0000-0000-0000F6200000}"/>
    <cellStyle name="Normal 2 3 5" xfId="28112" xr:uid="{00000000-0005-0000-0000-0000F7200000}"/>
    <cellStyle name="Normal 2 3_Tertiary Salaries Survey" xfId="4371" xr:uid="{00000000-0005-0000-0000-0000F8200000}"/>
    <cellStyle name="Normal 2 4" xfId="4372" xr:uid="{00000000-0005-0000-0000-0000F9200000}"/>
    <cellStyle name="Normal 2 4 10" xfId="28126" xr:uid="{00000000-0005-0000-0000-0000FA200000}"/>
    <cellStyle name="Normal 2 4 2" xfId="4373" xr:uid="{00000000-0005-0000-0000-0000FB200000}"/>
    <cellStyle name="Normal 2 4 2 2" xfId="4374" xr:uid="{00000000-0005-0000-0000-0000FC200000}"/>
    <cellStyle name="Normal 2 4 2 2 2" xfId="4375" xr:uid="{00000000-0005-0000-0000-0000FD200000}"/>
    <cellStyle name="Normal 2 4 2 2 2 2" xfId="4376" xr:uid="{00000000-0005-0000-0000-0000FE200000}"/>
    <cellStyle name="Normal 2 4 2 2 2 2 2" xfId="28130" xr:uid="{00000000-0005-0000-0000-0000FF200000}"/>
    <cellStyle name="Normal 2 4 2 2 2 3" xfId="4377" xr:uid="{00000000-0005-0000-0000-000000210000}"/>
    <cellStyle name="Normal 2 4 2 2 2 3 2" xfId="28131" xr:uid="{00000000-0005-0000-0000-000001210000}"/>
    <cellStyle name="Normal 2 4 2 2 2 4" xfId="28129" xr:uid="{00000000-0005-0000-0000-000002210000}"/>
    <cellStyle name="Normal 2 4 2 2 3" xfId="4378" xr:uid="{00000000-0005-0000-0000-000003210000}"/>
    <cellStyle name="Normal 2 4 2 2 3 2" xfId="4379" xr:uid="{00000000-0005-0000-0000-000004210000}"/>
    <cellStyle name="Normal 2 4 2 2 3 2 2" xfId="28133" xr:uid="{00000000-0005-0000-0000-000005210000}"/>
    <cellStyle name="Normal 2 4 2 2 3 3" xfId="4380" xr:uid="{00000000-0005-0000-0000-000006210000}"/>
    <cellStyle name="Normal 2 4 2 2 3 3 2" xfId="28134" xr:uid="{00000000-0005-0000-0000-000007210000}"/>
    <cellStyle name="Normal 2 4 2 2 3 4" xfId="28132" xr:uid="{00000000-0005-0000-0000-000008210000}"/>
    <cellStyle name="Normal 2 4 2 2 4" xfId="4381" xr:uid="{00000000-0005-0000-0000-000009210000}"/>
    <cellStyle name="Normal 2 4 2 2 4 2" xfId="28135" xr:uid="{00000000-0005-0000-0000-00000A210000}"/>
    <cellStyle name="Normal 2 4 2 2 5" xfId="4382" xr:uid="{00000000-0005-0000-0000-00000B210000}"/>
    <cellStyle name="Normal 2 4 2 2 5 2" xfId="28136" xr:uid="{00000000-0005-0000-0000-00000C210000}"/>
    <cellStyle name="Normal 2 4 2 2 6" xfId="28128" xr:uid="{00000000-0005-0000-0000-00000D210000}"/>
    <cellStyle name="Normal 2 4 2 3" xfId="4383" xr:uid="{00000000-0005-0000-0000-00000E210000}"/>
    <cellStyle name="Normal 2 4 2 3 2" xfId="4384" xr:uid="{00000000-0005-0000-0000-00000F210000}"/>
    <cellStyle name="Normal 2 4 2 3 2 2" xfId="28138" xr:uid="{00000000-0005-0000-0000-000010210000}"/>
    <cellStyle name="Normal 2 4 2 3 3" xfId="4385" xr:uid="{00000000-0005-0000-0000-000011210000}"/>
    <cellStyle name="Normal 2 4 2 3 3 2" xfId="28139" xr:uid="{00000000-0005-0000-0000-000012210000}"/>
    <cellStyle name="Normal 2 4 2 3 4" xfId="28137" xr:uid="{00000000-0005-0000-0000-000013210000}"/>
    <cellStyle name="Normal 2 4 2 4" xfId="4386" xr:uid="{00000000-0005-0000-0000-000014210000}"/>
    <cellStyle name="Normal 2 4 2 4 2" xfId="4387" xr:uid="{00000000-0005-0000-0000-000015210000}"/>
    <cellStyle name="Normal 2 4 2 4 2 2" xfId="28141" xr:uid="{00000000-0005-0000-0000-000016210000}"/>
    <cellStyle name="Normal 2 4 2 4 3" xfId="4388" xr:uid="{00000000-0005-0000-0000-000017210000}"/>
    <cellStyle name="Normal 2 4 2 4 3 2" xfId="28142" xr:uid="{00000000-0005-0000-0000-000018210000}"/>
    <cellStyle name="Normal 2 4 2 4 4" xfId="28140" xr:uid="{00000000-0005-0000-0000-000019210000}"/>
    <cellStyle name="Normal 2 4 2 5" xfId="4389" xr:uid="{00000000-0005-0000-0000-00001A210000}"/>
    <cellStyle name="Normal 2 4 2 5 2" xfId="28143" xr:uid="{00000000-0005-0000-0000-00001B210000}"/>
    <cellStyle name="Normal 2 4 2 6" xfId="4390" xr:uid="{00000000-0005-0000-0000-00001C210000}"/>
    <cellStyle name="Normal 2 4 2 6 2" xfId="28144" xr:uid="{00000000-0005-0000-0000-00001D210000}"/>
    <cellStyle name="Normal 2 4 2 7" xfId="28127" xr:uid="{00000000-0005-0000-0000-00001E210000}"/>
    <cellStyle name="Normal 2 4 3" xfId="4391" xr:uid="{00000000-0005-0000-0000-00001F210000}"/>
    <cellStyle name="Normal 2 4 3 2" xfId="4392" xr:uid="{00000000-0005-0000-0000-000020210000}"/>
    <cellStyle name="Normal 2 4 3 2 2" xfId="4393" xr:uid="{00000000-0005-0000-0000-000021210000}"/>
    <cellStyle name="Normal 2 4 3 2 2 2" xfId="28147" xr:uid="{00000000-0005-0000-0000-000022210000}"/>
    <cellStyle name="Normal 2 4 3 2 3" xfId="4394" xr:uid="{00000000-0005-0000-0000-000023210000}"/>
    <cellStyle name="Normal 2 4 3 2 3 2" xfId="28148" xr:uid="{00000000-0005-0000-0000-000024210000}"/>
    <cellStyle name="Normal 2 4 3 2 4" xfId="28146" xr:uid="{00000000-0005-0000-0000-000025210000}"/>
    <cellStyle name="Normal 2 4 3 3" xfId="4395" xr:uid="{00000000-0005-0000-0000-000026210000}"/>
    <cellStyle name="Normal 2 4 3 3 2" xfId="4396" xr:uid="{00000000-0005-0000-0000-000027210000}"/>
    <cellStyle name="Normal 2 4 3 3 2 2" xfId="28150" xr:uid="{00000000-0005-0000-0000-000028210000}"/>
    <cellStyle name="Normal 2 4 3 3 3" xfId="4397" xr:uid="{00000000-0005-0000-0000-000029210000}"/>
    <cellStyle name="Normal 2 4 3 3 3 2" xfId="28151" xr:uid="{00000000-0005-0000-0000-00002A210000}"/>
    <cellStyle name="Normal 2 4 3 3 4" xfId="28149" xr:uid="{00000000-0005-0000-0000-00002B210000}"/>
    <cellStyle name="Normal 2 4 3 4" xfId="4398" xr:uid="{00000000-0005-0000-0000-00002C210000}"/>
    <cellStyle name="Normal 2 4 3 4 2" xfId="28152" xr:uid="{00000000-0005-0000-0000-00002D210000}"/>
    <cellStyle name="Normal 2 4 3 5" xfId="4399" xr:uid="{00000000-0005-0000-0000-00002E210000}"/>
    <cellStyle name="Normal 2 4 3 5 2" xfId="28153" xr:uid="{00000000-0005-0000-0000-00002F210000}"/>
    <cellStyle name="Normal 2 4 3 6" xfId="28145" xr:uid="{00000000-0005-0000-0000-000030210000}"/>
    <cellStyle name="Normal 2 4 4" xfId="4400" xr:uid="{00000000-0005-0000-0000-000031210000}"/>
    <cellStyle name="Normal 2 4 4 2" xfId="4401" xr:uid="{00000000-0005-0000-0000-000032210000}"/>
    <cellStyle name="Normal 2 4 4 2 2" xfId="4402" xr:uid="{00000000-0005-0000-0000-000033210000}"/>
    <cellStyle name="Normal 2 4 4 2 2 2" xfId="28156" xr:uid="{00000000-0005-0000-0000-000034210000}"/>
    <cellStyle name="Normal 2 4 4 2 3" xfId="4403" xr:uid="{00000000-0005-0000-0000-000035210000}"/>
    <cellStyle name="Normal 2 4 4 2 3 2" xfId="28157" xr:uid="{00000000-0005-0000-0000-000036210000}"/>
    <cellStyle name="Normal 2 4 4 2 4" xfId="28155" xr:uid="{00000000-0005-0000-0000-000037210000}"/>
    <cellStyle name="Normal 2 4 4 3" xfId="4404" xr:uid="{00000000-0005-0000-0000-000038210000}"/>
    <cellStyle name="Normal 2 4 4 3 2" xfId="4405" xr:uid="{00000000-0005-0000-0000-000039210000}"/>
    <cellStyle name="Normal 2 4 4 3 2 2" xfId="28159" xr:uid="{00000000-0005-0000-0000-00003A210000}"/>
    <cellStyle name="Normal 2 4 4 3 3" xfId="4406" xr:uid="{00000000-0005-0000-0000-00003B210000}"/>
    <cellStyle name="Normal 2 4 4 3 3 2" xfId="28160" xr:uid="{00000000-0005-0000-0000-00003C210000}"/>
    <cellStyle name="Normal 2 4 4 3 4" xfId="28158" xr:uid="{00000000-0005-0000-0000-00003D210000}"/>
    <cellStyle name="Normal 2 4 4 4" xfId="4407" xr:uid="{00000000-0005-0000-0000-00003E210000}"/>
    <cellStyle name="Normal 2 4 4 4 2" xfId="28161" xr:uid="{00000000-0005-0000-0000-00003F210000}"/>
    <cellStyle name="Normal 2 4 4 5" xfId="4408" xr:uid="{00000000-0005-0000-0000-000040210000}"/>
    <cellStyle name="Normal 2 4 4 5 2" xfId="28162" xr:uid="{00000000-0005-0000-0000-000041210000}"/>
    <cellStyle name="Normal 2 4 4 6" xfId="28154" xr:uid="{00000000-0005-0000-0000-000042210000}"/>
    <cellStyle name="Normal 2 4 5" xfId="4409" xr:uid="{00000000-0005-0000-0000-000043210000}"/>
    <cellStyle name="Normal 2 4 5 2" xfId="4410" xr:uid="{00000000-0005-0000-0000-000044210000}"/>
    <cellStyle name="Normal 2 4 5 2 2" xfId="28164" xr:uid="{00000000-0005-0000-0000-000045210000}"/>
    <cellStyle name="Normal 2 4 5 3" xfId="4411" xr:uid="{00000000-0005-0000-0000-000046210000}"/>
    <cellStyle name="Normal 2 4 5 3 2" xfId="28165" xr:uid="{00000000-0005-0000-0000-000047210000}"/>
    <cellStyle name="Normal 2 4 5 4" xfId="28163" xr:uid="{00000000-0005-0000-0000-000048210000}"/>
    <cellStyle name="Normal 2 4 6" xfId="4412" xr:uid="{00000000-0005-0000-0000-000049210000}"/>
    <cellStyle name="Normal 2 4 6 2" xfId="4413" xr:uid="{00000000-0005-0000-0000-00004A210000}"/>
    <cellStyle name="Normal 2 4 6 2 2" xfId="28167" xr:uid="{00000000-0005-0000-0000-00004B210000}"/>
    <cellStyle name="Normal 2 4 6 3" xfId="4414" xr:uid="{00000000-0005-0000-0000-00004C210000}"/>
    <cellStyle name="Normal 2 4 6 3 2" xfId="28168" xr:uid="{00000000-0005-0000-0000-00004D210000}"/>
    <cellStyle name="Normal 2 4 6 4" xfId="28166" xr:uid="{00000000-0005-0000-0000-00004E210000}"/>
    <cellStyle name="Normal 2 4 7" xfId="4415" xr:uid="{00000000-0005-0000-0000-00004F210000}"/>
    <cellStyle name="Normal 2 4 7 2" xfId="4416" xr:uid="{00000000-0005-0000-0000-000050210000}"/>
    <cellStyle name="Normal 2 4 7 2 2" xfId="28170" xr:uid="{00000000-0005-0000-0000-000051210000}"/>
    <cellStyle name="Normal 2 4 7 3" xfId="4417" xr:uid="{00000000-0005-0000-0000-000052210000}"/>
    <cellStyle name="Normal 2 4 7 3 2" xfId="28171" xr:uid="{00000000-0005-0000-0000-000053210000}"/>
    <cellStyle name="Normal 2 4 7 4" xfId="28169" xr:uid="{00000000-0005-0000-0000-000054210000}"/>
    <cellStyle name="Normal 2 4 8" xfId="4418" xr:uid="{00000000-0005-0000-0000-000055210000}"/>
    <cellStyle name="Normal 2 4 8 2" xfId="28172" xr:uid="{00000000-0005-0000-0000-000056210000}"/>
    <cellStyle name="Normal 2 4 9" xfId="4419" xr:uid="{00000000-0005-0000-0000-000057210000}"/>
    <cellStyle name="Normal 2 4 9 2" xfId="28173" xr:uid="{00000000-0005-0000-0000-000058210000}"/>
    <cellStyle name="Normal 2 4_EAG2010_D6_April 28" xfId="4420" xr:uid="{00000000-0005-0000-0000-000059210000}"/>
    <cellStyle name="Normal 2 5" xfId="4421" xr:uid="{00000000-0005-0000-0000-00005A210000}"/>
    <cellStyle name="Normal 2 5 2" xfId="4422" xr:uid="{00000000-0005-0000-0000-00005B210000}"/>
    <cellStyle name="Normal 2 5 2 2" xfId="4423" xr:uid="{00000000-0005-0000-0000-00005C210000}"/>
    <cellStyle name="Normal 2 5 2 2 2" xfId="4424" xr:uid="{00000000-0005-0000-0000-00005D210000}"/>
    <cellStyle name="Normal 2 5 2 2 2 2" xfId="28177" xr:uid="{00000000-0005-0000-0000-00005E210000}"/>
    <cellStyle name="Normal 2 5 2 2 3" xfId="4425" xr:uid="{00000000-0005-0000-0000-00005F210000}"/>
    <cellStyle name="Normal 2 5 2 2 3 2" xfId="28178" xr:uid="{00000000-0005-0000-0000-000060210000}"/>
    <cellStyle name="Normal 2 5 2 2 4" xfId="28176" xr:uid="{00000000-0005-0000-0000-000061210000}"/>
    <cellStyle name="Normal 2 5 2 3" xfId="4426" xr:uid="{00000000-0005-0000-0000-000062210000}"/>
    <cellStyle name="Normal 2 5 2 3 2" xfId="4427" xr:uid="{00000000-0005-0000-0000-000063210000}"/>
    <cellStyle name="Normal 2 5 2 3 2 2" xfId="28180" xr:uid="{00000000-0005-0000-0000-000064210000}"/>
    <cellStyle name="Normal 2 5 2 3 3" xfId="4428" xr:uid="{00000000-0005-0000-0000-000065210000}"/>
    <cellStyle name="Normal 2 5 2 3 3 2" xfId="28181" xr:uid="{00000000-0005-0000-0000-000066210000}"/>
    <cellStyle name="Normal 2 5 2 3 4" xfId="28179" xr:uid="{00000000-0005-0000-0000-000067210000}"/>
    <cellStyle name="Normal 2 5 2 4" xfId="4429" xr:uid="{00000000-0005-0000-0000-000068210000}"/>
    <cellStyle name="Normal 2 5 2 4 2" xfId="28182" xr:uid="{00000000-0005-0000-0000-000069210000}"/>
    <cellStyle name="Normal 2 5 2 5" xfId="4430" xr:uid="{00000000-0005-0000-0000-00006A210000}"/>
    <cellStyle name="Normal 2 5 2 5 2" xfId="28183" xr:uid="{00000000-0005-0000-0000-00006B210000}"/>
    <cellStyle name="Normal 2 5 2 6" xfId="28175" xr:uid="{00000000-0005-0000-0000-00006C210000}"/>
    <cellStyle name="Normal 2 5 3" xfId="4431" xr:uid="{00000000-0005-0000-0000-00006D210000}"/>
    <cellStyle name="Normal 2 5 3 2" xfId="4432" xr:uid="{00000000-0005-0000-0000-00006E210000}"/>
    <cellStyle name="Normal 2 5 3 2 2" xfId="28185" xr:uid="{00000000-0005-0000-0000-00006F210000}"/>
    <cellStyle name="Normal 2 5 3 3" xfId="4433" xr:uid="{00000000-0005-0000-0000-000070210000}"/>
    <cellStyle name="Normal 2 5 3 3 2" xfId="28186" xr:uid="{00000000-0005-0000-0000-000071210000}"/>
    <cellStyle name="Normal 2 5 3 4" xfId="28184" xr:uid="{00000000-0005-0000-0000-000072210000}"/>
    <cellStyle name="Normal 2 5 4" xfId="4434" xr:uid="{00000000-0005-0000-0000-000073210000}"/>
    <cellStyle name="Normal 2 5 4 2" xfId="4435" xr:uid="{00000000-0005-0000-0000-000074210000}"/>
    <cellStyle name="Normal 2 5 4 2 2" xfId="28188" xr:uid="{00000000-0005-0000-0000-000075210000}"/>
    <cellStyle name="Normal 2 5 4 3" xfId="4436" xr:uid="{00000000-0005-0000-0000-000076210000}"/>
    <cellStyle name="Normal 2 5 4 3 2" xfId="28189" xr:uid="{00000000-0005-0000-0000-000077210000}"/>
    <cellStyle name="Normal 2 5 4 4" xfId="28187" xr:uid="{00000000-0005-0000-0000-000078210000}"/>
    <cellStyle name="Normal 2 5 5" xfId="4437" xr:uid="{00000000-0005-0000-0000-000079210000}"/>
    <cellStyle name="Normal 2 5 5 2" xfId="4438" xr:uid="{00000000-0005-0000-0000-00007A210000}"/>
    <cellStyle name="Normal 2 5 5 2 2" xfId="28191" xr:uid="{00000000-0005-0000-0000-00007B210000}"/>
    <cellStyle name="Normal 2 5 5 3" xfId="4439" xr:uid="{00000000-0005-0000-0000-00007C210000}"/>
    <cellStyle name="Normal 2 5 5 3 2" xfId="28192" xr:uid="{00000000-0005-0000-0000-00007D210000}"/>
    <cellStyle name="Normal 2 5 5 4" xfId="28190" xr:uid="{00000000-0005-0000-0000-00007E210000}"/>
    <cellStyle name="Normal 2 5 6" xfId="28174" xr:uid="{00000000-0005-0000-0000-00007F210000}"/>
    <cellStyle name="Normal 2 6" xfId="4440" xr:uid="{00000000-0005-0000-0000-000080210000}"/>
    <cellStyle name="Normal 2 6 2" xfId="4441" xr:uid="{00000000-0005-0000-0000-000081210000}"/>
    <cellStyle name="Normal 2 6 2 2" xfId="4442" xr:uid="{00000000-0005-0000-0000-000082210000}"/>
    <cellStyle name="Normal 2 6 2 2 2" xfId="4443" xr:uid="{00000000-0005-0000-0000-000083210000}"/>
    <cellStyle name="Normal 2 6 2 2 2 2" xfId="28196" xr:uid="{00000000-0005-0000-0000-000084210000}"/>
    <cellStyle name="Normal 2 6 2 2 3" xfId="4444" xr:uid="{00000000-0005-0000-0000-000085210000}"/>
    <cellStyle name="Normal 2 6 2 2 3 2" xfId="28197" xr:uid="{00000000-0005-0000-0000-000086210000}"/>
    <cellStyle name="Normal 2 6 2 2 4" xfId="28195" xr:uid="{00000000-0005-0000-0000-000087210000}"/>
    <cellStyle name="Normal 2 6 2 3" xfId="4445" xr:uid="{00000000-0005-0000-0000-000088210000}"/>
    <cellStyle name="Normal 2 6 2 3 2" xfId="4446" xr:uid="{00000000-0005-0000-0000-000089210000}"/>
    <cellStyle name="Normal 2 6 2 3 2 2" xfId="28199" xr:uid="{00000000-0005-0000-0000-00008A210000}"/>
    <cellStyle name="Normal 2 6 2 3 3" xfId="4447" xr:uid="{00000000-0005-0000-0000-00008B210000}"/>
    <cellStyle name="Normal 2 6 2 3 3 2" xfId="28200" xr:uid="{00000000-0005-0000-0000-00008C210000}"/>
    <cellStyle name="Normal 2 6 2 3 4" xfId="28198" xr:uid="{00000000-0005-0000-0000-00008D210000}"/>
    <cellStyle name="Normal 2 6 2 4" xfId="4448" xr:uid="{00000000-0005-0000-0000-00008E210000}"/>
    <cellStyle name="Normal 2 6 2 4 2" xfId="28201" xr:uid="{00000000-0005-0000-0000-00008F210000}"/>
    <cellStyle name="Normal 2 6 2 5" xfId="4449" xr:uid="{00000000-0005-0000-0000-000090210000}"/>
    <cellStyle name="Normal 2 6 2 5 2" xfId="28202" xr:uid="{00000000-0005-0000-0000-000091210000}"/>
    <cellStyle name="Normal 2 6 2 6" xfId="28194" xr:uid="{00000000-0005-0000-0000-000092210000}"/>
    <cellStyle name="Normal 2 6 3" xfId="4450" xr:uid="{00000000-0005-0000-0000-000093210000}"/>
    <cellStyle name="Normal 2 6 3 2" xfId="4451" xr:uid="{00000000-0005-0000-0000-000094210000}"/>
    <cellStyle name="Normal 2 6 3 2 2" xfId="28204" xr:uid="{00000000-0005-0000-0000-000095210000}"/>
    <cellStyle name="Normal 2 6 3 3" xfId="4452" xr:uid="{00000000-0005-0000-0000-000096210000}"/>
    <cellStyle name="Normal 2 6 3 3 2" xfId="28205" xr:uid="{00000000-0005-0000-0000-000097210000}"/>
    <cellStyle name="Normal 2 6 3 4" xfId="28203" xr:uid="{00000000-0005-0000-0000-000098210000}"/>
    <cellStyle name="Normal 2 6 4" xfId="4453" xr:uid="{00000000-0005-0000-0000-000099210000}"/>
    <cellStyle name="Normal 2 6 4 2" xfId="4454" xr:uid="{00000000-0005-0000-0000-00009A210000}"/>
    <cellStyle name="Normal 2 6 4 2 2" xfId="28207" xr:uid="{00000000-0005-0000-0000-00009B210000}"/>
    <cellStyle name="Normal 2 6 4 3" xfId="4455" xr:uid="{00000000-0005-0000-0000-00009C210000}"/>
    <cellStyle name="Normal 2 6 4 3 2" xfId="28208" xr:uid="{00000000-0005-0000-0000-00009D210000}"/>
    <cellStyle name="Normal 2 6 4 4" xfId="28206" xr:uid="{00000000-0005-0000-0000-00009E210000}"/>
    <cellStyle name="Normal 2 6 5" xfId="4456" xr:uid="{00000000-0005-0000-0000-00009F210000}"/>
    <cellStyle name="Normal 2 6 5 2" xfId="4457" xr:uid="{00000000-0005-0000-0000-0000A0210000}"/>
    <cellStyle name="Normal 2 6 5 2 2" xfId="28210" xr:uid="{00000000-0005-0000-0000-0000A1210000}"/>
    <cellStyle name="Normal 2 6 5 3" xfId="4458" xr:uid="{00000000-0005-0000-0000-0000A2210000}"/>
    <cellStyle name="Normal 2 6 5 3 2" xfId="28211" xr:uid="{00000000-0005-0000-0000-0000A3210000}"/>
    <cellStyle name="Normal 2 6 5 4" xfId="28209" xr:uid="{00000000-0005-0000-0000-0000A4210000}"/>
    <cellStyle name="Normal 2 6 6" xfId="28193" xr:uid="{00000000-0005-0000-0000-0000A5210000}"/>
    <cellStyle name="Normal 2 7" xfId="4459" xr:uid="{00000000-0005-0000-0000-0000A6210000}"/>
    <cellStyle name="Normal 2 7 2" xfId="4460" xr:uid="{00000000-0005-0000-0000-0000A7210000}"/>
    <cellStyle name="Normal 2 7 2 2" xfId="4461" xr:uid="{00000000-0005-0000-0000-0000A8210000}"/>
    <cellStyle name="Normal 2 7 2 2 2" xfId="4462" xr:uid="{00000000-0005-0000-0000-0000A9210000}"/>
    <cellStyle name="Normal 2 7 2 2 2 2" xfId="28215" xr:uid="{00000000-0005-0000-0000-0000AA210000}"/>
    <cellStyle name="Normal 2 7 2 2 3" xfId="4463" xr:uid="{00000000-0005-0000-0000-0000AB210000}"/>
    <cellStyle name="Normal 2 7 2 2 3 2" xfId="28216" xr:uid="{00000000-0005-0000-0000-0000AC210000}"/>
    <cellStyle name="Normal 2 7 2 2 4" xfId="28214" xr:uid="{00000000-0005-0000-0000-0000AD210000}"/>
    <cellStyle name="Normal 2 7 2 3" xfId="4464" xr:uid="{00000000-0005-0000-0000-0000AE210000}"/>
    <cellStyle name="Normal 2 7 2 3 2" xfId="4465" xr:uid="{00000000-0005-0000-0000-0000AF210000}"/>
    <cellStyle name="Normal 2 7 2 3 2 2" xfId="28218" xr:uid="{00000000-0005-0000-0000-0000B0210000}"/>
    <cellStyle name="Normal 2 7 2 3 3" xfId="4466" xr:uid="{00000000-0005-0000-0000-0000B1210000}"/>
    <cellStyle name="Normal 2 7 2 3 3 2" xfId="28219" xr:uid="{00000000-0005-0000-0000-0000B2210000}"/>
    <cellStyle name="Normal 2 7 2 3 4" xfId="28217" xr:uid="{00000000-0005-0000-0000-0000B3210000}"/>
    <cellStyle name="Normal 2 7 2 4" xfId="4467" xr:uid="{00000000-0005-0000-0000-0000B4210000}"/>
    <cellStyle name="Normal 2 7 2 4 2" xfId="28220" xr:uid="{00000000-0005-0000-0000-0000B5210000}"/>
    <cellStyle name="Normal 2 7 2 5" xfId="4468" xr:uid="{00000000-0005-0000-0000-0000B6210000}"/>
    <cellStyle name="Normal 2 7 2 5 2" xfId="28221" xr:uid="{00000000-0005-0000-0000-0000B7210000}"/>
    <cellStyle name="Normal 2 7 2 6" xfId="28213" xr:uid="{00000000-0005-0000-0000-0000B8210000}"/>
    <cellStyle name="Normal 2 7 3" xfId="4469" xr:uid="{00000000-0005-0000-0000-0000B9210000}"/>
    <cellStyle name="Normal 2 7 3 2" xfId="4470" xr:uid="{00000000-0005-0000-0000-0000BA210000}"/>
    <cellStyle name="Normal 2 7 3 2 2" xfId="28223" xr:uid="{00000000-0005-0000-0000-0000BB210000}"/>
    <cellStyle name="Normal 2 7 3 3" xfId="4471" xr:uid="{00000000-0005-0000-0000-0000BC210000}"/>
    <cellStyle name="Normal 2 7 3 3 2" xfId="28224" xr:uid="{00000000-0005-0000-0000-0000BD210000}"/>
    <cellStyle name="Normal 2 7 3 4" xfId="28222" xr:uid="{00000000-0005-0000-0000-0000BE210000}"/>
    <cellStyle name="Normal 2 7 4" xfId="4472" xr:uid="{00000000-0005-0000-0000-0000BF210000}"/>
    <cellStyle name="Normal 2 7 4 2" xfId="4473" xr:uid="{00000000-0005-0000-0000-0000C0210000}"/>
    <cellStyle name="Normal 2 7 4 2 2" xfId="28226" xr:uid="{00000000-0005-0000-0000-0000C1210000}"/>
    <cellStyle name="Normal 2 7 4 3" xfId="4474" xr:uid="{00000000-0005-0000-0000-0000C2210000}"/>
    <cellStyle name="Normal 2 7 4 3 2" xfId="28227" xr:uid="{00000000-0005-0000-0000-0000C3210000}"/>
    <cellStyle name="Normal 2 7 4 4" xfId="28225" xr:uid="{00000000-0005-0000-0000-0000C4210000}"/>
    <cellStyle name="Normal 2 7 5" xfId="4475" xr:uid="{00000000-0005-0000-0000-0000C5210000}"/>
    <cellStyle name="Normal 2 7 5 2" xfId="4476" xr:uid="{00000000-0005-0000-0000-0000C6210000}"/>
    <cellStyle name="Normal 2 7 5 2 2" xfId="28229" xr:uid="{00000000-0005-0000-0000-0000C7210000}"/>
    <cellStyle name="Normal 2 7 5 3" xfId="4477" xr:uid="{00000000-0005-0000-0000-0000C8210000}"/>
    <cellStyle name="Normal 2 7 5 3 2" xfId="28230" xr:uid="{00000000-0005-0000-0000-0000C9210000}"/>
    <cellStyle name="Normal 2 7 5 4" xfId="28228" xr:uid="{00000000-0005-0000-0000-0000CA210000}"/>
    <cellStyle name="Normal 2 7 6" xfId="28212" xr:uid="{00000000-0005-0000-0000-0000CB210000}"/>
    <cellStyle name="Normal 2 8" xfId="4478" xr:uid="{00000000-0005-0000-0000-0000CC210000}"/>
    <cellStyle name="Normal 2 8 2" xfId="4479" xr:uid="{00000000-0005-0000-0000-0000CD210000}"/>
    <cellStyle name="Normal 2 8 2 2" xfId="4480" xr:uid="{00000000-0005-0000-0000-0000CE210000}"/>
    <cellStyle name="Normal 2 8 2 2 2" xfId="4481" xr:uid="{00000000-0005-0000-0000-0000CF210000}"/>
    <cellStyle name="Normal 2 8 2 2 2 2" xfId="28234" xr:uid="{00000000-0005-0000-0000-0000D0210000}"/>
    <cellStyle name="Normal 2 8 2 2 3" xfId="4482" xr:uid="{00000000-0005-0000-0000-0000D1210000}"/>
    <cellStyle name="Normal 2 8 2 2 3 2" xfId="28235" xr:uid="{00000000-0005-0000-0000-0000D2210000}"/>
    <cellStyle name="Normal 2 8 2 2 4" xfId="28233" xr:uid="{00000000-0005-0000-0000-0000D3210000}"/>
    <cellStyle name="Normal 2 8 2 3" xfId="4483" xr:uid="{00000000-0005-0000-0000-0000D4210000}"/>
    <cellStyle name="Normal 2 8 2 3 2" xfId="4484" xr:uid="{00000000-0005-0000-0000-0000D5210000}"/>
    <cellStyle name="Normal 2 8 2 3 2 2" xfId="28237" xr:uid="{00000000-0005-0000-0000-0000D6210000}"/>
    <cellStyle name="Normal 2 8 2 3 3" xfId="4485" xr:uid="{00000000-0005-0000-0000-0000D7210000}"/>
    <cellStyle name="Normal 2 8 2 3 3 2" xfId="28238" xr:uid="{00000000-0005-0000-0000-0000D8210000}"/>
    <cellStyle name="Normal 2 8 2 3 4" xfId="28236" xr:uid="{00000000-0005-0000-0000-0000D9210000}"/>
    <cellStyle name="Normal 2 8 2 4" xfId="28232" xr:uid="{00000000-0005-0000-0000-0000DA210000}"/>
    <cellStyle name="Normal 2 8 3" xfId="4486" xr:uid="{00000000-0005-0000-0000-0000DB210000}"/>
    <cellStyle name="Normal 2 8 3 2" xfId="4487" xr:uid="{00000000-0005-0000-0000-0000DC210000}"/>
    <cellStyle name="Normal 2 8 3 2 2" xfId="28240" xr:uid="{00000000-0005-0000-0000-0000DD210000}"/>
    <cellStyle name="Normal 2 8 3 3" xfId="4488" xr:uid="{00000000-0005-0000-0000-0000DE210000}"/>
    <cellStyle name="Normal 2 8 3 3 2" xfId="28241" xr:uid="{00000000-0005-0000-0000-0000DF210000}"/>
    <cellStyle name="Normal 2 8 3 4" xfId="28239" xr:uid="{00000000-0005-0000-0000-0000E0210000}"/>
    <cellStyle name="Normal 2 8 4" xfId="4489" xr:uid="{00000000-0005-0000-0000-0000E1210000}"/>
    <cellStyle name="Normal 2 8 4 2" xfId="4490" xr:uid="{00000000-0005-0000-0000-0000E2210000}"/>
    <cellStyle name="Normal 2 8 4 2 2" xfId="28243" xr:uid="{00000000-0005-0000-0000-0000E3210000}"/>
    <cellStyle name="Normal 2 8 4 3" xfId="4491" xr:uid="{00000000-0005-0000-0000-0000E4210000}"/>
    <cellStyle name="Normal 2 8 4 3 2" xfId="28244" xr:uid="{00000000-0005-0000-0000-0000E5210000}"/>
    <cellStyle name="Normal 2 8 4 4" xfId="28242" xr:uid="{00000000-0005-0000-0000-0000E6210000}"/>
    <cellStyle name="Normal 2 8 5" xfId="4492" xr:uid="{00000000-0005-0000-0000-0000E7210000}"/>
    <cellStyle name="Normal 2 8 5 2" xfId="4493" xr:uid="{00000000-0005-0000-0000-0000E8210000}"/>
    <cellStyle name="Normal 2 8 5 2 2" xfId="28246" xr:uid="{00000000-0005-0000-0000-0000E9210000}"/>
    <cellStyle name="Normal 2 8 5 3" xfId="4494" xr:uid="{00000000-0005-0000-0000-0000EA210000}"/>
    <cellStyle name="Normal 2 8 5 3 2" xfId="28247" xr:uid="{00000000-0005-0000-0000-0000EB210000}"/>
    <cellStyle name="Normal 2 8 5 4" xfId="28245" xr:uid="{00000000-0005-0000-0000-0000EC210000}"/>
    <cellStyle name="Normal 2 8 6" xfId="28231" xr:uid="{00000000-0005-0000-0000-0000ED210000}"/>
    <cellStyle name="Normal 2 9" xfId="4495" xr:uid="{00000000-0005-0000-0000-0000EE210000}"/>
    <cellStyle name="Normal 2 9 2" xfId="4496" xr:uid="{00000000-0005-0000-0000-0000EF210000}"/>
    <cellStyle name="Normal 2 9 2 2" xfId="4497" xr:uid="{00000000-0005-0000-0000-0000F0210000}"/>
    <cellStyle name="Normal 2 9 2 2 2" xfId="4498" xr:uid="{00000000-0005-0000-0000-0000F1210000}"/>
    <cellStyle name="Normal 2 9 2 2 2 2" xfId="28251" xr:uid="{00000000-0005-0000-0000-0000F2210000}"/>
    <cellStyle name="Normal 2 9 2 2 3" xfId="4499" xr:uid="{00000000-0005-0000-0000-0000F3210000}"/>
    <cellStyle name="Normal 2 9 2 2 3 2" xfId="28252" xr:uid="{00000000-0005-0000-0000-0000F4210000}"/>
    <cellStyle name="Normal 2 9 2 2 4" xfId="28250" xr:uid="{00000000-0005-0000-0000-0000F5210000}"/>
    <cellStyle name="Normal 2 9 2 3" xfId="4500" xr:uid="{00000000-0005-0000-0000-0000F6210000}"/>
    <cellStyle name="Normal 2 9 2 3 2" xfId="4501" xr:uid="{00000000-0005-0000-0000-0000F7210000}"/>
    <cellStyle name="Normal 2 9 2 3 2 2" xfId="28254" xr:uid="{00000000-0005-0000-0000-0000F8210000}"/>
    <cellStyle name="Normal 2 9 2 3 3" xfId="4502" xr:uid="{00000000-0005-0000-0000-0000F9210000}"/>
    <cellStyle name="Normal 2 9 2 3 3 2" xfId="28255" xr:uid="{00000000-0005-0000-0000-0000FA210000}"/>
    <cellStyle name="Normal 2 9 2 3 4" xfId="28253" xr:uid="{00000000-0005-0000-0000-0000FB210000}"/>
    <cellStyle name="Normal 2 9 2 4" xfId="4503" xr:uid="{00000000-0005-0000-0000-0000FC210000}"/>
    <cellStyle name="Normal 2 9 2 4 2" xfId="28256" xr:uid="{00000000-0005-0000-0000-0000FD210000}"/>
    <cellStyle name="Normal 2 9 2 5" xfId="4504" xr:uid="{00000000-0005-0000-0000-0000FE210000}"/>
    <cellStyle name="Normal 2 9 2 5 2" xfId="28257" xr:uid="{00000000-0005-0000-0000-0000FF210000}"/>
    <cellStyle name="Normal 2 9 2 6" xfId="28249" xr:uid="{00000000-0005-0000-0000-000000220000}"/>
    <cellStyle name="Normal 2 9 3" xfId="4505" xr:uid="{00000000-0005-0000-0000-000001220000}"/>
    <cellStyle name="Normal 2 9 3 2" xfId="4506" xr:uid="{00000000-0005-0000-0000-000002220000}"/>
    <cellStyle name="Normal 2 9 3 2 2" xfId="28259" xr:uid="{00000000-0005-0000-0000-000003220000}"/>
    <cellStyle name="Normal 2 9 3 3" xfId="4507" xr:uid="{00000000-0005-0000-0000-000004220000}"/>
    <cellStyle name="Normal 2 9 3 3 2" xfId="28260" xr:uid="{00000000-0005-0000-0000-000005220000}"/>
    <cellStyle name="Normal 2 9 3 4" xfId="28258" xr:uid="{00000000-0005-0000-0000-000006220000}"/>
    <cellStyle name="Normal 2 9 4" xfId="4508" xr:uid="{00000000-0005-0000-0000-000007220000}"/>
    <cellStyle name="Normal 2 9 4 2" xfId="4509" xr:uid="{00000000-0005-0000-0000-000008220000}"/>
    <cellStyle name="Normal 2 9 4 2 2" xfId="28262" xr:uid="{00000000-0005-0000-0000-000009220000}"/>
    <cellStyle name="Normal 2 9 4 3" xfId="4510" xr:uid="{00000000-0005-0000-0000-00000A220000}"/>
    <cellStyle name="Normal 2 9 4 3 2" xfId="28263" xr:uid="{00000000-0005-0000-0000-00000B220000}"/>
    <cellStyle name="Normal 2 9 4 4" xfId="28261" xr:uid="{00000000-0005-0000-0000-00000C220000}"/>
    <cellStyle name="Normal 2 9 5" xfId="4511" xr:uid="{00000000-0005-0000-0000-00000D220000}"/>
    <cellStyle name="Normal 2 9 5 2" xfId="4512" xr:uid="{00000000-0005-0000-0000-00000E220000}"/>
    <cellStyle name="Normal 2 9 5 2 2" xfId="28265" xr:uid="{00000000-0005-0000-0000-00000F220000}"/>
    <cellStyle name="Normal 2 9 5 3" xfId="4513" xr:uid="{00000000-0005-0000-0000-000010220000}"/>
    <cellStyle name="Normal 2 9 5 3 2" xfId="28266" xr:uid="{00000000-0005-0000-0000-000011220000}"/>
    <cellStyle name="Normal 2 9 5 4" xfId="28264" xr:uid="{00000000-0005-0000-0000-000012220000}"/>
    <cellStyle name="Normal 2 9 6" xfId="4514" xr:uid="{00000000-0005-0000-0000-000013220000}"/>
    <cellStyle name="Normal 2 9 6 2" xfId="28267" xr:uid="{00000000-0005-0000-0000-000014220000}"/>
    <cellStyle name="Normal 2 9 7" xfId="4515" xr:uid="{00000000-0005-0000-0000-000015220000}"/>
    <cellStyle name="Normal 2 9 7 2" xfId="28268" xr:uid="{00000000-0005-0000-0000-000016220000}"/>
    <cellStyle name="Normal 2 9 8" xfId="28248" xr:uid="{00000000-0005-0000-0000-000017220000}"/>
    <cellStyle name="Normal 2_AUG_TabChap2" xfId="4516" xr:uid="{00000000-0005-0000-0000-000018220000}"/>
    <cellStyle name="Normal 20" xfId="4517" xr:uid="{00000000-0005-0000-0000-000019220000}"/>
    <cellStyle name="Normal 20 2" xfId="28269" xr:uid="{00000000-0005-0000-0000-00001A220000}"/>
    <cellStyle name="Normal 21" xfId="4518" xr:uid="{00000000-0005-0000-0000-00001B220000}"/>
    <cellStyle name="Normal 21 2" xfId="28270" xr:uid="{00000000-0005-0000-0000-00001C220000}"/>
    <cellStyle name="Normal 22" xfId="4519" xr:uid="{00000000-0005-0000-0000-00001D220000}"/>
    <cellStyle name="Normal 22 2" xfId="28271" xr:uid="{00000000-0005-0000-0000-00001E220000}"/>
    <cellStyle name="Normal 23" xfId="4520" xr:uid="{00000000-0005-0000-0000-00001F220000}"/>
    <cellStyle name="Normal 23 2" xfId="28272" xr:uid="{00000000-0005-0000-0000-000020220000}"/>
    <cellStyle name="Normal 24" xfId="4521" xr:uid="{00000000-0005-0000-0000-000021220000}"/>
    <cellStyle name="Normal 24 2" xfId="28273" xr:uid="{00000000-0005-0000-0000-000022220000}"/>
    <cellStyle name="Normal 25" xfId="4522" xr:uid="{00000000-0005-0000-0000-000023220000}"/>
    <cellStyle name="Normal 25 2" xfId="4523" xr:uid="{00000000-0005-0000-0000-000024220000}"/>
    <cellStyle name="Normal 25 2 2" xfId="28275" xr:uid="{00000000-0005-0000-0000-000025220000}"/>
    <cellStyle name="Normal 25 3" xfId="4524" xr:uid="{00000000-0005-0000-0000-000026220000}"/>
    <cellStyle name="Normal 25 3 2" xfId="28276" xr:uid="{00000000-0005-0000-0000-000027220000}"/>
    <cellStyle name="Normal 25 4" xfId="28274" xr:uid="{00000000-0005-0000-0000-000028220000}"/>
    <cellStyle name="Normal 26" xfId="4525" xr:uid="{00000000-0005-0000-0000-000029220000}"/>
    <cellStyle name="Normal 26 2" xfId="28277" xr:uid="{00000000-0005-0000-0000-00002A220000}"/>
    <cellStyle name="Normal 27" xfId="4526" xr:uid="{00000000-0005-0000-0000-00002B220000}"/>
    <cellStyle name="Normal 27 2" xfId="28278" xr:uid="{00000000-0005-0000-0000-00002C220000}"/>
    <cellStyle name="Normal 28" xfId="4527" xr:uid="{00000000-0005-0000-0000-00002D220000}"/>
    <cellStyle name="Normal 28 2" xfId="28279" xr:uid="{00000000-0005-0000-0000-00002E220000}"/>
    <cellStyle name="Normal 29" xfId="4528" xr:uid="{00000000-0005-0000-0000-00002F220000}"/>
    <cellStyle name="Normal 29 2" xfId="28280" xr:uid="{00000000-0005-0000-0000-000030220000}"/>
    <cellStyle name="Normal 3" xfId="3" xr:uid="{00000000-0005-0000-0000-000031220000}"/>
    <cellStyle name="Normal 3 2" xfId="6" xr:uid="{00000000-0005-0000-0000-000032220000}"/>
    <cellStyle name="Normal 3 2 2" xfId="4529" xr:uid="{00000000-0005-0000-0000-000033220000}"/>
    <cellStyle name="Normal 3 2 2 2" xfId="4530" xr:uid="{00000000-0005-0000-0000-000034220000}"/>
    <cellStyle name="Normal 3 2 2 2 2" xfId="4531" xr:uid="{00000000-0005-0000-0000-000035220000}"/>
    <cellStyle name="Normal 3 2 2 2 2 2" xfId="28283" xr:uid="{00000000-0005-0000-0000-000036220000}"/>
    <cellStyle name="Normal 3 2 2 2 3" xfId="4532" xr:uid="{00000000-0005-0000-0000-000037220000}"/>
    <cellStyle name="Normal 3 2 2 2 3 2" xfId="28284" xr:uid="{00000000-0005-0000-0000-000038220000}"/>
    <cellStyle name="Normal 3 2 2 2 4" xfId="28282" xr:uid="{00000000-0005-0000-0000-000039220000}"/>
    <cellStyle name="Normal 3 2 2 3" xfId="4533" xr:uid="{00000000-0005-0000-0000-00003A220000}"/>
    <cellStyle name="Normal 3 2 2 3 2" xfId="4534" xr:uid="{00000000-0005-0000-0000-00003B220000}"/>
    <cellStyle name="Normal 3 2 2 3 2 2" xfId="28286" xr:uid="{00000000-0005-0000-0000-00003C220000}"/>
    <cellStyle name="Normal 3 2 2 3 3" xfId="4535" xr:uid="{00000000-0005-0000-0000-00003D220000}"/>
    <cellStyle name="Normal 3 2 2 3 3 2" xfId="28287" xr:uid="{00000000-0005-0000-0000-00003E220000}"/>
    <cellStyle name="Normal 3 2 2 3 4" xfId="28285" xr:uid="{00000000-0005-0000-0000-00003F220000}"/>
    <cellStyle name="Normal 3 2 2 4" xfId="4536" xr:uid="{00000000-0005-0000-0000-000040220000}"/>
    <cellStyle name="Normal 3 2 2 4 2" xfId="28288" xr:uid="{00000000-0005-0000-0000-000041220000}"/>
    <cellStyle name="Normal 3 2 2 5" xfId="4537" xr:uid="{00000000-0005-0000-0000-000042220000}"/>
    <cellStyle name="Normal 3 2 2 5 2" xfId="28289" xr:uid="{00000000-0005-0000-0000-000043220000}"/>
    <cellStyle name="Normal 3 2 2 6" xfId="28281" xr:uid="{00000000-0005-0000-0000-000044220000}"/>
    <cellStyle name="Normal 3 2 2_Tertiary Salaries Survey" xfId="4538" xr:uid="{00000000-0005-0000-0000-000045220000}"/>
    <cellStyle name="Normal 3 2 3" xfId="4539" xr:uid="{00000000-0005-0000-0000-000046220000}"/>
    <cellStyle name="Normal 3 2 3 2" xfId="28290" xr:uid="{00000000-0005-0000-0000-000047220000}"/>
    <cellStyle name="Normal 3 2 4" xfId="24058" xr:uid="{00000000-0005-0000-0000-000048220000}"/>
    <cellStyle name="Normal 3 2_Tertiary Salaries Survey" xfId="4540" xr:uid="{00000000-0005-0000-0000-000049220000}"/>
    <cellStyle name="Normal 3 3" xfId="7" xr:uid="{00000000-0005-0000-0000-00004A220000}"/>
    <cellStyle name="Normal 3 3 2" xfId="4541" xr:uid="{00000000-0005-0000-0000-00004B220000}"/>
    <cellStyle name="Normal 3 3 2 2" xfId="28291" xr:uid="{00000000-0005-0000-0000-00004C220000}"/>
    <cellStyle name="Normal 3 3 3" xfId="24059" xr:uid="{00000000-0005-0000-0000-00004D220000}"/>
    <cellStyle name="Normal 3 4" xfId="4542" xr:uid="{00000000-0005-0000-0000-00004E220000}"/>
    <cellStyle name="Normal 3 4 2" xfId="28292" xr:uid="{00000000-0005-0000-0000-00004F220000}"/>
    <cellStyle name="Normal 3 5" xfId="4543" xr:uid="{00000000-0005-0000-0000-000050220000}"/>
    <cellStyle name="Normal 3 5 2" xfId="28293" xr:uid="{00000000-0005-0000-0000-000051220000}"/>
    <cellStyle name="Normal 3 6" xfId="4544" xr:uid="{00000000-0005-0000-0000-000052220000}"/>
    <cellStyle name="Normal 3 6 2" xfId="28294" xr:uid="{00000000-0005-0000-0000-000053220000}"/>
    <cellStyle name="Normal 3 7" xfId="24055" xr:uid="{00000000-0005-0000-0000-000054220000}"/>
    <cellStyle name="Normal 3_Tertiary Salaries Survey" xfId="4545" xr:uid="{00000000-0005-0000-0000-000055220000}"/>
    <cellStyle name="Normal 30" xfId="4546" xr:uid="{00000000-0005-0000-0000-000056220000}"/>
    <cellStyle name="Normal 30 2" xfId="28295" xr:uid="{00000000-0005-0000-0000-000057220000}"/>
    <cellStyle name="Normal 31" xfId="4547" xr:uid="{00000000-0005-0000-0000-000058220000}"/>
    <cellStyle name="Normal 31 2" xfId="28296" xr:uid="{00000000-0005-0000-0000-000059220000}"/>
    <cellStyle name="Normal 32" xfId="4548" xr:uid="{00000000-0005-0000-0000-00005A220000}"/>
    <cellStyle name="Normal 32 2" xfId="28297" xr:uid="{00000000-0005-0000-0000-00005B220000}"/>
    <cellStyle name="Normal 33" xfId="24052" xr:uid="{00000000-0005-0000-0000-00005C220000}"/>
    <cellStyle name="Normal 34" xfId="41257" xr:uid="{00000000-0005-0000-0000-00005D220000}"/>
    <cellStyle name="Normal 35" xfId="41258" xr:uid="{00000000-0005-0000-0000-00005E220000}"/>
    <cellStyle name="Normal 36" xfId="41266" xr:uid="{00000000-0005-0000-0000-00005F220000}"/>
    <cellStyle name="Normal 37" xfId="41267" xr:uid="{00000000-0005-0000-0000-000060220000}"/>
    <cellStyle name="Normal 38" xfId="41268" xr:uid="{00000000-0005-0000-0000-000061220000}"/>
    <cellStyle name="Normal 39" xfId="41269" xr:uid="{00000000-0005-0000-0000-000062220000}"/>
    <cellStyle name="Normal 4" xfId="4" xr:uid="{00000000-0005-0000-0000-000063220000}"/>
    <cellStyle name="Normal 4 10" xfId="4549" xr:uid="{00000000-0005-0000-0000-000064220000}"/>
    <cellStyle name="Normal 4 10 2" xfId="28298" xr:uid="{00000000-0005-0000-0000-000065220000}"/>
    <cellStyle name="Normal 4 11" xfId="24056" xr:uid="{00000000-0005-0000-0000-000066220000}"/>
    <cellStyle name="Normal 4 2" xfId="4550" xr:uid="{00000000-0005-0000-0000-000067220000}"/>
    <cellStyle name="Normal 4 2 2" xfId="4551" xr:uid="{00000000-0005-0000-0000-000068220000}"/>
    <cellStyle name="Normal 4 2 2 10" xfId="28300" xr:uid="{00000000-0005-0000-0000-000069220000}"/>
    <cellStyle name="Normal 4 2 2 2" xfId="4552" xr:uid="{00000000-0005-0000-0000-00006A220000}"/>
    <cellStyle name="Normal 4 2 2 2 2" xfId="4553" xr:uid="{00000000-0005-0000-0000-00006B220000}"/>
    <cellStyle name="Normal 4 2 2 2 2 2" xfId="4554" xr:uid="{00000000-0005-0000-0000-00006C220000}"/>
    <cellStyle name="Normal 4 2 2 2 2 2 2" xfId="28303" xr:uid="{00000000-0005-0000-0000-00006D220000}"/>
    <cellStyle name="Normal 4 2 2 2 2 3" xfId="4555" xr:uid="{00000000-0005-0000-0000-00006E220000}"/>
    <cellStyle name="Normal 4 2 2 2 2 3 2" xfId="28304" xr:uid="{00000000-0005-0000-0000-00006F220000}"/>
    <cellStyle name="Normal 4 2 2 2 2 4" xfId="28302" xr:uid="{00000000-0005-0000-0000-000070220000}"/>
    <cellStyle name="Normal 4 2 2 2 2_Tertiary Salaries Survey" xfId="4556" xr:uid="{00000000-0005-0000-0000-000071220000}"/>
    <cellStyle name="Normal 4 2 2 2 3" xfId="4557" xr:uid="{00000000-0005-0000-0000-000072220000}"/>
    <cellStyle name="Normal 4 2 2 2 3 2" xfId="28305" xr:uid="{00000000-0005-0000-0000-000073220000}"/>
    <cellStyle name="Normal 4 2 2 2 4" xfId="4558" xr:uid="{00000000-0005-0000-0000-000074220000}"/>
    <cellStyle name="Normal 4 2 2 2 4 2" xfId="28306" xr:uid="{00000000-0005-0000-0000-000075220000}"/>
    <cellStyle name="Normal 4 2 2 2 5" xfId="4559" xr:uid="{00000000-0005-0000-0000-000076220000}"/>
    <cellStyle name="Normal 4 2 2 2 5 2" xfId="28307" xr:uid="{00000000-0005-0000-0000-000077220000}"/>
    <cellStyle name="Normal 4 2 2 2 6" xfId="28301" xr:uid="{00000000-0005-0000-0000-000078220000}"/>
    <cellStyle name="Normal 4 2 2 2_STUD aligned by INSTIT" xfId="4560" xr:uid="{00000000-0005-0000-0000-000079220000}"/>
    <cellStyle name="Normal 4 2 2 3" xfId="4561" xr:uid="{00000000-0005-0000-0000-00007A220000}"/>
    <cellStyle name="Normal 4 2 2 3 2" xfId="4562" xr:uid="{00000000-0005-0000-0000-00007B220000}"/>
    <cellStyle name="Normal 4 2 2 3 2 2" xfId="28309" xr:uid="{00000000-0005-0000-0000-00007C220000}"/>
    <cellStyle name="Normal 4 2 2 3 3" xfId="4563" xr:uid="{00000000-0005-0000-0000-00007D220000}"/>
    <cellStyle name="Normal 4 2 2 3 3 2" xfId="28310" xr:uid="{00000000-0005-0000-0000-00007E220000}"/>
    <cellStyle name="Normal 4 2 2 3 4" xfId="28308" xr:uid="{00000000-0005-0000-0000-00007F220000}"/>
    <cellStyle name="Normal 4 2 2 3_Tertiary Salaries Survey" xfId="4564" xr:uid="{00000000-0005-0000-0000-000080220000}"/>
    <cellStyle name="Normal 4 2 2 4" xfId="4565" xr:uid="{00000000-0005-0000-0000-000081220000}"/>
    <cellStyle name="Normal 4 2 2 4 2" xfId="28311" xr:uid="{00000000-0005-0000-0000-000082220000}"/>
    <cellStyle name="Normal 4 2 2 5" xfId="4566" xr:uid="{00000000-0005-0000-0000-000083220000}"/>
    <cellStyle name="Normal 4 2 2 5 2" xfId="28312" xr:uid="{00000000-0005-0000-0000-000084220000}"/>
    <cellStyle name="Normal 4 2 2 6" xfId="4567" xr:uid="{00000000-0005-0000-0000-000085220000}"/>
    <cellStyle name="Normal 4 2 2 6 2" xfId="28313" xr:uid="{00000000-0005-0000-0000-000086220000}"/>
    <cellStyle name="Normal 4 2 2 7" xfId="4568" xr:uid="{00000000-0005-0000-0000-000087220000}"/>
    <cellStyle name="Normal 4 2 2 7 2" xfId="28314" xr:uid="{00000000-0005-0000-0000-000088220000}"/>
    <cellStyle name="Normal 4 2 2 8" xfId="4569" xr:uid="{00000000-0005-0000-0000-000089220000}"/>
    <cellStyle name="Normal 4 2 2 8 2" xfId="28315" xr:uid="{00000000-0005-0000-0000-00008A220000}"/>
    <cellStyle name="Normal 4 2 2 9" xfId="4570" xr:uid="{00000000-0005-0000-0000-00008B220000}"/>
    <cellStyle name="Normal 4 2 2 9 2" xfId="28316" xr:uid="{00000000-0005-0000-0000-00008C220000}"/>
    <cellStyle name="Normal 4 2 2_STUD aligned by INSTIT" xfId="4571" xr:uid="{00000000-0005-0000-0000-00008D220000}"/>
    <cellStyle name="Normal 4 2 3" xfId="4572" xr:uid="{00000000-0005-0000-0000-00008E220000}"/>
    <cellStyle name="Normal 4 2 3 2" xfId="4573" xr:uid="{00000000-0005-0000-0000-00008F220000}"/>
    <cellStyle name="Normal 4 2 3 2 2" xfId="4574" xr:uid="{00000000-0005-0000-0000-000090220000}"/>
    <cellStyle name="Normal 4 2 3 2 2 2" xfId="28319" xr:uid="{00000000-0005-0000-0000-000091220000}"/>
    <cellStyle name="Normal 4 2 3 2 3" xfId="4575" xr:uid="{00000000-0005-0000-0000-000092220000}"/>
    <cellStyle name="Normal 4 2 3 2 3 2" xfId="28320" xr:uid="{00000000-0005-0000-0000-000093220000}"/>
    <cellStyle name="Normal 4 2 3 2 4" xfId="28318" xr:uid="{00000000-0005-0000-0000-000094220000}"/>
    <cellStyle name="Normal 4 2 3 2_Tertiary Salaries Survey" xfId="4576" xr:uid="{00000000-0005-0000-0000-000095220000}"/>
    <cellStyle name="Normal 4 2 3 3" xfId="4577" xr:uid="{00000000-0005-0000-0000-000096220000}"/>
    <cellStyle name="Normal 4 2 3 3 2" xfId="28321" xr:uid="{00000000-0005-0000-0000-000097220000}"/>
    <cellStyle name="Normal 4 2 3 4" xfId="4578" xr:uid="{00000000-0005-0000-0000-000098220000}"/>
    <cellStyle name="Normal 4 2 3 4 2" xfId="28322" xr:uid="{00000000-0005-0000-0000-000099220000}"/>
    <cellStyle name="Normal 4 2 3 5" xfId="4579" xr:uid="{00000000-0005-0000-0000-00009A220000}"/>
    <cellStyle name="Normal 4 2 3 5 2" xfId="28323" xr:uid="{00000000-0005-0000-0000-00009B220000}"/>
    <cellStyle name="Normal 4 2 3 6" xfId="28317" xr:uid="{00000000-0005-0000-0000-00009C220000}"/>
    <cellStyle name="Normal 4 2 3_STUD aligned by INSTIT" xfId="4580" xr:uid="{00000000-0005-0000-0000-00009D220000}"/>
    <cellStyle name="Normal 4 2 4" xfId="4581" xr:uid="{00000000-0005-0000-0000-00009E220000}"/>
    <cellStyle name="Normal 4 2 4 2" xfId="4582" xr:uid="{00000000-0005-0000-0000-00009F220000}"/>
    <cellStyle name="Normal 4 2 4 2 2" xfId="28325" xr:uid="{00000000-0005-0000-0000-0000A0220000}"/>
    <cellStyle name="Normal 4 2 4 3" xfId="4583" xr:uid="{00000000-0005-0000-0000-0000A1220000}"/>
    <cellStyle name="Normal 4 2 4 3 2" xfId="28326" xr:uid="{00000000-0005-0000-0000-0000A2220000}"/>
    <cellStyle name="Normal 4 2 4 4" xfId="28324" xr:uid="{00000000-0005-0000-0000-0000A3220000}"/>
    <cellStyle name="Normal 4 2 4_Tertiary Salaries Survey" xfId="4584" xr:uid="{00000000-0005-0000-0000-0000A4220000}"/>
    <cellStyle name="Normal 4 2 5" xfId="4585" xr:uid="{00000000-0005-0000-0000-0000A5220000}"/>
    <cellStyle name="Normal 4 2 5 2" xfId="28327" xr:uid="{00000000-0005-0000-0000-0000A6220000}"/>
    <cellStyle name="Normal 4 2 6" xfId="4586" xr:uid="{00000000-0005-0000-0000-0000A7220000}"/>
    <cellStyle name="Normal 4 2 6 2" xfId="28328" xr:uid="{00000000-0005-0000-0000-0000A8220000}"/>
    <cellStyle name="Normal 4 2 7" xfId="4587" xr:uid="{00000000-0005-0000-0000-0000A9220000}"/>
    <cellStyle name="Normal 4 2 7 2" xfId="28329" xr:uid="{00000000-0005-0000-0000-0000AA220000}"/>
    <cellStyle name="Normal 4 2 8" xfId="28299" xr:uid="{00000000-0005-0000-0000-0000AB220000}"/>
    <cellStyle name="Normal 4 2_STUD aligned by INSTIT" xfId="4588" xr:uid="{00000000-0005-0000-0000-0000AC220000}"/>
    <cellStyle name="Normal 4 3" xfId="4589" xr:uid="{00000000-0005-0000-0000-0000AD220000}"/>
    <cellStyle name="Normal 4 3 2" xfId="4590" xr:uid="{00000000-0005-0000-0000-0000AE220000}"/>
    <cellStyle name="Normal 4 3 2 2" xfId="28331" xr:uid="{00000000-0005-0000-0000-0000AF220000}"/>
    <cellStyle name="Normal 4 3 3" xfId="4591" xr:uid="{00000000-0005-0000-0000-0000B0220000}"/>
    <cellStyle name="Normal 4 3 3 2" xfId="28332" xr:uid="{00000000-0005-0000-0000-0000B1220000}"/>
    <cellStyle name="Normal 4 3 4" xfId="28330" xr:uid="{00000000-0005-0000-0000-0000B2220000}"/>
    <cellStyle name="Normal 4 4" xfId="4592" xr:uid="{00000000-0005-0000-0000-0000B3220000}"/>
    <cellStyle name="Normal 4 4 2" xfId="28333" xr:uid="{00000000-0005-0000-0000-0000B4220000}"/>
    <cellStyle name="Normal 4 5" xfId="4593" xr:uid="{00000000-0005-0000-0000-0000B5220000}"/>
    <cellStyle name="Normal 4 5 2" xfId="28334" xr:uid="{00000000-0005-0000-0000-0000B6220000}"/>
    <cellStyle name="Normal 4 6" xfId="4594" xr:uid="{00000000-0005-0000-0000-0000B7220000}"/>
    <cellStyle name="Normal 4 6 2" xfId="28335" xr:uid="{00000000-0005-0000-0000-0000B8220000}"/>
    <cellStyle name="Normal 4 7" xfId="4595" xr:uid="{00000000-0005-0000-0000-0000B9220000}"/>
    <cellStyle name="Normal 4 7 2" xfId="28336" xr:uid="{00000000-0005-0000-0000-0000BA220000}"/>
    <cellStyle name="Normal 4 8" xfId="4596" xr:uid="{00000000-0005-0000-0000-0000BB220000}"/>
    <cellStyle name="Normal 4 8 2" xfId="28337" xr:uid="{00000000-0005-0000-0000-0000BC220000}"/>
    <cellStyle name="Normal 4 9" xfId="4597" xr:uid="{00000000-0005-0000-0000-0000BD220000}"/>
    <cellStyle name="Normal 4 9 2" xfId="28338" xr:uid="{00000000-0005-0000-0000-0000BE220000}"/>
    <cellStyle name="Normal 4_Tertiary Salaries Survey" xfId="4598" xr:uid="{00000000-0005-0000-0000-0000BF220000}"/>
    <cellStyle name="Normal 40" xfId="41270" xr:uid="{00000000-0005-0000-0000-0000C0220000}"/>
    <cellStyle name="Normal 41" xfId="41271" xr:uid="{00000000-0005-0000-0000-0000C1220000}"/>
    <cellStyle name="Normal 42" xfId="41272" xr:uid="{00000000-0005-0000-0000-0000C2220000}"/>
    <cellStyle name="Normal 43" xfId="41273" xr:uid="{00000000-0005-0000-0000-0000C3220000}"/>
    <cellStyle name="Normal 44" xfId="41265" xr:uid="{00000000-0005-0000-0000-0000C4220000}"/>
    <cellStyle name="Normal 45" xfId="41264" xr:uid="{00000000-0005-0000-0000-0000C5220000}"/>
    <cellStyle name="Normal 46" xfId="41275" xr:uid="{00000000-0005-0000-0000-0000C6220000}"/>
    <cellStyle name="Normal 47" xfId="41276" xr:uid="{00000000-0005-0000-0000-0000C7220000}"/>
    <cellStyle name="Normal 48" xfId="41277" xr:uid="{00000000-0005-0000-0000-0000C8220000}"/>
    <cellStyle name="Normal 49" xfId="41278" xr:uid="{00000000-0005-0000-0000-0000C9220000}"/>
    <cellStyle name="Normal 5" xfId="4599" xr:uid="{00000000-0005-0000-0000-0000CA220000}"/>
    <cellStyle name="Normal 5 2" xfId="4600" xr:uid="{00000000-0005-0000-0000-0000CB220000}"/>
    <cellStyle name="Normal 5 2 2" xfId="4601" xr:uid="{00000000-0005-0000-0000-0000CC220000}"/>
    <cellStyle name="Normal 5 2 2 2" xfId="28341" xr:uid="{00000000-0005-0000-0000-0000CD220000}"/>
    <cellStyle name="Normal 5 2 3" xfId="4602" xr:uid="{00000000-0005-0000-0000-0000CE220000}"/>
    <cellStyle name="Normal 5 2 3 2" xfId="28342" xr:uid="{00000000-0005-0000-0000-0000CF220000}"/>
    <cellStyle name="Normal 5 2 4" xfId="4603" xr:uid="{00000000-0005-0000-0000-0000D0220000}"/>
    <cellStyle name="Normal 5 2 4 2" xfId="4604" xr:uid="{00000000-0005-0000-0000-0000D1220000}"/>
    <cellStyle name="Normal 5 2 4 2 2" xfId="28344" xr:uid="{00000000-0005-0000-0000-0000D2220000}"/>
    <cellStyle name="Normal 5 2 4 3" xfId="4605" xr:uid="{00000000-0005-0000-0000-0000D3220000}"/>
    <cellStyle name="Normal 5 2 4 3 2" xfId="28345" xr:uid="{00000000-0005-0000-0000-0000D4220000}"/>
    <cellStyle name="Normal 5 2 4 4" xfId="28343" xr:uid="{00000000-0005-0000-0000-0000D5220000}"/>
    <cellStyle name="Normal 5 2 5" xfId="28340" xr:uid="{00000000-0005-0000-0000-0000D6220000}"/>
    <cellStyle name="Normal 5 2_Tertiary Salaries Survey" xfId="4606" xr:uid="{00000000-0005-0000-0000-0000D7220000}"/>
    <cellStyle name="Normal 5 3" xfId="4607" xr:uid="{00000000-0005-0000-0000-0000D8220000}"/>
    <cellStyle name="Normal 5 3 2" xfId="28346" xr:uid="{00000000-0005-0000-0000-0000D9220000}"/>
    <cellStyle name="Normal 5 4" xfId="4608" xr:uid="{00000000-0005-0000-0000-0000DA220000}"/>
    <cellStyle name="Normal 5 4 2" xfId="28347" xr:uid="{00000000-0005-0000-0000-0000DB220000}"/>
    <cellStyle name="Normal 5 5" xfId="4609" xr:uid="{00000000-0005-0000-0000-0000DC220000}"/>
    <cellStyle name="Normal 5 5 2" xfId="28348" xr:uid="{00000000-0005-0000-0000-0000DD220000}"/>
    <cellStyle name="Normal 5 6" xfId="28339" xr:uid="{00000000-0005-0000-0000-0000DE220000}"/>
    <cellStyle name="Normal 5_Tertiary Salaries Survey" xfId="4610" xr:uid="{00000000-0005-0000-0000-0000DF220000}"/>
    <cellStyle name="Normal 50" xfId="41279" xr:uid="{00000000-0005-0000-0000-0000E0220000}"/>
    <cellStyle name="Normal 51" xfId="41280" xr:uid="{00000000-0005-0000-0000-0000E1220000}"/>
    <cellStyle name="Normal 52" xfId="41281" xr:uid="{00000000-0005-0000-0000-0000E2220000}"/>
    <cellStyle name="Normal 53" xfId="41282" xr:uid="{00000000-0005-0000-0000-0000E3220000}"/>
    <cellStyle name="Normal 54" xfId="41283" xr:uid="{00000000-0005-0000-0000-0000E4220000}"/>
    <cellStyle name="Normal 55" xfId="41284" xr:uid="{00000000-0005-0000-0000-0000E5220000}"/>
    <cellStyle name="Normal 56" xfId="41285" xr:uid="{00000000-0005-0000-0000-0000E6220000}"/>
    <cellStyle name="Normal 57" xfId="41286" xr:uid="{00000000-0005-0000-0000-0000E7220000}"/>
    <cellStyle name="Normal 58" xfId="41287" xr:uid="{00000000-0005-0000-0000-0000E8220000}"/>
    <cellStyle name="Normal 59" xfId="41288" xr:uid="{00000000-0005-0000-0000-0000E9220000}"/>
    <cellStyle name="Normal 6" xfId="4611" xr:uid="{00000000-0005-0000-0000-0000EA220000}"/>
    <cellStyle name="Normal 6 10" xfId="4612" xr:uid="{00000000-0005-0000-0000-0000EB220000}"/>
    <cellStyle name="Normal 6 10 2" xfId="4613" xr:uid="{00000000-0005-0000-0000-0000EC220000}"/>
    <cellStyle name="Normal 6 10 2 2" xfId="28351" xr:uid="{00000000-0005-0000-0000-0000ED220000}"/>
    <cellStyle name="Normal 6 10 3" xfId="4614" xr:uid="{00000000-0005-0000-0000-0000EE220000}"/>
    <cellStyle name="Normal 6 10 3 2" xfId="28352" xr:uid="{00000000-0005-0000-0000-0000EF220000}"/>
    <cellStyle name="Normal 6 10 4" xfId="28350" xr:uid="{00000000-0005-0000-0000-0000F0220000}"/>
    <cellStyle name="Normal 6 11" xfId="28349" xr:uid="{00000000-0005-0000-0000-0000F1220000}"/>
    <cellStyle name="Normal 6 2" xfId="4615" xr:uid="{00000000-0005-0000-0000-0000F2220000}"/>
    <cellStyle name="Normal 6 2 2" xfId="4616" xr:uid="{00000000-0005-0000-0000-0000F3220000}"/>
    <cellStyle name="Normal 6 2 2 2" xfId="4617" xr:uid="{00000000-0005-0000-0000-0000F4220000}"/>
    <cellStyle name="Normal 6 2 2 2 2" xfId="4618" xr:uid="{00000000-0005-0000-0000-0000F5220000}"/>
    <cellStyle name="Normal 6 2 2 2 2 2" xfId="4619" xr:uid="{00000000-0005-0000-0000-0000F6220000}"/>
    <cellStyle name="Normal 6 2 2 2 2 2 2" xfId="28357" xr:uid="{00000000-0005-0000-0000-0000F7220000}"/>
    <cellStyle name="Normal 6 2 2 2 2 3" xfId="4620" xr:uid="{00000000-0005-0000-0000-0000F8220000}"/>
    <cellStyle name="Normal 6 2 2 2 2 3 2" xfId="28358" xr:uid="{00000000-0005-0000-0000-0000F9220000}"/>
    <cellStyle name="Normal 6 2 2 2 2 4" xfId="28356" xr:uid="{00000000-0005-0000-0000-0000FA220000}"/>
    <cellStyle name="Normal 6 2 2 2 2_Tertiary Salaries Survey" xfId="4621" xr:uid="{00000000-0005-0000-0000-0000FB220000}"/>
    <cellStyle name="Normal 6 2 2 2 3" xfId="4622" xr:uid="{00000000-0005-0000-0000-0000FC220000}"/>
    <cellStyle name="Normal 6 2 2 2 3 2" xfId="28359" xr:uid="{00000000-0005-0000-0000-0000FD220000}"/>
    <cellStyle name="Normal 6 2 2 2 4" xfId="4623" xr:uid="{00000000-0005-0000-0000-0000FE220000}"/>
    <cellStyle name="Normal 6 2 2 2 4 2" xfId="28360" xr:uid="{00000000-0005-0000-0000-0000FF220000}"/>
    <cellStyle name="Normal 6 2 2 2 5" xfId="4624" xr:uid="{00000000-0005-0000-0000-000000230000}"/>
    <cellStyle name="Normal 6 2 2 2 5 2" xfId="28361" xr:uid="{00000000-0005-0000-0000-000001230000}"/>
    <cellStyle name="Normal 6 2 2 2 6" xfId="28355" xr:uid="{00000000-0005-0000-0000-000002230000}"/>
    <cellStyle name="Normal 6 2 2 2_STUD aligned by INSTIT" xfId="4625" xr:uid="{00000000-0005-0000-0000-000003230000}"/>
    <cellStyle name="Normal 6 2 2 3" xfId="4626" xr:uid="{00000000-0005-0000-0000-000004230000}"/>
    <cellStyle name="Normal 6 2 2 3 2" xfId="4627" xr:uid="{00000000-0005-0000-0000-000005230000}"/>
    <cellStyle name="Normal 6 2 2 3 2 2" xfId="28363" xr:uid="{00000000-0005-0000-0000-000006230000}"/>
    <cellStyle name="Normal 6 2 2 3 3" xfId="4628" xr:uid="{00000000-0005-0000-0000-000007230000}"/>
    <cellStyle name="Normal 6 2 2 3 3 2" xfId="28364" xr:uid="{00000000-0005-0000-0000-000008230000}"/>
    <cellStyle name="Normal 6 2 2 3 4" xfId="28362" xr:uid="{00000000-0005-0000-0000-000009230000}"/>
    <cellStyle name="Normal 6 2 2 3_Tertiary Salaries Survey" xfId="4629" xr:uid="{00000000-0005-0000-0000-00000A230000}"/>
    <cellStyle name="Normal 6 2 2 4" xfId="4630" xr:uid="{00000000-0005-0000-0000-00000B230000}"/>
    <cellStyle name="Normal 6 2 2 4 2" xfId="28365" xr:uid="{00000000-0005-0000-0000-00000C230000}"/>
    <cellStyle name="Normal 6 2 2 5" xfId="4631" xr:uid="{00000000-0005-0000-0000-00000D230000}"/>
    <cellStyle name="Normal 6 2 2 5 2" xfId="28366" xr:uid="{00000000-0005-0000-0000-00000E230000}"/>
    <cellStyle name="Normal 6 2 2 6" xfId="4632" xr:uid="{00000000-0005-0000-0000-00000F230000}"/>
    <cellStyle name="Normal 6 2 2 6 2" xfId="28367" xr:uid="{00000000-0005-0000-0000-000010230000}"/>
    <cellStyle name="Normal 6 2 2 7" xfId="28354" xr:uid="{00000000-0005-0000-0000-000011230000}"/>
    <cellStyle name="Normal 6 2 2_STUD aligned by INSTIT" xfId="4633" xr:uid="{00000000-0005-0000-0000-000012230000}"/>
    <cellStyle name="Normal 6 2 3" xfId="4634" xr:uid="{00000000-0005-0000-0000-000013230000}"/>
    <cellStyle name="Normal 6 2 3 2" xfId="4635" xr:uid="{00000000-0005-0000-0000-000014230000}"/>
    <cellStyle name="Normal 6 2 3 2 2" xfId="4636" xr:uid="{00000000-0005-0000-0000-000015230000}"/>
    <cellStyle name="Normal 6 2 3 2 2 2" xfId="28370" xr:uid="{00000000-0005-0000-0000-000016230000}"/>
    <cellStyle name="Normal 6 2 3 2 3" xfId="4637" xr:uid="{00000000-0005-0000-0000-000017230000}"/>
    <cellStyle name="Normal 6 2 3 2 3 2" xfId="28371" xr:uid="{00000000-0005-0000-0000-000018230000}"/>
    <cellStyle name="Normal 6 2 3 2 4" xfId="28369" xr:uid="{00000000-0005-0000-0000-000019230000}"/>
    <cellStyle name="Normal 6 2 3 2_Tertiary Salaries Survey" xfId="4638" xr:uid="{00000000-0005-0000-0000-00001A230000}"/>
    <cellStyle name="Normal 6 2 3 3" xfId="4639" xr:uid="{00000000-0005-0000-0000-00001B230000}"/>
    <cellStyle name="Normal 6 2 3 3 2" xfId="28372" xr:uid="{00000000-0005-0000-0000-00001C230000}"/>
    <cellStyle name="Normal 6 2 3 4" xfId="4640" xr:uid="{00000000-0005-0000-0000-00001D230000}"/>
    <cellStyle name="Normal 6 2 3 4 2" xfId="28373" xr:uid="{00000000-0005-0000-0000-00001E230000}"/>
    <cellStyle name="Normal 6 2 3 5" xfId="4641" xr:uid="{00000000-0005-0000-0000-00001F230000}"/>
    <cellStyle name="Normal 6 2 3 5 2" xfId="28374" xr:uid="{00000000-0005-0000-0000-000020230000}"/>
    <cellStyle name="Normal 6 2 3 6" xfId="28368" xr:uid="{00000000-0005-0000-0000-000021230000}"/>
    <cellStyle name="Normal 6 2 3_STUD aligned by INSTIT" xfId="4642" xr:uid="{00000000-0005-0000-0000-000022230000}"/>
    <cellStyle name="Normal 6 2 4" xfId="4643" xr:uid="{00000000-0005-0000-0000-000023230000}"/>
    <cellStyle name="Normal 6 2 4 2" xfId="4644" xr:uid="{00000000-0005-0000-0000-000024230000}"/>
    <cellStyle name="Normal 6 2 4 2 2" xfId="28376" xr:uid="{00000000-0005-0000-0000-000025230000}"/>
    <cellStyle name="Normal 6 2 4 3" xfId="4645" xr:uid="{00000000-0005-0000-0000-000026230000}"/>
    <cellStyle name="Normal 6 2 4 3 2" xfId="28377" xr:uid="{00000000-0005-0000-0000-000027230000}"/>
    <cellStyle name="Normal 6 2 4 4" xfId="28375" xr:uid="{00000000-0005-0000-0000-000028230000}"/>
    <cellStyle name="Normal 6 2 4_Tertiary Salaries Survey" xfId="4646" xr:uid="{00000000-0005-0000-0000-000029230000}"/>
    <cellStyle name="Normal 6 2 5" xfId="4647" xr:uid="{00000000-0005-0000-0000-00002A230000}"/>
    <cellStyle name="Normal 6 2 5 2" xfId="28378" xr:uid="{00000000-0005-0000-0000-00002B230000}"/>
    <cellStyle name="Normal 6 2 6" xfId="4648" xr:uid="{00000000-0005-0000-0000-00002C230000}"/>
    <cellStyle name="Normal 6 2 6 2" xfId="28379" xr:uid="{00000000-0005-0000-0000-00002D230000}"/>
    <cellStyle name="Normal 6 2 7" xfId="4649" xr:uid="{00000000-0005-0000-0000-00002E230000}"/>
    <cellStyle name="Normal 6 2 7 2" xfId="28380" xr:uid="{00000000-0005-0000-0000-00002F230000}"/>
    <cellStyle name="Normal 6 2 8" xfId="28353" xr:uid="{00000000-0005-0000-0000-000030230000}"/>
    <cellStyle name="Normal 6 2_STUD aligned by INSTIT" xfId="4650" xr:uid="{00000000-0005-0000-0000-000031230000}"/>
    <cellStyle name="Normal 6 3" xfId="4651" xr:uid="{00000000-0005-0000-0000-000032230000}"/>
    <cellStyle name="Normal 6 3 2" xfId="4652" xr:uid="{00000000-0005-0000-0000-000033230000}"/>
    <cellStyle name="Normal 6 3 2 2" xfId="4653" xr:uid="{00000000-0005-0000-0000-000034230000}"/>
    <cellStyle name="Normal 6 3 2 2 2" xfId="4654" xr:uid="{00000000-0005-0000-0000-000035230000}"/>
    <cellStyle name="Normal 6 3 2 2 2 2" xfId="28384" xr:uid="{00000000-0005-0000-0000-000036230000}"/>
    <cellStyle name="Normal 6 3 2 2 3" xfId="4655" xr:uid="{00000000-0005-0000-0000-000037230000}"/>
    <cellStyle name="Normal 6 3 2 2 3 2" xfId="28385" xr:uid="{00000000-0005-0000-0000-000038230000}"/>
    <cellStyle name="Normal 6 3 2 2 4" xfId="28383" xr:uid="{00000000-0005-0000-0000-000039230000}"/>
    <cellStyle name="Normal 6 3 2 2_Tertiary Salaries Survey" xfId="4656" xr:uid="{00000000-0005-0000-0000-00003A230000}"/>
    <cellStyle name="Normal 6 3 2 3" xfId="4657" xr:uid="{00000000-0005-0000-0000-00003B230000}"/>
    <cellStyle name="Normal 6 3 2 3 2" xfId="28386" xr:uid="{00000000-0005-0000-0000-00003C230000}"/>
    <cellStyle name="Normal 6 3 2 4" xfId="4658" xr:uid="{00000000-0005-0000-0000-00003D230000}"/>
    <cellStyle name="Normal 6 3 2 4 2" xfId="28387" xr:uid="{00000000-0005-0000-0000-00003E230000}"/>
    <cellStyle name="Normal 6 3 2 5" xfId="4659" xr:uid="{00000000-0005-0000-0000-00003F230000}"/>
    <cellStyle name="Normal 6 3 2 5 2" xfId="28388" xr:uid="{00000000-0005-0000-0000-000040230000}"/>
    <cellStyle name="Normal 6 3 2 6" xfId="28382" xr:uid="{00000000-0005-0000-0000-000041230000}"/>
    <cellStyle name="Normal 6 3 2_STUD aligned by INSTIT" xfId="4660" xr:uid="{00000000-0005-0000-0000-000042230000}"/>
    <cellStyle name="Normal 6 3 3" xfId="4661" xr:uid="{00000000-0005-0000-0000-000043230000}"/>
    <cellStyle name="Normal 6 3 3 2" xfId="4662" xr:uid="{00000000-0005-0000-0000-000044230000}"/>
    <cellStyle name="Normal 6 3 3 2 2" xfId="28390" xr:uid="{00000000-0005-0000-0000-000045230000}"/>
    <cellStyle name="Normal 6 3 3 3" xfId="4663" xr:uid="{00000000-0005-0000-0000-000046230000}"/>
    <cellStyle name="Normal 6 3 3 3 2" xfId="28391" xr:uid="{00000000-0005-0000-0000-000047230000}"/>
    <cellStyle name="Normal 6 3 3 4" xfId="28389" xr:uid="{00000000-0005-0000-0000-000048230000}"/>
    <cellStyle name="Normal 6 3 3_Tertiary Salaries Survey" xfId="4664" xr:uid="{00000000-0005-0000-0000-000049230000}"/>
    <cellStyle name="Normal 6 3 4" xfId="4665" xr:uid="{00000000-0005-0000-0000-00004A230000}"/>
    <cellStyle name="Normal 6 3 4 2" xfId="28392" xr:uid="{00000000-0005-0000-0000-00004B230000}"/>
    <cellStyle name="Normal 6 3 5" xfId="4666" xr:uid="{00000000-0005-0000-0000-00004C230000}"/>
    <cellStyle name="Normal 6 3 5 2" xfId="28393" xr:uid="{00000000-0005-0000-0000-00004D230000}"/>
    <cellStyle name="Normal 6 3 6" xfId="4667" xr:uid="{00000000-0005-0000-0000-00004E230000}"/>
    <cellStyle name="Normal 6 3 6 2" xfId="28394" xr:uid="{00000000-0005-0000-0000-00004F230000}"/>
    <cellStyle name="Normal 6 3 7" xfId="28381" xr:uid="{00000000-0005-0000-0000-000050230000}"/>
    <cellStyle name="Normal 6 3_STUD aligned by INSTIT" xfId="4668" xr:uid="{00000000-0005-0000-0000-000051230000}"/>
    <cellStyle name="Normal 6 4" xfId="4669" xr:uid="{00000000-0005-0000-0000-000052230000}"/>
    <cellStyle name="Normal 6 4 2" xfId="4670" xr:uid="{00000000-0005-0000-0000-000053230000}"/>
    <cellStyle name="Normal 6 4 2 2" xfId="4671" xr:uid="{00000000-0005-0000-0000-000054230000}"/>
    <cellStyle name="Normal 6 4 2 2 2" xfId="28397" xr:uid="{00000000-0005-0000-0000-000055230000}"/>
    <cellStyle name="Normal 6 4 2 3" xfId="4672" xr:uid="{00000000-0005-0000-0000-000056230000}"/>
    <cellStyle name="Normal 6 4 2 3 2" xfId="28398" xr:uid="{00000000-0005-0000-0000-000057230000}"/>
    <cellStyle name="Normal 6 4 2 4" xfId="28396" xr:uid="{00000000-0005-0000-0000-000058230000}"/>
    <cellStyle name="Normal 6 4 2_Tertiary Salaries Survey" xfId="4673" xr:uid="{00000000-0005-0000-0000-000059230000}"/>
    <cellStyle name="Normal 6 4 3" xfId="4674" xr:uid="{00000000-0005-0000-0000-00005A230000}"/>
    <cellStyle name="Normal 6 4 3 2" xfId="28399" xr:uid="{00000000-0005-0000-0000-00005B230000}"/>
    <cellStyle name="Normal 6 4 4" xfId="4675" xr:uid="{00000000-0005-0000-0000-00005C230000}"/>
    <cellStyle name="Normal 6 4 4 2" xfId="28400" xr:uid="{00000000-0005-0000-0000-00005D230000}"/>
    <cellStyle name="Normal 6 4 5" xfId="4676" xr:uid="{00000000-0005-0000-0000-00005E230000}"/>
    <cellStyle name="Normal 6 4 5 2" xfId="28401" xr:uid="{00000000-0005-0000-0000-00005F230000}"/>
    <cellStyle name="Normal 6 4 6" xfId="28395" xr:uid="{00000000-0005-0000-0000-000060230000}"/>
    <cellStyle name="Normal 6 4_STUD aligned by INSTIT" xfId="4677" xr:uid="{00000000-0005-0000-0000-000061230000}"/>
    <cellStyle name="Normal 6 5" xfId="4678" xr:uid="{00000000-0005-0000-0000-000062230000}"/>
    <cellStyle name="Normal 6 5 2" xfId="4679" xr:uid="{00000000-0005-0000-0000-000063230000}"/>
    <cellStyle name="Normal 6 5 2 2" xfId="28403" xr:uid="{00000000-0005-0000-0000-000064230000}"/>
    <cellStyle name="Normal 6 5 3" xfId="4680" xr:uid="{00000000-0005-0000-0000-000065230000}"/>
    <cellStyle name="Normal 6 5 3 2" xfId="28404" xr:uid="{00000000-0005-0000-0000-000066230000}"/>
    <cellStyle name="Normal 6 5 4" xfId="28402" xr:uid="{00000000-0005-0000-0000-000067230000}"/>
    <cellStyle name="Normal 6 5_Tertiary Salaries Survey" xfId="4681" xr:uid="{00000000-0005-0000-0000-000068230000}"/>
    <cellStyle name="Normal 6 6" xfId="4682" xr:uid="{00000000-0005-0000-0000-000069230000}"/>
    <cellStyle name="Normal 6 6 2" xfId="28405" xr:uid="{00000000-0005-0000-0000-00006A230000}"/>
    <cellStyle name="Normal 6 7" xfId="4683" xr:uid="{00000000-0005-0000-0000-00006B230000}"/>
    <cellStyle name="Normal 6 7 2" xfId="28406" xr:uid="{00000000-0005-0000-0000-00006C230000}"/>
    <cellStyle name="Normal 6 8" xfId="4684" xr:uid="{00000000-0005-0000-0000-00006D230000}"/>
    <cellStyle name="Normal 6 8 2" xfId="28407" xr:uid="{00000000-0005-0000-0000-00006E230000}"/>
    <cellStyle name="Normal 6 9" xfId="4685" xr:uid="{00000000-0005-0000-0000-00006F230000}"/>
    <cellStyle name="Normal 6 9 2" xfId="28408" xr:uid="{00000000-0005-0000-0000-000070230000}"/>
    <cellStyle name="Normal 6_STUD aligned by INSTIT" xfId="4686" xr:uid="{00000000-0005-0000-0000-000071230000}"/>
    <cellStyle name="Normal 60" xfId="41289" xr:uid="{00000000-0005-0000-0000-000072230000}"/>
    <cellStyle name="Normal 61" xfId="41290" xr:uid="{00000000-0005-0000-0000-000073230000}"/>
    <cellStyle name="Normal 62" xfId="41291" xr:uid="{00000000-0005-0000-0000-000074230000}"/>
    <cellStyle name="Normal 63" xfId="41292" xr:uid="{00000000-0005-0000-0000-000075230000}"/>
    <cellStyle name="Normal 64" xfId="41293" xr:uid="{00000000-0005-0000-0000-000076230000}"/>
    <cellStyle name="Normal 65" xfId="41294" xr:uid="{00000000-0005-0000-0000-000077230000}"/>
    <cellStyle name="Normal 66" xfId="41295" xr:uid="{00000000-0005-0000-0000-000078230000}"/>
    <cellStyle name="Normal 67" xfId="41296" xr:uid="{00000000-0005-0000-0000-000079230000}"/>
    <cellStyle name="Normal 68" xfId="41297" xr:uid="{00000000-0005-0000-0000-00007A230000}"/>
    <cellStyle name="Normal 69" xfId="41298" xr:uid="{00000000-0005-0000-0000-00007B230000}"/>
    <cellStyle name="Normal 7" xfId="4687" xr:uid="{00000000-0005-0000-0000-00007C230000}"/>
    <cellStyle name="Normal 7 2" xfId="4688" xr:uid="{00000000-0005-0000-0000-00007D230000}"/>
    <cellStyle name="Normal 7 2 2" xfId="4689" xr:uid="{00000000-0005-0000-0000-00007E230000}"/>
    <cellStyle name="Normal 7 2 2 2" xfId="28411" xr:uid="{00000000-0005-0000-0000-00007F230000}"/>
    <cellStyle name="Normal 7 2 3" xfId="4690" xr:uid="{00000000-0005-0000-0000-000080230000}"/>
    <cellStyle name="Normal 7 2 3 2" xfId="28412" xr:uid="{00000000-0005-0000-0000-000081230000}"/>
    <cellStyle name="Normal 7 2 4" xfId="28410" xr:uid="{00000000-0005-0000-0000-000082230000}"/>
    <cellStyle name="Normal 7 3" xfId="4691" xr:uid="{00000000-0005-0000-0000-000083230000}"/>
    <cellStyle name="Normal 7 3 2" xfId="28413" xr:uid="{00000000-0005-0000-0000-000084230000}"/>
    <cellStyle name="Normal 7 4" xfId="28409" xr:uid="{00000000-0005-0000-0000-000085230000}"/>
    <cellStyle name="Normal 70" xfId="41299" xr:uid="{00000000-0005-0000-0000-000086230000}"/>
    <cellStyle name="Normal 71" xfId="41300" xr:uid="{00000000-0005-0000-0000-000087230000}"/>
    <cellStyle name="Normal 72" xfId="41301" xr:uid="{00000000-0005-0000-0000-000088230000}"/>
    <cellStyle name="Normal 73" xfId="41302" xr:uid="{00000000-0005-0000-0000-000089230000}"/>
    <cellStyle name="Normal 74" xfId="41303" xr:uid="{00000000-0005-0000-0000-00008A230000}"/>
    <cellStyle name="Normal 75" xfId="41304" xr:uid="{00000000-0005-0000-0000-00008B230000}"/>
    <cellStyle name="Normal 76" xfId="41305" xr:uid="{00000000-0005-0000-0000-00008C230000}"/>
    <cellStyle name="Normal 77" xfId="41306" xr:uid="{00000000-0005-0000-0000-00008D230000}"/>
    <cellStyle name="Normal 78" xfId="41307" xr:uid="{00000000-0005-0000-0000-00008E230000}"/>
    <cellStyle name="Normal 79" xfId="41308" xr:uid="{00000000-0005-0000-0000-00008F230000}"/>
    <cellStyle name="Normal 8" xfId="4692" xr:uid="{00000000-0005-0000-0000-000090230000}"/>
    <cellStyle name="Normal 8 10" xfId="4693" xr:uid="{00000000-0005-0000-0000-000091230000}"/>
    <cellStyle name="Normal 8 10 2" xfId="28415" xr:uid="{00000000-0005-0000-0000-000092230000}"/>
    <cellStyle name="Normal 8 11" xfId="4694" xr:uid="{00000000-0005-0000-0000-000093230000}"/>
    <cellStyle name="Normal 8 11 2" xfId="28416" xr:uid="{00000000-0005-0000-0000-000094230000}"/>
    <cellStyle name="Normal 8 12" xfId="28414" xr:uid="{00000000-0005-0000-0000-000095230000}"/>
    <cellStyle name="Normal 8 2" xfId="4695" xr:uid="{00000000-0005-0000-0000-000096230000}"/>
    <cellStyle name="Normal 8 2 2" xfId="4696" xr:uid="{00000000-0005-0000-0000-000097230000}"/>
    <cellStyle name="Normal 8 2 2 2" xfId="4697" xr:uid="{00000000-0005-0000-0000-000098230000}"/>
    <cellStyle name="Normal 8 2 2 2 2" xfId="4698" xr:uid="{00000000-0005-0000-0000-000099230000}"/>
    <cellStyle name="Normal 8 2 2 2 2 2" xfId="28420" xr:uid="{00000000-0005-0000-0000-00009A230000}"/>
    <cellStyle name="Normal 8 2 2 2 3" xfId="4699" xr:uid="{00000000-0005-0000-0000-00009B230000}"/>
    <cellStyle name="Normal 8 2 2 2 3 2" xfId="28421" xr:uid="{00000000-0005-0000-0000-00009C230000}"/>
    <cellStyle name="Normal 8 2 2 2 4" xfId="28419" xr:uid="{00000000-0005-0000-0000-00009D230000}"/>
    <cellStyle name="Normal 8 2 2 2_Tertiary Salaries Survey" xfId="4700" xr:uid="{00000000-0005-0000-0000-00009E230000}"/>
    <cellStyle name="Normal 8 2 2 3" xfId="4701" xr:uid="{00000000-0005-0000-0000-00009F230000}"/>
    <cellStyle name="Normal 8 2 2 3 2" xfId="28422" xr:uid="{00000000-0005-0000-0000-0000A0230000}"/>
    <cellStyle name="Normal 8 2 2 4" xfId="4702" xr:uid="{00000000-0005-0000-0000-0000A1230000}"/>
    <cellStyle name="Normal 8 2 2 4 2" xfId="28423" xr:uid="{00000000-0005-0000-0000-0000A2230000}"/>
    <cellStyle name="Normal 8 2 2 5" xfId="4703" xr:uid="{00000000-0005-0000-0000-0000A3230000}"/>
    <cellStyle name="Normal 8 2 2 5 2" xfId="28424" xr:uid="{00000000-0005-0000-0000-0000A4230000}"/>
    <cellStyle name="Normal 8 2 2 6" xfId="28418" xr:uid="{00000000-0005-0000-0000-0000A5230000}"/>
    <cellStyle name="Normal 8 2 2_STUD aligned by INSTIT" xfId="4704" xr:uid="{00000000-0005-0000-0000-0000A6230000}"/>
    <cellStyle name="Normal 8 2 3" xfId="4705" xr:uid="{00000000-0005-0000-0000-0000A7230000}"/>
    <cellStyle name="Normal 8 2 3 2" xfId="4706" xr:uid="{00000000-0005-0000-0000-0000A8230000}"/>
    <cellStyle name="Normal 8 2 3 2 2" xfId="28426" xr:uid="{00000000-0005-0000-0000-0000A9230000}"/>
    <cellStyle name="Normal 8 2 3 3" xfId="4707" xr:uid="{00000000-0005-0000-0000-0000AA230000}"/>
    <cellStyle name="Normal 8 2 3 3 2" xfId="28427" xr:uid="{00000000-0005-0000-0000-0000AB230000}"/>
    <cellStyle name="Normal 8 2 3 4" xfId="28425" xr:uid="{00000000-0005-0000-0000-0000AC230000}"/>
    <cellStyle name="Normal 8 2 3_Tertiary Salaries Survey" xfId="4708" xr:uid="{00000000-0005-0000-0000-0000AD230000}"/>
    <cellStyle name="Normal 8 2 4" xfId="4709" xr:uid="{00000000-0005-0000-0000-0000AE230000}"/>
    <cellStyle name="Normal 8 2 4 2" xfId="28428" xr:uid="{00000000-0005-0000-0000-0000AF230000}"/>
    <cellStyle name="Normal 8 2 5" xfId="4710" xr:uid="{00000000-0005-0000-0000-0000B0230000}"/>
    <cellStyle name="Normal 8 2 5 2" xfId="28429" xr:uid="{00000000-0005-0000-0000-0000B1230000}"/>
    <cellStyle name="Normal 8 2 6" xfId="4711" xr:uid="{00000000-0005-0000-0000-0000B2230000}"/>
    <cellStyle name="Normal 8 2 6 2" xfId="28430" xr:uid="{00000000-0005-0000-0000-0000B3230000}"/>
    <cellStyle name="Normal 8 2 7" xfId="28417" xr:uid="{00000000-0005-0000-0000-0000B4230000}"/>
    <cellStyle name="Normal 8 2_STUD aligned by INSTIT" xfId="4712" xr:uid="{00000000-0005-0000-0000-0000B5230000}"/>
    <cellStyle name="Normal 8 3" xfId="4713" xr:uid="{00000000-0005-0000-0000-0000B6230000}"/>
    <cellStyle name="Normal 8 3 2" xfId="4714" xr:uid="{00000000-0005-0000-0000-0000B7230000}"/>
    <cellStyle name="Normal 8 3 2 2" xfId="4715" xr:uid="{00000000-0005-0000-0000-0000B8230000}"/>
    <cellStyle name="Normal 8 3 2 2 2" xfId="28433" xr:uid="{00000000-0005-0000-0000-0000B9230000}"/>
    <cellStyle name="Normal 8 3 2 3" xfId="4716" xr:uid="{00000000-0005-0000-0000-0000BA230000}"/>
    <cellStyle name="Normal 8 3 2 3 2" xfId="28434" xr:uid="{00000000-0005-0000-0000-0000BB230000}"/>
    <cellStyle name="Normal 8 3 2 4" xfId="28432" xr:uid="{00000000-0005-0000-0000-0000BC230000}"/>
    <cellStyle name="Normal 8 3 2_Tertiary Salaries Survey" xfId="4717" xr:uid="{00000000-0005-0000-0000-0000BD230000}"/>
    <cellStyle name="Normal 8 3 3" xfId="4718" xr:uid="{00000000-0005-0000-0000-0000BE230000}"/>
    <cellStyle name="Normal 8 3 3 2" xfId="28435" xr:uid="{00000000-0005-0000-0000-0000BF230000}"/>
    <cellStyle name="Normal 8 3 4" xfId="4719" xr:uid="{00000000-0005-0000-0000-0000C0230000}"/>
    <cellStyle name="Normal 8 3 4 2" xfId="28436" xr:uid="{00000000-0005-0000-0000-0000C1230000}"/>
    <cellStyle name="Normal 8 3 5" xfId="4720" xr:uid="{00000000-0005-0000-0000-0000C2230000}"/>
    <cellStyle name="Normal 8 3 5 2" xfId="28437" xr:uid="{00000000-0005-0000-0000-0000C3230000}"/>
    <cellStyle name="Normal 8 3 6" xfId="28431" xr:uid="{00000000-0005-0000-0000-0000C4230000}"/>
    <cellStyle name="Normal 8 3_STUD aligned by INSTIT" xfId="4721" xr:uid="{00000000-0005-0000-0000-0000C5230000}"/>
    <cellStyle name="Normal 8 4" xfId="4722" xr:uid="{00000000-0005-0000-0000-0000C6230000}"/>
    <cellStyle name="Normal 8 4 2" xfId="4723" xr:uid="{00000000-0005-0000-0000-0000C7230000}"/>
    <cellStyle name="Normal 8 4 2 2" xfId="28439" xr:uid="{00000000-0005-0000-0000-0000C8230000}"/>
    <cellStyle name="Normal 8 4 3" xfId="4724" xr:uid="{00000000-0005-0000-0000-0000C9230000}"/>
    <cellStyle name="Normal 8 4 3 2" xfId="28440" xr:uid="{00000000-0005-0000-0000-0000CA230000}"/>
    <cellStyle name="Normal 8 4 4" xfId="28438" xr:uid="{00000000-0005-0000-0000-0000CB230000}"/>
    <cellStyle name="Normal 8 4_Tertiary Salaries Survey" xfId="4725" xr:uid="{00000000-0005-0000-0000-0000CC230000}"/>
    <cellStyle name="Normal 8 5" xfId="4726" xr:uid="{00000000-0005-0000-0000-0000CD230000}"/>
    <cellStyle name="Normal 8 5 2" xfId="28441" xr:uid="{00000000-0005-0000-0000-0000CE230000}"/>
    <cellStyle name="Normal 8 6" xfId="4727" xr:uid="{00000000-0005-0000-0000-0000CF230000}"/>
    <cellStyle name="Normal 8 6 2" xfId="28442" xr:uid="{00000000-0005-0000-0000-0000D0230000}"/>
    <cellStyle name="Normal 8 7" xfId="4728" xr:uid="{00000000-0005-0000-0000-0000D1230000}"/>
    <cellStyle name="Normal 8 7 2" xfId="28443" xr:uid="{00000000-0005-0000-0000-0000D2230000}"/>
    <cellStyle name="Normal 8 8" xfId="4729" xr:uid="{00000000-0005-0000-0000-0000D3230000}"/>
    <cellStyle name="Normal 8 8 2" xfId="28444" xr:uid="{00000000-0005-0000-0000-0000D4230000}"/>
    <cellStyle name="Normal 8 9" xfId="4730" xr:uid="{00000000-0005-0000-0000-0000D5230000}"/>
    <cellStyle name="Normal 8 9 2" xfId="28445" xr:uid="{00000000-0005-0000-0000-0000D6230000}"/>
    <cellStyle name="Normal 8_STUD aligned by INSTIT" xfId="4731" xr:uid="{00000000-0005-0000-0000-0000D7230000}"/>
    <cellStyle name="Normal 80" xfId="41309" xr:uid="{00000000-0005-0000-0000-0000D8230000}"/>
    <cellStyle name="Normal 81" xfId="41310" xr:uid="{00000000-0005-0000-0000-0000D9230000}"/>
    <cellStyle name="Normal 82" xfId="41311" xr:uid="{00000000-0005-0000-0000-0000DA230000}"/>
    <cellStyle name="Normal 83" xfId="41312" xr:uid="{00000000-0005-0000-0000-0000DB230000}"/>
    <cellStyle name="Normal 84" xfId="41313" xr:uid="{00000000-0005-0000-0000-0000DC230000}"/>
    <cellStyle name="Normal 85" xfId="41315" xr:uid="{00000000-0005-0000-0000-0000DD230000}"/>
    <cellStyle name="Normal 86" xfId="41316" xr:uid="{00000000-0005-0000-0000-0000DE230000}"/>
    <cellStyle name="Normal 9" xfId="4732" xr:uid="{00000000-0005-0000-0000-0000DF230000}"/>
    <cellStyle name="Normal 9 2" xfId="4733" xr:uid="{00000000-0005-0000-0000-0000E0230000}"/>
    <cellStyle name="Normal 9 2 2" xfId="28447" xr:uid="{00000000-0005-0000-0000-0000E1230000}"/>
    <cellStyle name="Normal 9 3" xfId="4734" xr:uid="{00000000-0005-0000-0000-0000E2230000}"/>
    <cellStyle name="Normal 9 3 2" xfId="28448" xr:uid="{00000000-0005-0000-0000-0000E3230000}"/>
    <cellStyle name="Normal 9 4" xfId="28446" xr:uid="{00000000-0005-0000-0000-0000E4230000}"/>
    <cellStyle name="Normál_8gradk" xfId="4735" xr:uid="{00000000-0005-0000-0000-0000E5230000}"/>
    <cellStyle name="Normal_PISAPartIIStudents_Filled 2 2" xfId="9" xr:uid="{00000000-0005-0000-0000-0000E6230000}"/>
    <cellStyle name="Normal-blank" xfId="4736" xr:uid="{00000000-0005-0000-0000-0000E7230000}"/>
    <cellStyle name="Normal-blank 2" xfId="28449" xr:uid="{00000000-0005-0000-0000-0000E8230000}"/>
    <cellStyle name="Normal-bottom" xfId="4737" xr:uid="{00000000-0005-0000-0000-0000E9230000}"/>
    <cellStyle name="Normal-bottom 2" xfId="28450" xr:uid="{00000000-0005-0000-0000-0000EA230000}"/>
    <cellStyle name="Normal-center" xfId="4738" xr:uid="{00000000-0005-0000-0000-0000EB230000}"/>
    <cellStyle name="Normal-center 2" xfId="28451" xr:uid="{00000000-0005-0000-0000-0000EC230000}"/>
    <cellStyle name="Normal-droit" xfId="4739" xr:uid="{00000000-0005-0000-0000-0000ED230000}"/>
    <cellStyle name="Normal-droit 2" xfId="28452" xr:uid="{00000000-0005-0000-0000-0000EE230000}"/>
    <cellStyle name="Normale 2" xfId="4740" xr:uid="{00000000-0005-0000-0000-0000EF230000}"/>
    <cellStyle name="Normale 2 2" xfId="28453" xr:uid="{00000000-0005-0000-0000-0000F0230000}"/>
    <cellStyle name="Normale 3" xfId="4741" xr:uid="{00000000-0005-0000-0000-0000F1230000}"/>
    <cellStyle name="Normale 3 2" xfId="28454" xr:uid="{00000000-0005-0000-0000-0000F2230000}"/>
    <cellStyle name="Normal-top" xfId="4742" xr:uid="{00000000-0005-0000-0000-0000F3230000}"/>
    <cellStyle name="Normal-top 2" xfId="28455" xr:uid="{00000000-0005-0000-0000-0000F4230000}"/>
    <cellStyle name="Note 10 2" xfId="4743" xr:uid="{00000000-0005-0000-0000-0000F5230000}"/>
    <cellStyle name="Note 10 2 2" xfId="4744" xr:uid="{00000000-0005-0000-0000-0000F6230000}"/>
    <cellStyle name="Note 10 2 2 2" xfId="4745" xr:uid="{00000000-0005-0000-0000-0000F7230000}"/>
    <cellStyle name="Note 10 2 2 3" xfId="4746" xr:uid="{00000000-0005-0000-0000-0000F8230000}"/>
    <cellStyle name="Note 10 2 3" xfId="4747" xr:uid="{00000000-0005-0000-0000-0000F9230000}"/>
    <cellStyle name="Note 10 2 3 2" xfId="4748" xr:uid="{00000000-0005-0000-0000-0000FA230000}"/>
    <cellStyle name="Note 10 2 4" xfId="4749" xr:uid="{00000000-0005-0000-0000-0000FB230000}"/>
    <cellStyle name="Note 10 3" xfId="4750" xr:uid="{00000000-0005-0000-0000-0000FC230000}"/>
    <cellStyle name="Note 10 3 2" xfId="4751" xr:uid="{00000000-0005-0000-0000-0000FD230000}"/>
    <cellStyle name="Note 10 3 2 2" xfId="4752" xr:uid="{00000000-0005-0000-0000-0000FE230000}"/>
    <cellStyle name="Note 10 3 2 3" xfId="4753" xr:uid="{00000000-0005-0000-0000-0000FF230000}"/>
    <cellStyle name="Note 10 3 3" xfId="4754" xr:uid="{00000000-0005-0000-0000-000000240000}"/>
    <cellStyle name="Note 10 3 3 2" xfId="4755" xr:uid="{00000000-0005-0000-0000-000001240000}"/>
    <cellStyle name="Note 10 3 4" xfId="4756" xr:uid="{00000000-0005-0000-0000-000002240000}"/>
    <cellStyle name="Note 10 4" xfId="4757" xr:uid="{00000000-0005-0000-0000-000003240000}"/>
    <cellStyle name="Note 10 4 2" xfId="4758" xr:uid="{00000000-0005-0000-0000-000004240000}"/>
    <cellStyle name="Note 10 4 2 2" xfId="4759" xr:uid="{00000000-0005-0000-0000-000005240000}"/>
    <cellStyle name="Note 10 4 2 3" xfId="4760" xr:uid="{00000000-0005-0000-0000-000006240000}"/>
    <cellStyle name="Note 10 4 3" xfId="4761" xr:uid="{00000000-0005-0000-0000-000007240000}"/>
    <cellStyle name="Note 10 4 3 2" xfId="4762" xr:uid="{00000000-0005-0000-0000-000008240000}"/>
    <cellStyle name="Note 10 4 4" xfId="4763" xr:uid="{00000000-0005-0000-0000-000009240000}"/>
    <cellStyle name="Note 10 5" xfId="4764" xr:uid="{00000000-0005-0000-0000-00000A240000}"/>
    <cellStyle name="Note 10 5 2" xfId="4765" xr:uid="{00000000-0005-0000-0000-00000B240000}"/>
    <cellStyle name="Note 10 5 2 2" xfId="4766" xr:uid="{00000000-0005-0000-0000-00000C240000}"/>
    <cellStyle name="Note 10 5 2 3" xfId="4767" xr:uid="{00000000-0005-0000-0000-00000D240000}"/>
    <cellStyle name="Note 10 5 3" xfId="4768" xr:uid="{00000000-0005-0000-0000-00000E240000}"/>
    <cellStyle name="Note 10 5 3 2" xfId="4769" xr:uid="{00000000-0005-0000-0000-00000F240000}"/>
    <cellStyle name="Note 10 5 4" xfId="4770" xr:uid="{00000000-0005-0000-0000-000010240000}"/>
    <cellStyle name="Note 10 6" xfId="4771" xr:uid="{00000000-0005-0000-0000-000011240000}"/>
    <cellStyle name="Note 10 6 2" xfId="4772" xr:uid="{00000000-0005-0000-0000-000012240000}"/>
    <cellStyle name="Note 10 6 2 2" xfId="4773" xr:uid="{00000000-0005-0000-0000-000013240000}"/>
    <cellStyle name="Note 10 6 2 3" xfId="4774" xr:uid="{00000000-0005-0000-0000-000014240000}"/>
    <cellStyle name="Note 10 6 3" xfId="4775" xr:uid="{00000000-0005-0000-0000-000015240000}"/>
    <cellStyle name="Note 10 6 3 2" xfId="4776" xr:uid="{00000000-0005-0000-0000-000016240000}"/>
    <cellStyle name="Note 10 6 4" xfId="4777" xr:uid="{00000000-0005-0000-0000-000017240000}"/>
    <cellStyle name="Note 10 7" xfId="4778" xr:uid="{00000000-0005-0000-0000-000018240000}"/>
    <cellStyle name="Note 10 7 2" xfId="4779" xr:uid="{00000000-0005-0000-0000-000019240000}"/>
    <cellStyle name="Note 10 7 2 2" xfId="4780" xr:uid="{00000000-0005-0000-0000-00001A240000}"/>
    <cellStyle name="Note 10 7 2 3" xfId="4781" xr:uid="{00000000-0005-0000-0000-00001B240000}"/>
    <cellStyle name="Note 10 7 3" xfId="4782" xr:uid="{00000000-0005-0000-0000-00001C240000}"/>
    <cellStyle name="Note 10 7 3 2" xfId="4783" xr:uid="{00000000-0005-0000-0000-00001D240000}"/>
    <cellStyle name="Note 10 7 4" xfId="4784" xr:uid="{00000000-0005-0000-0000-00001E240000}"/>
    <cellStyle name="Note 11 2" xfId="4785" xr:uid="{00000000-0005-0000-0000-00001F240000}"/>
    <cellStyle name="Note 11 2 2" xfId="4786" xr:uid="{00000000-0005-0000-0000-000020240000}"/>
    <cellStyle name="Note 11 2 2 2" xfId="4787" xr:uid="{00000000-0005-0000-0000-000021240000}"/>
    <cellStyle name="Note 11 2 2 3" xfId="4788" xr:uid="{00000000-0005-0000-0000-000022240000}"/>
    <cellStyle name="Note 11 2 3" xfId="4789" xr:uid="{00000000-0005-0000-0000-000023240000}"/>
    <cellStyle name="Note 11 2 3 2" xfId="4790" xr:uid="{00000000-0005-0000-0000-000024240000}"/>
    <cellStyle name="Note 11 2 4" xfId="4791" xr:uid="{00000000-0005-0000-0000-000025240000}"/>
    <cellStyle name="Note 11 3" xfId="4792" xr:uid="{00000000-0005-0000-0000-000026240000}"/>
    <cellStyle name="Note 11 3 2" xfId="4793" xr:uid="{00000000-0005-0000-0000-000027240000}"/>
    <cellStyle name="Note 11 3 2 2" xfId="4794" xr:uid="{00000000-0005-0000-0000-000028240000}"/>
    <cellStyle name="Note 11 3 2 3" xfId="4795" xr:uid="{00000000-0005-0000-0000-000029240000}"/>
    <cellStyle name="Note 11 3 3" xfId="4796" xr:uid="{00000000-0005-0000-0000-00002A240000}"/>
    <cellStyle name="Note 11 3 3 2" xfId="4797" xr:uid="{00000000-0005-0000-0000-00002B240000}"/>
    <cellStyle name="Note 11 3 4" xfId="4798" xr:uid="{00000000-0005-0000-0000-00002C240000}"/>
    <cellStyle name="Note 11 4" xfId="4799" xr:uid="{00000000-0005-0000-0000-00002D240000}"/>
    <cellStyle name="Note 11 4 2" xfId="4800" xr:uid="{00000000-0005-0000-0000-00002E240000}"/>
    <cellStyle name="Note 11 4 2 2" xfId="4801" xr:uid="{00000000-0005-0000-0000-00002F240000}"/>
    <cellStyle name="Note 11 4 2 3" xfId="4802" xr:uid="{00000000-0005-0000-0000-000030240000}"/>
    <cellStyle name="Note 11 4 3" xfId="4803" xr:uid="{00000000-0005-0000-0000-000031240000}"/>
    <cellStyle name="Note 11 4 3 2" xfId="4804" xr:uid="{00000000-0005-0000-0000-000032240000}"/>
    <cellStyle name="Note 11 4 4" xfId="4805" xr:uid="{00000000-0005-0000-0000-000033240000}"/>
    <cellStyle name="Note 11 5" xfId="4806" xr:uid="{00000000-0005-0000-0000-000034240000}"/>
    <cellStyle name="Note 11 5 2" xfId="4807" xr:uid="{00000000-0005-0000-0000-000035240000}"/>
    <cellStyle name="Note 11 5 2 2" xfId="4808" xr:uid="{00000000-0005-0000-0000-000036240000}"/>
    <cellStyle name="Note 11 5 2 3" xfId="4809" xr:uid="{00000000-0005-0000-0000-000037240000}"/>
    <cellStyle name="Note 11 5 3" xfId="4810" xr:uid="{00000000-0005-0000-0000-000038240000}"/>
    <cellStyle name="Note 11 5 3 2" xfId="4811" xr:uid="{00000000-0005-0000-0000-000039240000}"/>
    <cellStyle name="Note 11 5 4" xfId="4812" xr:uid="{00000000-0005-0000-0000-00003A240000}"/>
    <cellStyle name="Note 11 6" xfId="4813" xr:uid="{00000000-0005-0000-0000-00003B240000}"/>
    <cellStyle name="Note 11 6 2" xfId="4814" xr:uid="{00000000-0005-0000-0000-00003C240000}"/>
    <cellStyle name="Note 11 6 2 2" xfId="4815" xr:uid="{00000000-0005-0000-0000-00003D240000}"/>
    <cellStyle name="Note 11 6 2 3" xfId="4816" xr:uid="{00000000-0005-0000-0000-00003E240000}"/>
    <cellStyle name="Note 11 6 3" xfId="4817" xr:uid="{00000000-0005-0000-0000-00003F240000}"/>
    <cellStyle name="Note 11 6 3 2" xfId="4818" xr:uid="{00000000-0005-0000-0000-000040240000}"/>
    <cellStyle name="Note 11 6 4" xfId="4819" xr:uid="{00000000-0005-0000-0000-000041240000}"/>
    <cellStyle name="Note 12 2" xfId="4820" xr:uid="{00000000-0005-0000-0000-000042240000}"/>
    <cellStyle name="Note 12 2 2" xfId="4821" xr:uid="{00000000-0005-0000-0000-000043240000}"/>
    <cellStyle name="Note 12 2 2 2" xfId="4822" xr:uid="{00000000-0005-0000-0000-000044240000}"/>
    <cellStyle name="Note 12 2 2 3" xfId="4823" xr:uid="{00000000-0005-0000-0000-000045240000}"/>
    <cellStyle name="Note 12 2 3" xfId="4824" xr:uid="{00000000-0005-0000-0000-000046240000}"/>
    <cellStyle name="Note 12 2 3 2" xfId="4825" xr:uid="{00000000-0005-0000-0000-000047240000}"/>
    <cellStyle name="Note 12 2 4" xfId="4826" xr:uid="{00000000-0005-0000-0000-000048240000}"/>
    <cellStyle name="Note 12 3" xfId="4827" xr:uid="{00000000-0005-0000-0000-000049240000}"/>
    <cellStyle name="Note 12 3 2" xfId="4828" xr:uid="{00000000-0005-0000-0000-00004A240000}"/>
    <cellStyle name="Note 12 3 2 2" xfId="4829" xr:uid="{00000000-0005-0000-0000-00004B240000}"/>
    <cellStyle name="Note 12 3 2 3" xfId="4830" xr:uid="{00000000-0005-0000-0000-00004C240000}"/>
    <cellStyle name="Note 12 3 3" xfId="4831" xr:uid="{00000000-0005-0000-0000-00004D240000}"/>
    <cellStyle name="Note 12 3 3 2" xfId="4832" xr:uid="{00000000-0005-0000-0000-00004E240000}"/>
    <cellStyle name="Note 12 3 4" xfId="4833" xr:uid="{00000000-0005-0000-0000-00004F240000}"/>
    <cellStyle name="Note 12 4" xfId="4834" xr:uid="{00000000-0005-0000-0000-000050240000}"/>
    <cellStyle name="Note 12 4 2" xfId="4835" xr:uid="{00000000-0005-0000-0000-000051240000}"/>
    <cellStyle name="Note 12 4 2 2" xfId="4836" xr:uid="{00000000-0005-0000-0000-000052240000}"/>
    <cellStyle name="Note 12 4 2 3" xfId="4837" xr:uid="{00000000-0005-0000-0000-000053240000}"/>
    <cellStyle name="Note 12 4 3" xfId="4838" xr:uid="{00000000-0005-0000-0000-000054240000}"/>
    <cellStyle name="Note 12 4 3 2" xfId="4839" xr:uid="{00000000-0005-0000-0000-000055240000}"/>
    <cellStyle name="Note 12 4 4" xfId="4840" xr:uid="{00000000-0005-0000-0000-000056240000}"/>
    <cellStyle name="Note 12 5" xfId="4841" xr:uid="{00000000-0005-0000-0000-000057240000}"/>
    <cellStyle name="Note 12 5 2" xfId="4842" xr:uid="{00000000-0005-0000-0000-000058240000}"/>
    <cellStyle name="Note 12 5 2 2" xfId="4843" xr:uid="{00000000-0005-0000-0000-000059240000}"/>
    <cellStyle name="Note 12 5 2 3" xfId="4844" xr:uid="{00000000-0005-0000-0000-00005A240000}"/>
    <cellStyle name="Note 12 5 3" xfId="4845" xr:uid="{00000000-0005-0000-0000-00005B240000}"/>
    <cellStyle name="Note 12 5 3 2" xfId="4846" xr:uid="{00000000-0005-0000-0000-00005C240000}"/>
    <cellStyle name="Note 12 5 4" xfId="4847" xr:uid="{00000000-0005-0000-0000-00005D240000}"/>
    <cellStyle name="Note 13 2" xfId="4848" xr:uid="{00000000-0005-0000-0000-00005E240000}"/>
    <cellStyle name="Note 13 2 2" xfId="4849" xr:uid="{00000000-0005-0000-0000-00005F240000}"/>
    <cellStyle name="Note 13 2 2 2" xfId="4850" xr:uid="{00000000-0005-0000-0000-000060240000}"/>
    <cellStyle name="Note 13 2 2 3" xfId="4851" xr:uid="{00000000-0005-0000-0000-000061240000}"/>
    <cellStyle name="Note 13 2 3" xfId="4852" xr:uid="{00000000-0005-0000-0000-000062240000}"/>
    <cellStyle name="Note 13 2 3 2" xfId="4853" xr:uid="{00000000-0005-0000-0000-000063240000}"/>
    <cellStyle name="Note 13 2 4" xfId="4854" xr:uid="{00000000-0005-0000-0000-000064240000}"/>
    <cellStyle name="Note 14 2" xfId="4855" xr:uid="{00000000-0005-0000-0000-000065240000}"/>
    <cellStyle name="Note 14 2 2" xfId="4856" xr:uid="{00000000-0005-0000-0000-000066240000}"/>
    <cellStyle name="Note 14 2 2 2" xfId="4857" xr:uid="{00000000-0005-0000-0000-000067240000}"/>
    <cellStyle name="Note 14 2 2 3" xfId="4858" xr:uid="{00000000-0005-0000-0000-000068240000}"/>
    <cellStyle name="Note 14 2 3" xfId="4859" xr:uid="{00000000-0005-0000-0000-000069240000}"/>
    <cellStyle name="Note 14 2 3 2" xfId="4860" xr:uid="{00000000-0005-0000-0000-00006A240000}"/>
    <cellStyle name="Note 14 2 4" xfId="4861" xr:uid="{00000000-0005-0000-0000-00006B240000}"/>
    <cellStyle name="Note 15 2" xfId="4862" xr:uid="{00000000-0005-0000-0000-00006C240000}"/>
    <cellStyle name="Note 15 2 2" xfId="4863" xr:uid="{00000000-0005-0000-0000-00006D240000}"/>
    <cellStyle name="Note 15 2 2 2" xfId="4864" xr:uid="{00000000-0005-0000-0000-00006E240000}"/>
    <cellStyle name="Note 15 2 2 3" xfId="4865" xr:uid="{00000000-0005-0000-0000-00006F240000}"/>
    <cellStyle name="Note 15 2 3" xfId="4866" xr:uid="{00000000-0005-0000-0000-000070240000}"/>
    <cellStyle name="Note 15 2 3 2" xfId="4867" xr:uid="{00000000-0005-0000-0000-000071240000}"/>
    <cellStyle name="Note 15 2 4" xfId="4868" xr:uid="{00000000-0005-0000-0000-000072240000}"/>
    <cellStyle name="Note 2 2" xfId="4869" xr:uid="{00000000-0005-0000-0000-000073240000}"/>
    <cellStyle name="Note 2 2 2" xfId="4870" xr:uid="{00000000-0005-0000-0000-000074240000}"/>
    <cellStyle name="Note 2 2 2 2" xfId="4871" xr:uid="{00000000-0005-0000-0000-000075240000}"/>
    <cellStyle name="Note 2 2 2 3" xfId="4872" xr:uid="{00000000-0005-0000-0000-000076240000}"/>
    <cellStyle name="Note 2 2 3" xfId="4873" xr:uid="{00000000-0005-0000-0000-000077240000}"/>
    <cellStyle name="Note 2 2 3 2" xfId="4874" xr:uid="{00000000-0005-0000-0000-000078240000}"/>
    <cellStyle name="Note 2 2 4" xfId="4875" xr:uid="{00000000-0005-0000-0000-000079240000}"/>
    <cellStyle name="Note 2 3" xfId="4876" xr:uid="{00000000-0005-0000-0000-00007A240000}"/>
    <cellStyle name="Note 2 3 2" xfId="4877" xr:uid="{00000000-0005-0000-0000-00007B240000}"/>
    <cellStyle name="Note 2 3 2 2" xfId="4878" xr:uid="{00000000-0005-0000-0000-00007C240000}"/>
    <cellStyle name="Note 2 3 2 3" xfId="4879" xr:uid="{00000000-0005-0000-0000-00007D240000}"/>
    <cellStyle name="Note 2 3 3" xfId="4880" xr:uid="{00000000-0005-0000-0000-00007E240000}"/>
    <cellStyle name="Note 2 3 3 2" xfId="4881" xr:uid="{00000000-0005-0000-0000-00007F240000}"/>
    <cellStyle name="Note 2 3 4" xfId="4882" xr:uid="{00000000-0005-0000-0000-000080240000}"/>
    <cellStyle name="Note 2 4" xfId="4883" xr:uid="{00000000-0005-0000-0000-000081240000}"/>
    <cellStyle name="Note 2 4 2" xfId="4884" xr:uid="{00000000-0005-0000-0000-000082240000}"/>
    <cellStyle name="Note 2 4 2 2" xfId="4885" xr:uid="{00000000-0005-0000-0000-000083240000}"/>
    <cellStyle name="Note 2 4 2 3" xfId="4886" xr:uid="{00000000-0005-0000-0000-000084240000}"/>
    <cellStyle name="Note 2 4 3" xfId="4887" xr:uid="{00000000-0005-0000-0000-000085240000}"/>
    <cellStyle name="Note 2 4 3 2" xfId="4888" xr:uid="{00000000-0005-0000-0000-000086240000}"/>
    <cellStyle name="Note 2 4 4" xfId="4889" xr:uid="{00000000-0005-0000-0000-000087240000}"/>
    <cellStyle name="Note 2 5" xfId="4890" xr:uid="{00000000-0005-0000-0000-000088240000}"/>
    <cellStyle name="Note 2 5 2" xfId="4891" xr:uid="{00000000-0005-0000-0000-000089240000}"/>
    <cellStyle name="Note 2 5 2 2" xfId="4892" xr:uid="{00000000-0005-0000-0000-00008A240000}"/>
    <cellStyle name="Note 2 5 2 3" xfId="4893" xr:uid="{00000000-0005-0000-0000-00008B240000}"/>
    <cellStyle name="Note 2 5 3" xfId="4894" xr:uid="{00000000-0005-0000-0000-00008C240000}"/>
    <cellStyle name="Note 2 5 3 2" xfId="4895" xr:uid="{00000000-0005-0000-0000-00008D240000}"/>
    <cellStyle name="Note 2 5 4" xfId="4896" xr:uid="{00000000-0005-0000-0000-00008E240000}"/>
    <cellStyle name="Note 2 6" xfId="4897" xr:uid="{00000000-0005-0000-0000-00008F240000}"/>
    <cellStyle name="Note 2 6 2" xfId="4898" xr:uid="{00000000-0005-0000-0000-000090240000}"/>
    <cellStyle name="Note 2 6 2 2" xfId="4899" xr:uid="{00000000-0005-0000-0000-000091240000}"/>
    <cellStyle name="Note 2 6 2 3" xfId="4900" xr:uid="{00000000-0005-0000-0000-000092240000}"/>
    <cellStyle name="Note 2 6 3" xfId="4901" xr:uid="{00000000-0005-0000-0000-000093240000}"/>
    <cellStyle name="Note 2 6 3 2" xfId="4902" xr:uid="{00000000-0005-0000-0000-000094240000}"/>
    <cellStyle name="Note 2 6 4" xfId="4903" xr:uid="{00000000-0005-0000-0000-000095240000}"/>
    <cellStyle name="Note 2 7" xfId="4904" xr:uid="{00000000-0005-0000-0000-000096240000}"/>
    <cellStyle name="Note 2 7 2" xfId="4905" xr:uid="{00000000-0005-0000-0000-000097240000}"/>
    <cellStyle name="Note 2 7 2 2" xfId="4906" xr:uid="{00000000-0005-0000-0000-000098240000}"/>
    <cellStyle name="Note 2 7 2 3" xfId="4907" xr:uid="{00000000-0005-0000-0000-000099240000}"/>
    <cellStyle name="Note 2 7 3" xfId="4908" xr:uid="{00000000-0005-0000-0000-00009A240000}"/>
    <cellStyle name="Note 2 7 3 2" xfId="4909" xr:uid="{00000000-0005-0000-0000-00009B240000}"/>
    <cellStyle name="Note 2 7 4" xfId="4910" xr:uid="{00000000-0005-0000-0000-00009C240000}"/>
    <cellStyle name="Note 2 8" xfId="4911" xr:uid="{00000000-0005-0000-0000-00009D240000}"/>
    <cellStyle name="Note 2 8 2" xfId="4912" xr:uid="{00000000-0005-0000-0000-00009E240000}"/>
    <cellStyle name="Note 2 8 2 2" xfId="4913" xr:uid="{00000000-0005-0000-0000-00009F240000}"/>
    <cellStyle name="Note 2 8 2 3" xfId="4914" xr:uid="{00000000-0005-0000-0000-0000A0240000}"/>
    <cellStyle name="Note 2 8 3" xfId="4915" xr:uid="{00000000-0005-0000-0000-0000A1240000}"/>
    <cellStyle name="Note 2 8 3 2" xfId="4916" xr:uid="{00000000-0005-0000-0000-0000A2240000}"/>
    <cellStyle name="Note 2 8 4" xfId="4917" xr:uid="{00000000-0005-0000-0000-0000A3240000}"/>
    <cellStyle name="Note 3 2" xfId="4918" xr:uid="{00000000-0005-0000-0000-0000A4240000}"/>
    <cellStyle name="Note 3 2 2" xfId="4919" xr:uid="{00000000-0005-0000-0000-0000A5240000}"/>
    <cellStyle name="Note 3 2 2 2" xfId="4920" xr:uid="{00000000-0005-0000-0000-0000A6240000}"/>
    <cellStyle name="Note 3 2 2 3" xfId="4921" xr:uid="{00000000-0005-0000-0000-0000A7240000}"/>
    <cellStyle name="Note 3 2 3" xfId="4922" xr:uid="{00000000-0005-0000-0000-0000A8240000}"/>
    <cellStyle name="Note 3 2 3 2" xfId="4923" xr:uid="{00000000-0005-0000-0000-0000A9240000}"/>
    <cellStyle name="Note 3 2 4" xfId="4924" xr:uid="{00000000-0005-0000-0000-0000AA240000}"/>
    <cellStyle name="Note 3 3" xfId="4925" xr:uid="{00000000-0005-0000-0000-0000AB240000}"/>
    <cellStyle name="Note 3 3 2" xfId="4926" xr:uid="{00000000-0005-0000-0000-0000AC240000}"/>
    <cellStyle name="Note 3 3 2 2" xfId="4927" xr:uid="{00000000-0005-0000-0000-0000AD240000}"/>
    <cellStyle name="Note 3 3 2 3" xfId="4928" xr:uid="{00000000-0005-0000-0000-0000AE240000}"/>
    <cellStyle name="Note 3 3 3" xfId="4929" xr:uid="{00000000-0005-0000-0000-0000AF240000}"/>
    <cellStyle name="Note 3 3 3 2" xfId="4930" xr:uid="{00000000-0005-0000-0000-0000B0240000}"/>
    <cellStyle name="Note 3 3 4" xfId="4931" xr:uid="{00000000-0005-0000-0000-0000B1240000}"/>
    <cellStyle name="Note 3 4" xfId="4932" xr:uid="{00000000-0005-0000-0000-0000B2240000}"/>
    <cellStyle name="Note 3 4 2" xfId="4933" xr:uid="{00000000-0005-0000-0000-0000B3240000}"/>
    <cellStyle name="Note 3 4 2 2" xfId="4934" xr:uid="{00000000-0005-0000-0000-0000B4240000}"/>
    <cellStyle name="Note 3 4 2 3" xfId="4935" xr:uid="{00000000-0005-0000-0000-0000B5240000}"/>
    <cellStyle name="Note 3 4 3" xfId="4936" xr:uid="{00000000-0005-0000-0000-0000B6240000}"/>
    <cellStyle name="Note 3 4 3 2" xfId="4937" xr:uid="{00000000-0005-0000-0000-0000B7240000}"/>
    <cellStyle name="Note 3 4 4" xfId="4938" xr:uid="{00000000-0005-0000-0000-0000B8240000}"/>
    <cellStyle name="Note 3 5" xfId="4939" xr:uid="{00000000-0005-0000-0000-0000B9240000}"/>
    <cellStyle name="Note 3 5 2" xfId="4940" xr:uid="{00000000-0005-0000-0000-0000BA240000}"/>
    <cellStyle name="Note 3 5 2 2" xfId="4941" xr:uid="{00000000-0005-0000-0000-0000BB240000}"/>
    <cellStyle name="Note 3 5 2 3" xfId="4942" xr:uid="{00000000-0005-0000-0000-0000BC240000}"/>
    <cellStyle name="Note 3 5 3" xfId="4943" xr:uid="{00000000-0005-0000-0000-0000BD240000}"/>
    <cellStyle name="Note 3 5 3 2" xfId="4944" xr:uid="{00000000-0005-0000-0000-0000BE240000}"/>
    <cellStyle name="Note 3 5 4" xfId="4945" xr:uid="{00000000-0005-0000-0000-0000BF240000}"/>
    <cellStyle name="Note 3 6" xfId="4946" xr:uid="{00000000-0005-0000-0000-0000C0240000}"/>
    <cellStyle name="Note 3 6 2" xfId="4947" xr:uid="{00000000-0005-0000-0000-0000C1240000}"/>
    <cellStyle name="Note 3 6 2 2" xfId="4948" xr:uid="{00000000-0005-0000-0000-0000C2240000}"/>
    <cellStyle name="Note 3 6 2 3" xfId="4949" xr:uid="{00000000-0005-0000-0000-0000C3240000}"/>
    <cellStyle name="Note 3 6 3" xfId="4950" xr:uid="{00000000-0005-0000-0000-0000C4240000}"/>
    <cellStyle name="Note 3 6 3 2" xfId="4951" xr:uid="{00000000-0005-0000-0000-0000C5240000}"/>
    <cellStyle name="Note 3 6 4" xfId="4952" xr:uid="{00000000-0005-0000-0000-0000C6240000}"/>
    <cellStyle name="Note 3 7" xfId="4953" xr:uid="{00000000-0005-0000-0000-0000C7240000}"/>
    <cellStyle name="Note 3 7 2" xfId="4954" xr:uid="{00000000-0005-0000-0000-0000C8240000}"/>
    <cellStyle name="Note 3 7 2 2" xfId="4955" xr:uid="{00000000-0005-0000-0000-0000C9240000}"/>
    <cellStyle name="Note 3 7 2 3" xfId="4956" xr:uid="{00000000-0005-0000-0000-0000CA240000}"/>
    <cellStyle name="Note 3 7 3" xfId="4957" xr:uid="{00000000-0005-0000-0000-0000CB240000}"/>
    <cellStyle name="Note 3 7 3 2" xfId="4958" xr:uid="{00000000-0005-0000-0000-0000CC240000}"/>
    <cellStyle name="Note 3 7 4" xfId="4959" xr:uid="{00000000-0005-0000-0000-0000CD240000}"/>
    <cellStyle name="Note 3 8" xfId="4960" xr:uid="{00000000-0005-0000-0000-0000CE240000}"/>
    <cellStyle name="Note 3 8 2" xfId="4961" xr:uid="{00000000-0005-0000-0000-0000CF240000}"/>
    <cellStyle name="Note 3 8 2 2" xfId="4962" xr:uid="{00000000-0005-0000-0000-0000D0240000}"/>
    <cellStyle name="Note 3 8 2 3" xfId="4963" xr:uid="{00000000-0005-0000-0000-0000D1240000}"/>
    <cellStyle name="Note 3 8 3" xfId="4964" xr:uid="{00000000-0005-0000-0000-0000D2240000}"/>
    <cellStyle name="Note 3 8 3 2" xfId="4965" xr:uid="{00000000-0005-0000-0000-0000D3240000}"/>
    <cellStyle name="Note 3 8 4" xfId="4966" xr:uid="{00000000-0005-0000-0000-0000D4240000}"/>
    <cellStyle name="Note 4 2" xfId="4967" xr:uid="{00000000-0005-0000-0000-0000D5240000}"/>
    <cellStyle name="Note 4 2 2" xfId="4968" xr:uid="{00000000-0005-0000-0000-0000D6240000}"/>
    <cellStyle name="Note 4 2 2 2" xfId="4969" xr:uid="{00000000-0005-0000-0000-0000D7240000}"/>
    <cellStyle name="Note 4 2 2 3" xfId="4970" xr:uid="{00000000-0005-0000-0000-0000D8240000}"/>
    <cellStyle name="Note 4 2 3" xfId="4971" xr:uid="{00000000-0005-0000-0000-0000D9240000}"/>
    <cellStyle name="Note 4 2 3 2" xfId="4972" xr:uid="{00000000-0005-0000-0000-0000DA240000}"/>
    <cellStyle name="Note 4 2 4" xfId="4973" xr:uid="{00000000-0005-0000-0000-0000DB240000}"/>
    <cellStyle name="Note 4 3" xfId="4974" xr:uid="{00000000-0005-0000-0000-0000DC240000}"/>
    <cellStyle name="Note 4 3 2" xfId="4975" xr:uid="{00000000-0005-0000-0000-0000DD240000}"/>
    <cellStyle name="Note 4 3 2 2" xfId="4976" xr:uid="{00000000-0005-0000-0000-0000DE240000}"/>
    <cellStyle name="Note 4 3 2 3" xfId="4977" xr:uid="{00000000-0005-0000-0000-0000DF240000}"/>
    <cellStyle name="Note 4 3 3" xfId="4978" xr:uid="{00000000-0005-0000-0000-0000E0240000}"/>
    <cellStyle name="Note 4 3 3 2" xfId="4979" xr:uid="{00000000-0005-0000-0000-0000E1240000}"/>
    <cellStyle name="Note 4 3 4" xfId="4980" xr:uid="{00000000-0005-0000-0000-0000E2240000}"/>
    <cellStyle name="Note 4 4" xfId="4981" xr:uid="{00000000-0005-0000-0000-0000E3240000}"/>
    <cellStyle name="Note 4 4 2" xfId="4982" xr:uid="{00000000-0005-0000-0000-0000E4240000}"/>
    <cellStyle name="Note 4 4 2 2" xfId="4983" xr:uid="{00000000-0005-0000-0000-0000E5240000}"/>
    <cellStyle name="Note 4 4 2 3" xfId="4984" xr:uid="{00000000-0005-0000-0000-0000E6240000}"/>
    <cellStyle name="Note 4 4 3" xfId="4985" xr:uid="{00000000-0005-0000-0000-0000E7240000}"/>
    <cellStyle name="Note 4 4 3 2" xfId="4986" xr:uid="{00000000-0005-0000-0000-0000E8240000}"/>
    <cellStyle name="Note 4 4 4" xfId="4987" xr:uid="{00000000-0005-0000-0000-0000E9240000}"/>
    <cellStyle name="Note 4 5" xfId="4988" xr:uid="{00000000-0005-0000-0000-0000EA240000}"/>
    <cellStyle name="Note 4 5 2" xfId="4989" xr:uid="{00000000-0005-0000-0000-0000EB240000}"/>
    <cellStyle name="Note 4 5 2 2" xfId="4990" xr:uid="{00000000-0005-0000-0000-0000EC240000}"/>
    <cellStyle name="Note 4 5 2 3" xfId="4991" xr:uid="{00000000-0005-0000-0000-0000ED240000}"/>
    <cellStyle name="Note 4 5 3" xfId="4992" xr:uid="{00000000-0005-0000-0000-0000EE240000}"/>
    <cellStyle name="Note 4 5 3 2" xfId="4993" xr:uid="{00000000-0005-0000-0000-0000EF240000}"/>
    <cellStyle name="Note 4 5 4" xfId="4994" xr:uid="{00000000-0005-0000-0000-0000F0240000}"/>
    <cellStyle name="Note 4 6" xfId="4995" xr:uid="{00000000-0005-0000-0000-0000F1240000}"/>
    <cellStyle name="Note 4 6 2" xfId="4996" xr:uid="{00000000-0005-0000-0000-0000F2240000}"/>
    <cellStyle name="Note 4 6 2 2" xfId="4997" xr:uid="{00000000-0005-0000-0000-0000F3240000}"/>
    <cellStyle name="Note 4 6 2 3" xfId="4998" xr:uid="{00000000-0005-0000-0000-0000F4240000}"/>
    <cellStyle name="Note 4 6 3" xfId="4999" xr:uid="{00000000-0005-0000-0000-0000F5240000}"/>
    <cellStyle name="Note 4 6 3 2" xfId="5000" xr:uid="{00000000-0005-0000-0000-0000F6240000}"/>
    <cellStyle name="Note 4 6 4" xfId="5001" xr:uid="{00000000-0005-0000-0000-0000F7240000}"/>
    <cellStyle name="Note 4 7" xfId="5002" xr:uid="{00000000-0005-0000-0000-0000F8240000}"/>
    <cellStyle name="Note 4 7 2" xfId="5003" xr:uid="{00000000-0005-0000-0000-0000F9240000}"/>
    <cellStyle name="Note 4 7 2 2" xfId="5004" xr:uid="{00000000-0005-0000-0000-0000FA240000}"/>
    <cellStyle name="Note 4 7 2 3" xfId="5005" xr:uid="{00000000-0005-0000-0000-0000FB240000}"/>
    <cellStyle name="Note 4 7 3" xfId="5006" xr:uid="{00000000-0005-0000-0000-0000FC240000}"/>
    <cellStyle name="Note 4 7 3 2" xfId="5007" xr:uid="{00000000-0005-0000-0000-0000FD240000}"/>
    <cellStyle name="Note 4 7 4" xfId="5008" xr:uid="{00000000-0005-0000-0000-0000FE240000}"/>
    <cellStyle name="Note 4 8" xfId="5009" xr:uid="{00000000-0005-0000-0000-0000FF240000}"/>
    <cellStyle name="Note 4 8 2" xfId="5010" xr:uid="{00000000-0005-0000-0000-000000250000}"/>
    <cellStyle name="Note 4 8 2 2" xfId="5011" xr:uid="{00000000-0005-0000-0000-000001250000}"/>
    <cellStyle name="Note 4 8 2 3" xfId="5012" xr:uid="{00000000-0005-0000-0000-000002250000}"/>
    <cellStyle name="Note 4 8 3" xfId="5013" xr:uid="{00000000-0005-0000-0000-000003250000}"/>
    <cellStyle name="Note 4 8 3 2" xfId="5014" xr:uid="{00000000-0005-0000-0000-000004250000}"/>
    <cellStyle name="Note 4 8 4" xfId="5015" xr:uid="{00000000-0005-0000-0000-000005250000}"/>
    <cellStyle name="Note 5 2" xfId="5016" xr:uid="{00000000-0005-0000-0000-000006250000}"/>
    <cellStyle name="Note 5 2 2" xfId="5017" xr:uid="{00000000-0005-0000-0000-000007250000}"/>
    <cellStyle name="Note 5 2 2 2" xfId="5018" xr:uid="{00000000-0005-0000-0000-000008250000}"/>
    <cellStyle name="Note 5 2 2 3" xfId="5019" xr:uid="{00000000-0005-0000-0000-000009250000}"/>
    <cellStyle name="Note 5 2 3" xfId="5020" xr:uid="{00000000-0005-0000-0000-00000A250000}"/>
    <cellStyle name="Note 5 2 3 2" xfId="5021" xr:uid="{00000000-0005-0000-0000-00000B250000}"/>
    <cellStyle name="Note 5 2 4" xfId="5022" xr:uid="{00000000-0005-0000-0000-00000C250000}"/>
    <cellStyle name="Note 5 3" xfId="5023" xr:uid="{00000000-0005-0000-0000-00000D250000}"/>
    <cellStyle name="Note 5 3 2" xfId="5024" xr:uid="{00000000-0005-0000-0000-00000E250000}"/>
    <cellStyle name="Note 5 3 2 2" xfId="5025" xr:uid="{00000000-0005-0000-0000-00000F250000}"/>
    <cellStyle name="Note 5 3 2 3" xfId="5026" xr:uid="{00000000-0005-0000-0000-000010250000}"/>
    <cellStyle name="Note 5 3 3" xfId="5027" xr:uid="{00000000-0005-0000-0000-000011250000}"/>
    <cellStyle name="Note 5 3 3 2" xfId="5028" xr:uid="{00000000-0005-0000-0000-000012250000}"/>
    <cellStyle name="Note 5 3 4" xfId="5029" xr:uid="{00000000-0005-0000-0000-000013250000}"/>
    <cellStyle name="Note 5 4" xfId="5030" xr:uid="{00000000-0005-0000-0000-000014250000}"/>
    <cellStyle name="Note 5 4 2" xfId="5031" xr:uid="{00000000-0005-0000-0000-000015250000}"/>
    <cellStyle name="Note 5 4 2 2" xfId="5032" xr:uid="{00000000-0005-0000-0000-000016250000}"/>
    <cellStyle name="Note 5 4 2 3" xfId="5033" xr:uid="{00000000-0005-0000-0000-000017250000}"/>
    <cellStyle name="Note 5 4 3" xfId="5034" xr:uid="{00000000-0005-0000-0000-000018250000}"/>
    <cellStyle name="Note 5 4 3 2" xfId="5035" xr:uid="{00000000-0005-0000-0000-000019250000}"/>
    <cellStyle name="Note 5 4 4" xfId="5036" xr:uid="{00000000-0005-0000-0000-00001A250000}"/>
    <cellStyle name="Note 5 5" xfId="5037" xr:uid="{00000000-0005-0000-0000-00001B250000}"/>
    <cellStyle name="Note 5 5 2" xfId="5038" xr:uid="{00000000-0005-0000-0000-00001C250000}"/>
    <cellStyle name="Note 5 5 2 2" xfId="5039" xr:uid="{00000000-0005-0000-0000-00001D250000}"/>
    <cellStyle name="Note 5 5 2 3" xfId="5040" xr:uid="{00000000-0005-0000-0000-00001E250000}"/>
    <cellStyle name="Note 5 5 3" xfId="5041" xr:uid="{00000000-0005-0000-0000-00001F250000}"/>
    <cellStyle name="Note 5 5 3 2" xfId="5042" xr:uid="{00000000-0005-0000-0000-000020250000}"/>
    <cellStyle name="Note 5 5 4" xfId="5043" xr:uid="{00000000-0005-0000-0000-000021250000}"/>
    <cellStyle name="Note 5 6" xfId="5044" xr:uid="{00000000-0005-0000-0000-000022250000}"/>
    <cellStyle name="Note 5 6 2" xfId="5045" xr:uid="{00000000-0005-0000-0000-000023250000}"/>
    <cellStyle name="Note 5 6 2 2" xfId="5046" xr:uid="{00000000-0005-0000-0000-000024250000}"/>
    <cellStyle name="Note 5 6 2 3" xfId="5047" xr:uid="{00000000-0005-0000-0000-000025250000}"/>
    <cellStyle name="Note 5 6 3" xfId="5048" xr:uid="{00000000-0005-0000-0000-000026250000}"/>
    <cellStyle name="Note 5 6 3 2" xfId="5049" xr:uid="{00000000-0005-0000-0000-000027250000}"/>
    <cellStyle name="Note 5 6 4" xfId="5050" xr:uid="{00000000-0005-0000-0000-000028250000}"/>
    <cellStyle name="Note 5 7" xfId="5051" xr:uid="{00000000-0005-0000-0000-000029250000}"/>
    <cellStyle name="Note 5 7 2" xfId="5052" xr:uid="{00000000-0005-0000-0000-00002A250000}"/>
    <cellStyle name="Note 5 7 2 2" xfId="5053" xr:uid="{00000000-0005-0000-0000-00002B250000}"/>
    <cellStyle name="Note 5 7 2 3" xfId="5054" xr:uid="{00000000-0005-0000-0000-00002C250000}"/>
    <cellStyle name="Note 5 7 3" xfId="5055" xr:uid="{00000000-0005-0000-0000-00002D250000}"/>
    <cellStyle name="Note 5 7 3 2" xfId="5056" xr:uid="{00000000-0005-0000-0000-00002E250000}"/>
    <cellStyle name="Note 5 7 4" xfId="5057" xr:uid="{00000000-0005-0000-0000-00002F250000}"/>
    <cellStyle name="Note 5 8" xfId="5058" xr:uid="{00000000-0005-0000-0000-000030250000}"/>
    <cellStyle name="Note 5 8 2" xfId="5059" xr:uid="{00000000-0005-0000-0000-000031250000}"/>
    <cellStyle name="Note 5 8 2 2" xfId="5060" xr:uid="{00000000-0005-0000-0000-000032250000}"/>
    <cellStyle name="Note 5 8 2 3" xfId="5061" xr:uid="{00000000-0005-0000-0000-000033250000}"/>
    <cellStyle name="Note 5 8 3" xfId="5062" xr:uid="{00000000-0005-0000-0000-000034250000}"/>
    <cellStyle name="Note 5 8 3 2" xfId="5063" xr:uid="{00000000-0005-0000-0000-000035250000}"/>
    <cellStyle name="Note 5 8 4" xfId="5064" xr:uid="{00000000-0005-0000-0000-000036250000}"/>
    <cellStyle name="Note 6 2" xfId="5065" xr:uid="{00000000-0005-0000-0000-000037250000}"/>
    <cellStyle name="Note 6 2 2" xfId="5066" xr:uid="{00000000-0005-0000-0000-000038250000}"/>
    <cellStyle name="Note 6 2 2 2" xfId="5067" xr:uid="{00000000-0005-0000-0000-000039250000}"/>
    <cellStyle name="Note 6 2 2 3" xfId="5068" xr:uid="{00000000-0005-0000-0000-00003A250000}"/>
    <cellStyle name="Note 6 2 3" xfId="5069" xr:uid="{00000000-0005-0000-0000-00003B250000}"/>
    <cellStyle name="Note 6 2 3 2" xfId="5070" xr:uid="{00000000-0005-0000-0000-00003C250000}"/>
    <cellStyle name="Note 6 2 4" xfId="5071" xr:uid="{00000000-0005-0000-0000-00003D250000}"/>
    <cellStyle name="Note 6 3" xfId="5072" xr:uid="{00000000-0005-0000-0000-00003E250000}"/>
    <cellStyle name="Note 6 3 2" xfId="5073" xr:uid="{00000000-0005-0000-0000-00003F250000}"/>
    <cellStyle name="Note 6 3 2 2" xfId="5074" xr:uid="{00000000-0005-0000-0000-000040250000}"/>
    <cellStyle name="Note 6 3 2 3" xfId="5075" xr:uid="{00000000-0005-0000-0000-000041250000}"/>
    <cellStyle name="Note 6 3 3" xfId="5076" xr:uid="{00000000-0005-0000-0000-000042250000}"/>
    <cellStyle name="Note 6 3 3 2" xfId="5077" xr:uid="{00000000-0005-0000-0000-000043250000}"/>
    <cellStyle name="Note 6 3 4" xfId="5078" xr:uid="{00000000-0005-0000-0000-000044250000}"/>
    <cellStyle name="Note 6 4" xfId="5079" xr:uid="{00000000-0005-0000-0000-000045250000}"/>
    <cellStyle name="Note 6 4 2" xfId="5080" xr:uid="{00000000-0005-0000-0000-000046250000}"/>
    <cellStyle name="Note 6 4 2 2" xfId="5081" xr:uid="{00000000-0005-0000-0000-000047250000}"/>
    <cellStyle name="Note 6 4 2 3" xfId="5082" xr:uid="{00000000-0005-0000-0000-000048250000}"/>
    <cellStyle name="Note 6 4 3" xfId="5083" xr:uid="{00000000-0005-0000-0000-000049250000}"/>
    <cellStyle name="Note 6 4 3 2" xfId="5084" xr:uid="{00000000-0005-0000-0000-00004A250000}"/>
    <cellStyle name="Note 6 4 4" xfId="5085" xr:uid="{00000000-0005-0000-0000-00004B250000}"/>
    <cellStyle name="Note 6 5" xfId="5086" xr:uid="{00000000-0005-0000-0000-00004C250000}"/>
    <cellStyle name="Note 6 5 2" xfId="5087" xr:uid="{00000000-0005-0000-0000-00004D250000}"/>
    <cellStyle name="Note 6 5 2 2" xfId="5088" xr:uid="{00000000-0005-0000-0000-00004E250000}"/>
    <cellStyle name="Note 6 5 2 3" xfId="5089" xr:uid="{00000000-0005-0000-0000-00004F250000}"/>
    <cellStyle name="Note 6 5 3" xfId="5090" xr:uid="{00000000-0005-0000-0000-000050250000}"/>
    <cellStyle name="Note 6 5 3 2" xfId="5091" xr:uid="{00000000-0005-0000-0000-000051250000}"/>
    <cellStyle name="Note 6 5 4" xfId="5092" xr:uid="{00000000-0005-0000-0000-000052250000}"/>
    <cellStyle name="Note 6 6" xfId="5093" xr:uid="{00000000-0005-0000-0000-000053250000}"/>
    <cellStyle name="Note 6 6 2" xfId="5094" xr:uid="{00000000-0005-0000-0000-000054250000}"/>
    <cellStyle name="Note 6 6 2 2" xfId="5095" xr:uid="{00000000-0005-0000-0000-000055250000}"/>
    <cellStyle name="Note 6 6 2 3" xfId="5096" xr:uid="{00000000-0005-0000-0000-000056250000}"/>
    <cellStyle name="Note 6 6 3" xfId="5097" xr:uid="{00000000-0005-0000-0000-000057250000}"/>
    <cellStyle name="Note 6 6 3 2" xfId="5098" xr:uid="{00000000-0005-0000-0000-000058250000}"/>
    <cellStyle name="Note 6 6 4" xfId="5099" xr:uid="{00000000-0005-0000-0000-000059250000}"/>
    <cellStyle name="Note 6 7" xfId="5100" xr:uid="{00000000-0005-0000-0000-00005A250000}"/>
    <cellStyle name="Note 6 7 2" xfId="5101" xr:uid="{00000000-0005-0000-0000-00005B250000}"/>
    <cellStyle name="Note 6 7 2 2" xfId="5102" xr:uid="{00000000-0005-0000-0000-00005C250000}"/>
    <cellStyle name="Note 6 7 2 3" xfId="5103" xr:uid="{00000000-0005-0000-0000-00005D250000}"/>
    <cellStyle name="Note 6 7 3" xfId="5104" xr:uid="{00000000-0005-0000-0000-00005E250000}"/>
    <cellStyle name="Note 6 7 3 2" xfId="5105" xr:uid="{00000000-0005-0000-0000-00005F250000}"/>
    <cellStyle name="Note 6 7 4" xfId="5106" xr:uid="{00000000-0005-0000-0000-000060250000}"/>
    <cellStyle name="Note 6 8" xfId="5107" xr:uid="{00000000-0005-0000-0000-000061250000}"/>
    <cellStyle name="Note 6 8 2" xfId="5108" xr:uid="{00000000-0005-0000-0000-000062250000}"/>
    <cellStyle name="Note 6 8 2 2" xfId="5109" xr:uid="{00000000-0005-0000-0000-000063250000}"/>
    <cellStyle name="Note 6 8 2 3" xfId="5110" xr:uid="{00000000-0005-0000-0000-000064250000}"/>
    <cellStyle name="Note 6 8 3" xfId="5111" xr:uid="{00000000-0005-0000-0000-000065250000}"/>
    <cellStyle name="Note 6 8 3 2" xfId="5112" xr:uid="{00000000-0005-0000-0000-000066250000}"/>
    <cellStyle name="Note 6 8 4" xfId="5113" xr:uid="{00000000-0005-0000-0000-000067250000}"/>
    <cellStyle name="Note 7 2" xfId="5114" xr:uid="{00000000-0005-0000-0000-000068250000}"/>
    <cellStyle name="Note 7 2 2" xfId="5115" xr:uid="{00000000-0005-0000-0000-000069250000}"/>
    <cellStyle name="Note 7 2 2 2" xfId="5116" xr:uid="{00000000-0005-0000-0000-00006A250000}"/>
    <cellStyle name="Note 7 2 2 3" xfId="5117" xr:uid="{00000000-0005-0000-0000-00006B250000}"/>
    <cellStyle name="Note 7 2 3" xfId="5118" xr:uid="{00000000-0005-0000-0000-00006C250000}"/>
    <cellStyle name="Note 7 2 3 2" xfId="5119" xr:uid="{00000000-0005-0000-0000-00006D250000}"/>
    <cellStyle name="Note 7 2 4" xfId="5120" xr:uid="{00000000-0005-0000-0000-00006E250000}"/>
    <cellStyle name="Note 7 3" xfId="5121" xr:uid="{00000000-0005-0000-0000-00006F250000}"/>
    <cellStyle name="Note 7 3 2" xfId="5122" xr:uid="{00000000-0005-0000-0000-000070250000}"/>
    <cellStyle name="Note 7 3 2 2" xfId="5123" xr:uid="{00000000-0005-0000-0000-000071250000}"/>
    <cellStyle name="Note 7 3 2 3" xfId="5124" xr:uid="{00000000-0005-0000-0000-000072250000}"/>
    <cellStyle name="Note 7 3 3" xfId="5125" xr:uid="{00000000-0005-0000-0000-000073250000}"/>
    <cellStyle name="Note 7 3 3 2" xfId="5126" xr:uid="{00000000-0005-0000-0000-000074250000}"/>
    <cellStyle name="Note 7 3 4" xfId="5127" xr:uid="{00000000-0005-0000-0000-000075250000}"/>
    <cellStyle name="Note 7 4" xfId="5128" xr:uid="{00000000-0005-0000-0000-000076250000}"/>
    <cellStyle name="Note 7 4 2" xfId="5129" xr:uid="{00000000-0005-0000-0000-000077250000}"/>
    <cellStyle name="Note 7 4 2 2" xfId="5130" xr:uid="{00000000-0005-0000-0000-000078250000}"/>
    <cellStyle name="Note 7 4 2 3" xfId="5131" xr:uid="{00000000-0005-0000-0000-000079250000}"/>
    <cellStyle name="Note 7 4 3" xfId="5132" xr:uid="{00000000-0005-0000-0000-00007A250000}"/>
    <cellStyle name="Note 7 4 3 2" xfId="5133" xr:uid="{00000000-0005-0000-0000-00007B250000}"/>
    <cellStyle name="Note 7 4 4" xfId="5134" xr:uid="{00000000-0005-0000-0000-00007C250000}"/>
    <cellStyle name="Note 7 5" xfId="5135" xr:uid="{00000000-0005-0000-0000-00007D250000}"/>
    <cellStyle name="Note 7 5 2" xfId="5136" xr:uid="{00000000-0005-0000-0000-00007E250000}"/>
    <cellStyle name="Note 7 5 2 2" xfId="5137" xr:uid="{00000000-0005-0000-0000-00007F250000}"/>
    <cellStyle name="Note 7 5 2 3" xfId="5138" xr:uid="{00000000-0005-0000-0000-000080250000}"/>
    <cellStyle name="Note 7 5 3" xfId="5139" xr:uid="{00000000-0005-0000-0000-000081250000}"/>
    <cellStyle name="Note 7 5 3 2" xfId="5140" xr:uid="{00000000-0005-0000-0000-000082250000}"/>
    <cellStyle name="Note 7 5 4" xfId="5141" xr:uid="{00000000-0005-0000-0000-000083250000}"/>
    <cellStyle name="Note 7 6" xfId="5142" xr:uid="{00000000-0005-0000-0000-000084250000}"/>
    <cellStyle name="Note 7 6 2" xfId="5143" xr:uid="{00000000-0005-0000-0000-000085250000}"/>
    <cellStyle name="Note 7 6 2 2" xfId="5144" xr:uid="{00000000-0005-0000-0000-000086250000}"/>
    <cellStyle name="Note 7 6 2 3" xfId="5145" xr:uid="{00000000-0005-0000-0000-000087250000}"/>
    <cellStyle name="Note 7 6 3" xfId="5146" xr:uid="{00000000-0005-0000-0000-000088250000}"/>
    <cellStyle name="Note 7 6 3 2" xfId="5147" xr:uid="{00000000-0005-0000-0000-000089250000}"/>
    <cellStyle name="Note 7 6 4" xfId="5148" xr:uid="{00000000-0005-0000-0000-00008A250000}"/>
    <cellStyle name="Note 7 7" xfId="5149" xr:uid="{00000000-0005-0000-0000-00008B250000}"/>
    <cellStyle name="Note 7 7 2" xfId="5150" xr:uid="{00000000-0005-0000-0000-00008C250000}"/>
    <cellStyle name="Note 7 7 2 2" xfId="5151" xr:uid="{00000000-0005-0000-0000-00008D250000}"/>
    <cellStyle name="Note 7 7 2 3" xfId="5152" xr:uid="{00000000-0005-0000-0000-00008E250000}"/>
    <cellStyle name="Note 7 7 3" xfId="5153" xr:uid="{00000000-0005-0000-0000-00008F250000}"/>
    <cellStyle name="Note 7 7 3 2" xfId="5154" xr:uid="{00000000-0005-0000-0000-000090250000}"/>
    <cellStyle name="Note 7 7 4" xfId="5155" xr:uid="{00000000-0005-0000-0000-000091250000}"/>
    <cellStyle name="Note 7 8" xfId="5156" xr:uid="{00000000-0005-0000-0000-000092250000}"/>
    <cellStyle name="Note 7 8 2" xfId="5157" xr:uid="{00000000-0005-0000-0000-000093250000}"/>
    <cellStyle name="Note 7 8 2 2" xfId="5158" xr:uid="{00000000-0005-0000-0000-000094250000}"/>
    <cellStyle name="Note 7 8 2 3" xfId="5159" xr:uid="{00000000-0005-0000-0000-000095250000}"/>
    <cellStyle name="Note 7 8 3" xfId="5160" xr:uid="{00000000-0005-0000-0000-000096250000}"/>
    <cellStyle name="Note 7 8 3 2" xfId="5161" xr:uid="{00000000-0005-0000-0000-000097250000}"/>
    <cellStyle name="Note 7 8 4" xfId="5162" xr:uid="{00000000-0005-0000-0000-000098250000}"/>
    <cellStyle name="Note 8 2" xfId="5163" xr:uid="{00000000-0005-0000-0000-000099250000}"/>
    <cellStyle name="Note 8 2 2" xfId="5164" xr:uid="{00000000-0005-0000-0000-00009A250000}"/>
    <cellStyle name="Note 8 2 2 2" xfId="5165" xr:uid="{00000000-0005-0000-0000-00009B250000}"/>
    <cellStyle name="Note 8 2 2 3" xfId="5166" xr:uid="{00000000-0005-0000-0000-00009C250000}"/>
    <cellStyle name="Note 8 2 3" xfId="5167" xr:uid="{00000000-0005-0000-0000-00009D250000}"/>
    <cellStyle name="Note 8 2 3 2" xfId="5168" xr:uid="{00000000-0005-0000-0000-00009E250000}"/>
    <cellStyle name="Note 8 2 4" xfId="5169" xr:uid="{00000000-0005-0000-0000-00009F250000}"/>
    <cellStyle name="Note 8 3" xfId="5170" xr:uid="{00000000-0005-0000-0000-0000A0250000}"/>
    <cellStyle name="Note 8 3 2" xfId="5171" xr:uid="{00000000-0005-0000-0000-0000A1250000}"/>
    <cellStyle name="Note 8 3 2 2" xfId="5172" xr:uid="{00000000-0005-0000-0000-0000A2250000}"/>
    <cellStyle name="Note 8 3 2 3" xfId="5173" xr:uid="{00000000-0005-0000-0000-0000A3250000}"/>
    <cellStyle name="Note 8 3 3" xfId="5174" xr:uid="{00000000-0005-0000-0000-0000A4250000}"/>
    <cellStyle name="Note 8 3 3 2" xfId="5175" xr:uid="{00000000-0005-0000-0000-0000A5250000}"/>
    <cellStyle name="Note 8 3 4" xfId="5176" xr:uid="{00000000-0005-0000-0000-0000A6250000}"/>
    <cellStyle name="Note 8 4" xfId="5177" xr:uid="{00000000-0005-0000-0000-0000A7250000}"/>
    <cellStyle name="Note 8 4 2" xfId="5178" xr:uid="{00000000-0005-0000-0000-0000A8250000}"/>
    <cellStyle name="Note 8 4 2 2" xfId="5179" xr:uid="{00000000-0005-0000-0000-0000A9250000}"/>
    <cellStyle name="Note 8 4 2 3" xfId="5180" xr:uid="{00000000-0005-0000-0000-0000AA250000}"/>
    <cellStyle name="Note 8 4 3" xfId="5181" xr:uid="{00000000-0005-0000-0000-0000AB250000}"/>
    <cellStyle name="Note 8 4 3 2" xfId="5182" xr:uid="{00000000-0005-0000-0000-0000AC250000}"/>
    <cellStyle name="Note 8 4 4" xfId="5183" xr:uid="{00000000-0005-0000-0000-0000AD250000}"/>
    <cellStyle name="Note 8 5" xfId="5184" xr:uid="{00000000-0005-0000-0000-0000AE250000}"/>
    <cellStyle name="Note 8 5 2" xfId="5185" xr:uid="{00000000-0005-0000-0000-0000AF250000}"/>
    <cellStyle name="Note 8 5 2 2" xfId="5186" xr:uid="{00000000-0005-0000-0000-0000B0250000}"/>
    <cellStyle name="Note 8 5 2 3" xfId="5187" xr:uid="{00000000-0005-0000-0000-0000B1250000}"/>
    <cellStyle name="Note 8 5 3" xfId="5188" xr:uid="{00000000-0005-0000-0000-0000B2250000}"/>
    <cellStyle name="Note 8 5 3 2" xfId="5189" xr:uid="{00000000-0005-0000-0000-0000B3250000}"/>
    <cellStyle name="Note 8 5 4" xfId="5190" xr:uid="{00000000-0005-0000-0000-0000B4250000}"/>
    <cellStyle name="Note 8 6" xfId="5191" xr:uid="{00000000-0005-0000-0000-0000B5250000}"/>
    <cellStyle name="Note 8 6 2" xfId="5192" xr:uid="{00000000-0005-0000-0000-0000B6250000}"/>
    <cellStyle name="Note 8 6 2 2" xfId="5193" xr:uid="{00000000-0005-0000-0000-0000B7250000}"/>
    <cellStyle name="Note 8 6 2 3" xfId="5194" xr:uid="{00000000-0005-0000-0000-0000B8250000}"/>
    <cellStyle name="Note 8 6 3" xfId="5195" xr:uid="{00000000-0005-0000-0000-0000B9250000}"/>
    <cellStyle name="Note 8 6 3 2" xfId="5196" xr:uid="{00000000-0005-0000-0000-0000BA250000}"/>
    <cellStyle name="Note 8 6 4" xfId="5197" xr:uid="{00000000-0005-0000-0000-0000BB250000}"/>
    <cellStyle name="Note 8 7" xfId="5198" xr:uid="{00000000-0005-0000-0000-0000BC250000}"/>
    <cellStyle name="Note 8 7 2" xfId="5199" xr:uid="{00000000-0005-0000-0000-0000BD250000}"/>
    <cellStyle name="Note 8 7 2 2" xfId="5200" xr:uid="{00000000-0005-0000-0000-0000BE250000}"/>
    <cellStyle name="Note 8 7 2 3" xfId="5201" xr:uid="{00000000-0005-0000-0000-0000BF250000}"/>
    <cellStyle name="Note 8 7 3" xfId="5202" xr:uid="{00000000-0005-0000-0000-0000C0250000}"/>
    <cellStyle name="Note 8 7 3 2" xfId="5203" xr:uid="{00000000-0005-0000-0000-0000C1250000}"/>
    <cellStyle name="Note 8 7 4" xfId="5204" xr:uid="{00000000-0005-0000-0000-0000C2250000}"/>
    <cellStyle name="Note 8 8" xfId="5205" xr:uid="{00000000-0005-0000-0000-0000C3250000}"/>
    <cellStyle name="Note 8 8 2" xfId="5206" xr:uid="{00000000-0005-0000-0000-0000C4250000}"/>
    <cellStyle name="Note 8 8 2 2" xfId="5207" xr:uid="{00000000-0005-0000-0000-0000C5250000}"/>
    <cellStyle name="Note 8 8 2 3" xfId="5208" xr:uid="{00000000-0005-0000-0000-0000C6250000}"/>
    <cellStyle name="Note 8 8 3" xfId="5209" xr:uid="{00000000-0005-0000-0000-0000C7250000}"/>
    <cellStyle name="Note 8 8 3 2" xfId="5210" xr:uid="{00000000-0005-0000-0000-0000C8250000}"/>
    <cellStyle name="Note 8 8 4" xfId="5211" xr:uid="{00000000-0005-0000-0000-0000C9250000}"/>
    <cellStyle name="Note 9 2" xfId="5212" xr:uid="{00000000-0005-0000-0000-0000CA250000}"/>
    <cellStyle name="Note 9 2 2" xfId="5213" xr:uid="{00000000-0005-0000-0000-0000CB250000}"/>
    <cellStyle name="Note 9 2 2 2" xfId="5214" xr:uid="{00000000-0005-0000-0000-0000CC250000}"/>
    <cellStyle name="Note 9 2 2 3" xfId="5215" xr:uid="{00000000-0005-0000-0000-0000CD250000}"/>
    <cellStyle name="Note 9 2 3" xfId="5216" xr:uid="{00000000-0005-0000-0000-0000CE250000}"/>
    <cellStyle name="Note 9 2 3 2" xfId="5217" xr:uid="{00000000-0005-0000-0000-0000CF250000}"/>
    <cellStyle name="Note 9 2 4" xfId="5218" xr:uid="{00000000-0005-0000-0000-0000D0250000}"/>
    <cellStyle name="Note 9 3" xfId="5219" xr:uid="{00000000-0005-0000-0000-0000D1250000}"/>
    <cellStyle name="Note 9 3 2" xfId="5220" xr:uid="{00000000-0005-0000-0000-0000D2250000}"/>
    <cellStyle name="Note 9 3 2 2" xfId="5221" xr:uid="{00000000-0005-0000-0000-0000D3250000}"/>
    <cellStyle name="Note 9 3 2 3" xfId="5222" xr:uid="{00000000-0005-0000-0000-0000D4250000}"/>
    <cellStyle name="Note 9 3 3" xfId="5223" xr:uid="{00000000-0005-0000-0000-0000D5250000}"/>
    <cellStyle name="Note 9 3 3 2" xfId="5224" xr:uid="{00000000-0005-0000-0000-0000D6250000}"/>
    <cellStyle name="Note 9 3 4" xfId="5225" xr:uid="{00000000-0005-0000-0000-0000D7250000}"/>
    <cellStyle name="Note 9 4" xfId="5226" xr:uid="{00000000-0005-0000-0000-0000D8250000}"/>
    <cellStyle name="Note 9 4 2" xfId="5227" xr:uid="{00000000-0005-0000-0000-0000D9250000}"/>
    <cellStyle name="Note 9 4 2 2" xfId="5228" xr:uid="{00000000-0005-0000-0000-0000DA250000}"/>
    <cellStyle name="Note 9 4 2 3" xfId="5229" xr:uid="{00000000-0005-0000-0000-0000DB250000}"/>
    <cellStyle name="Note 9 4 3" xfId="5230" xr:uid="{00000000-0005-0000-0000-0000DC250000}"/>
    <cellStyle name="Note 9 4 3 2" xfId="5231" xr:uid="{00000000-0005-0000-0000-0000DD250000}"/>
    <cellStyle name="Note 9 4 4" xfId="5232" xr:uid="{00000000-0005-0000-0000-0000DE250000}"/>
    <cellStyle name="Note 9 5" xfId="5233" xr:uid="{00000000-0005-0000-0000-0000DF250000}"/>
    <cellStyle name="Note 9 5 2" xfId="5234" xr:uid="{00000000-0005-0000-0000-0000E0250000}"/>
    <cellStyle name="Note 9 5 2 2" xfId="5235" xr:uid="{00000000-0005-0000-0000-0000E1250000}"/>
    <cellStyle name="Note 9 5 2 3" xfId="5236" xr:uid="{00000000-0005-0000-0000-0000E2250000}"/>
    <cellStyle name="Note 9 5 3" xfId="5237" xr:uid="{00000000-0005-0000-0000-0000E3250000}"/>
    <cellStyle name="Note 9 5 3 2" xfId="5238" xr:uid="{00000000-0005-0000-0000-0000E4250000}"/>
    <cellStyle name="Note 9 5 4" xfId="5239" xr:uid="{00000000-0005-0000-0000-0000E5250000}"/>
    <cellStyle name="Note 9 6" xfId="5240" xr:uid="{00000000-0005-0000-0000-0000E6250000}"/>
    <cellStyle name="Note 9 6 2" xfId="5241" xr:uid="{00000000-0005-0000-0000-0000E7250000}"/>
    <cellStyle name="Note 9 6 2 2" xfId="5242" xr:uid="{00000000-0005-0000-0000-0000E8250000}"/>
    <cellStyle name="Note 9 6 2 3" xfId="5243" xr:uid="{00000000-0005-0000-0000-0000E9250000}"/>
    <cellStyle name="Note 9 6 3" xfId="5244" xr:uid="{00000000-0005-0000-0000-0000EA250000}"/>
    <cellStyle name="Note 9 6 3 2" xfId="5245" xr:uid="{00000000-0005-0000-0000-0000EB250000}"/>
    <cellStyle name="Note 9 6 4" xfId="5246" xr:uid="{00000000-0005-0000-0000-0000EC250000}"/>
    <cellStyle name="Note 9 7" xfId="5247" xr:uid="{00000000-0005-0000-0000-0000ED250000}"/>
    <cellStyle name="Note 9 7 2" xfId="5248" xr:uid="{00000000-0005-0000-0000-0000EE250000}"/>
    <cellStyle name="Note 9 7 2 2" xfId="5249" xr:uid="{00000000-0005-0000-0000-0000EF250000}"/>
    <cellStyle name="Note 9 7 2 3" xfId="5250" xr:uid="{00000000-0005-0000-0000-0000F0250000}"/>
    <cellStyle name="Note 9 7 3" xfId="5251" xr:uid="{00000000-0005-0000-0000-0000F1250000}"/>
    <cellStyle name="Note 9 7 3 2" xfId="5252" xr:uid="{00000000-0005-0000-0000-0000F2250000}"/>
    <cellStyle name="Note 9 7 4" xfId="5253" xr:uid="{00000000-0005-0000-0000-0000F3250000}"/>
    <cellStyle name="Note 9 8" xfId="5254" xr:uid="{00000000-0005-0000-0000-0000F4250000}"/>
    <cellStyle name="Note 9 8 2" xfId="5255" xr:uid="{00000000-0005-0000-0000-0000F5250000}"/>
    <cellStyle name="Note 9 8 2 2" xfId="5256" xr:uid="{00000000-0005-0000-0000-0000F6250000}"/>
    <cellStyle name="Note 9 8 2 3" xfId="5257" xr:uid="{00000000-0005-0000-0000-0000F7250000}"/>
    <cellStyle name="Note 9 8 3" xfId="5258" xr:uid="{00000000-0005-0000-0000-0000F8250000}"/>
    <cellStyle name="Note 9 8 3 2" xfId="5259" xr:uid="{00000000-0005-0000-0000-0000F9250000}"/>
    <cellStyle name="Note 9 8 4" xfId="5260" xr:uid="{00000000-0005-0000-0000-0000FA250000}"/>
    <cellStyle name="notes" xfId="5261" xr:uid="{00000000-0005-0000-0000-0000FB250000}"/>
    <cellStyle name="notes 2" xfId="28456" xr:uid="{00000000-0005-0000-0000-0000FC250000}"/>
    <cellStyle name="Percent [2]" xfId="5262" xr:uid="{00000000-0005-0000-0000-0000FD250000}"/>
    <cellStyle name="Percent [2] 2" xfId="28457" xr:uid="{00000000-0005-0000-0000-0000FE250000}"/>
    <cellStyle name="Percent 10" xfId="5263" xr:uid="{00000000-0005-0000-0000-0000FF250000}"/>
    <cellStyle name="Percent 10 2" xfId="28458" xr:uid="{00000000-0005-0000-0000-000000260000}"/>
    <cellStyle name="Percent 11" xfId="5264" xr:uid="{00000000-0005-0000-0000-000001260000}"/>
    <cellStyle name="Percent 11 2" xfId="28459" xr:uid="{00000000-0005-0000-0000-000002260000}"/>
    <cellStyle name="Percent 12" xfId="5265" xr:uid="{00000000-0005-0000-0000-000003260000}"/>
    <cellStyle name="Percent 12 2" xfId="28460" xr:uid="{00000000-0005-0000-0000-000004260000}"/>
    <cellStyle name="Percent 13" xfId="5266" xr:uid="{00000000-0005-0000-0000-000005260000}"/>
    <cellStyle name="Percent 13 2" xfId="28461" xr:uid="{00000000-0005-0000-0000-000006260000}"/>
    <cellStyle name="Percent 2" xfId="5" xr:uid="{00000000-0005-0000-0000-000007260000}"/>
    <cellStyle name="Percent 2 2" xfId="5267" xr:uid="{00000000-0005-0000-0000-000008260000}"/>
    <cellStyle name="Percent 2 2 2" xfId="5268" xr:uid="{00000000-0005-0000-0000-000009260000}"/>
    <cellStyle name="Percent 2 2 2 2" xfId="28463" xr:uid="{00000000-0005-0000-0000-00000A260000}"/>
    <cellStyle name="Percent 2 2 3" xfId="5269" xr:uid="{00000000-0005-0000-0000-00000B260000}"/>
    <cellStyle name="Percent 2 2 3 2" xfId="28464" xr:uid="{00000000-0005-0000-0000-00000C260000}"/>
    <cellStyle name="Percent 2 2 4" xfId="28462" xr:uid="{00000000-0005-0000-0000-00000D260000}"/>
    <cellStyle name="Percent 2 2_Tertiary Salaries Survey" xfId="5270" xr:uid="{00000000-0005-0000-0000-00000E260000}"/>
    <cellStyle name="Percent 2 3" xfId="5271" xr:uid="{00000000-0005-0000-0000-00000F260000}"/>
    <cellStyle name="Percent 2 3 2" xfId="28465" xr:uid="{00000000-0005-0000-0000-000010260000}"/>
    <cellStyle name="Percent 2 4" xfId="24057" xr:uid="{00000000-0005-0000-0000-000011260000}"/>
    <cellStyle name="Percent 2_Tertiary Salaries Survey" xfId="5272" xr:uid="{00000000-0005-0000-0000-000012260000}"/>
    <cellStyle name="Percent 3" xfId="5273" xr:uid="{00000000-0005-0000-0000-000013260000}"/>
    <cellStyle name="Percent 3 2" xfId="5274" xr:uid="{00000000-0005-0000-0000-000014260000}"/>
    <cellStyle name="Percent 3 2 2" xfId="5275" xr:uid="{00000000-0005-0000-0000-000015260000}"/>
    <cellStyle name="Percent 3 2 2 2" xfId="5276" xr:uid="{00000000-0005-0000-0000-000016260000}"/>
    <cellStyle name="Percent 3 2 2 2 2" xfId="28469" xr:uid="{00000000-0005-0000-0000-000017260000}"/>
    <cellStyle name="Percent 3 2 2 3" xfId="5277" xr:uid="{00000000-0005-0000-0000-000018260000}"/>
    <cellStyle name="Percent 3 2 2 3 2" xfId="28470" xr:uid="{00000000-0005-0000-0000-000019260000}"/>
    <cellStyle name="Percent 3 2 2 4" xfId="28468" xr:uid="{00000000-0005-0000-0000-00001A260000}"/>
    <cellStyle name="Percent 3 2 3" xfId="5278" xr:uid="{00000000-0005-0000-0000-00001B260000}"/>
    <cellStyle name="Percent 3 2 3 2" xfId="5279" xr:uid="{00000000-0005-0000-0000-00001C260000}"/>
    <cellStyle name="Percent 3 2 3 2 2" xfId="28472" xr:uid="{00000000-0005-0000-0000-00001D260000}"/>
    <cellStyle name="Percent 3 2 3 3" xfId="5280" xr:uid="{00000000-0005-0000-0000-00001E260000}"/>
    <cellStyle name="Percent 3 2 3 3 2" xfId="28473" xr:uid="{00000000-0005-0000-0000-00001F260000}"/>
    <cellStyle name="Percent 3 2 3 4" xfId="28471" xr:uid="{00000000-0005-0000-0000-000020260000}"/>
    <cellStyle name="Percent 3 2 4" xfId="5281" xr:uid="{00000000-0005-0000-0000-000021260000}"/>
    <cellStyle name="Percent 3 2 4 2" xfId="28474" xr:uid="{00000000-0005-0000-0000-000022260000}"/>
    <cellStyle name="Percent 3 2 5" xfId="5282" xr:uid="{00000000-0005-0000-0000-000023260000}"/>
    <cellStyle name="Percent 3 2 5 2" xfId="28475" xr:uid="{00000000-0005-0000-0000-000024260000}"/>
    <cellStyle name="Percent 3 2 6" xfId="28467" xr:uid="{00000000-0005-0000-0000-000025260000}"/>
    <cellStyle name="Percent 3 3" xfId="5283" xr:uid="{00000000-0005-0000-0000-000026260000}"/>
    <cellStyle name="Percent 3 3 2" xfId="5284" xr:uid="{00000000-0005-0000-0000-000027260000}"/>
    <cellStyle name="Percent 3 3 2 2" xfId="28477" xr:uid="{00000000-0005-0000-0000-000028260000}"/>
    <cellStyle name="Percent 3 3 3" xfId="5285" xr:uid="{00000000-0005-0000-0000-000029260000}"/>
    <cellStyle name="Percent 3 3 3 2" xfId="28478" xr:uid="{00000000-0005-0000-0000-00002A260000}"/>
    <cellStyle name="Percent 3 3 4" xfId="28476" xr:uid="{00000000-0005-0000-0000-00002B260000}"/>
    <cellStyle name="Percent 3 4" xfId="28466" xr:uid="{00000000-0005-0000-0000-00002C260000}"/>
    <cellStyle name="Percent 3_Tertiary Salaries Survey" xfId="5286" xr:uid="{00000000-0005-0000-0000-00002D260000}"/>
    <cellStyle name="Percent 4" xfId="5287" xr:uid="{00000000-0005-0000-0000-00002E260000}"/>
    <cellStyle name="Percent 4 2" xfId="28479" xr:uid="{00000000-0005-0000-0000-00002F260000}"/>
    <cellStyle name="Percent 5" xfId="5288" xr:uid="{00000000-0005-0000-0000-000030260000}"/>
    <cellStyle name="Percent 5 2" xfId="28480" xr:uid="{00000000-0005-0000-0000-000031260000}"/>
    <cellStyle name="Percent 6" xfId="5289" xr:uid="{00000000-0005-0000-0000-000032260000}"/>
    <cellStyle name="Percent 6 2" xfId="28481" xr:uid="{00000000-0005-0000-0000-000033260000}"/>
    <cellStyle name="Percent 7" xfId="5290" xr:uid="{00000000-0005-0000-0000-000034260000}"/>
    <cellStyle name="Percent 7 2" xfId="28482" xr:uid="{00000000-0005-0000-0000-000035260000}"/>
    <cellStyle name="Percent 8" xfId="5291" xr:uid="{00000000-0005-0000-0000-000036260000}"/>
    <cellStyle name="Percent 8 2" xfId="28483" xr:uid="{00000000-0005-0000-0000-000037260000}"/>
    <cellStyle name="Percent 9" xfId="5292" xr:uid="{00000000-0005-0000-0000-000038260000}"/>
    <cellStyle name="Percent 9 2" xfId="28484" xr:uid="{00000000-0005-0000-0000-000039260000}"/>
    <cellStyle name="Prozent_SubCatperStud" xfId="5293" xr:uid="{00000000-0005-0000-0000-00003A260000}"/>
    <cellStyle name="row" xfId="5294" xr:uid="{00000000-0005-0000-0000-00003B260000}"/>
    <cellStyle name="row 10" xfId="5295" xr:uid="{00000000-0005-0000-0000-00003C260000}"/>
    <cellStyle name="row 10 2" xfId="28486" xr:uid="{00000000-0005-0000-0000-00003D260000}"/>
    <cellStyle name="row 11" xfId="5296" xr:uid="{00000000-0005-0000-0000-00003E260000}"/>
    <cellStyle name="row 11 2" xfId="28487" xr:uid="{00000000-0005-0000-0000-00003F260000}"/>
    <cellStyle name="row 12" xfId="5297" xr:uid="{00000000-0005-0000-0000-000040260000}"/>
    <cellStyle name="row 12 2" xfId="28488" xr:uid="{00000000-0005-0000-0000-000041260000}"/>
    <cellStyle name="row 13" xfId="5298" xr:uid="{00000000-0005-0000-0000-000042260000}"/>
    <cellStyle name="row 13 2" xfId="28489" xr:uid="{00000000-0005-0000-0000-000043260000}"/>
    <cellStyle name="row 14" xfId="5299" xr:uid="{00000000-0005-0000-0000-000044260000}"/>
    <cellStyle name="row 14 2" xfId="28490" xr:uid="{00000000-0005-0000-0000-000045260000}"/>
    <cellStyle name="row 15" xfId="28485" xr:uid="{00000000-0005-0000-0000-000046260000}"/>
    <cellStyle name="row 2" xfId="5300" xr:uid="{00000000-0005-0000-0000-000047260000}"/>
    <cellStyle name="row 2 10" xfId="5301" xr:uid="{00000000-0005-0000-0000-000048260000}"/>
    <cellStyle name="row 2 10 2" xfId="5302" xr:uid="{00000000-0005-0000-0000-000049260000}"/>
    <cellStyle name="row 2 10 2 2" xfId="5303" xr:uid="{00000000-0005-0000-0000-00004A260000}"/>
    <cellStyle name="row 2 10 2 2 2" xfId="28494" xr:uid="{00000000-0005-0000-0000-00004B260000}"/>
    <cellStyle name="row 2 10 2 3" xfId="28493" xr:uid="{00000000-0005-0000-0000-00004C260000}"/>
    <cellStyle name="row 2 10 2_Tertiary Salaries Survey" xfId="5304" xr:uid="{00000000-0005-0000-0000-00004D260000}"/>
    <cellStyle name="row 2 10 3" xfId="5305" xr:uid="{00000000-0005-0000-0000-00004E260000}"/>
    <cellStyle name="row 2 10 3 2" xfId="5306" xr:uid="{00000000-0005-0000-0000-00004F260000}"/>
    <cellStyle name="row 2 10 3 2 2" xfId="28496" xr:uid="{00000000-0005-0000-0000-000050260000}"/>
    <cellStyle name="row 2 10 3 3" xfId="28495" xr:uid="{00000000-0005-0000-0000-000051260000}"/>
    <cellStyle name="row 2 10 3_Tertiary Salaries Survey" xfId="5307" xr:uid="{00000000-0005-0000-0000-000052260000}"/>
    <cellStyle name="row 2 10 4" xfId="5308" xr:uid="{00000000-0005-0000-0000-000053260000}"/>
    <cellStyle name="row 2 10 4 2" xfId="28497" xr:uid="{00000000-0005-0000-0000-000054260000}"/>
    <cellStyle name="row 2 10 5" xfId="5309" xr:uid="{00000000-0005-0000-0000-000055260000}"/>
    <cellStyle name="row 2 10 5 2" xfId="28498" xr:uid="{00000000-0005-0000-0000-000056260000}"/>
    <cellStyle name="row 2 10 6" xfId="5310" xr:uid="{00000000-0005-0000-0000-000057260000}"/>
    <cellStyle name="row 2 10 6 2" xfId="28499" xr:uid="{00000000-0005-0000-0000-000058260000}"/>
    <cellStyle name="row 2 10 7" xfId="28492" xr:uid="{00000000-0005-0000-0000-000059260000}"/>
    <cellStyle name="row 2 10_Tertiary Salaries Survey" xfId="5311" xr:uid="{00000000-0005-0000-0000-00005A260000}"/>
    <cellStyle name="row 2 11" xfId="5312" xr:uid="{00000000-0005-0000-0000-00005B260000}"/>
    <cellStyle name="row 2 11 2" xfId="5313" xr:uid="{00000000-0005-0000-0000-00005C260000}"/>
    <cellStyle name="row 2 11 2 2" xfId="5314" xr:uid="{00000000-0005-0000-0000-00005D260000}"/>
    <cellStyle name="row 2 11 2 2 2" xfId="28502" xr:uid="{00000000-0005-0000-0000-00005E260000}"/>
    <cellStyle name="row 2 11 2 3" xfId="28501" xr:uid="{00000000-0005-0000-0000-00005F260000}"/>
    <cellStyle name="row 2 11 2_Tertiary Salaries Survey" xfId="5315" xr:uid="{00000000-0005-0000-0000-000060260000}"/>
    <cellStyle name="row 2 11 3" xfId="5316" xr:uid="{00000000-0005-0000-0000-000061260000}"/>
    <cellStyle name="row 2 11 3 2" xfId="5317" xr:uid="{00000000-0005-0000-0000-000062260000}"/>
    <cellStyle name="row 2 11 3 2 2" xfId="28504" xr:uid="{00000000-0005-0000-0000-000063260000}"/>
    <cellStyle name="row 2 11 3 3" xfId="28503" xr:uid="{00000000-0005-0000-0000-000064260000}"/>
    <cellStyle name="row 2 11 3_Tertiary Salaries Survey" xfId="5318" xr:uid="{00000000-0005-0000-0000-000065260000}"/>
    <cellStyle name="row 2 11 4" xfId="5319" xr:uid="{00000000-0005-0000-0000-000066260000}"/>
    <cellStyle name="row 2 11 4 2" xfId="28505" xr:uid="{00000000-0005-0000-0000-000067260000}"/>
    <cellStyle name="row 2 11 5" xfId="5320" xr:uid="{00000000-0005-0000-0000-000068260000}"/>
    <cellStyle name="row 2 11 5 2" xfId="28506" xr:uid="{00000000-0005-0000-0000-000069260000}"/>
    <cellStyle name="row 2 11 6" xfId="5321" xr:uid="{00000000-0005-0000-0000-00006A260000}"/>
    <cellStyle name="row 2 11 6 2" xfId="28507" xr:uid="{00000000-0005-0000-0000-00006B260000}"/>
    <cellStyle name="row 2 11 7" xfId="28500" xr:uid="{00000000-0005-0000-0000-00006C260000}"/>
    <cellStyle name="row 2 11_Tertiary Salaries Survey" xfId="5322" xr:uid="{00000000-0005-0000-0000-00006D260000}"/>
    <cellStyle name="row 2 12" xfId="5323" xr:uid="{00000000-0005-0000-0000-00006E260000}"/>
    <cellStyle name="row 2 12 2" xfId="28508" xr:uid="{00000000-0005-0000-0000-00006F260000}"/>
    <cellStyle name="row 2 13" xfId="5324" xr:uid="{00000000-0005-0000-0000-000070260000}"/>
    <cellStyle name="row 2 13 2" xfId="28509" xr:uid="{00000000-0005-0000-0000-000071260000}"/>
    <cellStyle name="row 2 14" xfId="5325" xr:uid="{00000000-0005-0000-0000-000072260000}"/>
    <cellStyle name="row 2 14 2" xfId="28510" xr:uid="{00000000-0005-0000-0000-000073260000}"/>
    <cellStyle name="row 2 15" xfId="5326" xr:uid="{00000000-0005-0000-0000-000074260000}"/>
    <cellStyle name="row 2 15 2" xfId="28511" xr:uid="{00000000-0005-0000-0000-000075260000}"/>
    <cellStyle name="row 2 16" xfId="28491" xr:uid="{00000000-0005-0000-0000-000076260000}"/>
    <cellStyle name="row 2 2" xfId="5327" xr:uid="{00000000-0005-0000-0000-000077260000}"/>
    <cellStyle name="row 2 2 2" xfId="5328" xr:uid="{00000000-0005-0000-0000-000078260000}"/>
    <cellStyle name="row 2 2 2 2" xfId="5329" xr:uid="{00000000-0005-0000-0000-000079260000}"/>
    <cellStyle name="row 2 2 2 2 2" xfId="5330" xr:uid="{00000000-0005-0000-0000-00007A260000}"/>
    <cellStyle name="row 2 2 2 2 2 2" xfId="28515" xr:uid="{00000000-0005-0000-0000-00007B260000}"/>
    <cellStyle name="row 2 2 2 2 3" xfId="5331" xr:uid="{00000000-0005-0000-0000-00007C260000}"/>
    <cellStyle name="row 2 2 2 2 3 2" xfId="28516" xr:uid="{00000000-0005-0000-0000-00007D260000}"/>
    <cellStyle name="row 2 2 2 2 4" xfId="5332" xr:uid="{00000000-0005-0000-0000-00007E260000}"/>
    <cellStyle name="row 2 2 2 2 4 2" xfId="28517" xr:uid="{00000000-0005-0000-0000-00007F260000}"/>
    <cellStyle name="row 2 2 2 2 5" xfId="5333" xr:uid="{00000000-0005-0000-0000-000080260000}"/>
    <cellStyle name="row 2 2 2 2 5 2" xfId="28518" xr:uid="{00000000-0005-0000-0000-000081260000}"/>
    <cellStyle name="row 2 2 2 2 6" xfId="28514" xr:uid="{00000000-0005-0000-0000-000082260000}"/>
    <cellStyle name="row 2 2 2 2_Tertiary Salaries Survey" xfId="5334" xr:uid="{00000000-0005-0000-0000-000083260000}"/>
    <cellStyle name="row 2 2 2 3" xfId="5335" xr:uid="{00000000-0005-0000-0000-000084260000}"/>
    <cellStyle name="row 2 2 2 3 2" xfId="28519" xr:uid="{00000000-0005-0000-0000-000085260000}"/>
    <cellStyle name="row 2 2 2 4" xfId="5336" xr:uid="{00000000-0005-0000-0000-000086260000}"/>
    <cellStyle name="row 2 2 2 4 2" xfId="28520" xr:uid="{00000000-0005-0000-0000-000087260000}"/>
    <cellStyle name="row 2 2 2 5" xfId="5337" xr:uid="{00000000-0005-0000-0000-000088260000}"/>
    <cellStyle name="row 2 2 2 5 2" xfId="28521" xr:uid="{00000000-0005-0000-0000-000089260000}"/>
    <cellStyle name="row 2 2 2 6" xfId="5338" xr:uid="{00000000-0005-0000-0000-00008A260000}"/>
    <cellStyle name="row 2 2 2 6 2" xfId="28522" xr:uid="{00000000-0005-0000-0000-00008B260000}"/>
    <cellStyle name="row 2 2 2 7" xfId="28513" xr:uid="{00000000-0005-0000-0000-00008C260000}"/>
    <cellStyle name="row 2 2 2_STUD aligned by INSTIT" xfId="5339" xr:uid="{00000000-0005-0000-0000-00008D260000}"/>
    <cellStyle name="row 2 2 3" xfId="5340" xr:uid="{00000000-0005-0000-0000-00008E260000}"/>
    <cellStyle name="row 2 2 3 2" xfId="5341" xr:uid="{00000000-0005-0000-0000-00008F260000}"/>
    <cellStyle name="row 2 2 3 2 2" xfId="28524" xr:uid="{00000000-0005-0000-0000-000090260000}"/>
    <cellStyle name="row 2 2 3 3" xfId="5342" xr:uid="{00000000-0005-0000-0000-000091260000}"/>
    <cellStyle name="row 2 2 3 3 2" xfId="28525" xr:uid="{00000000-0005-0000-0000-000092260000}"/>
    <cellStyle name="row 2 2 3 4" xfId="5343" xr:uid="{00000000-0005-0000-0000-000093260000}"/>
    <cellStyle name="row 2 2 3 4 2" xfId="28526" xr:uid="{00000000-0005-0000-0000-000094260000}"/>
    <cellStyle name="row 2 2 3 5" xfId="5344" xr:uid="{00000000-0005-0000-0000-000095260000}"/>
    <cellStyle name="row 2 2 3 5 2" xfId="28527" xr:uid="{00000000-0005-0000-0000-000096260000}"/>
    <cellStyle name="row 2 2 3 6" xfId="28523" xr:uid="{00000000-0005-0000-0000-000097260000}"/>
    <cellStyle name="row 2 2 3_Tertiary Salaries Survey" xfId="5345" xr:uid="{00000000-0005-0000-0000-000098260000}"/>
    <cellStyle name="row 2 2 4" xfId="5346" xr:uid="{00000000-0005-0000-0000-000099260000}"/>
    <cellStyle name="row 2 2 4 2" xfId="28528" xr:uid="{00000000-0005-0000-0000-00009A260000}"/>
    <cellStyle name="row 2 2 5" xfId="5347" xr:uid="{00000000-0005-0000-0000-00009B260000}"/>
    <cellStyle name="row 2 2 5 2" xfId="28529" xr:uid="{00000000-0005-0000-0000-00009C260000}"/>
    <cellStyle name="row 2 2 6" xfId="5348" xr:uid="{00000000-0005-0000-0000-00009D260000}"/>
    <cellStyle name="row 2 2 6 2" xfId="28530" xr:uid="{00000000-0005-0000-0000-00009E260000}"/>
    <cellStyle name="row 2 2 7" xfId="5349" xr:uid="{00000000-0005-0000-0000-00009F260000}"/>
    <cellStyle name="row 2 2 7 2" xfId="28531" xr:uid="{00000000-0005-0000-0000-0000A0260000}"/>
    <cellStyle name="row 2 2 8" xfId="28512" xr:uid="{00000000-0005-0000-0000-0000A1260000}"/>
    <cellStyle name="row 2 2_STUD aligned by INSTIT" xfId="5350" xr:uid="{00000000-0005-0000-0000-0000A2260000}"/>
    <cellStyle name="row 2 3" xfId="5351" xr:uid="{00000000-0005-0000-0000-0000A3260000}"/>
    <cellStyle name="row 2 3 2" xfId="5352" xr:uid="{00000000-0005-0000-0000-0000A4260000}"/>
    <cellStyle name="row 2 3 2 2" xfId="5353" xr:uid="{00000000-0005-0000-0000-0000A5260000}"/>
    <cellStyle name="row 2 3 2 2 2" xfId="28534" xr:uid="{00000000-0005-0000-0000-0000A6260000}"/>
    <cellStyle name="row 2 3 2 3" xfId="5354" xr:uid="{00000000-0005-0000-0000-0000A7260000}"/>
    <cellStyle name="row 2 3 2 3 2" xfId="28535" xr:uid="{00000000-0005-0000-0000-0000A8260000}"/>
    <cellStyle name="row 2 3 2 4" xfId="5355" xr:uid="{00000000-0005-0000-0000-0000A9260000}"/>
    <cellStyle name="row 2 3 2 4 2" xfId="28536" xr:uid="{00000000-0005-0000-0000-0000AA260000}"/>
    <cellStyle name="row 2 3 2 5" xfId="5356" xr:uid="{00000000-0005-0000-0000-0000AB260000}"/>
    <cellStyle name="row 2 3 2 5 2" xfId="28537" xr:uid="{00000000-0005-0000-0000-0000AC260000}"/>
    <cellStyle name="row 2 3 2 6" xfId="28533" xr:uid="{00000000-0005-0000-0000-0000AD260000}"/>
    <cellStyle name="row 2 3 2_Tertiary Salaries Survey" xfId="5357" xr:uid="{00000000-0005-0000-0000-0000AE260000}"/>
    <cellStyle name="row 2 3 3" xfId="5358" xr:uid="{00000000-0005-0000-0000-0000AF260000}"/>
    <cellStyle name="row 2 3 3 2" xfId="28538" xr:uid="{00000000-0005-0000-0000-0000B0260000}"/>
    <cellStyle name="row 2 3 4" xfId="5359" xr:uid="{00000000-0005-0000-0000-0000B1260000}"/>
    <cellStyle name="row 2 3 4 2" xfId="28539" xr:uid="{00000000-0005-0000-0000-0000B2260000}"/>
    <cellStyle name="row 2 3 5" xfId="5360" xr:uid="{00000000-0005-0000-0000-0000B3260000}"/>
    <cellStyle name="row 2 3 5 2" xfId="28540" xr:uid="{00000000-0005-0000-0000-0000B4260000}"/>
    <cellStyle name="row 2 3 6" xfId="5361" xr:uid="{00000000-0005-0000-0000-0000B5260000}"/>
    <cellStyle name="row 2 3 6 2" xfId="28541" xr:uid="{00000000-0005-0000-0000-0000B6260000}"/>
    <cellStyle name="row 2 3 7" xfId="28532" xr:uid="{00000000-0005-0000-0000-0000B7260000}"/>
    <cellStyle name="row 2 3_STUD aligned by INSTIT" xfId="5362" xr:uid="{00000000-0005-0000-0000-0000B8260000}"/>
    <cellStyle name="row 2 4" xfId="5363" xr:uid="{00000000-0005-0000-0000-0000B9260000}"/>
    <cellStyle name="row 2 4 10" xfId="5364" xr:uid="{00000000-0005-0000-0000-0000BA260000}"/>
    <cellStyle name="row 2 4 10 2" xfId="28543" xr:uid="{00000000-0005-0000-0000-0000BB260000}"/>
    <cellStyle name="row 2 4 11" xfId="28542" xr:uid="{00000000-0005-0000-0000-0000BC260000}"/>
    <cellStyle name="row 2 4 2" xfId="5365" xr:uid="{00000000-0005-0000-0000-0000BD260000}"/>
    <cellStyle name="row 2 4 2 2" xfId="5366" xr:uid="{00000000-0005-0000-0000-0000BE260000}"/>
    <cellStyle name="row 2 4 2 2 2" xfId="28545" xr:uid="{00000000-0005-0000-0000-0000BF260000}"/>
    <cellStyle name="row 2 4 2 3" xfId="5367" xr:uid="{00000000-0005-0000-0000-0000C0260000}"/>
    <cellStyle name="row 2 4 2 3 2" xfId="28546" xr:uid="{00000000-0005-0000-0000-0000C1260000}"/>
    <cellStyle name="row 2 4 2 4" xfId="5368" xr:uid="{00000000-0005-0000-0000-0000C2260000}"/>
    <cellStyle name="row 2 4 2 4 2" xfId="28547" xr:uid="{00000000-0005-0000-0000-0000C3260000}"/>
    <cellStyle name="row 2 4 2 5" xfId="5369" xr:uid="{00000000-0005-0000-0000-0000C4260000}"/>
    <cellStyle name="row 2 4 2 5 2" xfId="28548" xr:uid="{00000000-0005-0000-0000-0000C5260000}"/>
    <cellStyle name="row 2 4 2 6" xfId="28544" xr:uid="{00000000-0005-0000-0000-0000C6260000}"/>
    <cellStyle name="row 2 4 2_Tertiary Salaries Survey" xfId="5370" xr:uid="{00000000-0005-0000-0000-0000C7260000}"/>
    <cellStyle name="row 2 4 3" xfId="5371" xr:uid="{00000000-0005-0000-0000-0000C8260000}"/>
    <cellStyle name="row 2 4 3 2" xfId="5372" xr:uid="{00000000-0005-0000-0000-0000C9260000}"/>
    <cellStyle name="row 2 4 3 2 2" xfId="5373" xr:uid="{00000000-0005-0000-0000-0000CA260000}"/>
    <cellStyle name="row 2 4 3 2 2 2" xfId="28551" xr:uid="{00000000-0005-0000-0000-0000CB260000}"/>
    <cellStyle name="row 2 4 3 2 3" xfId="28550" xr:uid="{00000000-0005-0000-0000-0000CC260000}"/>
    <cellStyle name="row 2 4 3 2_Tertiary Salaries Survey" xfId="5374" xr:uid="{00000000-0005-0000-0000-0000CD260000}"/>
    <cellStyle name="row 2 4 3 3" xfId="5375" xr:uid="{00000000-0005-0000-0000-0000CE260000}"/>
    <cellStyle name="row 2 4 3 3 2" xfId="5376" xr:uid="{00000000-0005-0000-0000-0000CF260000}"/>
    <cellStyle name="row 2 4 3 3 2 2" xfId="28553" xr:uid="{00000000-0005-0000-0000-0000D0260000}"/>
    <cellStyle name="row 2 4 3 3 3" xfId="28552" xr:uid="{00000000-0005-0000-0000-0000D1260000}"/>
    <cellStyle name="row 2 4 3 3_Tertiary Salaries Survey" xfId="5377" xr:uid="{00000000-0005-0000-0000-0000D2260000}"/>
    <cellStyle name="row 2 4 3 4" xfId="5378" xr:uid="{00000000-0005-0000-0000-0000D3260000}"/>
    <cellStyle name="row 2 4 3 4 2" xfId="28554" xr:uid="{00000000-0005-0000-0000-0000D4260000}"/>
    <cellStyle name="row 2 4 3 5" xfId="5379" xr:uid="{00000000-0005-0000-0000-0000D5260000}"/>
    <cellStyle name="row 2 4 3 5 2" xfId="28555" xr:uid="{00000000-0005-0000-0000-0000D6260000}"/>
    <cellStyle name="row 2 4 3 6" xfId="5380" xr:uid="{00000000-0005-0000-0000-0000D7260000}"/>
    <cellStyle name="row 2 4 3 6 2" xfId="28556" xr:uid="{00000000-0005-0000-0000-0000D8260000}"/>
    <cellStyle name="row 2 4 3 7" xfId="28549" xr:uid="{00000000-0005-0000-0000-0000D9260000}"/>
    <cellStyle name="row 2 4 3_Tertiary Salaries Survey" xfId="5381" xr:uid="{00000000-0005-0000-0000-0000DA260000}"/>
    <cellStyle name="row 2 4 4" xfId="5382" xr:uid="{00000000-0005-0000-0000-0000DB260000}"/>
    <cellStyle name="row 2 4 4 2" xfId="5383" xr:uid="{00000000-0005-0000-0000-0000DC260000}"/>
    <cellStyle name="row 2 4 4 2 2" xfId="5384" xr:uid="{00000000-0005-0000-0000-0000DD260000}"/>
    <cellStyle name="row 2 4 4 2 2 2" xfId="28559" xr:uid="{00000000-0005-0000-0000-0000DE260000}"/>
    <cellStyle name="row 2 4 4 2 3" xfId="28558" xr:uid="{00000000-0005-0000-0000-0000DF260000}"/>
    <cellStyle name="row 2 4 4 2_Tertiary Salaries Survey" xfId="5385" xr:uid="{00000000-0005-0000-0000-0000E0260000}"/>
    <cellStyle name="row 2 4 4 3" xfId="5386" xr:uid="{00000000-0005-0000-0000-0000E1260000}"/>
    <cellStyle name="row 2 4 4 3 2" xfId="5387" xr:uid="{00000000-0005-0000-0000-0000E2260000}"/>
    <cellStyle name="row 2 4 4 3 2 2" xfId="28561" xr:uid="{00000000-0005-0000-0000-0000E3260000}"/>
    <cellStyle name="row 2 4 4 3 3" xfId="28560" xr:uid="{00000000-0005-0000-0000-0000E4260000}"/>
    <cellStyle name="row 2 4 4 3_Tertiary Salaries Survey" xfId="5388" xr:uid="{00000000-0005-0000-0000-0000E5260000}"/>
    <cellStyle name="row 2 4 4 4" xfId="5389" xr:uid="{00000000-0005-0000-0000-0000E6260000}"/>
    <cellStyle name="row 2 4 4 4 2" xfId="28562" xr:uid="{00000000-0005-0000-0000-0000E7260000}"/>
    <cellStyle name="row 2 4 4 5" xfId="5390" xr:uid="{00000000-0005-0000-0000-0000E8260000}"/>
    <cellStyle name="row 2 4 4 5 2" xfId="28563" xr:uid="{00000000-0005-0000-0000-0000E9260000}"/>
    <cellStyle name="row 2 4 4 6" xfId="5391" xr:uid="{00000000-0005-0000-0000-0000EA260000}"/>
    <cellStyle name="row 2 4 4 6 2" xfId="28564" xr:uid="{00000000-0005-0000-0000-0000EB260000}"/>
    <cellStyle name="row 2 4 4 7" xfId="28557" xr:uid="{00000000-0005-0000-0000-0000EC260000}"/>
    <cellStyle name="row 2 4 4_Tertiary Salaries Survey" xfId="5392" xr:uid="{00000000-0005-0000-0000-0000ED260000}"/>
    <cellStyle name="row 2 4 5" xfId="5393" xr:uid="{00000000-0005-0000-0000-0000EE260000}"/>
    <cellStyle name="row 2 4 5 2" xfId="5394" xr:uid="{00000000-0005-0000-0000-0000EF260000}"/>
    <cellStyle name="row 2 4 5 2 2" xfId="5395" xr:uid="{00000000-0005-0000-0000-0000F0260000}"/>
    <cellStyle name="row 2 4 5 2 2 2" xfId="28567" xr:uid="{00000000-0005-0000-0000-0000F1260000}"/>
    <cellStyle name="row 2 4 5 2 3" xfId="28566" xr:uid="{00000000-0005-0000-0000-0000F2260000}"/>
    <cellStyle name="row 2 4 5 2_Tertiary Salaries Survey" xfId="5396" xr:uid="{00000000-0005-0000-0000-0000F3260000}"/>
    <cellStyle name="row 2 4 5 3" xfId="5397" xr:uid="{00000000-0005-0000-0000-0000F4260000}"/>
    <cellStyle name="row 2 4 5 3 2" xfId="5398" xr:uid="{00000000-0005-0000-0000-0000F5260000}"/>
    <cellStyle name="row 2 4 5 3 2 2" xfId="28569" xr:uid="{00000000-0005-0000-0000-0000F6260000}"/>
    <cellStyle name="row 2 4 5 3 3" xfId="28568" xr:uid="{00000000-0005-0000-0000-0000F7260000}"/>
    <cellStyle name="row 2 4 5 3_Tertiary Salaries Survey" xfId="5399" xr:uid="{00000000-0005-0000-0000-0000F8260000}"/>
    <cellStyle name="row 2 4 5 4" xfId="5400" xr:uid="{00000000-0005-0000-0000-0000F9260000}"/>
    <cellStyle name="row 2 4 5 4 2" xfId="28570" xr:uid="{00000000-0005-0000-0000-0000FA260000}"/>
    <cellStyle name="row 2 4 5 5" xfId="5401" xr:uid="{00000000-0005-0000-0000-0000FB260000}"/>
    <cellStyle name="row 2 4 5 5 2" xfId="28571" xr:uid="{00000000-0005-0000-0000-0000FC260000}"/>
    <cellStyle name="row 2 4 5 6" xfId="5402" xr:uid="{00000000-0005-0000-0000-0000FD260000}"/>
    <cellStyle name="row 2 4 5 6 2" xfId="28572" xr:uid="{00000000-0005-0000-0000-0000FE260000}"/>
    <cellStyle name="row 2 4 5 7" xfId="28565" xr:uid="{00000000-0005-0000-0000-0000FF260000}"/>
    <cellStyle name="row 2 4 5_Tertiary Salaries Survey" xfId="5403" xr:uid="{00000000-0005-0000-0000-000000270000}"/>
    <cellStyle name="row 2 4 6" xfId="5404" xr:uid="{00000000-0005-0000-0000-000001270000}"/>
    <cellStyle name="row 2 4 6 2" xfId="5405" xr:uid="{00000000-0005-0000-0000-000002270000}"/>
    <cellStyle name="row 2 4 6 2 2" xfId="5406" xr:uid="{00000000-0005-0000-0000-000003270000}"/>
    <cellStyle name="row 2 4 6 2 2 2" xfId="28575" xr:uid="{00000000-0005-0000-0000-000004270000}"/>
    <cellStyle name="row 2 4 6 2 3" xfId="28574" xr:uid="{00000000-0005-0000-0000-000005270000}"/>
    <cellStyle name="row 2 4 6 2_Tertiary Salaries Survey" xfId="5407" xr:uid="{00000000-0005-0000-0000-000006270000}"/>
    <cellStyle name="row 2 4 6 3" xfId="5408" xr:uid="{00000000-0005-0000-0000-000007270000}"/>
    <cellStyle name="row 2 4 6 3 2" xfId="5409" xr:uid="{00000000-0005-0000-0000-000008270000}"/>
    <cellStyle name="row 2 4 6 3 2 2" xfId="28577" xr:uid="{00000000-0005-0000-0000-000009270000}"/>
    <cellStyle name="row 2 4 6 3 3" xfId="28576" xr:uid="{00000000-0005-0000-0000-00000A270000}"/>
    <cellStyle name="row 2 4 6 3_Tertiary Salaries Survey" xfId="5410" xr:uid="{00000000-0005-0000-0000-00000B270000}"/>
    <cellStyle name="row 2 4 6 4" xfId="5411" xr:uid="{00000000-0005-0000-0000-00000C270000}"/>
    <cellStyle name="row 2 4 6 4 2" xfId="28578" xr:uid="{00000000-0005-0000-0000-00000D270000}"/>
    <cellStyle name="row 2 4 6 5" xfId="5412" xr:uid="{00000000-0005-0000-0000-00000E270000}"/>
    <cellStyle name="row 2 4 6 5 2" xfId="28579" xr:uid="{00000000-0005-0000-0000-00000F270000}"/>
    <cellStyle name="row 2 4 6 6" xfId="5413" xr:uid="{00000000-0005-0000-0000-000010270000}"/>
    <cellStyle name="row 2 4 6 6 2" xfId="28580" xr:uid="{00000000-0005-0000-0000-000011270000}"/>
    <cellStyle name="row 2 4 6 7" xfId="28573" xr:uid="{00000000-0005-0000-0000-000012270000}"/>
    <cellStyle name="row 2 4 6_Tertiary Salaries Survey" xfId="5414" xr:uid="{00000000-0005-0000-0000-000013270000}"/>
    <cellStyle name="row 2 4 7" xfId="5415" xr:uid="{00000000-0005-0000-0000-000014270000}"/>
    <cellStyle name="row 2 4 7 2" xfId="28581" xr:uid="{00000000-0005-0000-0000-000015270000}"/>
    <cellStyle name="row 2 4 8" xfId="5416" xr:uid="{00000000-0005-0000-0000-000016270000}"/>
    <cellStyle name="row 2 4 8 2" xfId="28582" xr:uid="{00000000-0005-0000-0000-000017270000}"/>
    <cellStyle name="row 2 4 9" xfId="5417" xr:uid="{00000000-0005-0000-0000-000018270000}"/>
    <cellStyle name="row 2 4 9 2" xfId="28583" xr:uid="{00000000-0005-0000-0000-000019270000}"/>
    <cellStyle name="row 2 4_STUD aligned by INSTIT" xfId="5418" xr:uid="{00000000-0005-0000-0000-00001A270000}"/>
    <cellStyle name="row 2 5" xfId="5419" xr:uid="{00000000-0005-0000-0000-00001B270000}"/>
    <cellStyle name="row 2 5 10" xfId="5420" xr:uid="{00000000-0005-0000-0000-00001C270000}"/>
    <cellStyle name="row 2 5 10 2" xfId="28585" xr:uid="{00000000-0005-0000-0000-00001D270000}"/>
    <cellStyle name="row 2 5 11" xfId="28584" xr:uid="{00000000-0005-0000-0000-00001E270000}"/>
    <cellStyle name="row 2 5 2" xfId="5421" xr:uid="{00000000-0005-0000-0000-00001F270000}"/>
    <cellStyle name="row 2 5 2 2" xfId="5422" xr:uid="{00000000-0005-0000-0000-000020270000}"/>
    <cellStyle name="row 2 5 2 2 2" xfId="5423" xr:uid="{00000000-0005-0000-0000-000021270000}"/>
    <cellStyle name="row 2 5 2 2 2 2" xfId="28588" xr:uid="{00000000-0005-0000-0000-000022270000}"/>
    <cellStyle name="row 2 5 2 2 3" xfId="28587" xr:uid="{00000000-0005-0000-0000-000023270000}"/>
    <cellStyle name="row 2 5 2 2_Tertiary Salaries Survey" xfId="5424" xr:uid="{00000000-0005-0000-0000-000024270000}"/>
    <cellStyle name="row 2 5 2 3" xfId="5425" xr:uid="{00000000-0005-0000-0000-000025270000}"/>
    <cellStyle name="row 2 5 2 3 2" xfId="5426" xr:uid="{00000000-0005-0000-0000-000026270000}"/>
    <cellStyle name="row 2 5 2 3 2 2" xfId="28590" xr:uid="{00000000-0005-0000-0000-000027270000}"/>
    <cellStyle name="row 2 5 2 3 3" xfId="28589" xr:uid="{00000000-0005-0000-0000-000028270000}"/>
    <cellStyle name="row 2 5 2 3_Tertiary Salaries Survey" xfId="5427" xr:uid="{00000000-0005-0000-0000-000029270000}"/>
    <cellStyle name="row 2 5 2 4" xfId="5428" xr:uid="{00000000-0005-0000-0000-00002A270000}"/>
    <cellStyle name="row 2 5 2 4 2" xfId="28591" xr:uid="{00000000-0005-0000-0000-00002B270000}"/>
    <cellStyle name="row 2 5 2 5" xfId="5429" xr:uid="{00000000-0005-0000-0000-00002C270000}"/>
    <cellStyle name="row 2 5 2 5 2" xfId="28592" xr:uid="{00000000-0005-0000-0000-00002D270000}"/>
    <cellStyle name="row 2 5 2 6" xfId="28586" xr:uid="{00000000-0005-0000-0000-00002E270000}"/>
    <cellStyle name="row 2 5 2_Tertiary Salaries Survey" xfId="5430" xr:uid="{00000000-0005-0000-0000-00002F270000}"/>
    <cellStyle name="row 2 5 3" xfId="5431" xr:uid="{00000000-0005-0000-0000-000030270000}"/>
    <cellStyle name="row 2 5 3 2" xfId="5432" xr:uid="{00000000-0005-0000-0000-000031270000}"/>
    <cellStyle name="row 2 5 3 2 2" xfId="5433" xr:uid="{00000000-0005-0000-0000-000032270000}"/>
    <cellStyle name="row 2 5 3 2 2 2" xfId="28595" xr:uid="{00000000-0005-0000-0000-000033270000}"/>
    <cellStyle name="row 2 5 3 2 3" xfId="28594" xr:uid="{00000000-0005-0000-0000-000034270000}"/>
    <cellStyle name="row 2 5 3 2_Tertiary Salaries Survey" xfId="5434" xr:uid="{00000000-0005-0000-0000-000035270000}"/>
    <cellStyle name="row 2 5 3 3" xfId="5435" xr:uid="{00000000-0005-0000-0000-000036270000}"/>
    <cellStyle name="row 2 5 3 3 2" xfId="5436" xr:uid="{00000000-0005-0000-0000-000037270000}"/>
    <cellStyle name="row 2 5 3 3 2 2" xfId="28597" xr:uid="{00000000-0005-0000-0000-000038270000}"/>
    <cellStyle name="row 2 5 3 3 3" xfId="28596" xr:uid="{00000000-0005-0000-0000-000039270000}"/>
    <cellStyle name="row 2 5 3 3_Tertiary Salaries Survey" xfId="5437" xr:uid="{00000000-0005-0000-0000-00003A270000}"/>
    <cellStyle name="row 2 5 3 4" xfId="5438" xr:uid="{00000000-0005-0000-0000-00003B270000}"/>
    <cellStyle name="row 2 5 3 4 2" xfId="28598" xr:uid="{00000000-0005-0000-0000-00003C270000}"/>
    <cellStyle name="row 2 5 3 5" xfId="5439" xr:uid="{00000000-0005-0000-0000-00003D270000}"/>
    <cellStyle name="row 2 5 3 5 2" xfId="28599" xr:uid="{00000000-0005-0000-0000-00003E270000}"/>
    <cellStyle name="row 2 5 3 6" xfId="5440" xr:uid="{00000000-0005-0000-0000-00003F270000}"/>
    <cellStyle name="row 2 5 3 6 2" xfId="28600" xr:uid="{00000000-0005-0000-0000-000040270000}"/>
    <cellStyle name="row 2 5 3 7" xfId="5441" xr:uid="{00000000-0005-0000-0000-000041270000}"/>
    <cellStyle name="row 2 5 3 7 2" xfId="28601" xr:uid="{00000000-0005-0000-0000-000042270000}"/>
    <cellStyle name="row 2 5 3 8" xfId="28593" xr:uid="{00000000-0005-0000-0000-000043270000}"/>
    <cellStyle name="row 2 5 3_Tertiary Salaries Survey" xfId="5442" xr:uid="{00000000-0005-0000-0000-000044270000}"/>
    <cellStyle name="row 2 5 4" xfId="5443" xr:uid="{00000000-0005-0000-0000-000045270000}"/>
    <cellStyle name="row 2 5 4 2" xfId="5444" xr:uid="{00000000-0005-0000-0000-000046270000}"/>
    <cellStyle name="row 2 5 4 2 2" xfId="5445" xr:uid="{00000000-0005-0000-0000-000047270000}"/>
    <cellStyle name="row 2 5 4 2 2 2" xfId="28604" xr:uid="{00000000-0005-0000-0000-000048270000}"/>
    <cellStyle name="row 2 5 4 2 3" xfId="28603" xr:uid="{00000000-0005-0000-0000-000049270000}"/>
    <cellStyle name="row 2 5 4 2_Tertiary Salaries Survey" xfId="5446" xr:uid="{00000000-0005-0000-0000-00004A270000}"/>
    <cellStyle name="row 2 5 4 3" xfId="5447" xr:uid="{00000000-0005-0000-0000-00004B270000}"/>
    <cellStyle name="row 2 5 4 3 2" xfId="5448" xr:uid="{00000000-0005-0000-0000-00004C270000}"/>
    <cellStyle name="row 2 5 4 3 2 2" xfId="28606" xr:uid="{00000000-0005-0000-0000-00004D270000}"/>
    <cellStyle name="row 2 5 4 3 3" xfId="28605" xr:uid="{00000000-0005-0000-0000-00004E270000}"/>
    <cellStyle name="row 2 5 4 3_Tertiary Salaries Survey" xfId="5449" xr:uid="{00000000-0005-0000-0000-00004F270000}"/>
    <cellStyle name="row 2 5 4 4" xfId="5450" xr:uid="{00000000-0005-0000-0000-000050270000}"/>
    <cellStyle name="row 2 5 4 4 2" xfId="28607" xr:uid="{00000000-0005-0000-0000-000051270000}"/>
    <cellStyle name="row 2 5 4 5" xfId="5451" xr:uid="{00000000-0005-0000-0000-000052270000}"/>
    <cellStyle name="row 2 5 4 5 2" xfId="28608" xr:uid="{00000000-0005-0000-0000-000053270000}"/>
    <cellStyle name="row 2 5 4 6" xfId="5452" xr:uid="{00000000-0005-0000-0000-000054270000}"/>
    <cellStyle name="row 2 5 4 6 2" xfId="28609" xr:uid="{00000000-0005-0000-0000-000055270000}"/>
    <cellStyle name="row 2 5 4 7" xfId="28602" xr:uid="{00000000-0005-0000-0000-000056270000}"/>
    <cellStyle name="row 2 5 4_Tertiary Salaries Survey" xfId="5453" xr:uid="{00000000-0005-0000-0000-000057270000}"/>
    <cellStyle name="row 2 5 5" xfId="5454" xr:uid="{00000000-0005-0000-0000-000058270000}"/>
    <cellStyle name="row 2 5 5 2" xfId="5455" xr:uid="{00000000-0005-0000-0000-000059270000}"/>
    <cellStyle name="row 2 5 5 2 2" xfId="5456" xr:uid="{00000000-0005-0000-0000-00005A270000}"/>
    <cellStyle name="row 2 5 5 2 2 2" xfId="28612" xr:uid="{00000000-0005-0000-0000-00005B270000}"/>
    <cellStyle name="row 2 5 5 2 3" xfId="28611" xr:uid="{00000000-0005-0000-0000-00005C270000}"/>
    <cellStyle name="row 2 5 5 2_Tertiary Salaries Survey" xfId="5457" xr:uid="{00000000-0005-0000-0000-00005D270000}"/>
    <cellStyle name="row 2 5 5 3" xfId="5458" xr:uid="{00000000-0005-0000-0000-00005E270000}"/>
    <cellStyle name="row 2 5 5 3 2" xfId="5459" xr:uid="{00000000-0005-0000-0000-00005F270000}"/>
    <cellStyle name="row 2 5 5 3 2 2" xfId="28614" xr:uid="{00000000-0005-0000-0000-000060270000}"/>
    <cellStyle name="row 2 5 5 3 3" xfId="28613" xr:uid="{00000000-0005-0000-0000-000061270000}"/>
    <cellStyle name="row 2 5 5 3_Tertiary Salaries Survey" xfId="5460" xr:uid="{00000000-0005-0000-0000-000062270000}"/>
    <cellStyle name="row 2 5 5 4" xfId="5461" xr:uid="{00000000-0005-0000-0000-000063270000}"/>
    <cellStyle name="row 2 5 5 4 2" xfId="28615" xr:uid="{00000000-0005-0000-0000-000064270000}"/>
    <cellStyle name="row 2 5 5 5" xfId="5462" xr:uid="{00000000-0005-0000-0000-000065270000}"/>
    <cellStyle name="row 2 5 5 5 2" xfId="28616" xr:uid="{00000000-0005-0000-0000-000066270000}"/>
    <cellStyle name="row 2 5 5 6" xfId="5463" xr:uid="{00000000-0005-0000-0000-000067270000}"/>
    <cellStyle name="row 2 5 5 6 2" xfId="28617" xr:uid="{00000000-0005-0000-0000-000068270000}"/>
    <cellStyle name="row 2 5 5 7" xfId="28610" xr:uid="{00000000-0005-0000-0000-000069270000}"/>
    <cellStyle name="row 2 5 5_Tertiary Salaries Survey" xfId="5464" xr:uid="{00000000-0005-0000-0000-00006A270000}"/>
    <cellStyle name="row 2 5 6" xfId="5465" xr:uid="{00000000-0005-0000-0000-00006B270000}"/>
    <cellStyle name="row 2 5 6 2" xfId="5466" xr:uid="{00000000-0005-0000-0000-00006C270000}"/>
    <cellStyle name="row 2 5 6 2 2" xfId="5467" xr:uid="{00000000-0005-0000-0000-00006D270000}"/>
    <cellStyle name="row 2 5 6 2 2 2" xfId="28620" xr:uid="{00000000-0005-0000-0000-00006E270000}"/>
    <cellStyle name="row 2 5 6 2 3" xfId="28619" xr:uid="{00000000-0005-0000-0000-00006F270000}"/>
    <cellStyle name="row 2 5 6 2_Tertiary Salaries Survey" xfId="5468" xr:uid="{00000000-0005-0000-0000-000070270000}"/>
    <cellStyle name="row 2 5 6 3" xfId="5469" xr:uid="{00000000-0005-0000-0000-000071270000}"/>
    <cellStyle name="row 2 5 6 3 2" xfId="5470" xr:uid="{00000000-0005-0000-0000-000072270000}"/>
    <cellStyle name="row 2 5 6 3 2 2" xfId="28622" xr:uid="{00000000-0005-0000-0000-000073270000}"/>
    <cellStyle name="row 2 5 6 3 3" xfId="28621" xr:uid="{00000000-0005-0000-0000-000074270000}"/>
    <cellStyle name="row 2 5 6 3_Tertiary Salaries Survey" xfId="5471" xr:uid="{00000000-0005-0000-0000-000075270000}"/>
    <cellStyle name="row 2 5 6 4" xfId="5472" xr:uid="{00000000-0005-0000-0000-000076270000}"/>
    <cellStyle name="row 2 5 6 4 2" xfId="28623" xr:uid="{00000000-0005-0000-0000-000077270000}"/>
    <cellStyle name="row 2 5 6 5" xfId="5473" xr:uid="{00000000-0005-0000-0000-000078270000}"/>
    <cellStyle name="row 2 5 6 5 2" xfId="28624" xr:uid="{00000000-0005-0000-0000-000079270000}"/>
    <cellStyle name="row 2 5 6 6" xfId="5474" xr:uid="{00000000-0005-0000-0000-00007A270000}"/>
    <cellStyle name="row 2 5 6 6 2" xfId="28625" xr:uid="{00000000-0005-0000-0000-00007B270000}"/>
    <cellStyle name="row 2 5 6 7" xfId="28618" xr:uid="{00000000-0005-0000-0000-00007C270000}"/>
    <cellStyle name="row 2 5 6_Tertiary Salaries Survey" xfId="5475" xr:uid="{00000000-0005-0000-0000-00007D270000}"/>
    <cellStyle name="row 2 5 7" xfId="5476" xr:uid="{00000000-0005-0000-0000-00007E270000}"/>
    <cellStyle name="row 2 5 7 2" xfId="5477" xr:uid="{00000000-0005-0000-0000-00007F270000}"/>
    <cellStyle name="row 2 5 7 2 2" xfId="28627" xr:uid="{00000000-0005-0000-0000-000080270000}"/>
    <cellStyle name="row 2 5 7 3" xfId="28626" xr:uid="{00000000-0005-0000-0000-000081270000}"/>
    <cellStyle name="row 2 5 7_Tertiary Salaries Survey" xfId="5478" xr:uid="{00000000-0005-0000-0000-000082270000}"/>
    <cellStyle name="row 2 5 8" xfId="5479" xr:uid="{00000000-0005-0000-0000-000083270000}"/>
    <cellStyle name="row 2 5 8 2" xfId="5480" xr:uid="{00000000-0005-0000-0000-000084270000}"/>
    <cellStyle name="row 2 5 8 2 2" xfId="28629" xr:uid="{00000000-0005-0000-0000-000085270000}"/>
    <cellStyle name="row 2 5 8 3" xfId="28628" xr:uid="{00000000-0005-0000-0000-000086270000}"/>
    <cellStyle name="row 2 5 8_Tertiary Salaries Survey" xfId="5481" xr:uid="{00000000-0005-0000-0000-000087270000}"/>
    <cellStyle name="row 2 5 9" xfId="5482" xr:uid="{00000000-0005-0000-0000-000088270000}"/>
    <cellStyle name="row 2 5 9 2" xfId="28630" xr:uid="{00000000-0005-0000-0000-000089270000}"/>
    <cellStyle name="row 2 5_STUD aligned by INSTIT" xfId="5483" xr:uid="{00000000-0005-0000-0000-00008A270000}"/>
    <cellStyle name="row 2 6" xfId="5484" xr:uid="{00000000-0005-0000-0000-00008B270000}"/>
    <cellStyle name="row 2 6 10" xfId="5485" xr:uid="{00000000-0005-0000-0000-00008C270000}"/>
    <cellStyle name="row 2 6 10 2" xfId="28632" xr:uid="{00000000-0005-0000-0000-00008D270000}"/>
    <cellStyle name="row 2 6 11" xfId="28631" xr:uid="{00000000-0005-0000-0000-00008E270000}"/>
    <cellStyle name="row 2 6 2" xfId="5486" xr:uid="{00000000-0005-0000-0000-00008F270000}"/>
    <cellStyle name="row 2 6 2 2" xfId="5487" xr:uid="{00000000-0005-0000-0000-000090270000}"/>
    <cellStyle name="row 2 6 2 2 2" xfId="5488" xr:uid="{00000000-0005-0000-0000-000091270000}"/>
    <cellStyle name="row 2 6 2 2 2 2" xfId="28635" xr:uid="{00000000-0005-0000-0000-000092270000}"/>
    <cellStyle name="row 2 6 2 2 3" xfId="28634" xr:uid="{00000000-0005-0000-0000-000093270000}"/>
    <cellStyle name="row 2 6 2 2_Tertiary Salaries Survey" xfId="5489" xr:uid="{00000000-0005-0000-0000-000094270000}"/>
    <cellStyle name="row 2 6 2 3" xfId="5490" xr:uid="{00000000-0005-0000-0000-000095270000}"/>
    <cellStyle name="row 2 6 2 3 2" xfId="5491" xr:uid="{00000000-0005-0000-0000-000096270000}"/>
    <cellStyle name="row 2 6 2 3 2 2" xfId="28637" xr:uid="{00000000-0005-0000-0000-000097270000}"/>
    <cellStyle name="row 2 6 2 3 3" xfId="28636" xr:uid="{00000000-0005-0000-0000-000098270000}"/>
    <cellStyle name="row 2 6 2 3_Tertiary Salaries Survey" xfId="5492" xr:uid="{00000000-0005-0000-0000-000099270000}"/>
    <cellStyle name="row 2 6 2 4" xfId="5493" xr:uid="{00000000-0005-0000-0000-00009A270000}"/>
    <cellStyle name="row 2 6 2 4 2" xfId="28638" xr:uid="{00000000-0005-0000-0000-00009B270000}"/>
    <cellStyle name="row 2 6 2 5" xfId="5494" xr:uid="{00000000-0005-0000-0000-00009C270000}"/>
    <cellStyle name="row 2 6 2 5 2" xfId="28639" xr:uid="{00000000-0005-0000-0000-00009D270000}"/>
    <cellStyle name="row 2 6 2 6" xfId="28633" xr:uid="{00000000-0005-0000-0000-00009E270000}"/>
    <cellStyle name="row 2 6 2_Tertiary Salaries Survey" xfId="5495" xr:uid="{00000000-0005-0000-0000-00009F270000}"/>
    <cellStyle name="row 2 6 3" xfId="5496" xr:uid="{00000000-0005-0000-0000-0000A0270000}"/>
    <cellStyle name="row 2 6 3 2" xfId="5497" xr:uid="{00000000-0005-0000-0000-0000A1270000}"/>
    <cellStyle name="row 2 6 3 2 2" xfId="5498" xr:uid="{00000000-0005-0000-0000-0000A2270000}"/>
    <cellStyle name="row 2 6 3 2 2 2" xfId="28642" xr:uid="{00000000-0005-0000-0000-0000A3270000}"/>
    <cellStyle name="row 2 6 3 2 3" xfId="28641" xr:uid="{00000000-0005-0000-0000-0000A4270000}"/>
    <cellStyle name="row 2 6 3 2_Tertiary Salaries Survey" xfId="5499" xr:uid="{00000000-0005-0000-0000-0000A5270000}"/>
    <cellStyle name="row 2 6 3 3" xfId="5500" xr:uid="{00000000-0005-0000-0000-0000A6270000}"/>
    <cellStyle name="row 2 6 3 3 2" xfId="5501" xr:uid="{00000000-0005-0000-0000-0000A7270000}"/>
    <cellStyle name="row 2 6 3 3 2 2" xfId="28644" xr:uid="{00000000-0005-0000-0000-0000A8270000}"/>
    <cellStyle name="row 2 6 3 3 3" xfId="28643" xr:uid="{00000000-0005-0000-0000-0000A9270000}"/>
    <cellStyle name="row 2 6 3 3_Tertiary Salaries Survey" xfId="5502" xr:uid="{00000000-0005-0000-0000-0000AA270000}"/>
    <cellStyle name="row 2 6 3 4" xfId="5503" xr:uid="{00000000-0005-0000-0000-0000AB270000}"/>
    <cellStyle name="row 2 6 3 4 2" xfId="28645" xr:uid="{00000000-0005-0000-0000-0000AC270000}"/>
    <cellStyle name="row 2 6 3 5" xfId="5504" xr:uid="{00000000-0005-0000-0000-0000AD270000}"/>
    <cellStyle name="row 2 6 3 5 2" xfId="28646" xr:uid="{00000000-0005-0000-0000-0000AE270000}"/>
    <cellStyle name="row 2 6 3 6" xfId="5505" xr:uid="{00000000-0005-0000-0000-0000AF270000}"/>
    <cellStyle name="row 2 6 3 6 2" xfId="28647" xr:uid="{00000000-0005-0000-0000-0000B0270000}"/>
    <cellStyle name="row 2 6 3 7" xfId="5506" xr:uid="{00000000-0005-0000-0000-0000B1270000}"/>
    <cellStyle name="row 2 6 3 7 2" xfId="28648" xr:uid="{00000000-0005-0000-0000-0000B2270000}"/>
    <cellStyle name="row 2 6 3 8" xfId="28640" xr:uid="{00000000-0005-0000-0000-0000B3270000}"/>
    <cellStyle name="row 2 6 3_Tertiary Salaries Survey" xfId="5507" xr:uid="{00000000-0005-0000-0000-0000B4270000}"/>
    <cellStyle name="row 2 6 4" xfId="5508" xr:uid="{00000000-0005-0000-0000-0000B5270000}"/>
    <cellStyle name="row 2 6 4 2" xfId="5509" xr:uid="{00000000-0005-0000-0000-0000B6270000}"/>
    <cellStyle name="row 2 6 4 2 2" xfId="5510" xr:uid="{00000000-0005-0000-0000-0000B7270000}"/>
    <cellStyle name="row 2 6 4 2 2 2" xfId="28651" xr:uid="{00000000-0005-0000-0000-0000B8270000}"/>
    <cellStyle name="row 2 6 4 2 3" xfId="28650" xr:uid="{00000000-0005-0000-0000-0000B9270000}"/>
    <cellStyle name="row 2 6 4 2_Tertiary Salaries Survey" xfId="5511" xr:uid="{00000000-0005-0000-0000-0000BA270000}"/>
    <cellStyle name="row 2 6 4 3" xfId="5512" xr:uid="{00000000-0005-0000-0000-0000BB270000}"/>
    <cellStyle name="row 2 6 4 3 2" xfId="5513" xr:uid="{00000000-0005-0000-0000-0000BC270000}"/>
    <cellStyle name="row 2 6 4 3 2 2" xfId="28653" xr:uid="{00000000-0005-0000-0000-0000BD270000}"/>
    <cellStyle name="row 2 6 4 3 3" xfId="28652" xr:uid="{00000000-0005-0000-0000-0000BE270000}"/>
    <cellStyle name="row 2 6 4 3_Tertiary Salaries Survey" xfId="5514" xr:uid="{00000000-0005-0000-0000-0000BF270000}"/>
    <cellStyle name="row 2 6 4 4" xfId="5515" xr:uid="{00000000-0005-0000-0000-0000C0270000}"/>
    <cellStyle name="row 2 6 4 4 2" xfId="28654" xr:uid="{00000000-0005-0000-0000-0000C1270000}"/>
    <cellStyle name="row 2 6 4 5" xfId="5516" xr:uid="{00000000-0005-0000-0000-0000C2270000}"/>
    <cellStyle name="row 2 6 4 5 2" xfId="28655" xr:uid="{00000000-0005-0000-0000-0000C3270000}"/>
    <cellStyle name="row 2 6 4 6" xfId="5517" xr:uid="{00000000-0005-0000-0000-0000C4270000}"/>
    <cellStyle name="row 2 6 4 6 2" xfId="28656" xr:uid="{00000000-0005-0000-0000-0000C5270000}"/>
    <cellStyle name="row 2 6 4 7" xfId="28649" xr:uid="{00000000-0005-0000-0000-0000C6270000}"/>
    <cellStyle name="row 2 6 4_Tertiary Salaries Survey" xfId="5518" xr:uid="{00000000-0005-0000-0000-0000C7270000}"/>
    <cellStyle name="row 2 6 5" xfId="5519" xr:uid="{00000000-0005-0000-0000-0000C8270000}"/>
    <cellStyle name="row 2 6 5 2" xfId="5520" xr:uid="{00000000-0005-0000-0000-0000C9270000}"/>
    <cellStyle name="row 2 6 5 2 2" xfId="5521" xr:uid="{00000000-0005-0000-0000-0000CA270000}"/>
    <cellStyle name="row 2 6 5 2 2 2" xfId="28659" xr:uid="{00000000-0005-0000-0000-0000CB270000}"/>
    <cellStyle name="row 2 6 5 2 3" xfId="28658" xr:uid="{00000000-0005-0000-0000-0000CC270000}"/>
    <cellStyle name="row 2 6 5 2_Tertiary Salaries Survey" xfId="5522" xr:uid="{00000000-0005-0000-0000-0000CD270000}"/>
    <cellStyle name="row 2 6 5 3" xfId="5523" xr:uid="{00000000-0005-0000-0000-0000CE270000}"/>
    <cellStyle name="row 2 6 5 3 2" xfId="5524" xr:uid="{00000000-0005-0000-0000-0000CF270000}"/>
    <cellStyle name="row 2 6 5 3 2 2" xfId="28661" xr:uid="{00000000-0005-0000-0000-0000D0270000}"/>
    <cellStyle name="row 2 6 5 3 3" xfId="28660" xr:uid="{00000000-0005-0000-0000-0000D1270000}"/>
    <cellStyle name="row 2 6 5 3_Tertiary Salaries Survey" xfId="5525" xr:uid="{00000000-0005-0000-0000-0000D2270000}"/>
    <cellStyle name="row 2 6 5 4" xfId="5526" xr:uid="{00000000-0005-0000-0000-0000D3270000}"/>
    <cellStyle name="row 2 6 5 4 2" xfId="28662" xr:uid="{00000000-0005-0000-0000-0000D4270000}"/>
    <cellStyle name="row 2 6 5 5" xfId="5527" xr:uid="{00000000-0005-0000-0000-0000D5270000}"/>
    <cellStyle name="row 2 6 5 5 2" xfId="28663" xr:uid="{00000000-0005-0000-0000-0000D6270000}"/>
    <cellStyle name="row 2 6 5 6" xfId="5528" xr:uid="{00000000-0005-0000-0000-0000D7270000}"/>
    <cellStyle name="row 2 6 5 6 2" xfId="28664" xr:uid="{00000000-0005-0000-0000-0000D8270000}"/>
    <cellStyle name="row 2 6 5 7" xfId="28657" xr:uid="{00000000-0005-0000-0000-0000D9270000}"/>
    <cellStyle name="row 2 6 5_Tertiary Salaries Survey" xfId="5529" xr:uid="{00000000-0005-0000-0000-0000DA270000}"/>
    <cellStyle name="row 2 6 6" xfId="5530" xr:uid="{00000000-0005-0000-0000-0000DB270000}"/>
    <cellStyle name="row 2 6 6 2" xfId="5531" xr:uid="{00000000-0005-0000-0000-0000DC270000}"/>
    <cellStyle name="row 2 6 6 2 2" xfId="5532" xr:uid="{00000000-0005-0000-0000-0000DD270000}"/>
    <cellStyle name="row 2 6 6 2 2 2" xfId="28667" xr:uid="{00000000-0005-0000-0000-0000DE270000}"/>
    <cellStyle name="row 2 6 6 2 3" xfId="28666" xr:uid="{00000000-0005-0000-0000-0000DF270000}"/>
    <cellStyle name="row 2 6 6 2_Tertiary Salaries Survey" xfId="5533" xr:uid="{00000000-0005-0000-0000-0000E0270000}"/>
    <cellStyle name="row 2 6 6 3" xfId="5534" xr:uid="{00000000-0005-0000-0000-0000E1270000}"/>
    <cellStyle name="row 2 6 6 3 2" xfId="5535" xr:uid="{00000000-0005-0000-0000-0000E2270000}"/>
    <cellStyle name="row 2 6 6 3 2 2" xfId="28669" xr:uid="{00000000-0005-0000-0000-0000E3270000}"/>
    <cellStyle name="row 2 6 6 3 3" xfId="28668" xr:uid="{00000000-0005-0000-0000-0000E4270000}"/>
    <cellStyle name="row 2 6 6 3_Tertiary Salaries Survey" xfId="5536" xr:uid="{00000000-0005-0000-0000-0000E5270000}"/>
    <cellStyle name="row 2 6 6 4" xfId="5537" xr:uid="{00000000-0005-0000-0000-0000E6270000}"/>
    <cellStyle name="row 2 6 6 4 2" xfId="28670" xr:uid="{00000000-0005-0000-0000-0000E7270000}"/>
    <cellStyle name="row 2 6 6 5" xfId="5538" xr:uid="{00000000-0005-0000-0000-0000E8270000}"/>
    <cellStyle name="row 2 6 6 5 2" xfId="28671" xr:uid="{00000000-0005-0000-0000-0000E9270000}"/>
    <cellStyle name="row 2 6 6 6" xfId="5539" xr:uid="{00000000-0005-0000-0000-0000EA270000}"/>
    <cellStyle name="row 2 6 6 6 2" xfId="28672" xr:uid="{00000000-0005-0000-0000-0000EB270000}"/>
    <cellStyle name="row 2 6 6 7" xfId="28665" xr:uid="{00000000-0005-0000-0000-0000EC270000}"/>
    <cellStyle name="row 2 6 6_Tertiary Salaries Survey" xfId="5540" xr:uid="{00000000-0005-0000-0000-0000ED270000}"/>
    <cellStyle name="row 2 6 7" xfId="5541" xr:uid="{00000000-0005-0000-0000-0000EE270000}"/>
    <cellStyle name="row 2 6 7 2" xfId="5542" xr:uid="{00000000-0005-0000-0000-0000EF270000}"/>
    <cellStyle name="row 2 6 7 2 2" xfId="28674" xr:uid="{00000000-0005-0000-0000-0000F0270000}"/>
    <cellStyle name="row 2 6 7 3" xfId="28673" xr:uid="{00000000-0005-0000-0000-0000F1270000}"/>
    <cellStyle name="row 2 6 7_Tertiary Salaries Survey" xfId="5543" xr:uid="{00000000-0005-0000-0000-0000F2270000}"/>
    <cellStyle name="row 2 6 8" xfId="5544" xr:uid="{00000000-0005-0000-0000-0000F3270000}"/>
    <cellStyle name="row 2 6 8 2" xfId="5545" xr:uid="{00000000-0005-0000-0000-0000F4270000}"/>
    <cellStyle name="row 2 6 8 2 2" xfId="28676" xr:uid="{00000000-0005-0000-0000-0000F5270000}"/>
    <cellStyle name="row 2 6 8 3" xfId="28675" xr:uid="{00000000-0005-0000-0000-0000F6270000}"/>
    <cellStyle name="row 2 6 8_Tertiary Salaries Survey" xfId="5546" xr:uid="{00000000-0005-0000-0000-0000F7270000}"/>
    <cellStyle name="row 2 6 9" xfId="5547" xr:uid="{00000000-0005-0000-0000-0000F8270000}"/>
    <cellStyle name="row 2 6 9 2" xfId="28677" xr:uid="{00000000-0005-0000-0000-0000F9270000}"/>
    <cellStyle name="row 2 6_STUD aligned by INSTIT" xfId="5548" xr:uid="{00000000-0005-0000-0000-0000FA270000}"/>
    <cellStyle name="row 2 7" xfId="5549" xr:uid="{00000000-0005-0000-0000-0000FB270000}"/>
    <cellStyle name="row 2 7 2" xfId="5550" xr:uid="{00000000-0005-0000-0000-0000FC270000}"/>
    <cellStyle name="row 2 7 2 2" xfId="28679" xr:uid="{00000000-0005-0000-0000-0000FD270000}"/>
    <cellStyle name="row 2 7 3" xfId="5551" xr:uid="{00000000-0005-0000-0000-0000FE270000}"/>
    <cellStyle name="row 2 7 3 2" xfId="28680" xr:uid="{00000000-0005-0000-0000-0000FF270000}"/>
    <cellStyle name="row 2 7 4" xfId="5552" xr:uid="{00000000-0005-0000-0000-000000280000}"/>
    <cellStyle name="row 2 7 4 2" xfId="28681" xr:uid="{00000000-0005-0000-0000-000001280000}"/>
    <cellStyle name="row 2 7 5" xfId="5553" xr:uid="{00000000-0005-0000-0000-000002280000}"/>
    <cellStyle name="row 2 7 5 2" xfId="28682" xr:uid="{00000000-0005-0000-0000-000003280000}"/>
    <cellStyle name="row 2 7 6" xfId="28678" xr:uid="{00000000-0005-0000-0000-000004280000}"/>
    <cellStyle name="row 2 7_Tertiary Salaries Survey" xfId="5554" xr:uid="{00000000-0005-0000-0000-000005280000}"/>
    <cellStyle name="row 2 8" xfId="5555" xr:uid="{00000000-0005-0000-0000-000006280000}"/>
    <cellStyle name="row 2 8 2" xfId="5556" xr:uid="{00000000-0005-0000-0000-000007280000}"/>
    <cellStyle name="row 2 8 2 2" xfId="5557" xr:uid="{00000000-0005-0000-0000-000008280000}"/>
    <cellStyle name="row 2 8 2 2 2" xfId="28685" xr:uid="{00000000-0005-0000-0000-000009280000}"/>
    <cellStyle name="row 2 8 2 3" xfId="28684" xr:uid="{00000000-0005-0000-0000-00000A280000}"/>
    <cellStyle name="row 2 8 2_Tertiary Salaries Survey" xfId="5558" xr:uid="{00000000-0005-0000-0000-00000B280000}"/>
    <cellStyle name="row 2 8 3" xfId="5559" xr:uid="{00000000-0005-0000-0000-00000C280000}"/>
    <cellStyle name="row 2 8 3 2" xfId="5560" xr:uid="{00000000-0005-0000-0000-00000D280000}"/>
    <cellStyle name="row 2 8 3 2 2" xfId="28687" xr:uid="{00000000-0005-0000-0000-00000E280000}"/>
    <cellStyle name="row 2 8 3 3" xfId="28686" xr:uid="{00000000-0005-0000-0000-00000F280000}"/>
    <cellStyle name="row 2 8 3_Tertiary Salaries Survey" xfId="5561" xr:uid="{00000000-0005-0000-0000-000010280000}"/>
    <cellStyle name="row 2 8 4" xfId="5562" xr:uid="{00000000-0005-0000-0000-000011280000}"/>
    <cellStyle name="row 2 8 4 2" xfId="28688" xr:uid="{00000000-0005-0000-0000-000012280000}"/>
    <cellStyle name="row 2 8 5" xfId="5563" xr:uid="{00000000-0005-0000-0000-000013280000}"/>
    <cellStyle name="row 2 8 5 2" xfId="28689" xr:uid="{00000000-0005-0000-0000-000014280000}"/>
    <cellStyle name="row 2 8 6" xfId="5564" xr:uid="{00000000-0005-0000-0000-000015280000}"/>
    <cellStyle name="row 2 8 6 2" xfId="28690" xr:uid="{00000000-0005-0000-0000-000016280000}"/>
    <cellStyle name="row 2 8 7" xfId="28683" xr:uid="{00000000-0005-0000-0000-000017280000}"/>
    <cellStyle name="row 2 8_Tertiary Salaries Survey" xfId="5565" xr:uid="{00000000-0005-0000-0000-000018280000}"/>
    <cellStyle name="row 2 9" xfId="5566" xr:uid="{00000000-0005-0000-0000-000019280000}"/>
    <cellStyle name="row 2 9 2" xfId="5567" xr:uid="{00000000-0005-0000-0000-00001A280000}"/>
    <cellStyle name="row 2 9 2 2" xfId="5568" xr:uid="{00000000-0005-0000-0000-00001B280000}"/>
    <cellStyle name="row 2 9 2 2 2" xfId="28693" xr:uid="{00000000-0005-0000-0000-00001C280000}"/>
    <cellStyle name="row 2 9 2 3" xfId="28692" xr:uid="{00000000-0005-0000-0000-00001D280000}"/>
    <cellStyle name="row 2 9 2_Tertiary Salaries Survey" xfId="5569" xr:uid="{00000000-0005-0000-0000-00001E280000}"/>
    <cellStyle name="row 2 9 3" xfId="5570" xr:uid="{00000000-0005-0000-0000-00001F280000}"/>
    <cellStyle name="row 2 9 3 2" xfId="5571" xr:uid="{00000000-0005-0000-0000-000020280000}"/>
    <cellStyle name="row 2 9 3 2 2" xfId="28695" xr:uid="{00000000-0005-0000-0000-000021280000}"/>
    <cellStyle name="row 2 9 3 3" xfId="28694" xr:uid="{00000000-0005-0000-0000-000022280000}"/>
    <cellStyle name="row 2 9 3_Tertiary Salaries Survey" xfId="5572" xr:uid="{00000000-0005-0000-0000-000023280000}"/>
    <cellStyle name="row 2 9 4" xfId="5573" xr:uid="{00000000-0005-0000-0000-000024280000}"/>
    <cellStyle name="row 2 9 4 2" xfId="28696" xr:uid="{00000000-0005-0000-0000-000025280000}"/>
    <cellStyle name="row 2 9 5" xfId="5574" xr:uid="{00000000-0005-0000-0000-000026280000}"/>
    <cellStyle name="row 2 9 5 2" xfId="28697" xr:uid="{00000000-0005-0000-0000-000027280000}"/>
    <cellStyle name="row 2 9 6" xfId="5575" xr:uid="{00000000-0005-0000-0000-000028280000}"/>
    <cellStyle name="row 2 9 6 2" xfId="28698" xr:uid="{00000000-0005-0000-0000-000029280000}"/>
    <cellStyle name="row 2 9 7" xfId="28691" xr:uid="{00000000-0005-0000-0000-00002A280000}"/>
    <cellStyle name="row 2 9_Tertiary Salaries Survey" xfId="5576" xr:uid="{00000000-0005-0000-0000-00002B280000}"/>
    <cellStyle name="row 2_STUD aligned by INSTIT" xfId="5577" xr:uid="{00000000-0005-0000-0000-00002C280000}"/>
    <cellStyle name="row 3" xfId="5578" xr:uid="{00000000-0005-0000-0000-00002D280000}"/>
    <cellStyle name="row 3 2" xfId="5579" xr:uid="{00000000-0005-0000-0000-00002E280000}"/>
    <cellStyle name="row 3 2 2" xfId="5580" xr:uid="{00000000-0005-0000-0000-00002F280000}"/>
    <cellStyle name="row 3 2 2 2" xfId="5581" xr:uid="{00000000-0005-0000-0000-000030280000}"/>
    <cellStyle name="row 3 2 2 2 2" xfId="28702" xr:uid="{00000000-0005-0000-0000-000031280000}"/>
    <cellStyle name="row 3 2 2 3" xfId="5582" xr:uid="{00000000-0005-0000-0000-000032280000}"/>
    <cellStyle name="row 3 2 2 3 2" xfId="28703" xr:uid="{00000000-0005-0000-0000-000033280000}"/>
    <cellStyle name="row 3 2 2 4" xfId="5583" xr:uid="{00000000-0005-0000-0000-000034280000}"/>
    <cellStyle name="row 3 2 2 4 2" xfId="28704" xr:uid="{00000000-0005-0000-0000-000035280000}"/>
    <cellStyle name="row 3 2 2 5" xfId="5584" xr:uid="{00000000-0005-0000-0000-000036280000}"/>
    <cellStyle name="row 3 2 2 5 2" xfId="28705" xr:uid="{00000000-0005-0000-0000-000037280000}"/>
    <cellStyle name="row 3 2 2 6" xfId="28701" xr:uid="{00000000-0005-0000-0000-000038280000}"/>
    <cellStyle name="row 3 2 2_Tertiary Salaries Survey" xfId="5585" xr:uid="{00000000-0005-0000-0000-000039280000}"/>
    <cellStyle name="row 3 2 3" xfId="5586" xr:uid="{00000000-0005-0000-0000-00003A280000}"/>
    <cellStyle name="row 3 2 3 2" xfId="28706" xr:uid="{00000000-0005-0000-0000-00003B280000}"/>
    <cellStyle name="row 3 2 4" xfId="5587" xr:uid="{00000000-0005-0000-0000-00003C280000}"/>
    <cellStyle name="row 3 2 4 2" xfId="28707" xr:uid="{00000000-0005-0000-0000-00003D280000}"/>
    <cellStyle name="row 3 2 5" xfId="5588" xr:uid="{00000000-0005-0000-0000-00003E280000}"/>
    <cellStyle name="row 3 2 5 2" xfId="28708" xr:uid="{00000000-0005-0000-0000-00003F280000}"/>
    <cellStyle name="row 3 2 6" xfId="5589" xr:uid="{00000000-0005-0000-0000-000040280000}"/>
    <cellStyle name="row 3 2 6 2" xfId="28709" xr:uid="{00000000-0005-0000-0000-000041280000}"/>
    <cellStyle name="row 3 2 7" xfId="28700" xr:uid="{00000000-0005-0000-0000-000042280000}"/>
    <cellStyle name="row 3 2_STUD aligned by INSTIT" xfId="5590" xr:uid="{00000000-0005-0000-0000-000043280000}"/>
    <cellStyle name="row 3 3" xfId="5591" xr:uid="{00000000-0005-0000-0000-000044280000}"/>
    <cellStyle name="row 3 3 2" xfId="5592" xr:uid="{00000000-0005-0000-0000-000045280000}"/>
    <cellStyle name="row 3 3 2 2" xfId="28711" xr:uid="{00000000-0005-0000-0000-000046280000}"/>
    <cellStyle name="row 3 3 3" xfId="5593" xr:uid="{00000000-0005-0000-0000-000047280000}"/>
    <cellStyle name="row 3 3 3 2" xfId="28712" xr:uid="{00000000-0005-0000-0000-000048280000}"/>
    <cellStyle name="row 3 3 4" xfId="5594" xr:uid="{00000000-0005-0000-0000-000049280000}"/>
    <cellStyle name="row 3 3 4 2" xfId="28713" xr:uid="{00000000-0005-0000-0000-00004A280000}"/>
    <cellStyle name="row 3 3 5" xfId="5595" xr:uid="{00000000-0005-0000-0000-00004B280000}"/>
    <cellStyle name="row 3 3 5 2" xfId="28714" xr:uid="{00000000-0005-0000-0000-00004C280000}"/>
    <cellStyle name="row 3 3 6" xfId="28710" xr:uid="{00000000-0005-0000-0000-00004D280000}"/>
    <cellStyle name="row 3 3_Tertiary Salaries Survey" xfId="5596" xr:uid="{00000000-0005-0000-0000-00004E280000}"/>
    <cellStyle name="row 3 4" xfId="5597" xr:uid="{00000000-0005-0000-0000-00004F280000}"/>
    <cellStyle name="row 3 4 2" xfId="28715" xr:uid="{00000000-0005-0000-0000-000050280000}"/>
    <cellStyle name="row 3 5" xfId="5598" xr:uid="{00000000-0005-0000-0000-000051280000}"/>
    <cellStyle name="row 3 5 2" xfId="28716" xr:uid="{00000000-0005-0000-0000-000052280000}"/>
    <cellStyle name="row 3 6" xfId="5599" xr:uid="{00000000-0005-0000-0000-000053280000}"/>
    <cellStyle name="row 3 6 2" xfId="28717" xr:uid="{00000000-0005-0000-0000-000054280000}"/>
    <cellStyle name="row 3 7" xfId="5600" xr:uid="{00000000-0005-0000-0000-000055280000}"/>
    <cellStyle name="row 3 7 2" xfId="28718" xr:uid="{00000000-0005-0000-0000-000056280000}"/>
    <cellStyle name="row 3 8" xfId="5601" xr:uid="{00000000-0005-0000-0000-000057280000}"/>
    <cellStyle name="row 3 8 2" xfId="28719" xr:uid="{00000000-0005-0000-0000-000058280000}"/>
    <cellStyle name="row 3 9" xfId="28699" xr:uid="{00000000-0005-0000-0000-000059280000}"/>
    <cellStyle name="row 3_STUD aligned by INSTIT" xfId="5602" xr:uid="{00000000-0005-0000-0000-00005A280000}"/>
    <cellStyle name="row 4" xfId="5603" xr:uid="{00000000-0005-0000-0000-00005B280000}"/>
    <cellStyle name="row 4 2" xfId="5604" xr:uid="{00000000-0005-0000-0000-00005C280000}"/>
    <cellStyle name="row 4 2 2" xfId="5605" xr:uid="{00000000-0005-0000-0000-00005D280000}"/>
    <cellStyle name="row 4 2 2 2" xfId="5606" xr:uid="{00000000-0005-0000-0000-00005E280000}"/>
    <cellStyle name="row 4 2 2 2 2" xfId="28723" xr:uid="{00000000-0005-0000-0000-00005F280000}"/>
    <cellStyle name="row 4 2 2 3" xfId="5607" xr:uid="{00000000-0005-0000-0000-000060280000}"/>
    <cellStyle name="row 4 2 2 3 2" xfId="28724" xr:uid="{00000000-0005-0000-0000-000061280000}"/>
    <cellStyle name="row 4 2 2 4" xfId="5608" xr:uid="{00000000-0005-0000-0000-000062280000}"/>
    <cellStyle name="row 4 2 2 4 2" xfId="28725" xr:uid="{00000000-0005-0000-0000-000063280000}"/>
    <cellStyle name="row 4 2 2 5" xfId="5609" xr:uid="{00000000-0005-0000-0000-000064280000}"/>
    <cellStyle name="row 4 2 2 5 2" xfId="28726" xr:uid="{00000000-0005-0000-0000-000065280000}"/>
    <cellStyle name="row 4 2 2 6" xfId="28722" xr:uid="{00000000-0005-0000-0000-000066280000}"/>
    <cellStyle name="row 4 2 2_Tertiary Salaries Survey" xfId="5610" xr:uid="{00000000-0005-0000-0000-000067280000}"/>
    <cellStyle name="row 4 2 3" xfId="5611" xr:uid="{00000000-0005-0000-0000-000068280000}"/>
    <cellStyle name="row 4 2 3 2" xfId="28727" xr:uid="{00000000-0005-0000-0000-000069280000}"/>
    <cellStyle name="row 4 2 4" xfId="5612" xr:uid="{00000000-0005-0000-0000-00006A280000}"/>
    <cellStyle name="row 4 2 4 2" xfId="28728" xr:uid="{00000000-0005-0000-0000-00006B280000}"/>
    <cellStyle name="row 4 2 5" xfId="5613" xr:uid="{00000000-0005-0000-0000-00006C280000}"/>
    <cellStyle name="row 4 2 5 2" xfId="28729" xr:uid="{00000000-0005-0000-0000-00006D280000}"/>
    <cellStyle name="row 4 2 6" xfId="5614" xr:uid="{00000000-0005-0000-0000-00006E280000}"/>
    <cellStyle name="row 4 2 6 2" xfId="28730" xr:uid="{00000000-0005-0000-0000-00006F280000}"/>
    <cellStyle name="row 4 2 7" xfId="28721" xr:uid="{00000000-0005-0000-0000-000070280000}"/>
    <cellStyle name="row 4 2_STUD aligned by INSTIT" xfId="5615" xr:uid="{00000000-0005-0000-0000-000071280000}"/>
    <cellStyle name="row 4 3" xfId="5616" xr:uid="{00000000-0005-0000-0000-000072280000}"/>
    <cellStyle name="row 4 3 2" xfId="5617" xr:uid="{00000000-0005-0000-0000-000073280000}"/>
    <cellStyle name="row 4 3 2 2" xfId="28732" xr:uid="{00000000-0005-0000-0000-000074280000}"/>
    <cellStyle name="row 4 3 3" xfId="5618" xr:uid="{00000000-0005-0000-0000-000075280000}"/>
    <cellStyle name="row 4 3 3 2" xfId="28733" xr:uid="{00000000-0005-0000-0000-000076280000}"/>
    <cellStyle name="row 4 3 4" xfId="5619" xr:uid="{00000000-0005-0000-0000-000077280000}"/>
    <cellStyle name="row 4 3 4 2" xfId="28734" xr:uid="{00000000-0005-0000-0000-000078280000}"/>
    <cellStyle name="row 4 3 5" xfId="5620" xr:uid="{00000000-0005-0000-0000-000079280000}"/>
    <cellStyle name="row 4 3 5 2" xfId="28735" xr:uid="{00000000-0005-0000-0000-00007A280000}"/>
    <cellStyle name="row 4 3 6" xfId="28731" xr:uid="{00000000-0005-0000-0000-00007B280000}"/>
    <cellStyle name="row 4 3_Tertiary Salaries Survey" xfId="5621" xr:uid="{00000000-0005-0000-0000-00007C280000}"/>
    <cellStyle name="row 4 4" xfId="5622" xr:uid="{00000000-0005-0000-0000-00007D280000}"/>
    <cellStyle name="row 4 4 2" xfId="28736" xr:uid="{00000000-0005-0000-0000-00007E280000}"/>
    <cellStyle name="row 4 5" xfId="5623" xr:uid="{00000000-0005-0000-0000-00007F280000}"/>
    <cellStyle name="row 4 5 2" xfId="28737" xr:uid="{00000000-0005-0000-0000-000080280000}"/>
    <cellStyle name="row 4 6" xfId="5624" xr:uid="{00000000-0005-0000-0000-000081280000}"/>
    <cellStyle name="row 4 6 2" xfId="28738" xr:uid="{00000000-0005-0000-0000-000082280000}"/>
    <cellStyle name="row 4 7" xfId="5625" xr:uid="{00000000-0005-0000-0000-000083280000}"/>
    <cellStyle name="row 4 7 2" xfId="28739" xr:uid="{00000000-0005-0000-0000-000084280000}"/>
    <cellStyle name="row 4 8" xfId="5626" xr:uid="{00000000-0005-0000-0000-000085280000}"/>
    <cellStyle name="row 4 8 2" xfId="28740" xr:uid="{00000000-0005-0000-0000-000086280000}"/>
    <cellStyle name="row 4 9" xfId="28720" xr:uid="{00000000-0005-0000-0000-000087280000}"/>
    <cellStyle name="row 4_STUD aligned by INSTIT" xfId="5627" xr:uid="{00000000-0005-0000-0000-000088280000}"/>
    <cellStyle name="row 5" xfId="5628" xr:uid="{00000000-0005-0000-0000-000089280000}"/>
    <cellStyle name="row 5 10" xfId="5629" xr:uid="{00000000-0005-0000-0000-00008A280000}"/>
    <cellStyle name="row 5 10 2" xfId="28742" xr:uid="{00000000-0005-0000-0000-00008B280000}"/>
    <cellStyle name="row 5 11" xfId="28741" xr:uid="{00000000-0005-0000-0000-00008C280000}"/>
    <cellStyle name="row 5 2" xfId="5630" xr:uid="{00000000-0005-0000-0000-00008D280000}"/>
    <cellStyle name="row 5 2 2" xfId="5631" xr:uid="{00000000-0005-0000-0000-00008E280000}"/>
    <cellStyle name="row 5 2 2 2" xfId="28744" xr:uid="{00000000-0005-0000-0000-00008F280000}"/>
    <cellStyle name="row 5 2 3" xfId="5632" xr:uid="{00000000-0005-0000-0000-000090280000}"/>
    <cellStyle name="row 5 2 3 2" xfId="28745" xr:uid="{00000000-0005-0000-0000-000091280000}"/>
    <cellStyle name="row 5 2 4" xfId="5633" xr:uid="{00000000-0005-0000-0000-000092280000}"/>
    <cellStyle name="row 5 2 4 2" xfId="28746" xr:uid="{00000000-0005-0000-0000-000093280000}"/>
    <cellStyle name="row 5 2 5" xfId="5634" xr:uid="{00000000-0005-0000-0000-000094280000}"/>
    <cellStyle name="row 5 2 5 2" xfId="28747" xr:uid="{00000000-0005-0000-0000-000095280000}"/>
    <cellStyle name="row 5 2 6" xfId="28743" xr:uid="{00000000-0005-0000-0000-000096280000}"/>
    <cellStyle name="row 5 2_Tertiary Salaries Survey" xfId="5635" xr:uid="{00000000-0005-0000-0000-000097280000}"/>
    <cellStyle name="row 5 3" xfId="5636" xr:uid="{00000000-0005-0000-0000-000098280000}"/>
    <cellStyle name="row 5 3 2" xfId="5637" xr:uid="{00000000-0005-0000-0000-000099280000}"/>
    <cellStyle name="row 5 3 2 2" xfId="5638" xr:uid="{00000000-0005-0000-0000-00009A280000}"/>
    <cellStyle name="row 5 3 2 2 2" xfId="28750" xr:uid="{00000000-0005-0000-0000-00009B280000}"/>
    <cellStyle name="row 5 3 2 3" xfId="28749" xr:uid="{00000000-0005-0000-0000-00009C280000}"/>
    <cellStyle name="row 5 3 2_Tertiary Salaries Survey" xfId="5639" xr:uid="{00000000-0005-0000-0000-00009D280000}"/>
    <cellStyle name="row 5 3 3" xfId="5640" xr:uid="{00000000-0005-0000-0000-00009E280000}"/>
    <cellStyle name="row 5 3 3 2" xfId="5641" xr:uid="{00000000-0005-0000-0000-00009F280000}"/>
    <cellStyle name="row 5 3 3 2 2" xfId="28752" xr:uid="{00000000-0005-0000-0000-0000A0280000}"/>
    <cellStyle name="row 5 3 3 3" xfId="28751" xr:uid="{00000000-0005-0000-0000-0000A1280000}"/>
    <cellStyle name="row 5 3 3_Tertiary Salaries Survey" xfId="5642" xr:uid="{00000000-0005-0000-0000-0000A2280000}"/>
    <cellStyle name="row 5 3 4" xfId="5643" xr:uid="{00000000-0005-0000-0000-0000A3280000}"/>
    <cellStyle name="row 5 3 4 2" xfId="28753" xr:uid="{00000000-0005-0000-0000-0000A4280000}"/>
    <cellStyle name="row 5 3 5" xfId="5644" xr:uid="{00000000-0005-0000-0000-0000A5280000}"/>
    <cellStyle name="row 5 3 5 2" xfId="28754" xr:uid="{00000000-0005-0000-0000-0000A6280000}"/>
    <cellStyle name="row 5 3 6" xfId="5645" xr:uid="{00000000-0005-0000-0000-0000A7280000}"/>
    <cellStyle name="row 5 3 6 2" xfId="28755" xr:uid="{00000000-0005-0000-0000-0000A8280000}"/>
    <cellStyle name="row 5 3 7" xfId="28748" xr:uid="{00000000-0005-0000-0000-0000A9280000}"/>
    <cellStyle name="row 5 3_Tertiary Salaries Survey" xfId="5646" xr:uid="{00000000-0005-0000-0000-0000AA280000}"/>
    <cellStyle name="row 5 4" xfId="5647" xr:uid="{00000000-0005-0000-0000-0000AB280000}"/>
    <cellStyle name="row 5 4 2" xfId="5648" xr:uid="{00000000-0005-0000-0000-0000AC280000}"/>
    <cellStyle name="row 5 4 2 2" xfId="5649" xr:uid="{00000000-0005-0000-0000-0000AD280000}"/>
    <cellStyle name="row 5 4 2 2 2" xfId="28758" xr:uid="{00000000-0005-0000-0000-0000AE280000}"/>
    <cellStyle name="row 5 4 2 3" xfId="28757" xr:uid="{00000000-0005-0000-0000-0000AF280000}"/>
    <cellStyle name="row 5 4 2_Tertiary Salaries Survey" xfId="5650" xr:uid="{00000000-0005-0000-0000-0000B0280000}"/>
    <cellStyle name="row 5 4 3" xfId="5651" xr:uid="{00000000-0005-0000-0000-0000B1280000}"/>
    <cellStyle name="row 5 4 3 2" xfId="5652" xr:uid="{00000000-0005-0000-0000-0000B2280000}"/>
    <cellStyle name="row 5 4 3 2 2" xfId="28760" xr:uid="{00000000-0005-0000-0000-0000B3280000}"/>
    <cellStyle name="row 5 4 3 3" xfId="28759" xr:uid="{00000000-0005-0000-0000-0000B4280000}"/>
    <cellStyle name="row 5 4 3_Tertiary Salaries Survey" xfId="5653" xr:uid="{00000000-0005-0000-0000-0000B5280000}"/>
    <cellStyle name="row 5 4 4" xfId="5654" xr:uid="{00000000-0005-0000-0000-0000B6280000}"/>
    <cellStyle name="row 5 4 4 2" xfId="28761" xr:uid="{00000000-0005-0000-0000-0000B7280000}"/>
    <cellStyle name="row 5 4 5" xfId="5655" xr:uid="{00000000-0005-0000-0000-0000B8280000}"/>
    <cellStyle name="row 5 4 5 2" xfId="28762" xr:uid="{00000000-0005-0000-0000-0000B9280000}"/>
    <cellStyle name="row 5 4 6" xfId="5656" xr:uid="{00000000-0005-0000-0000-0000BA280000}"/>
    <cellStyle name="row 5 4 6 2" xfId="28763" xr:uid="{00000000-0005-0000-0000-0000BB280000}"/>
    <cellStyle name="row 5 4 7" xfId="28756" xr:uid="{00000000-0005-0000-0000-0000BC280000}"/>
    <cellStyle name="row 5 4_Tertiary Salaries Survey" xfId="5657" xr:uid="{00000000-0005-0000-0000-0000BD280000}"/>
    <cellStyle name="row 5 5" xfId="5658" xr:uid="{00000000-0005-0000-0000-0000BE280000}"/>
    <cellStyle name="row 5 5 2" xfId="5659" xr:uid="{00000000-0005-0000-0000-0000BF280000}"/>
    <cellStyle name="row 5 5 2 2" xfId="5660" xr:uid="{00000000-0005-0000-0000-0000C0280000}"/>
    <cellStyle name="row 5 5 2 2 2" xfId="28766" xr:uid="{00000000-0005-0000-0000-0000C1280000}"/>
    <cellStyle name="row 5 5 2 3" xfId="28765" xr:uid="{00000000-0005-0000-0000-0000C2280000}"/>
    <cellStyle name="row 5 5 2_Tertiary Salaries Survey" xfId="5661" xr:uid="{00000000-0005-0000-0000-0000C3280000}"/>
    <cellStyle name="row 5 5 3" xfId="5662" xr:uid="{00000000-0005-0000-0000-0000C4280000}"/>
    <cellStyle name="row 5 5 3 2" xfId="5663" xr:uid="{00000000-0005-0000-0000-0000C5280000}"/>
    <cellStyle name="row 5 5 3 2 2" xfId="28768" xr:uid="{00000000-0005-0000-0000-0000C6280000}"/>
    <cellStyle name="row 5 5 3 3" xfId="28767" xr:uid="{00000000-0005-0000-0000-0000C7280000}"/>
    <cellStyle name="row 5 5 3_Tertiary Salaries Survey" xfId="5664" xr:uid="{00000000-0005-0000-0000-0000C8280000}"/>
    <cellStyle name="row 5 5 4" xfId="5665" xr:uid="{00000000-0005-0000-0000-0000C9280000}"/>
    <cellStyle name="row 5 5 4 2" xfId="28769" xr:uid="{00000000-0005-0000-0000-0000CA280000}"/>
    <cellStyle name="row 5 5 5" xfId="5666" xr:uid="{00000000-0005-0000-0000-0000CB280000}"/>
    <cellStyle name="row 5 5 5 2" xfId="28770" xr:uid="{00000000-0005-0000-0000-0000CC280000}"/>
    <cellStyle name="row 5 5 6" xfId="5667" xr:uid="{00000000-0005-0000-0000-0000CD280000}"/>
    <cellStyle name="row 5 5 6 2" xfId="28771" xr:uid="{00000000-0005-0000-0000-0000CE280000}"/>
    <cellStyle name="row 5 5 7" xfId="28764" xr:uid="{00000000-0005-0000-0000-0000CF280000}"/>
    <cellStyle name="row 5 5_Tertiary Salaries Survey" xfId="5668" xr:uid="{00000000-0005-0000-0000-0000D0280000}"/>
    <cellStyle name="row 5 6" xfId="5669" xr:uid="{00000000-0005-0000-0000-0000D1280000}"/>
    <cellStyle name="row 5 6 2" xfId="5670" xr:uid="{00000000-0005-0000-0000-0000D2280000}"/>
    <cellStyle name="row 5 6 2 2" xfId="5671" xr:uid="{00000000-0005-0000-0000-0000D3280000}"/>
    <cellStyle name="row 5 6 2 2 2" xfId="28774" xr:uid="{00000000-0005-0000-0000-0000D4280000}"/>
    <cellStyle name="row 5 6 2 3" xfId="28773" xr:uid="{00000000-0005-0000-0000-0000D5280000}"/>
    <cellStyle name="row 5 6 2_Tertiary Salaries Survey" xfId="5672" xr:uid="{00000000-0005-0000-0000-0000D6280000}"/>
    <cellStyle name="row 5 6 3" xfId="5673" xr:uid="{00000000-0005-0000-0000-0000D7280000}"/>
    <cellStyle name="row 5 6 3 2" xfId="5674" xr:uid="{00000000-0005-0000-0000-0000D8280000}"/>
    <cellStyle name="row 5 6 3 2 2" xfId="28776" xr:uid="{00000000-0005-0000-0000-0000D9280000}"/>
    <cellStyle name="row 5 6 3 3" xfId="28775" xr:uid="{00000000-0005-0000-0000-0000DA280000}"/>
    <cellStyle name="row 5 6 3_Tertiary Salaries Survey" xfId="5675" xr:uid="{00000000-0005-0000-0000-0000DB280000}"/>
    <cellStyle name="row 5 6 4" xfId="5676" xr:uid="{00000000-0005-0000-0000-0000DC280000}"/>
    <cellStyle name="row 5 6 4 2" xfId="28777" xr:uid="{00000000-0005-0000-0000-0000DD280000}"/>
    <cellStyle name="row 5 6 5" xfId="5677" xr:uid="{00000000-0005-0000-0000-0000DE280000}"/>
    <cellStyle name="row 5 6 5 2" xfId="28778" xr:uid="{00000000-0005-0000-0000-0000DF280000}"/>
    <cellStyle name="row 5 6 6" xfId="5678" xr:uid="{00000000-0005-0000-0000-0000E0280000}"/>
    <cellStyle name="row 5 6 6 2" xfId="28779" xr:uid="{00000000-0005-0000-0000-0000E1280000}"/>
    <cellStyle name="row 5 6 7" xfId="28772" xr:uid="{00000000-0005-0000-0000-0000E2280000}"/>
    <cellStyle name="row 5 6_Tertiary Salaries Survey" xfId="5679" xr:uid="{00000000-0005-0000-0000-0000E3280000}"/>
    <cellStyle name="row 5 7" xfId="5680" xr:uid="{00000000-0005-0000-0000-0000E4280000}"/>
    <cellStyle name="row 5 7 2" xfId="28780" xr:uid="{00000000-0005-0000-0000-0000E5280000}"/>
    <cellStyle name="row 5 8" xfId="5681" xr:uid="{00000000-0005-0000-0000-0000E6280000}"/>
    <cellStyle name="row 5 8 2" xfId="28781" xr:uid="{00000000-0005-0000-0000-0000E7280000}"/>
    <cellStyle name="row 5 9" xfId="5682" xr:uid="{00000000-0005-0000-0000-0000E8280000}"/>
    <cellStyle name="row 5 9 2" xfId="28782" xr:uid="{00000000-0005-0000-0000-0000E9280000}"/>
    <cellStyle name="row 5_STUD aligned by INSTIT" xfId="5683" xr:uid="{00000000-0005-0000-0000-0000EA280000}"/>
    <cellStyle name="row 6" xfId="5684" xr:uid="{00000000-0005-0000-0000-0000EB280000}"/>
    <cellStyle name="row 6 10" xfId="5685" xr:uid="{00000000-0005-0000-0000-0000EC280000}"/>
    <cellStyle name="row 6 10 2" xfId="28784" xr:uid="{00000000-0005-0000-0000-0000ED280000}"/>
    <cellStyle name="row 6 11" xfId="28783" xr:uid="{00000000-0005-0000-0000-0000EE280000}"/>
    <cellStyle name="row 6 2" xfId="5686" xr:uid="{00000000-0005-0000-0000-0000EF280000}"/>
    <cellStyle name="row 6 2 2" xfId="5687" xr:uid="{00000000-0005-0000-0000-0000F0280000}"/>
    <cellStyle name="row 6 2 2 2" xfId="5688" xr:uid="{00000000-0005-0000-0000-0000F1280000}"/>
    <cellStyle name="row 6 2 2 2 2" xfId="28787" xr:uid="{00000000-0005-0000-0000-0000F2280000}"/>
    <cellStyle name="row 6 2 2 3" xfId="28786" xr:uid="{00000000-0005-0000-0000-0000F3280000}"/>
    <cellStyle name="row 6 2 2_Tertiary Salaries Survey" xfId="5689" xr:uid="{00000000-0005-0000-0000-0000F4280000}"/>
    <cellStyle name="row 6 2 3" xfId="5690" xr:uid="{00000000-0005-0000-0000-0000F5280000}"/>
    <cellStyle name="row 6 2 3 2" xfId="5691" xr:uid="{00000000-0005-0000-0000-0000F6280000}"/>
    <cellStyle name="row 6 2 3 2 2" xfId="28789" xr:uid="{00000000-0005-0000-0000-0000F7280000}"/>
    <cellStyle name="row 6 2 3 3" xfId="28788" xr:uid="{00000000-0005-0000-0000-0000F8280000}"/>
    <cellStyle name="row 6 2 3_Tertiary Salaries Survey" xfId="5692" xr:uid="{00000000-0005-0000-0000-0000F9280000}"/>
    <cellStyle name="row 6 2 4" xfId="5693" xr:uid="{00000000-0005-0000-0000-0000FA280000}"/>
    <cellStyle name="row 6 2 4 2" xfId="28790" xr:uid="{00000000-0005-0000-0000-0000FB280000}"/>
    <cellStyle name="row 6 2 5" xfId="5694" xr:uid="{00000000-0005-0000-0000-0000FC280000}"/>
    <cellStyle name="row 6 2 5 2" xfId="28791" xr:uid="{00000000-0005-0000-0000-0000FD280000}"/>
    <cellStyle name="row 6 2 6" xfId="28785" xr:uid="{00000000-0005-0000-0000-0000FE280000}"/>
    <cellStyle name="row 6 2_Tertiary Salaries Survey" xfId="5695" xr:uid="{00000000-0005-0000-0000-0000FF280000}"/>
    <cellStyle name="row 6 3" xfId="5696" xr:uid="{00000000-0005-0000-0000-000000290000}"/>
    <cellStyle name="row 6 3 2" xfId="5697" xr:uid="{00000000-0005-0000-0000-000001290000}"/>
    <cellStyle name="row 6 3 2 2" xfId="5698" xr:uid="{00000000-0005-0000-0000-000002290000}"/>
    <cellStyle name="row 6 3 2 2 2" xfId="28794" xr:uid="{00000000-0005-0000-0000-000003290000}"/>
    <cellStyle name="row 6 3 2 3" xfId="28793" xr:uid="{00000000-0005-0000-0000-000004290000}"/>
    <cellStyle name="row 6 3 2_Tertiary Salaries Survey" xfId="5699" xr:uid="{00000000-0005-0000-0000-000005290000}"/>
    <cellStyle name="row 6 3 3" xfId="5700" xr:uid="{00000000-0005-0000-0000-000006290000}"/>
    <cellStyle name="row 6 3 3 2" xfId="5701" xr:uid="{00000000-0005-0000-0000-000007290000}"/>
    <cellStyle name="row 6 3 3 2 2" xfId="28796" xr:uid="{00000000-0005-0000-0000-000008290000}"/>
    <cellStyle name="row 6 3 3 3" xfId="28795" xr:uid="{00000000-0005-0000-0000-000009290000}"/>
    <cellStyle name="row 6 3 3_Tertiary Salaries Survey" xfId="5702" xr:uid="{00000000-0005-0000-0000-00000A290000}"/>
    <cellStyle name="row 6 3 4" xfId="5703" xr:uid="{00000000-0005-0000-0000-00000B290000}"/>
    <cellStyle name="row 6 3 4 2" xfId="28797" xr:uid="{00000000-0005-0000-0000-00000C290000}"/>
    <cellStyle name="row 6 3 5" xfId="5704" xr:uid="{00000000-0005-0000-0000-00000D290000}"/>
    <cellStyle name="row 6 3 5 2" xfId="28798" xr:uid="{00000000-0005-0000-0000-00000E290000}"/>
    <cellStyle name="row 6 3 6" xfId="5705" xr:uid="{00000000-0005-0000-0000-00000F290000}"/>
    <cellStyle name="row 6 3 6 2" xfId="28799" xr:uid="{00000000-0005-0000-0000-000010290000}"/>
    <cellStyle name="row 6 3 7" xfId="5706" xr:uid="{00000000-0005-0000-0000-000011290000}"/>
    <cellStyle name="row 6 3 7 2" xfId="28800" xr:uid="{00000000-0005-0000-0000-000012290000}"/>
    <cellStyle name="row 6 3 8" xfId="28792" xr:uid="{00000000-0005-0000-0000-000013290000}"/>
    <cellStyle name="row 6 3_Tertiary Salaries Survey" xfId="5707" xr:uid="{00000000-0005-0000-0000-000014290000}"/>
    <cellStyle name="row 6 4" xfId="5708" xr:uid="{00000000-0005-0000-0000-000015290000}"/>
    <cellStyle name="row 6 4 2" xfId="5709" xr:uid="{00000000-0005-0000-0000-000016290000}"/>
    <cellStyle name="row 6 4 2 2" xfId="5710" xr:uid="{00000000-0005-0000-0000-000017290000}"/>
    <cellStyle name="row 6 4 2 2 2" xfId="28803" xr:uid="{00000000-0005-0000-0000-000018290000}"/>
    <cellStyle name="row 6 4 2 3" xfId="28802" xr:uid="{00000000-0005-0000-0000-000019290000}"/>
    <cellStyle name="row 6 4 2_Tertiary Salaries Survey" xfId="5711" xr:uid="{00000000-0005-0000-0000-00001A290000}"/>
    <cellStyle name="row 6 4 3" xfId="5712" xr:uid="{00000000-0005-0000-0000-00001B290000}"/>
    <cellStyle name="row 6 4 3 2" xfId="5713" xr:uid="{00000000-0005-0000-0000-00001C290000}"/>
    <cellStyle name="row 6 4 3 2 2" xfId="28805" xr:uid="{00000000-0005-0000-0000-00001D290000}"/>
    <cellStyle name="row 6 4 3 3" xfId="28804" xr:uid="{00000000-0005-0000-0000-00001E290000}"/>
    <cellStyle name="row 6 4 3_Tertiary Salaries Survey" xfId="5714" xr:uid="{00000000-0005-0000-0000-00001F290000}"/>
    <cellStyle name="row 6 4 4" xfId="5715" xr:uid="{00000000-0005-0000-0000-000020290000}"/>
    <cellStyle name="row 6 4 4 2" xfId="28806" xr:uid="{00000000-0005-0000-0000-000021290000}"/>
    <cellStyle name="row 6 4 5" xfId="5716" xr:uid="{00000000-0005-0000-0000-000022290000}"/>
    <cellStyle name="row 6 4 5 2" xfId="28807" xr:uid="{00000000-0005-0000-0000-000023290000}"/>
    <cellStyle name="row 6 4 6" xfId="5717" xr:uid="{00000000-0005-0000-0000-000024290000}"/>
    <cellStyle name="row 6 4 6 2" xfId="28808" xr:uid="{00000000-0005-0000-0000-000025290000}"/>
    <cellStyle name="row 6 4 7" xfId="28801" xr:uid="{00000000-0005-0000-0000-000026290000}"/>
    <cellStyle name="row 6 4_Tertiary Salaries Survey" xfId="5718" xr:uid="{00000000-0005-0000-0000-000027290000}"/>
    <cellStyle name="row 6 5" xfId="5719" xr:uid="{00000000-0005-0000-0000-000028290000}"/>
    <cellStyle name="row 6 5 2" xfId="5720" xr:uid="{00000000-0005-0000-0000-000029290000}"/>
    <cellStyle name="row 6 5 2 2" xfId="5721" xr:uid="{00000000-0005-0000-0000-00002A290000}"/>
    <cellStyle name="row 6 5 2 2 2" xfId="28811" xr:uid="{00000000-0005-0000-0000-00002B290000}"/>
    <cellStyle name="row 6 5 2 3" xfId="28810" xr:uid="{00000000-0005-0000-0000-00002C290000}"/>
    <cellStyle name="row 6 5 2_Tertiary Salaries Survey" xfId="5722" xr:uid="{00000000-0005-0000-0000-00002D290000}"/>
    <cellStyle name="row 6 5 3" xfId="5723" xr:uid="{00000000-0005-0000-0000-00002E290000}"/>
    <cellStyle name="row 6 5 3 2" xfId="5724" xr:uid="{00000000-0005-0000-0000-00002F290000}"/>
    <cellStyle name="row 6 5 3 2 2" xfId="28813" xr:uid="{00000000-0005-0000-0000-000030290000}"/>
    <cellStyle name="row 6 5 3 3" xfId="28812" xr:uid="{00000000-0005-0000-0000-000031290000}"/>
    <cellStyle name="row 6 5 3_Tertiary Salaries Survey" xfId="5725" xr:uid="{00000000-0005-0000-0000-000032290000}"/>
    <cellStyle name="row 6 5 4" xfId="5726" xr:uid="{00000000-0005-0000-0000-000033290000}"/>
    <cellStyle name="row 6 5 4 2" xfId="28814" xr:uid="{00000000-0005-0000-0000-000034290000}"/>
    <cellStyle name="row 6 5 5" xfId="5727" xr:uid="{00000000-0005-0000-0000-000035290000}"/>
    <cellStyle name="row 6 5 5 2" xfId="28815" xr:uid="{00000000-0005-0000-0000-000036290000}"/>
    <cellStyle name="row 6 5 6" xfId="5728" xr:uid="{00000000-0005-0000-0000-000037290000}"/>
    <cellStyle name="row 6 5 6 2" xfId="28816" xr:uid="{00000000-0005-0000-0000-000038290000}"/>
    <cellStyle name="row 6 5 7" xfId="28809" xr:uid="{00000000-0005-0000-0000-000039290000}"/>
    <cellStyle name="row 6 5_Tertiary Salaries Survey" xfId="5729" xr:uid="{00000000-0005-0000-0000-00003A290000}"/>
    <cellStyle name="row 6 6" xfId="5730" xr:uid="{00000000-0005-0000-0000-00003B290000}"/>
    <cellStyle name="row 6 6 2" xfId="5731" xr:uid="{00000000-0005-0000-0000-00003C290000}"/>
    <cellStyle name="row 6 6 2 2" xfId="5732" xr:uid="{00000000-0005-0000-0000-00003D290000}"/>
    <cellStyle name="row 6 6 2 2 2" xfId="28819" xr:uid="{00000000-0005-0000-0000-00003E290000}"/>
    <cellStyle name="row 6 6 2 3" xfId="28818" xr:uid="{00000000-0005-0000-0000-00003F290000}"/>
    <cellStyle name="row 6 6 2_Tertiary Salaries Survey" xfId="5733" xr:uid="{00000000-0005-0000-0000-000040290000}"/>
    <cellStyle name="row 6 6 3" xfId="5734" xr:uid="{00000000-0005-0000-0000-000041290000}"/>
    <cellStyle name="row 6 6 3 2" xfId="5735" xr:uid="{00000000-0005-0000-0000-000042290000}"/>
    <cellStyle name="row 6 6 3 2 2" xfId="28821" xr:uid="{00000000-0005-0000-0000-000043290000}"/>
    <cellStyle name="row 6 6 3 3" xfId="28820" xr:uid="{00000000-0005-0000-0000-000044290000}"/>
    <cellStyle name="row 6 6 3_Tertiary Salaries Survey" xfId="5736" xr:uid="{00000000-0005-0000-0000-000045290000}"/>
    <cellStyle name="row 6 6 4" xfId="5737" xr:uid="{00000000-0005-0000-0000-000046290000}"/>
    <cellStyle name="row 6 6 4 2" xfId="28822" xr:uid="{00000000-0005-0000-0000-000047290000}"/>
    <cellStyle name="row 6 6 5" xfId="5738" xr:uid="{00000000-0005-0000-0000-000048290000}"/>
    <cellStyle name="row 6 6 5 2" xfId="28823" xr:uid="{00000000-0005-0000-0000-000049290000}"/>
    <cellStyle name="row 6 6 6" xfId="5739" xr:uid="{00000000-0005-0000-0000-00004A290000}"/>
    <cellStyle name="row 6 6 6 2" xfId="28824" xr:uid="{00000000-0005-0000-0000-00004B290000}"/>
    <cellStyle name="row 6 6 7" xfId="28817" xr:uid="{00000000-0005-0000-0000-00004C290000}"/>
    <cellStyle name="row 6 6_Tertiary Salaries Survey" xfId="5740" xr:uid="{00000000-0005-0000-0000-00004D290000}"/>
    <cellStyle name="row 6 7" xfId="5741" xr:uid="{00000000-0005-0000-0000-00004E290000}"/>
    <cellStyle name="row 6 7 2" xfId="5742" xr:uid="{00000000-0005-0000-0000-00004F290000}"/>
    <cellStyle name="row 6 7 2 2" xfId="28826" xr:uid="{00000000-0005-0000-0000-000050290000}"/>
    <cellStyle name="row 6 7 3" xfId="28825" xr:uid="{00000000-0005-0000-0000-000051290000}"/>
    <cellStyle name="row 6 7_Tertiary Salaries Survey" xfId="5743" xr:uid="{00000000-0005-0000-0000-000052290000}"/>
    <cellStyle name="row 6 8" xfId="5744" xr:uid="{00000000-0005-0000-0000-000053290000}"/>
    <cellStyle name="row 6 8 2" xfId="5745" xr:uid="{00000000-0005-0000-0000-000054290000}"/>
    <cellStyle name="row 6 8 2 2" xfId="28828" xr:uid="{00000000-0005-0000-0000-000055290000}"/>
    <cellStyle name="row 6 8 3" xfId="28827" xr:uid="{00000000-0005-0000-0000-000056290000}"/>
    <cellStyle name="row 6 8_Tertiary Salaries Survey" xfId="5746" xr:uid="{00000000-0005-0000-0000-000057290000}"/>
    <cellStyle name="row 6 9" xfId="5747" xr:uid="{00000000-0005-0000-0000-000058290000}"/>
    <cellStyle name="row 6 9 2" xfId="28829" xr:uid="{00000000-0005-0000-0000-000059290000}"/>
    <cellStyle name="row 6_STUD aligned by INSTIT" xfId="5748" xr:uid="{00000000-0005-0000-0000-00005A290000}"/>
    <cellStyle name="row 7" xfId="5749" xr:uid="{00000000-0005-0000-0000-00005B290000}"/>
    <cellStyle name="row 7 2" xfId="5750" xr:uid="{00000000-0005-0000-0000-00005C290000}"/>
    <cellStyle name="row 7 2 2" xfId="28831" xr:uid="{00000000-0005-0000-0000-00005D290000}"/>
    <cellStyle name="row 7 3" xfId="5751" xr:uid="{00000000-0005-0000-0000-00005E290000}"/>
    <cellStyle name="row 7 3 2" xfId="28832" xr:uid="{00000000-0005-0000-0000-00005F290000}"/>
    <cellStyle name="row 7 4" xfId="5752" xr:uid="{00000000-0005-0000-0000-000060290000}"/>
    <cellStyle name="row 7 4 2" xfId="28833" xr:uid="{00000000-0005-0000-0000-000061290000}"/>
    <cellStyle name="row 7 5" xfId="5753" xr:uid="{00000000-0005-0000-0000-000062290000}"/>
    <cellStyle name="row 7 5 2" xfId="28834" xr:uid="{00000000-0005-0000-0000-000063290000}"/>
    <cellStyle name="row 7 6" xfId="28830" xr:uid="{00000000-0005-0000-0000-000064290000}"/>
    <cellStyle name="row 7_Tertiary Salaries Survey" xfId="5754" xr:uid="{00000000-0005-0000-0000-000065290000}"/>
    <cellStyle name="row 8" xfId="5755" xr:uid="{00000000-0005-0000-0000-000066290000}"/>
    <cellStyle name="row 8 2" xfId="28835" xr:uid="{00000000-0005-0000-0000-000067290000}"/>
    <cellStyle name="row 9" xfId="5756" xr:uid="{00000000-0005-0000-0000-000068290000}"/>
    <cellStyle name="row 9 2" xfId="28836" xr:uid="{00000000-0005-0000-0000-000069290000}"/>
    <cellStyle name="row_ENRLSUP5" xfId="5757" xr:uid="{00000000-0005-0000-0000-00006A290000}"/>
    <cellStyle name="RowCodes" xfId="5758" xr:uid="{00000000-0005-0000-0000-00006B290000}"/>
    <cellStyle name="RowCodes 2" xfId="5759" xr:uid="{00000000-0005-0000-0000-00006C290000}"/>
    <cellStyle name="RowCodes 2 2" xfId="28838" xr:uid="{00000000-0005-0000-0000-00006D290000}"/>
    <cellStyle name="RowCodes 3" xfId="28837" xr:uid="{00000000-0005-0000-0000-00006E290000}"/>
    <cellStyle name="Row-Col Headings" xfId="5760" xr:uid="{00000000-0005-0000-0000-00006F290000}"/>
    <cellStyle name="Row-Col Headings 2" xfId="5761" xr:uid="{00000000-0005-0000-0000-000070290000}"/>
    <cellStyle name="Row-Col Headings 2 2" xfId="28840" xr:uid="{00000000-0005-0000-0000-000071290000}"/>
    <cellStyle name="Row-Col Headings 3" xfId="28839" xr:uid="{00000000-0005-0000-0000-000072290000}"/>
    <cellStyle name="RowTitles" xfId="5762" xr:uid="{00000000-0005-0000-0000-000073290000}"/>
    <cellStyle name="RowTitles 2" xfId="5763" xr:uid="{00000000-0005-0000-0000-000074290000}"/>
    <cellStyle name="RowTitles 2 2" xfId="5764" xr:uid="{00000000-0005-0000-0000-000075290000}"/>
    <cellStyle name="RowTitles 2 2 2" xfId="5765" xr:uid="{00000000-0005-0000-0000-000076290000}"/>
    <cellStyle name="RowTitles 2 2 2 2" xfId="5766" xr:uid="{00000000-0005-0000-0000-000077290000}"/>
    <cellStyle name="RowTitles 2 2 2 2 2" xfId="28845" xr:uid="{00000000-0005-0000-0000-000078290000}"/>
    <cellStyle name="RowTitles 2 2 2 3" xfId="5767" xr:uid="{00000000-0005-0000-0000-000079290000}"/>
    <cellStyle name="RowTitles 2 2 2 3 2" xfId="28846" xr:uid="{00000000-0005-0000-0000-00007A290000}"/>
    <cellStyle name="RowTitles 2 2 2 4" xfId="5768" xr:uid="{00000000-0005-0000-0000-00007B290000}"/>
    <cellStyle name="RowTitles 2 2 2 4 2" xfId="28847" xr:uid="{00000000-0005-0000-0000-00007C290000}"/>
    <cellStyle name="RowTitles 2 2 2 5" xfId="5769" xr:uid="{00000000-0005-0000-0000-00007D290000}"/>
    <cellStyle name="RowTitles 2 2 2 5 2" xfId="28848" xr:uid="{00000000-0005-0000-0000-00007E290000}"/>
    <cellStyle name="RowTitles 2 2 2 6" xfId="28844" xr:uid="{00000000-0005-0000-0000-00007F290000}"/>
    <cellStyle name="RowTitles 2 2 2_Tertiary Salaries Survey" xfId="5770" xr:uid="{00000000-0005-0000-0000-000080290000}"/>
    <cellStyle name="RowTitles 2 2 3" xfId="5771" xr:uid="{00000000-0005-0000-0000-000081290000}"/>
    <cellStyle name="RowTitles 2 2 3 2" xfId="28849" xr:uid="{00000000-0005-0000-0000-000082290000}"/>
    <cellStyle name="RowTitles 2 2 4" xfId="5772" xr:uid="{00000000-0005-0000-0000-000083290000}"/>
    <cellStyle name="RowTitles 2 2 4 2" xfId="28850" xr:uid="{00000000-0005-0000-0000-000084290000}"/>
    <cellStyle name="RowTitles 2 2 5" xfId="5773" xr:uid="{00000000-0005-0000-0000-000085290000}"/>
    <cellStyle name="RowTitles 2 2 5 2" xfId="28851" xr:uid="{00000000-0005-0000-0000-000086290000}"/>
    <cellStyle name="RowTitles 2 2 6" xfId="5774" xr:uid="{00000000-0005-0000-0000-000087290000}"/>
    <cellStyle name="RowTitles 2 2 6 2" xfId="28852" xr:uid="{00000000-0005-0000-0000-000088290000}"/>
    <cellStyle name="RowTitles 2 2 7" xfId="28843" xr:uid="{00000000-0005-0000-0000-000089290000}"/>
    <cellStyle name="RowTitles 2 2_STUD aligned by INSTIT" xfId="5775" xr:uid="{00000000-0005-0000-0000-00008A290000}"/>
    <cellStyle name="RowTitles 2 3" xfId="5776" xr:uid="{00000000-0005-0000-0000-00008B290000}"/>
    <cellStyle name="RowTitles 2 3 2" xfId="5777" xr:uid="{00000000-0005-0000-0000-00008C290000}"/>
    <cellStyle name="RowTitles 2 3 2 2" xfId="28854" xr:uid="{00000000-0005-0000-0000-00008D290000}"/>
    <cellStyle name="RowTitles 2 3 3" xfId="5778" xr:uid="{00000000-0005-0000-0000-00008E290000}"/>
    <cellStyle name="RowTitles 2 3 3 2" xfId="28855" xr:uid="{00000000-0005-0000-0000-00008F290000}"/>
    <cellStyle name="RowTitles 2 3 4" xfId="5779" xr:uid="{00000000-0005-0000-0000-000090290000}"/>
    <cellStyle name="RowTitles 2 3 4 2" xfId="28856" xr:uid="{00000000-0005-0000-0000-000091290000}"/>
    <cellStyle name="RowTitles 2 3 5" xfId="5780" xr:uid="{00000000-0005-0000-0000-000092290000}"/>
    <cellStyle name="RowTitles 2 3 5 2" xfId="28857" xr:uid="{00000000-0005-0000-0000-000093290000}"/>
    <cellStyle name="RowTitles 2 3 6" xfId="28853" xr:uid="{00000000-0005-0000-0000-000094290000}"/>
    <cellStyle name="RowTitles 2 3_Tertiary Salaries Survey" xfId="5781" xr:uid="{00000000-0005-0000-0000-000095290000}"/>
    <cellStyle name="RowTitles 2 4" xfId="5782" xr:uid="{00000000-0005-0000-0000-000096290000}"/>
    <cellStyle name="RowTitles 2 4 2" xfId="28858" xr:uid="{00000000-0005-0000-0000-000097290000}"/>
    <cellStyle name="RowTitles 2 5" xfId="5783" xr:uid="{00000000-0005-0000-0000-000098290000}"/>
    <cellStyle name="RowTitles 2 5 2" xfId="28859" xr:uid="{00000000-0005-0000-0000-000099290000}"/>
    <cellStyle name="RowTitles 2 6" xfId="5784" xr:uid="{00000000-0005-0000-0000-00009A290000}"/>
    <cellStyle name="RowTitles 2 6 2" xfId="28860" xr:uid="{00000000-0005-0000-0000-00009B290000}"/>
    <cellStyle name="RowTitles 2 7" xfId="5785" xr:uid="{00000000-0005-0000-0000-00009C290000}"/>
    <cellStyle name="RowTitles 2 7 2" xfId="28861" xr:uid="{00000000-0005-0000-0000-00009D290000}"/>
    <cellStyle name="RowTitles 2 8" xfId="28842" xr:uid="{00000000-0005-0000-0000-00009E290000}"/>
    <cellStyle name="RowTitles 2_STUD aligned by INSTIT" xfId="5786" xr:uid="{00000000-0005-0000-0000-00009F290000}"/>
    <cellStyle name="RowTitles 3" xfId="5787" xr:uid="{00000000-0005-0000-0000-0000A0290000}"/>
    <cellStyle name="RowTitles 3 2" xfId="5788" xr:uid="{00000000-0005-0000-0000-0000A1290000}"/>
    <cellStyle name="RowTitles 3 2 2" xfId="5789" xr:uid="{00000000-0005-0000-0000-0000A2290000}"/>
    <cellStyle name="RowTitles 3 2 2 2" xfId="28864" xr:uid="{00000000-0005-0000-0000-0000A3290000}"/>
    <cellStyle name="RowTitles 3 2 3" xfId="5790" xr:uid="{00000000-0005-0000-0000-0000A4290000}"/>
    <cellStyle name="RowTitles 3 2 3 2" xfId="28865" xr:uid="{00000000-0005-0000-0000-0000A5290000}"/>
    <cellStyle name="RowTitles 3 2 4" xfId="5791" xr:uid="{00000000-0005-0000-0000-0000A6290000}"/>
    <cellStyle name="RowTitles 3 2 4 2" xfId="28866" xr:uid="{00000000-0005-0000-0000-0000A7290000}"/>
    <cellStyle name="RowTitles 3 2 5" xfId="5792" xr:uid="{00000000-0005-0000-0000-0000A8290000}"/>
    <cellStyle name="RowTitles 3 2 5 2" xfId="28867" xr:uid="{00000000-0005-0000-0000-0000A9290000}"/>
    <cellStyle name="RowTitles 3 2 6" xfId="28863" xr:uid="{00000000-0005-0000-0000-0000AA290000}"/>
    <cellStyle name="RowTitles 3 2_Tertiary Salaries Survey" xfId="5793" xr:uid="{00000000-0005-0000-0000-0000AB290000}"/>
    <cellStyle name="RowTitles 3 3" xfId="5794" xr:uid="{00000000-0005-0000-0000-0000AC290000}"/>
    <cellStyle name="RowTitles 3 3 2" xfId="28868" xr:uid="{00000000-0005-0000-0000-0000AD290000}"/>
    <cellStyle name="RowTitles 3 4" xfId="5795" xr:uid="{00000000-0005-0000-0000-0000AE290000}"/>
    <cellStyle name="RowTitles 3 4 2" xfId="28869" xr:uid="{00000000-0005-0000-0000-0000AF290000}"/>
    <cellStyle name="RowTitles 3 5" xfId="5796" xr:uid="{00000000-0005-0000-0000-0000B0290000}"/>
    <cellStyle name="RowTitles 3 5 2" xfId="28870" xr:uid="{00000000-0005-0000-0000-0000B1290000}"/>
    <cellStyle name="RowTitles 3 6" xfId="5797" xr:uid="{00000000-0005-0000-0000-0000B2290000}"/>
    <cellStyle name="RowTitles 3 6 2" xfId="28871" xr:uid="{00000000-0005-0000-0000-0000B3290000}"/>
    <cellStyle name="RowTitles 3 7" xfId="28862" xr:uid="{00000000-0005-0000-0000-0000B4290000}"/>
    <cellStyle name="RowTitles 3_STUD aligned by INSTIT" xfId="5798" xr:uid="{00000000-0005-0000-0000-0000B5290000}"/>
    <cellStyle name="RowTitles 4" xfId="5799" xr:uid="{00000000-0005-0000-0000-0000B6290000}"/>
    <cellStyle name="RowTitles 4 2" xfId="5800" xr:uid="{00000000-0005-0000-0000-0000B7290000}"/>
    <cellStyle name="RowTitles 4 2 2" xfId="28873" xr:uid="{00000000-0005-0000-0000-0000B8290000}"/>
    <cellStyle name="RowTitles 4 3" xfId="5801" xr:uid="{00000000-0005-0000-0000-0000B9290000}"/>
    <cellStyle name="RowTitles 4 3 2" xfId="28874" xr:uid="{00000000-0005-0000-0000-0000BA290000}"/>
    <cellStyle name="RowTitles 4 4" xfId="5802" xr:uid="{00000000-0005-0000-0000-0000BB290000}"/>
    <cellStyle name="RowTitles 4 4 2" xfId="28875" xr:uid="{00000000-0005-0000-0000-0000BC290000}"/>
    <cellStyle name="RowTitles 4 5" xfId="5803" xr:uid="{00000000-0005-0000-0000-0000BD290000}"/>
    <cellStyle name="RowTitles 4 5 2" xfId="28876" xr:uid="{00000000-0005-0000-0000-0000BE290000}"/>
    <cellStyle name="RowTitles 4 6" xfId="28872" xr:uid="{00000000-0005-0000-0000-0000BF290000}"/>
    <cellStyle name="RowTitles 4_Tertiary Salaries Survey" xfId="5804" xr:uid="{00000000-0005-0000-0000-0000C0290000}"/>
    <cellStyle name="RowTitles 5" xfId="5805" xr:uid="{00000000-0005-0000-0000-0000C1290000}"/>
    <cellStyle name="RowTitles 5 2" xfId="28877" xr:uid="{00000000-0005-0000-0000-0000C2290000}"/>
    <cellStyle name="RowTitles 6" xfId="5806" xr:uid="{00000000-0005-0000-0000-0000C3290000}"/>
    <cellStyle name="RowTitles 6 2" xfId="28878" xr:uid="{00000000-0005-0000-0000-0000C4290000}"/>
    <cellStyle name="RowTitles 7" xfId="5807" xr:uid="{00000000-0005-0000-0000-0000C5290000}"/>
    <cellStyle name="RowTitles 7 2" xfId="28879" xr:uid="{00000000-0005-0000-0000-0000C6290000}"/>
    <cellStyle name="RowTitles 8" xfId="5808" xr:uid="{00000000-0005-0000-0000-0000C7290000}"/>
    <cellStyle name="RowTitles 8 2" xfId="28880" xr:uid="{00000000-0005-0000-0000-0000C8290000}"/>
    <cellStyle name="RowTitles 9" xfId="28841" xr:uid="{00000000-0005-0000-0000-0000C9290000}"/>
    <cellStyle name="RowTitles_CENTRAL_GOVT" xfId="5809" xr:uid="{00000000-0005-0000-0000-0000CA290000}"/>
    <cellStyle name="RowTitles1-Detail" xfId="5810" xr:uid="{00000000-0005-0000-0000-0000CB290000}"/>
    <cellStyle name="RowTitles1-Detail 10" xfId="5811" xr:uid="{00000000-0005-0000-0000-0000CC290000}"/>
    <cellStyle name="RowTitles1-Detail 10 2" xfId="5812" xr:uid="{00000000-0005-0000-0000-0000CD290000}"/>
    <cellStyle name="RowTitles1-Detail 10 2 2" xfId="5813" xr:uid="{00000000-0005-0000-0000-0000CE290000}"/>
    <cellStyle name="RowTitles1-Detail 10 2 2 2" xfId="5814" xr:uid="{00000000-0005-0000-0000-0000CF290000}"/>
    <cellStyle name="RowTitles1-Detail 10 2 2 2 2" xfId="28885" xr:uid="{00000000-0005-0000-0000-0000D0290000}"/>
    <cellStyle name="RowTitles1-Detail 10 2 2 3" xfId="28884" xr:uid="{00000000-0005-0000-0000-0000D1290000}"/>
    <cellStyle name="RowTitles1-Detail 10 2 2_Tertiary Salaries Survey" xfId="5815" xr:uid="{00000000-0005-0000-0000-0000D2290000}"/>
    <cellStyle name="RowTitles1-Detail 10 2 3" xfId="5816" xr:uid="{00000000-0005-0000-0000-0000D3290000}"/>
    <cellStyle name="RowTitles1-Detail 10 2 3 2" xfId="28886" xr:uid="{00000000-0005-0000-0000-0000D4290000}"/>
    <cellStyle name="RowTitles1-Detail 10 2 4" xfId="28883" xr:uid="{00000000-0005-0000-0000-0000D5290000}"/>
    <cellStyle name="RowTitles1-Detail 10 2_Tertiary Salaries Survey" xfId="5817" xr:uid="{00000000-0005-0000-0000-0000D6290000}"/>
    <cellStyle name="RowTitles1-Detail 10 3" xfId="5818" xr:uid="{00000000-0005-0000-0000-0000D7290000}"/>
    <cellStyle name="RowTitles1-Detail 10 3 2" xfId="5819" xr:uid="{00000000-0005-0000-0000-0000D8290000}"/>
    <cellStyle name="RowTitles1-Detail 10 3 2 2" xfId="5820" xr:uid="{00000000-0005-0000-0000-0000D9290000}"/>
    <cellStyle name="RowTitles1-Detail 10 3 2 2 2" xfId="28889" xr:uid="{00000000-0005-0000-0000-0000DA290000}"/>
    <cellStyle name="RowTitles1-Detail 10 3 2 3" xfId="28888" xr:uid="{00000000-0005-0000-0000-0000DB290000}"/>
    <cellStyle name="RowTitles1-Detail 10 3 2_Tertiary Salaries Survey" xfId="5821" xr:uid="{00000000-0005-0000-0000-0000DC290000}"/>
    <cellStyle name="RowTitles1-Detail 10 3 3" xfId="5822" xr:uid="{00000000-0005-0000-0000-0000DD290000}"/>
    <cellStyle name="RowTitles1-Detail 10 3 3 2" xfId="28890" xr:uid="{00000000-0005-0000-0000-0000DE290000}"/>
    <cellStyle name="RowTitles1-Detail 10 3 4" xfId="28887" xr:uid="{00000000-0005-0000-0000-0000DF290000}"/>
    <cellStyle name="RowTitles1-Detail 10 3_Tertiary Salaries Survey" xfId="5823" xr:uid="{00000000-0005-0000-0000-0000E0290000}"/>
    <cellStyle name="RowTitles1-Detail 10 4" xfId="5824" xr:uid="{00000000-0005-0000-0000-0000E1290000}"/>
    <cellStyle name="RowTitles1-Detail 10 4 2" xfId="5825" xr:uid="{00000000-0005-0000-0000-0000E2290000}"/>
    <cellStyle name="RowTitles1-Detail 10 4 2 2" xfId="28892" xr:uid="{00000000-0005-0000-0000-0000E3290000}"/>
    <cellStyle name="RowTitles1-Detail 10 4 3" xfId="28891" xr:uid="{00000000-0005-0000-0000-0000E4290000}"/>
    <cellStyle name="RowTitles1-Detail 10 4_Tertiary Salaries Survey" xfId="5826" xr:uid="{00000000-0005-0000-0000-0000E5290000}"/>
    <cellStyle name="RowTitles1-Detail 10 5" xfId="5827" xr:uid="{00000000-0005-0000-0000-0000E6290000}"/>
    <cellStyle name="RowTitles1-Detail 10 5 2" xfId="28893" xr:uid="{00000000-0005-0000-0000-0000E7290000}"/>
    <cellStyle name="RowTitles1-Detail 10 6" xfId="28882" xr:uid="{00000000-0005-0000-0000-0000E8290000}"/>
    <cellStyle name="RowTitles1-Detail 10_Tertiary Salaries Survey" xfId="5828" xr:uid="{00000000-0005-0000-0000-0000E9290000}"/>
    <cellStyle name="RowTitles1-Detail 11" xfId="5829" xr:uid="{00000000-0005-0000-0000-0000EA290000}"/>
    <cellStyle name="RowTitles1-Detail 11 2" xfId="5830" xr:uid="{00000000-0005-0000-0000-0000EB290000}"/>
    <cellStyle name="RowTitles1-Detail 11 2 2" xfId="5831" xr:uid="{00000000-0005-0000-0000-0000EC290000}"/>
    <cellStyle name="RowTitles1-Detail 11 2 2 2" xfId="5832" xr:uid="{00000000-0005-0000-0000-0000ED290000}"/>
    <cellStyle name="RowTitles1-Detail 11 2 2 2 2" xfId="28897" xr:uid="{00000000-0005-0000-0000-0000EE290000}"/>
    <cellStyle name="RowTitles1-Detail 11 2 2 3" xfId="28896" xr:uid="{00000000-0005-0000-0000-0000EF290000}"/>
    <cellStyle name="RowTitles1-Detail 11 2 2_Tertiary Salaries Survey" xfId="5833" xr:uid="{00000000-0005-0000-0000-0000F0290000}"/>
    <cellStyle name="RowTitles1-Detail 11 2 3" xfId="5834" xr:uid="{00000000-0005-0000-0000-0000F1290000}"/>
    <cellStyle name="RowTitles1-Detail 11 2 3 2" xfId="28898" xr:uid="{00000000-0005-0000-0000-0000F2290000}"/>
    <cellStyle name="RowTitles1-Detail 11 2 4" xfId="28895" xr:uid="{00000000-0005-0000-0000-0000F3290000}"/>
    <cellStyle name="RowTitles1-Detail 11 2_Tertiary Salaries Survey" xfId="5835" xr:uid="{00000000-0005-0000-0000-0000F4290000}"/>
    <cellStyle name="RowTitles1-Detail 11 3" xfId="5836" xr:uid="{00000000-0005-0000-0000-0000F5290000}"/>
    <cellStyle name="RowTitles1-Detail 11 3 2" xfId="5837" xr:uid="{00000000-0005-0000-0000-0000F6290000}"/>
    <cellStyle name="RowTitles1-Detail 11 3 2 2" xfId="5838" xr:uid="{00000000-0005-0000-0000-0000F7290000}"/>
    <cellStyle name="RowTitles1-Detail 11 3 2 2 2" xfId="28901" xr:uid="{00000000-0005-0000-0000-0000F8290000}"/>
    <cellStyle name="RowTitles1-Detail 11 3 2 3" xfId="28900" xr:uid="{00000000-0005-0000-0000-0000F9290000}"/>
    <cellStyle name="RowTitles1-Detail 11 3 2_Tertiary Salaries Survey" xfId="5839" xr:uid="{00000000-0005-0000-0000-0000FA290000}"/>
    <cellStyle name="RowTitles1-Detail 11 3 3" xfId="5840" xr:uid="{00000000-0005-0000-0000-0000FB290000}"/>
    <cellStyle name="RowTitles1-Detail 11 3 3 2" xfId="28902" xr:uid="{00000000-0005-0000-0000-0000FC290000}"/>
    <cellStyle name="RowTitles1-Detail 11 3 4" xfId="28899" xr:uid="{00000000-0005-0000-0000-0000FD290000}"/>
    <cellStyle name="RowTitles1-Detail 11 3_Tertiary Salaries Survey" xfId="5841" xr:uid="{00000000-0005-0000-0000-0000FE290000}"/>
    <cellStyle name="RowTitles1-Detail 11 4" xfId="5842" xr:uid="{00000000-0005-0000-0000-0000FF290000}"/>
    <cellStyle name="RowTitles1-Detail 11 4 2" xfId="5843" xr:uid="{00000000-0005-0000-0000-0000002A0000}"/>
    <cellStyle name="RowTitles1-Detail 11 4 2 2" xfId="28904" xr:uid="{00000000-0005-0000-0000-0000012A0000}"/>
    <cellStyle name="RowTitles1-Detail 11 4 3" xfId="28903" xr:uid="{00000000-0005-0000-0000-0000022A0000}"/>
    <cellStyle name="RowTitles1-Detail 11 4_Tertiary Salaries Survey" xfId="5844" xr:uid="{00000000-0005-0000-0000-0000032A0000}"/>
    <cellStyle name="RowTitles1-Detail 11 5" xfId="5845" xr:uid="{00000000-0005-0000-0000-0000042A0000}"/>
    <cellStyle name="RowTitles1-Detail 11 5 2" xfId="28905" xr:uid="{00000000-0005-0000-0000-0000052A0000}"/>
    <cellStyle name="RowTitles1-Detail 11 6" xfId="28894" xr:uid="{00000000-0005-0000-0000-0000062A0000}"/>
    <cellStyle name="RowTitles1-Detail 11_Tertiary Salaries Survey" xfId="5846" xr:uid="{00000000-0005-0000-0000-0000072A0000}"/>
    <cellStyle name="RowTitles1-Detail 12" xfId="5847" xr:uid="{00000000-0005-0000-0000-0000082A0000}"/>
    <cellStyle name="RowTitles1-Detail 12 2" xfId="5848" xr:uid="{00000000-0005-0000-0000-0000092A0000}"/>
    <cellStyle name="RowTitles1-Detail 12 2 2" xfId="5849" xr:uid="{00000000-0005-0000-0000-00000A2A0000}"/>
    <cellStyle name="RowTitles1-Detail 12 2 2 2" xfId="5850" xr:uid="{00000000-0005-0000-0000-00000B2A0000}"/>
    <cellStyle name="RowTitles1-Detail 12 2 2 2 2" xfId="28909" xr:uid="{00000000-0005-0000-0000-00000C2A0000}"/>
    <cellStyle name="RowTitles1-Detail 12 2 2 3" xfId="28908" xr:uid="{00000000-0005-0000-0000-00000D2A0000}"/>
    <cellStyle name="RowTitles1-Detail 12 2 2_Tertiary Salaries Survey" xfId="5851" xr:uid="{00000000-0005-0000-0000-00000E2A0000}"/>
    <cellStyle name="RowTitles1-Detail 12 2 3" xfId="5852" xr:uid="{00000000-0005-0000-0000-00000F2A0000}"/>
    <cellStyle name="RowTitles1-Detail 12 2 3 2" xfId="28910" xr:uid="{00000000-0005-0000-0000-0000102A0000}"/>
    <cellStyle name="RowTitles1-Detail 12 2 4" xfId="28907" xr:uid="{00000000-0005-0000-0000-0000112A0000}"/>
    <cellStyle name="RowTitles1-Detail 12 2_Tertiary Salaries Survey" xfId="5853" xr:uid="{00000000-0005-0000-0000-0000122A0000}"/>
    <cellStyle name="RowTitles1-Detail 12 3" xfId="5854" xr:uid="{00000000-0005-0000-0000-0000132A0000}"/>
    <cellStyle name="RowTitles1-Detail 12 3 2" xfId="5855" xr:uid="{00000000-0005-0000-0000-0000142A0000}"/>
    <cellStyle name="RowTitles1-Detail 12 3 2 2" xfId="5856" xr:uid="{00000000-0005-0000-0000-0000152A0000}"/>
    <cellStyle name="RowTitles1-Detail 12 3 2 2 2" xfId="28913" xr:uid="{00000000-0005-0000-0000-0000162A0000}"/>
    <cellStyle name="RowTitles1-Detail 12 3 2 3" xfId="28912" xr:uid="{00000000-0005-0000-0000-0000172A0000}"/>
    <cellStyle name="RowTitles1-Detail 12 3 2_Tertiary Salaries Survey" xfId="5857" xr:uid="{00000000-0005-0000-0000-0000182A0000}"/>
    <cellStyle name="RowTitles1-Detail 12 3 3" xfId="5858" xr:uid="{00000000-0005-0000-0000-0000192A0000}"/>
    <cellStyle name="RowTitles1-Detail 12 3 3 2" xfId="28914" xr:uid="{00000000-0005-0000-0000-00001A2A0000}"/>
    <cellStyle name="RowTitles1-Detail 12 3 4" xfId="28911" xr:uid="{00000000-0005-0000-0000-00001B2A0000}"/>
    <cellStyle name="RowTitles1-Detail 12 3_Tertiary Salaries Survey" xfId="5859" xr:uid="{00000000-0005-0000-0000-00001C2A0000}"/>
    <cellStyle name="RowTitles1-Detail 12 4" xfId="5860" xr:uid="{00000000-0005-0000-0000-00001D2A0000}"/>
    <cellStyle name="RowTitles1-Detail 12 4 2" xfId="5861" xr:uid="{00000000-0005-0000-0000-00001E2A0000}"/>
    <cellStyle name="RowTitles1-Detail 12 4 2 2" xfId="28916" xr:uid="{00000000-0005-0000-0000-00001F2A0000}"/>
    <cellStyle name="RowTitles1-Detail 12 4 3" xfId="28915" xr:uid="{00000000-0005-0000-0000-0000202A0000}"/>
    <cellStyle name="RowTitles1-Detail 12 4_Tertiary Salaries Survey" xfId="5862" xr:uid="{00000000-0005-0000-0000-0000212A0000}"/>
    <cellStyle name="RowTitles1-Detail 12 5" xfId="5863" xr:uid="{00000000-0005-0000-0000-0000222A0000}"/>
    <cellStyle name="RowTitles1-Detail 12 5 2" xfId="28917" xr:uid="{00000000-0005-0000-0000-0000232A0000}"/>
    <cellStyle name="RowTitles1-Detail 12 6" xfId="28906" xr:uid="{00000000-0005-0000-0000-0000242A0000}"/>
    <cellStyle name="RowTitles1-Detail 12_Tertiary Salaries Survey" xfId="5864" xr:uid="{00000000-0005-0000-0000-0000252A0000}"/>
    <cellStyle name="RowTitles1-Detail 13" xfId="5865" xr:uid="{00000000-0005-0000-0000-0000262A0000}"/>
    <cellStyle name="RowTitles1-Detail 13 2" xfId="5866" xr:uid="{00000000-0005-0000-0000-0000272A0000}"/>
    <cellStyle name="RowTitles1-Detail 13 2 2" xfId="5867" xr:uid="{00000000-0005-0000-0000-0000282A0000}"/>
    <cellStyle name="RowTitles1-Detail 13 2 2 2" xfId="28920" xr:uid="{00000000-0005-0000-0000-0000292A0000}"/>
    <cellStyle name="RowTitles1-Detail 13 2 3" xfId="28919" xr:uid="{00000000-0005-0000-0000-00002A2A0000}"/>
    <cellStyle name="RowTitles1-Detail 13 2_Tertiary Salaries Survey" xfId="5868" xr:uid="{00000000-0005-0000-0000-00002B2A0000}"/>
    <cellStyle name="RowTitles1-Detail 13 3" xfId="5869" xr:uid="{00000000-0005-0000-0000-00002C2A0000}"/>
    <cellStyle name="RowTitles1-Detail 13 3 2" xfId="28921" xr:uid="{00000000-0005-0000-0000-00002D2A0000}"/>
    <cellStyle name="RowTitles1-Detail 13 4" xfId="28918" xr:uid="{00000000-0005-0000-0000-00002E2A0000}"/>
    <cellStyle name="RowTitles1-Detail 13_Tertiary Salaries Survey" xfId="5870" xr:uid="{00000000-0005-0000-0000-00002F2A0000}"/>
    <cellStyle name="RowTitles1-Detail 14" xfId="5871" xr:uid="{00000000-0005-0000-0000-0000302A0000}"/>
    <cellStyle name="RowTitles1-Detail 14 2" xfId="28922" xr:uid="{00000000-0005-0000-0000-0000312A0000}"/>
    <cellStyle name="RowTitles1-Detail 15" xfId="5872" xr:uid="{00000000-0005-0000-0000-0000322A0000}"/>
    <cellStyle name="RowTitles1-Detail 15 2" xfId="28923" xr:uid="{00000000-0005-0000-0000-0000332A0000}"/>
    <cellStyle name="RowTitles1-Detail 16" xfId="28881" xr:uid="{00000000-0005-0000-0000-0000342A0000}"/>
    <cellStyle name="RowTitles1-Detail 2" xfId="5873" xr:uid="{00000000-0005-0000-0000-0000352A0000}"/>
    <cellStyle name="RowTitles1-Detail 2 10" xfId="5874" xr:uid="{00000000-0005-0000-0000-0000362A0000}"/>
    <cellStyle name="RowTitles1-Detail 2 10 2" xfId="5875" xr:uid="{00000000-0005-0000-0000-0000372A0000}"/>
    <cellStyle name="RowTitles1-Detail 2 10 2 2" xfId="5876" xr:uid="{00000000-0005-0000-0000-0000382A0000}"/>
    <cellStyle name="RowTitles1-Detail 2 10 2 2 2" xfId="5877" xr:uid="{00000000-0005-0000-0000-0000392A0000}"/>
    <cellStyle name="RowTitles1-Detail 2 10 2 2 2 2" xfId="28928" xr:uid="{00000000-0005-0000-0000-00003A2A0000}"/>
    <cellStyle name="RowTitles1-Detail 2 10 2 2 3" xfId="28927" xr:uid="{00000000-0005-0000-0000-00003B2A0000}"/>
    <cellStyle name="RowTitles1-Detail 2 10 2 2_Tertiary Salaries Survey" xfId="5878" xr:uid="{00000000-0005-0000-0000-00003C2A0000}"/>
    <cellStyle name="RowTitles1-Detail 2 10 2 3" xfId="5879" xr:uid="{00000000-0005-0000-0000-00003D2A0000}"/>
    <cellStyle name="RowTitles1-Detail 2 10 2 3 2" xfId="28929" xr:uid="{00000000-0005-0000-0000-00003E2A0000}"/>
    <cellStyle name="RowTitles1-Detail 2 10 2 4" xfId="28926" xr:uid="{00000000-0005-0000-0000-00003F2A0000}"/>
    <cellStyle name="RowTitles1-Detail 2 10 2_Tertiary Salaries Survey" xfId="5880" xr:uid="{00000000-0005-0000-0000-0000402A0000}"/>
    <cellStyle name="RowTitles1-Detail 2 10 3" xfId="5881" xr:uid="{00000000-0005-0000-0000-0000412A0000}"/>
    <cellStyle name="RowTitles1-Detail 2 10 3 2" xfId="5882" xr:uid="{00000000-0005-0000-0000-0000422A0000}"/>
    <cellStyle name="RowTitles1-Detail 2 10 3 2 2" xfId="5883" xr:uid="{00000000-0005-0000-0000-0000432A0000}"/>
    <cellStyle name="RowTitles1-Detail 2 10 3 2 2 2" xfId="28932" xr:uid="{00000000-0005-0000-0000-0000442A0000}"/>
    <cellStyle name="RowTitles1-Detail 2 10 3 2 3" xfId="28931" xr:uid="{00000000-0005-0000-0000-0000452A0000}"/>
    <cellStyle name="RowTitles1-Detail 2 10 3 2_Tertiary Salaries Survey" xfId="5884" xr:uid="{00000000-0005-0000-0000-0000462A0000}"/>
    <cellStyle name="RowTitles1-Detail 2 10 3 3" xfId="5885" xr:uid="{00000000-0005-0000-0000-0000472A0000}"/>
    <cellStyle name="RowTitles1-Detail 2 10 3 3 2" xfId="28933" xr:uid="{00000000-0005-0000-0000-0000482A0000}"/>
    <cellStyle name="RowTitles1-Detail 2 10 3 4" xfId="28930" xr:uid="{00000000-0005-0000-0000-0000492A0000}"/>
    <cellStyle name="RowTitles1-Detail 2 10 3_Tertiary Salaries Survey" xfId="5886" xr:uid="{00000000-0005-0000-0000-00004A2A0000}"/>
    <cellStyle name="RowTitles1-Detail 2 10 4" xfId="5887" xr:uid="{00000000-0005-0000-0000-00004B2A0000}"/>
    <cellStyle name="RowTitles1-Detail 2 10 4 2" xfId="28934" xr:uid="{00000000-0005-0000-0000-00004C2A0000}"/>
    <cellStyle name="RowTitles1-Detail 2 10 5" xfId="5888" xr:uid="{00000000-0005-0000-0000-00004D2A0000}"/>
    <cellStyle name="RowTitles1-Detail 2 10 5 2" xfId="5889" xr:uid="{00000000-0005-0000-0000-00004E2A0000}"/>
    <cellStyle name="RowTitles1-Detail 2 10 5 2 2" xfId="28936" xr:uid="{00000000-0005-0000-0000-00004F2A0000}"/>
    <cellStyle name="RowTitles1-Detail 2 10 5 3" xfId="28935" xr:uid="{00000000-0005-0000-0000-0000502A0000}"/>
    <cellStyle name="RowTitles1-Detail 2 10 5_Tertiary Salaries Survey" xfId="5890" xr:uid="{00000000-0005-0000-0000-0000512A0000}"/>
    <cellStyle name="RowTitles1-Detail 2 10 6" xfId="5891" xr:uid="{00000000-0005-0000-0000-0000522A0000}"/>
    <cellStyle name="RowTitles1-Detail 2 10 6 2" xfId="28937" xr:uid="{00000000-0005-0000-0000-0000532A0000}"/>
    <cellStyle name="RowTitles1-Detail 2 10 7" xfId="28925" xr:uid="{00000000-0005-0000-0000-0000542A0000}"/>
    <cellStyle name="RowTitles1-Detail 2 10_Tertiary Salaries Survey" xfId="5892" xr:uid="{00000000-0005-0000-0000-0000552A0000}"/>
    <cellStyle name="RowTitles1-Detail 2 11" xfId="5893" xr:uid="{00000000-0005-0000-0000-0000562A0000}"/>
    <cellStyle name="RowTitles1-Detail 2 11 2" xfId="5894" xr:uid="{00000000-0005-0000-0000-0000572A0000}"/>
    <cellStyle name="RowTitles1-Detail 2 11 2 2" xfId="5895" xr:uid="{00000000-0005-0000-0000-0000582A0000}"/>
    <cellStyle name="RowTitles1-Detail 2 11 2 2 2" xfId="5896" xr:uid="{00000000-0005-0000-0000-0000592A0000}"/>
    <cellStyle name="RowTitles1-Detail 2 11 2 2 2 2" xfId="28941" xr:uid="{00000000-0005-0000-0000-00005A2A0000}"/>
    <cellStyle name="RowTitles1-Detail 2 11 2 2 3" xfId="28940" xr:uid="{00000000-0005-0000-0000-00005B2A0000}"/>
    <cellStyle name="RowTitles1-Detail 2 11 2 2_Tertiary Salaries Survey" xfId="5897" xr:uid="{00000000-0005-0000-0000-00005C2A0000}"/>
    <cellStyle name="RowTitles1-Detail 2 11 2 3" xfId="5898" xr:uid="{00000000-0005-0000-0000-00005D2A0000}"/>
    <cellStyle name="RowTitles1-Detail 2 11 2 3 2" xfId="28942" xr:uid="{00000000-0005-0000-0000-00005E2A0000}"/>
    <cellStyle name="RowTitles1-Detail 2 11 2 4" xfId="28939" xr:uid="{00000000-0005-0000-0000-00005F2A0000}"/>
    <cellStyle name="RowTitles1-Detail 2 11 2_Tertiary Salaries Survey" xfId="5899" xr:uid="{00000000-0005-0000-0000-0000602A0000}"/>
    <cellStyle name="RowTitles1-Detail 2 11 3" xfId="5900" xr:uid="{00000000-0005-0000-0000-0000612A0000}"/>
    <cellStyle name="RowTitles1-Detail 2 11 3 2" xfId="5901" xr:uid="{00000000-0005-0000-0000-0000622A0000}"/>
    <cellStyle name="RowTitles1-Detail 2 11 3 2 2" xfId="5902" xr:uid="{00000000-0005-0000-0000-0000632A0000}"/>
    <cellStyle name="RowTitles1-Detail 2 11 3 2 2 2" xfId="28945" xr:uid="{00000000-0005-0000-0000-0000642A0000}"/>
    <cellStyle name="RowTitles1-Detail 2 11 3 2 3" xfId="28944" xr:uid="{00000000-0005-0000-0000-0000652A0000}"/>
    <cellStyle name="RowTitles1-Detail 2 11 3 2_Tertiary Salaries Survey" xfId="5903" xr:uid="{00000000-0005-0000-0000-0000662A0000}"/>
    <cellStyle name="RowTitles1-Detail 2 11 3 3" xfId="5904" xr:uid="{00000000-0005-0000-0000-0000672A0000}"/>
    <cellStyle name="RowTitles1-Detail 2 11 3 3 2" xfId="28946" xr:uid="{00000000-0005-0000-0000-0000682A0000}"/>
    <cellStyle name="RowTitles1-Detail 2 11 3 4" xfId="28943" xr:uid="{00000000-0005-0000-0000-0000692A0000}"/>
    <cellStyle name="RowTitles1-Detail 2 11 3_Tertiary Salaries Survey" xfId="5905" xr:uid="{00000000-0005-0000-0000-00006A2A0000}"/>
    <cellStyle name="RowTitles1-Detail 2 11 4" xfId="5906" xr:uid="{00000000-0005-0000-0000-00006B2A0000}"/>
    <cellStyle name="RowTitles1-Detail 2 11 4 2" xfId="5907" xr:uid="{00000000-0005-0000-0000-00006C2A0000}"/>
    <cellStyle name="RowTitles1-Detail 2 11 4 2 2" xfId="28948" xr:uid="{00000000-0005-0000-0000-00006D2A0000}"/>
    <cellStyle name="RowTitles1-Detail 2 11 4 3" xfId="28947" xr:uid="{00000000-0005-0000-0000-00006E2A0000}"/>
    <cellStyle name="RowTitles1-Detail 2 11 4_Tertiary Salaries Survey" xfId="5908" xr:uid="{00000000-0005-0000-0000-00006F2A0000}"/>
    <cellStyle name="RowTitles1-Detail 2 11 5" xfId="5909" xr:uid="{00000000-0005-0000-0000-0000702A0000}"/>
    <cellStyle name="RowTitles1-Detail 2 11 5 2" xfId="28949" xr:uid="{00000000-0005-0000-0000-0000712A0000}"/>
    <cellStyle name="RowTitles1-Detail 2 11 6" xfId="28938" xr:uid="{00000000-0005-0000-0000-0000722A0000}"/>
    <cellStyle name="RowTitles1-Detail 2 11_Tertiary Salaries Survey" xfId="5910" xr:uid="{00000000-0005-0000-0000-0000732A0000}"/>
    <cellStyle name="RowTitles1-Detail 2 12" xfId="5911" xr:uid="{00000000-0005-0000-0000-0000742A0000}"/>
    <cellStyle name="RowTitles1-Detail 2 12 2" xfId="5912" xr:uid="{00000000-0005-0000-0000-0000752A0000}"/>
    <cellStyle name="RowTitles1-Detail 2 12 2 2" xfId="5913" xr:uid="{00000000-0005-0000-0000-0000762A0000}"/>
    <cellStyle name="RowTitles1-Detail 2 12 2 2 2" xfId="5914" xr:uid="{00000000-0005-0000-0000-0000772A0000}"/>
    <cellStyle name="RowTitles1-Detail 2 12 2 2 2 2" xfId="28953" xr:uid="{00000000-0005-0000-0000-0000782A0000}"/>
    <cellStyle name="RowTitles1-Detail 2 12 2 2 3" xfId="28952" xr:uid="{00000000-0005-0000-0000-0000792A0000}"/>
    <cellStyle name="RowTitles1-Detail 2 12 2 2_Tertiary Salaries Survey" xfId="5915" xr:uid="{00000000-0005-0000-0000-00007A2A0000}"/>
    <cellStyle name="RowTitles1-Detail 2 12 2 3" xfId="5916" xr:uid="{00000000-0005-0000-0000-00007B2A0000}"/>
    <cellStyle name="RowTitles1-Detail 2 12 2 3 2" xfId="28954" xr:uid="{00000000-0005-0000-0000-00007C2A0000}"/>
    <cellStyle name="RowTitles1-Detail 2 12 2 4" xfId="28951" xr:uid="{00000000-0005-0000-0000-00007D2A0000}"/>
    <cellStyle name="RowTitles1-Detail 2 12 2_Tertiary Salaries Survey" xfId="5917" xr:uid="{00000000-0005-0000-0000-00007E2A0000}"/>
    <cellStyle name="RowTitles1-Detail 2 12 3" xfId="5918" xr:uid="{00000000-0005-0000-0000-00007F2A0000}"/>
    <cellStyle name="RowTitles1-Detail 2 12 3 2" xfId="5919" xr:uid="{00000000-0005-0000-0000-0000802A0000}"/>
    <cellStyle name="RowTitles1-Detail 2 12 3 2 2" xfId="5920" xr:uid="{00000000-0005-0000-0000-0000812A0000}"/>
    <cellStyle name="RowTitles1-Detail 2 12 3 2 2 2" xfId="28957" xr:uid="{00000000-0005-0000-0000-0000822A0000}"/>
    <cellStyle name="RowTitles1-Detail 2 12 3 2 3" xfId="28956" xr:uid="{00000000-0005-0000-0000-0000832A0000}"/>
    <cellStyle name="RowTitles1-Detail 2 12 3 2_Tertiary Salaries Survey" xfId="5921" xr:uid="{00000000-0005-0000-0000-0000842A0000}"/>
    <cellStyle name="RowTitles1-Detail 2 12 3 3" xfId="5922" xr:uid="{00000000-0005-0000-0000-0000852A0000}"/>
    <cellStyle name="RowTitles1-Detail 2 12 3 3 2" xfId="28958" xr:uid="{00000000-0005-0000-0000-0000862A0000}"/>
    <cellStyle name="RowTitles1-Detail 2 12 3 4" xfId="28955" xr:uid="{00000000-0005-0000-0000-0000872A0000}"/>
    <cellStyle name="RowTitles1-Detail 2 12 3_Tertiary Salaries Survey" xfId="5923" xr:uid="{00000000-0005-0000-0000-0000882A0000}"/>
    <cellStyle name="RowTitles1-Detail 2 12 4" xfId="5924" xr:uid="{00000000-0005-0000-0000-0000892A0000}"/>
    <cellStyle name="RowTitles1-Detail 2 12 4 2" xfId="5925" xr:uid="{00000000-0005-0000-0000-00008A2A0000}"/>
    <cellStyle name="RowTitles1-Detail 2 12 4 2 2" xfId="28960" xr:uid="{00000000-0005-0000-0000-00008B2A0000}"/>
    <cellStyle name="RowTitles1-Detail 2 12 4 3" xfId="28959" xr:uid="{00000000-0005-0000-0000-00008C2A0000}"/>
    <cellStyle name="RowTitles1-Detail 2 12 4_Tertiary Salaries Survey" xfId="5926" xr:uid="{00000000-0005-0000-0000-00008D2A0000}"/>
    <cellStyle name="RowTitles1-Detail 2 12 5" xfId="5927" xr:uid="{00000000-0005-0000-0000-00008E2A0000}"/>
    <cellStyle name="RowTitles1-Detail 2 12 5 2" xfId="28961" xr:uid="{00000000-0005-0000-0000-00008F2A0000}"/>
    <cellStyle name="RowTitles1-Detail 2 12 6" xfId="28950" xr:uid="{00000000-0005-0000-0000-0000902A0000}"/>
    <cellStyle name="RowTitles1-Detail 2 12_Tertiary Salaries Survey" xfId="5928" xr:uid="{00000000-0005-0000-0000-0000912A0000}"/>
    <cellStyle name="RowTitles1-Detail 2 13" xfId="5929" xr:uid="{00000000-0005-0000-0000-0000922A0000}"/>
    <cellStyle name="RowTitles1-Detail 2 13 2" xfId="5930" xr:uid="{00000000-0005-0000-0000-0000932A0000}"/>
    <cellStyle name="RowTitles1-Detail 2 13 2 2" xfId="5931" xr:uid="{00000000-0005-0000-0000-0000942A0000}"/>
    <cellStyle name="RowTitles1-Detail 2 13 2 2 2" xfId="28964" xr:uid="{00000000-0005-0000-0000-0000952A0000}"/>
    <cellStyle name="RowTitles1-Detail 2 13 2 3" xfId="28963" xr:uid="{00000000-0005-0000-0000-0000962A0000}"/>
    <cellStyle name="RowTitles1-Detail 2 13 2_Tertiary Salaries Survey" xfId="5932" xr:uid="{00000000-0005-0000-0000-0000972A0000}"/>
    <cellStyle name="RowTitles1-Detail 2 13 3" xfId="5933" xr:uid="{00000000-0005-0000-0000-0000982A0000}"/>
    <cellStyle name="RowTitles1-Detail 2 13 3 2" xfId="28965" xr:uid="{00000000-0005-0000-0000-0000992A0000}"/>
    <cellStyle name="RowTitles1-Detail 2 13 4" xfId="28962" xr:uid="{00000000-0005-0000-0000-00009A2A0000}"/>
    <cellStyle name="RowTitles1-Detail 2 13_Tertiary Salaries Survey" xfId="5934" xr:uid="{00000000-0005-0000-0000-00009B2A0000}"/>
    <cellStyle name="RowTitles1-Detail 2 14" xfId="5935" xr:uid="{00000000-0005-0000-0000-00009C2A0000}"/>
    <cellStyle name="RowTitles1-Detail 2 14 2" xfId="28966" xr:uid="{00000000-0005-0000-0000-00009D2A0000}"/>
    <cellStyle name="RowTitles1-Detail 2 15" xfId="5936" xr:uid="{00000000-0005-0000-0000-00009E2A0000}"/>
    <cellStyle name="RowTitles1-Detail 2 15 2" xfId="28967" xr:uid="{00000000-0005-0000-0000-00009F2A0000}"/>
    <cellStyle name="RowTitles1-Detail 2 16" xfId="5937" xr:uid="{00000000-0005-0000-0000-0000A02A0000}"/>
    <cellStyle name="RowTitles1-Detail 2 16 2" xfId="28968" xr:uid="{00000000-0005-0000-0000-0000A12A0000}"/>
    <cellStyle name="RowTitles1-Detail 2 17" xfId="28924" xr:uid="{00000000-0005-0000-0000-0000A22A0000}"/>
    <cellStyle name="RowTitles1-Detail 2 2" xfId="5938" xr:uid="{00000000-0005-0000-0000-0000A32A0000}"/>
    <cellStyle name="RowTitles1-Detail 2 2 10" xfId="5939" xr:uid="{00000000-0005-0000-0000-0000A42A0000}"/>
    <cellStyle name="RowTitles1-Detail 2 2 10 2" xfId="5940" xr:uid="{00000000-0005-0000-0000-0000A52A0000}"/>
    <cellStyle name="RowTitles1-Detail 2 2 10 2 2" xfId="5941" xr:uid="{00000000-0005-0000-0000-0000A62A0000}"/>
    <cellStyle name="RowTitles1-Detail 2 2 10 2 2 2" xfId="5942" xr:uid="{00000000-0005-0000-0000-0000A72A0000}"/>
    <cellStyle name="RowTitles1-Detail 2 2 10 2 2 2 2" xfId="28973" xr:uid="{00000000-0005-0000-0000-0000A82A0000}"/>
    <cellStyle name="RowTitles1-Detail 2 2 10 2 2 3" xfId="28972" xr:uid="{00000000-0005-0000-0000-0000A92A0000}"/>
    <cellStyle name="RowTitles1-Detail 2 2 10 2 2_Tertiary Salaries Survey" xfId="5943" xr:uid="{00000000-0005-0000-0000-0000AA2A0000}"/>
    <cellStyle name="RowTitles1-Detail 2 2 10 2 3" xfId="5944" xr:uid="{00000000-0005-0000-0000-0000AB2A0000}"/>
    <cellStyle name="RowTitles1-Detail 2 2 10 2 3 2" xfId="28974" xr:uid="{00000000-0005-0000-0000-0000AC2A0000}"/>
    <cellStyle name="RowTitles1-Detail 2 2 10 2 4" xfId="28971" xr:uid="{00000000-0005-0000-0000-0000AD2A0000}"/>
    <cellStyle name="RowTitles1-Detail 2 2 10 2_Tertiary Salaries Survey" xfId="5945" xr:uid="{00000000-0005-0000-0000-0000AE2A0000}"/>
    <cellStyle name="RowTitles1-Detail 2 2 10 3" xfId="5946" xr:uid="{00000000-0005-0000-0000-0000AF2A0000}"/>
    <cellStyle name="RowTitles1-Detail 2 2 10 3 2" xfId="5947" xr:uid="{00000000-0005-0000-0000-0000B02A0000}"/>
    <cellStyle name="RowTitles1-Detail 2 2 10 3 2 2" xfId="5948" xr:uid="{00000000-0005-0000-0000-0000B12A0000}"/>
    <cellStyle name="RowTitles1-Detail 2 2 10 3 2 2 2" xfId="28977" xr:uid="{00000000-0005-0000-0000-0000B22A0000}"/>
    <cellStyle name="RowTitles1-Detail 2 2 10 3 2 3" xfId="28976" xr:uid="{00000000-0005-0000-0000-0000B32A0000}"/>
    <cellStyle name="RowTitles1-Detail 2 2 10 3 2_Tertiary Salaries Survey" xfId="5949" xr:uid="{00000000-0005-0000-0000-0000B42A0000}"/>
    <cellStyle name="RowTitles1-Detail 2 2 10 3 3" xfId="5950" xr:uid="{00000000-0005-0000-0000-0000B52A0000}"/>
    <cellStyle name="RowTitles1-Detail 2 2 10 3 3 2" xfId="28978" xr:uid="{00000000-0005-0000-0000-0000B62A0000}"/>
    <cellStyle name="RowTitles1-Detail 2 2 10 3 4" xfId="28975" xr:uid="{00000000-0005-0000-0000-0000B72A0000}"/>
    <cellStyle name="RowTitles1-Detail 2 2 10 3_Tertiary Salaries Survey" xfId="5951" xr:uid="{00000000-0005-0000-0000-0000B82A0000}"/>
    <cellStyle name="RowTitles1-Detail 2 2 10 4" xfId="5952" xr:uid="{00000000-0005-0000-0000-0000B92A0000}"/>
    <cellStyle name="RowTitles1-Detail 2 2 10 4 2" xfId="5953" xr:uid="{00000000-0005-0000-0000-0000BA2A0000}"/>
    <cellStyle name="RowTitles1-Detail 2 2 10 4 2 2" xfId="28980" xr:uid="{00000000-0005-0000-0000-0000BB2A0000}"/>
    <cellStyle name="RowTitles1-Detail 2 2 10 4 3" xfId="28979" xr:uid="{00000000-0005-0000-0000-0000BC2A0000}"/>
    <cellStyle name="RowTitles1-Detail 2 2 10 4_Tertiary Salaries Survey" xfId="5954" xr:uid="{00000000-0005-0000-0000-0000BD2A0000}"/>
    <cellStyle name="RowTitles1-Detail 2 2 10 5" xfId="5955" xr:uid="{00000000-0005-0000-0000-0000BE2A0000}"/>
    <cellStyle name="RowTitles1-Detail 2 2 10 5 2" xfId="28981" xr:uid="{00000000-0005-0000-0000-0000BF2A0000}"/>
    <cellStyle name="RowTitles1-Detail 2 2 10 6" xfId="28970" xr:uid="{00000000-0005-0000-0000-0000C02A0000}"/>
    <cellStyle name="RowTitles1-Detail 2 2 10_Tertiary Salaries Survey" xfId="5956" xr:uid="{00000000-0005-0000-0000-0000C12A0000}"/>
    <cellStyle name="RowTitles1-Detail 2 2 11" xfId="5957" xr:uid="{00000000-0005-0000-0000-0000C22A0000}"/>
    <cellStyle name="RowTitles1-Detail 2 2 11 2" xfId="5958" xr:uid="{00000000-0005-0000-0000-0000C32A0000}"/>
    <cellStyle name="RowTitles1-Detail 2 2 11 2 2" xfId="5959" xr:uid="{00000000-0005-0000-0000-0000C42A0000}"/>
    <cellStyle name="RowTitles1-Detail 2 2 11 2 2 2" xfId="5960" xr:uid="{00000000-0005-0000-0000-0000C52A0000}"/>
    <cellStyle name="RowTitles1-Detail 2 2 11 2 2 2 2" xfId="28985" xr:uid="{00000000-0005-0000-0000-0000C62A0000}"/>
    <cellStyle name="RowTitles1-Detail 2 2 11 2 2 3" xfId="28984" xr:uid="{00000000-0005-0000-0000-0000C72A0000}"/>
    <cellStyle name="RowTitles1-Detail 2 2 11 2 2_Tertiary Salaries Survey" xfId="5961" xr:uid="{00000000-0005-0000-0000-0000C82A0000}"/>
    <cellStyle name="RowTitles1-Detail 2 2 11 2 3" xfId="5962" xr:uid="{00000000-0005-0000-0000-0000C92A0000}"/>
    <cellStyle name="RowTitles1-Detail 2 2 11 2 3 2" xfId="28986" xr:uid="{00000000-0005-0000-0000-0000CA2A0000}"/>
    <cellStyle name="RowTitles1-Detail 2 2 11 2 4" xfId="28983" xr:uid="{00000000-0005-0000-0000-0000CB2A0000}"/>
    <cellStyle name="RowTitles1-Detail 2 2 11 2_Tertiary Salaries Survey" xfId="5963" xr:uid="{00000000-0005-0000-0000-0000CC2A0000}"/>
    <cellStyle name="RowTitles1-Detail 2 2 11 3" xfId="5964" xr:uid="{00000000-0005-0000-0000-0000CD2A0000}"/>
    <cellStyle name="RowTitles1-Detail 2 2 11 3 2" xfId="5965" xr:uid="{00000000-0005-0000-0000-0000CE2A0000}"/>
    <cellStyle name="RowTitles1-Detail 2 2 11 3 2 2" xfId="5966" xr:uid="{00000000-0005-0000-0000-0000CF2A0000}"/>
    <cellStyle name="RowTitles1-Detail 2 2 11 3 2 2 2" xfId="28989" xr:uid="{00000000-0005-0000-0000-0000D02A0000}"/>
    <cellStyle name="RowTitles1-Detail 2 2 11 3 2 3" xfId="28988" xr:uid="{00000000-0005-0000-0000-0000D12A0000}"/>
    <cellStyle name="RowTitles1-Detail 2 2 11 3 2_Tertiary Salaries Survey" xfId="5967" xr:uid="{00000000-0005-0000-0000-0000D22A0000}"/>
    <cellStyle name="RowTitles1-Detail 2 2 11 3 3" xfId="5968" xr:uid="{00000000-0005-0000-0000-0000D32A0000}"/>
    <cellStyle name="RowTitles1-Detail 2 2 11 3 3 2" xfId="28990" xr:uid="{00000000-0005-0000-0000-0000D42A0000}"/>
    <cellStyle name="RowTitles1-Detail 2 2 11 3 4" xfId="28987" xr:uid="{00000000-0005-0000-0000-0000D52A0000}"/>
    <cellStyle name="RowTitles1-Detail 2 2 11 3_Tertiary Salaries Survey" xfId="5969" xr:uid="{00000000-0005-0000-0000-0000D62A0000}"/>
    <cellStyle name="RowTitles1-Detail 2 2 11 4" xfId="5970" xr:uid="{00000000-0005-0000-0000-0000D72A0000}"/>
    <cellStyle name="RowTitles1-Detail 2 2 11 4 2" xfId="5971" xr:uid="{00000000-0005-0000-0000-0000D82A0000}"/>
    <cellStyle name="RowTitles1-Detail 2 2 11 4 2 2" xfId="28992" xr:uid="{00000000-0005-0000-0000-0000D92A0000}"/>
    <cellStyle name="RowTitles1-Detail 2 2 11 4 3" xfId="28991" xr:uid="{00000000-0005-0000-0000-0000DA2A0000}"/>
    <cellStyle name="RowTitles1-Detail 2 2 11 4_Tertiary Salaries Survey" xfId="5972" xr:uid="{00000000-0005-0000-0000-0000DB2A0000}"/>
    <cellStyle name="RowTitles1-Detail 2 2 11 5" xfId="5973" xr:uid="{00000000-0005-0000-0000-0000DC2A0000}"/>
    <cellStyle name="RowTitles1-Detail 2 2 11 5 2" xfId="28993" xr:uid="{00000000-0005-0000-0000-0000DD2A0000}"/>
    <cellStyle name="RowTitles1-Detail 2 2 11 6" xfId="28982" xr:uid="{00000000-0005-0000-0000-0000DE2A0000}"/>
    <cellStyle name="RowTitles1-Detail 2 2 11_Tertiary Salaries Survey" xfId="5974" xr:uid="{00000000-0005-0000-0000-0000DF2A0000}"/>
    <cellStyle name="RowTitles1-Detail 2 2 12" xfId="5975" xr:uid="{00000000-0005-0000-0000-0000E02A0000}"/>
    <cellStyle name="RowTitles1-Detail 2 2 12 2" xfId="5976" xr:uid="{00000000-0005-0000-0000-0000E12A0000}"/>
    <cellStyle name="RowTitles1-Detail 2 2 12 2 2" xfId="5977" xr:uid="{00000000-0005-0000-0000-0000E22A0000}"/>
    <cellStyle name="RowTitles1-Detail 2 2 12 2 2 2" xfId="28996" xr:uid="{00000000-0005-0000-0000-0000E32A0000}"/>
    <cellStyle name="RowTitles1-Detail 2 2 12 2 3" xfId="28995" xr:uid="{00000000-0005-0000-0000-0000E42A0000}"/>
    <cellStyle name="RowTitles1-Detail 2 2 12 2_Tertiary Salaries Survey" xfId="5978" xr:uid="{00000000-0005-0000-0000-0000E52A0000}"/>
    <cellStyle name="RowTitles1-Detail 2 2 12 3" xfId="5979" xr:uid="{00000000-0005-0000-0000-0000E62A0000}"/>
    <cellStyle name="RowTitles1-Detail 2 2 12 3 2" xfId="28997" xr:uid="{00000000-0005-0000-0000-0000E72A0000}"/>
    <cellStyle name="RowTitles1-Detail 2 2 12 4" xfId="28994" xr:uid="{00000000-0005-0000-0000-0000E82A0000}"/>
    <cellStyle name="RowTitles1-Detail 2 2 12_Tertiary Salaries Survey" xfId="5980" xr:uid="{00000000-0005-0000-0000-0000E92A0000}"/>
    <cellStyle name="RowTitles1-Detail 2 2 13" xfId="5981" xr:uid="{00000000-0005-0000-0000-0000EA2A0000}"/>
    <cellStyle name="RowTitles1-Detail 2 2 13 2" xfId="28998" xr:uid="{00000000-0005-0000-0000-0000EB2A0000}"/>
    <cellStyle name="RowTitles1-Detail 2 2 14" xfId="5982" xr:uid="{00000000-0005-0000-0000-0000EC2A0000}"/>
    <cellStyle name="RowTitles1-Detail 2 2 14 2" xfId="28999" xr:uid="{00000000-0005-0000-0000-0000ED2A0000}"/>
    <cellStyle name="RowTitles1-Detail 2 2 15" xfId="5983" xr:uid="{00000000-0005-0000-0000-0000EE2A0000}"/>
    <cellStyle name="RowTitles1-Detail 2 2 15 2" xfId="29000" xr:uid="{00000000-0005-0000-0000-0000EF2A0000}"/>
    <cellStyle name="RowTitles1-Detail 2 2 16" xfId="28969" xr:uid="{00000000-0005-0000-0000-0000F02A0000}"/>
    <cellStyle name="RowTitles1-Detail 2 2 2" xfId="5984" xr:uid="{00000000-0005-0000-0000-0000F12A0000}"/>
    <cellStyle name="RowTitles1-Detail 2 2 2 10" xfId="5985" xr:uid="{00000000-0005-0000-0000-0000F22A0000}"/>
    <cellStyle name="RowTitles1-Detail 2 2 2 10 2" xfId="5986" xr:uid="{00000000-0005-0000-0000-0000F32A0000}"/>
    <cellStyle name="RowTitles1-Detail 2 2 2 10 2 2" xfId="5987" xr:uid="{00000000-0005-0000-0000-0000F42A0000}"/>
    <cellStyle name="RowTitles1-Detail 2 2 2 10 2 2 2" xfId="5988" xr:uid="{00000000-0005-0000-0000-0000F52A0000}"/>
    <cellStyle name="RowTitles1-Detail 2 2 2 10 2 2 2 2" xfId="29005" xr:uid="{00000000-0005-0000-0000-0000F62A0000}"/>
    <cellStyle name="RowTitles1-Detail 2 2 2 10 2 2 3" xfId="29004" xr:uid="{00000000-0005-0000-0000-0000F72A0000}"/>
    <cellStyle name="RowTitles1-Detail 2 2 2 10 2 2_Tertiary Salaries Survey" xfId="5989" xr:uid="{00000000-0005-0000-0000-0000F82A0000}"/>
    <cellStyle name="RowTitles1-Detail 2 2 2 10 2 3" xfId="5990" xr:uid="{00000000-0005-0000-0000-0000F92A0000}"/>
    <cellStyle name="RowTitles1-Detail 2 2 2 10 2 3 2" xfId="29006" xr:uid="{00000000-0005-0000-0000-0000FA2A0000}"/>
    <cellStyle name="RowTitles1-Detail 2 2 2 10 2 4" xfId="29003" xr:uid="{00000000-0005-0000-0000-0000FB2A0000}"/>
    <cellStyle name="RowTitles1-Detail 2 2 2 10 2_Tertiary Salaries Survey" xfId="5991" xr:uid="{00000000-0005-0000-0000-0000FC2A0000}"/>
    <cellStyle name="RowTitles1-Detail 2 2 2 10 3" xfId="5992" xr:uid="{00000000-0005-0000-0000-0000FD2A0000}"/>
    <cellStyle name="RowTitles1-Detail 2 2 2 10 3 2" xfId="5993" xr:uid="{00000000-0005-0000-0000-0000FE2A0000}"/>
    <cellStyle name="RowTitles1-Detail 2 2 2 10 3 2 2" xfId="5994" xr:uid="{00000000-0005-0000-0000-0000FF2A0000}"/>
    <cellStyle name="RowTitles1-Detail 2 2 2 10 3 2 2 2" xfId="29009" xr:uid="{00000000-0005-0000-0000-0000002B0000}"/>
    <cellStyle name="RowTitles1-Detail 2 2 2 10 3 2 3" xfId="29008" xr:uid="{00000000-0005-0000-0000-0000012B0000}"/>
    <cellStyle name="RowTitles1-Detail 2 2 2 10 3 2_Tertiary Salaries Survey" xfId="5995" xr:uid="{00000000-0005-0000-0000-0000022B0000}"/>
    <cellStyle name="RowTitles1-Detail 2 2 2 10 3 3" xfId="5996" xr:uid="{00000000-0005-0000-0000-0000032B0000}"/>
    <cellStyle name="RowTitles1-Detail 2 2 2 10 3 3 2" xfId="29010" xr:uid="{00000000-0005-0000-0000-0000042B0000}"/>
    <cellStyle name="RowTitles1-Detail 2 2 2 10 3 4" xfId="29007" xr:uid="{00000000-0005-0000-0000-0000052B0000}"/>
    <cellStyle name="RowTitles1-Detail 2 2 2 10 3_Tertiary Salaries Survey" xfId="5997" xr:uid="{00000000-0005-0000-0000-0000062B0000}"/>
    <cellStyle name="RowTitles1-Detail 2 2 2 10 4" xfId="5998" xr:uid="{00000000-0005-0000-0000-0000072B0000}"/>
    <cellStyle name="RowTitles1-Detail 2 2 2 10 4 2" xfId="5999" xr:uid="{00000000-0005-0000-0000-0000082B0000}"/>
    <cellStyle name="RowTitles1-Detail 2 2 2 10 4 2 2" xfId="29012" xr:uid="{00000000-0005-0000-0000-0000092B0000}"/>
    <cellStyle name="RowTitles1-Detail 2 2 2 10 4 3" xfId="29011" xr:uid="{00000000-0005-0000-0000-00000A2B0000}"/>
    <cellStyle name="RowTitles1-Detail 2 2 2 10 4_Tertiary Salaries Survey" xfId="6000" xr:uid="{00000000-0005-0000-0000-00000B2B0000}"/>
    <cellStyle name="RowTitles1-Detail 2 2 2 10 5" xfId="6001" xr:uid="{00000000-0005-0000-0000-00000C2B0000}"/>
    <cellStyle name="RowTitles1-Detail 2 2 2 10 5 2" xfId="29013" xr:uid="{00000000-0005-0000-0000-00000D2B0000}"/>
    <cellStyle name="RowTitles1-Detail 2 2 2 10 6" xfId="29002" xr:uid="{00000000-0005-0000-0000-00000E2B0000}"/>
    <cellStyle name="RowTitles1-Detail 2 2 2 10_Tertiary Salaries Survey" xfId="6002" xr:uid="{00000000-0005-0000-0000-00000F2B0000}"/>
    <cellStyle name="RowTitles1-Detail 2 2 2 11" xfId="6003" xr:uid="{00000000-0005-0000-0000-0000102B0000}"/>
    <cellStyle name="RowTitles1-Detail 2 2 2 11 2" xfId="6004" xr:uid="{00000000-0005-0000-0000-0000112B0000}"/>
    <cellStyle name="RowTitles1-Detail 2 2 2 11 2 2" xfId="6005" xr:uid="{00000000-0005-0000-0000-0000122B0000}"/>
    <cellStyle name="RowTitles1-Detail 2 2 2 11 2 2 2" xfId="29016" xr:uid="{00000000-0005-0000-0000-0000132B0000}"/>
    <cellStyle name="RowTitles1-Detail 2 2 2 11 2 3" xfId="29015" xr:uid="{00000000-0005-0000-0000-0000142B0000}"/>
    <cellStyle name="RowTitles1-Detail 2 2 2 11 2_Tertiary Salaries Survey" xfId="6006" xr:uid="{00000000-0005-0000-0000-0000152B0000}"/>
    <cellStyle name="RowTitles1-Detail 2 2 2 11 3" xfId="6007" xr:uid="{00000000-0005-0000-0000-0000162B0000}"/>
    <cellStyle name="RowTitles1-Detail 2 2 2 11 3 2" xfId="29017" xr:uid="{00000000-0005-0000-0000-0000172B0000}"/>
    <cellStyle name="RowTitles1-Detail 2 2 2 11 4" xfId="29014" xr:uid="{00000000-0005-0000-0000-0000182B0000}"/>
    <cellStyle name="RowTitles1-Detail 2 2 2 11_Tertiary Salaries Survey" xfId="6008" xr:uid="{00000000-0005-0000-0000-0000192B0000}"/>
    <cellStyle name="RowTitles1-Detail 2 2 2 12" xfId="6009" xr:uid="{00000000-0005-0000-0000-00001A2B0000}"/>
    <cellStyle name="RowTitles1-Detail 2 2 2 12 2" xfId="29018" xr:uid="{00000000-0005-0000-0000-00001B2B0000}"/>
    <cellStyle name="RowTitles1-Detail 2 2 2 13" xfId="6010" xr:uid="{00000000-0005-0000-0000-00001C2B0000}"/>
    <cellStyle name="RowTitles1-Detail 2 2 2 13 2" xfId="29019" xr:uid="{00000000-0005-0000-0000-00001D2B0000}"/>
    <cellStyle name="RowTitles1-Detail 2 2 2 14" xfId="29001" xr:uid="{00000000-0005-0000-0000-00001E2B0000}"/>
    <cellStyle name="RowTitles1-Detail 2 2 2 2" xfId="6011" xr:uid="{00000000-0005-0000-0000-00001F2B0000}"/>
    <cellStyle name="RowTitles1-Detail 2 2 2 2 10" xfId="6012" xr:uid="{00000000-0005-0000-0000-0000202B0000}"/>
    <cellStyle name="RowTitles1-Detail 2 2 2 2 10 2" xfId="6013" xr:uid="{00000000-0005-0000-0000-0000212B0000}"/>
    <cellStyle name="RowTitles1-Detail 2 2 2 2 10 2 2" xfId="6014" xr:uid="{00000000-0005-0000-0000-0000222B0000}"/>
    <cellStyle name="RowTitles1-Detail 2 2 2 2 10 2 2 2" xfId="29023" xr:uid="{00000000-0005-0000-0000-0000232B0000}"/>
    <cellStyle name="RowTitles1-Detail 2 2 2 2 10 2 3" xfId="29022" xr:uid="{00000000-0005-0000-0000-0000242B0000}"/>
    <cellStyle name="RowTitles1-Detail 2 2 2 2 10 2_Tertiary Salaries Survey" xfId="6015" xr:uid="{00000000-0005-0000-0000-0000252B0000}"/>
    <cellStyle name="RowTitles1-Detail 2 2 2 2 10 3" xfId="6016" xr:uid="{00000000-0005-0000-0000-0000262B0000}"/>
    <cellStyle name="RowTitles1-Detail 2 2 2 2 10 3 2" xfId="29024" xr:uid="{00000000-0005-0000-0000-0000272B0000}"/>
    <cellStyle name="RowTitles1-Detail 2 2 2 2 10 4" xfId="29021" xr:uid="{00000000-0005-0000-0000-0000282B0000}"/>
    <cellStyle name="RowTitles1-Detail 2 2 2 2 10_Tertiary Salaries Survey" xfId="6017" xr:uid="{00000000-0005-0000-0000-0000292B0000}"/>
    <cellStyle name="RowTitles1-Detail 2 2 2 2 11" xfId="6018" xr:uid="{00000000-0005-0000-0000-00002A2B0000}"/>
    <cellStyle name="RowTitles1-Detail 2 2 2 2 11 2" xfId="29025" xr:uid="{00000000-0005-0000-0000-00002B2B0000}"/>
    <cellStyle name="RowTitles1-Detail 2 2 2 2 12" xfId="6019" xr:uid="{00000000-0005-0000-0000-00002C2B0000}"/>
    <cellStyle name="RowTitles1-Detail 2 2 2 2 12 2" xfId="29026" xr:uid="{00000000-0005-0000-0000-00002D2B0000}"/>
    <cellStyle name="RowTitles1-Detail 2 2 2 2 13" xfId="29020" xr:uid="{00000000-0005-0000-0000-00002E2B0000}"/>
    <cellStyle name="RowTitles1-Detail 2 2 2 2 2" xfId="6020" xr:uid="{00000000-0005-0000-0000-00002F2B0000}"/>
    <cellStyle name="RowTitles1-Detail 2 2 2 2 2 10" xfId="29027" xr:uid="{00000000-0005-0000-0000-0000302B0000}"/>
    <cellStyle name="RowTitles1-Detail 2 2 2 2 2 2" xfId="6021" xr:uid="{00000000-0005-0000-0000-0000312B0000}"/>
    <cellStyle name="RowTitles1-Detail 2 2 2 2 2 2 2" xfId="6022" xr:uid="{00000000-0005-0000-0000-0000322B0000}"/>
    <cellStyle name="RowTitles1-Detail 2 2 2 2 2 2 2 2" xfId="6023" xr:uid="{00000000-0005-0000-0000-0000332B0000}"/>
    <cellStyle name="RowTitles1-Detail 2 2 2 2 2 2 2 2 2" xfId="6024" xr:uid="{00000000-0005-0000-0000-0000342B0000}"/>
    <cellStyle name="RowTitles1-Detail 2 2 2 2 2 2 2 2 2 2" xfId="29031" xr:uid="{00000000-0005-0000-0000-0000352B0000}"/>
    <cellStyle name="RowTitles1-Detail 2 2 2 2 2 2 2 2 3" xfId="29030" xr:uid="{00000000-0005-0000-0000-0000362B0000}"/>
    <cellStyle name="RowTitles1-Detail 2 2 2 2 2 2 2 2_Tertiary Salaries Survey" xfId="6025" xr:uid="{00000000-0005-0000-0000-0000372B0000}"/>
    <cellStyle name="RowTitles1-Detail 2 2 2 2 2 2 2 3" xfId="6026" xr:uid="{00000000-0005-0000-0000-0000382B0000}"/>
    <cellStyle name="RowTitles1-Detail 2 2 2 2 2 2 2 3 2" xfId="29032" xr:uid="{00000000-0005-0000-0000-0000392B0000}"/>
    <cellStyle name="RowTitles1-Detail 2 2 2 2 2 2 2 4" xfId="29029" xr:uid="{00000000-0005-0000-0000-00003A2B0000}"/>
    <cellStyle name="RowTitles1-Detail 2 2 2 2 2 2 2_Tertiary Salaries Survey" xfId="6027" xr:uid="{00000000-0005-0000-0000-00003B2B0000}"/>
    <cellStyle name="RowTitles1-Detail 2 2 2 2 2 2 3" xfId="6028" xr:uid="{00000000-0005-0000-0000-00003C2B0000}"/>
    <cellStyle name="RowTitles1-Detail 2 2 2 2 2 2 3 2" xfId="6029" xr:uid="{00000000-0005-0000-0000-00003D2B0000}"/>
    <cellStyle name="RowTitles1-Detail 2 2 2 2 2 2 3 2 2" xfId="6030" xr:uid="{00000000-0005-0000-0000-00003E2B0000}"/>
    <cellStyle name="RowTitles1-Detail 2 2 2 2 2 2 3 2 2 2" xfId="29035" xr:uid="{00000000-0005-0000-0000-00003F2B0000}"/>
    <cellStyle name="RowTitles1-Detail 2 2 2 2 2 2 3 2 3" xfId="29034" xr:uid="{00000000-0005-0000-0000-0000402B0000}"/>
    <cellStyle name="RowTitles1-Detail 2 2 2 2 2 2 3 2_Tertiary Salaries Survey" xfId="6031" xr:uid="{00000000-0005-0000-0000-0000412B0000}"/>
    <cellStyle name="RowTitles1-Detail 2 2 2 2 2 2 3 3" xfId="6032" xr:uid="{00000000-0005-0000-0000-0000422B0000}"/>
    <cellStyle name="RowTitles1-Detail 2 2 2 2 2 2 3 3 2" xfId="29036" xr:uid="{00000000-0005-0000-0000-0000432B0000}"/>
    <cellStyle name="RowTitles1-Detail 2 2 2 2 2 2 3 4" xfId="29033" xr:uid="{00000000-0005-0000-0000-0000442B0000}"/>
    <cellStyle name="RowTitles1-Detail 2 2 2 2 2 2 3_Tertiary Salaries Survey" xfId="6033" xr:uid="{00000000-0005-0000-0000-0000452B0000}"/>
    <cellStyle name="RowTitles1-Detail 2 2 2 2 2 2 4" xfId="6034" xr:uid="{00000000-0005-0000-0000-0000462B0000}"/>
    <cellStyle name="RowTitles1-Detail 2 2 2 2 2 2 4 2" xfId="29037" xr:uid="{00000000-0005-0000-0000-0000472B0000}"/>
    <cellStyle name="RowTitles1-Detail 2 2 2 2 2 2 5" xfId="6035" xr:uid="{00000000-0005-0000-0000-0000482B0000}"/>
    <cellStyle name="RowTitles1-Detail 2 2 2 2 2 2 5 2" xfId="29038" xr:uid="{00000000-0005-0000-0000-0000492B0000}"/>
    <cellStyle name="RowTitles1-Detail 2 2 2 2 2 2 6" xfId="29028" xr:uid="{00000000-0005-0000-0000-00004A2B0000}"/>
    <cellStyle name="RowTitles1-Detail 2 2 2 2 2 2_Tertiary Salaries Survey" xfId="6036" xr:uid="{00000000-0005-0000-0000-00004B2B0000}"/>
    <cellStyle name="RowTitles1-Detail 2 2 2 2 2 3" xfId="6037" xr:uid="{00000000-0005-0000-0000-00004C2B0000}"/>
    <cellStyle name="RowTitles1-Detail 2 2 2 2 2 3 2" xfId="6038" xr:uid="{00000000-0005-0000-0000-00004D2B0000}"/>
    <cellStyle name="RowTitles1-Detail 2 2 2 2 2 3 2 2" xfId="6039" xr:uid="{00000000-0005-0000-0000-00004E2B0000}"/>
    <cellStyle name="RowTitles1-Detail 2 2 2 2 2 3 2 2 2" xfId="6040" xr:uid="{00000000-0005-0000-0000-00004F2B0000}"/>
    <cellStyle name="RowTitles1-Detail 2 2 2 2 2 3 2 2 2 2" xfId="29042" xr:uid="{00000000-0005-0000-0000-0000502B0000}"/>
    <cellStyle name="RowTitles1-Detail 2 2 2 2 2 3 2 2 3" xfId="29041" xr:uid="{00000000-0005-0000-0000-0000512B0000}"/>
    <cellStyle name="RowTitles1-Detail 2 2 2 2 2 3 2 2_Tertiary Salaries Survey" xfId="6041" xr:uid="{00000000-0005-0000-0000-0000522B0000}"/>
    <cellStyle name="RowTitles1-Detail 2 2 2 2 2 3 2 3" xfId="6042" xr:uid="{00000000-0005-0000-0000-0000532B0000}"/>
    <cellStyle name="RowTitles1-Detail 2 2 2 2 2 3 2 3 2" xfId="29043" xr:uid="{00000000-0005-0000-0000-0000542B0000}"/>
    <cellStyle name="RowTitles1-Detail 2 2 2 2 2 3 2 4" xfId="29040" xr:uid="{00000000-0005-0000-0000-0000552B0000}"/>
    <cellStyle name="RowTitles1-Detail 2 2 2 2 2 3 2_Tertiary Salaries Survey" xfId="6043" xr:uid="{00000000-0005-0000-0000-0000562B0000}"/>
    <cellStyle name="RowTitles1-Detail 2 2 2 2 2 3 3" xfId="6044" xr:uid="{00000000-0005-0000-0000-0000572B0000}"/>
    <cellStyle name="RowTitles1-Detail 2 2 2 2 2 3 3 2" xfId="6045" xr:uid="{00000000-0005-0000-0000-0000582B0000}"/>
    <cellStyle name="RowTitles1-Detail 2 2 2 2 2 3 3 2 2" xfId="6046" xr:uid="{00000000-0005-0000-0000-0000592B0000}"/>
    <cellStyle name="RowTitles1-Detail 2 2 2 2 2 3 3 2 2 2" xfId="29046" xr:uid="{00000000-0005-0000-0000-00005A2B0000}"/>
    <cellStyle name="RowTitles1-Detail 2 2 2 2 2 3 3 2 3" xfId="29045" xr:uid="{00000000-0005-0000-0000-00005B2B0000}"/>
    <cellStyle name="RowTitles1-Detail 2 2 2 2 2 3 3 2_Tertiary Salaries Survey" xfId="6047" xr:uid="{00000000-0005-0000-0000-00005C2B0000}"/>
    <cellStyle name="RowTitles1-Detail 2 2 2 2 2 3 3 3" xfId="6048" xr:uid="{00000000-0005-0000-0000-00005D2B0000}"/>
    <cellStyle name="RowTitles1-Detail 2 2 2 2 2 3 3 3 2" xfId="29047" xr:uid="{00000000-0005-0000-0000-00005E2B0000}"/>
    <cellStyle name="RowTitles1-Detail 2 2 2 2 2 3 3 4" xfId="29044" xr:uid="{00000000-0005-0000-0000-00005F2B0000}"/>
    <cellStyle name="RowTitles1-Detail 2 2 2 2 2 3 3_Tertiary Salaries Survey" xfId="6049" xr:uid="{00000000-0005-0000-0000-0000602B0000}"/>
    <cellStyle name="RowTitles1-Detail 2 2 2 2 2 3 4" xfId="6050" xr:uid="{00000000-0005-0000-0000-0000612B0000}"/>
    <cellStyle name="RowTitles1-Detail 2 2 2 2 2 3 4 2" xfId="29048" xr:uid="{00000000-0005-0000-0000-0000622B0000}"/>
    <cellStyle name="RowTitles1-Detail 2 2 2 2 2 3 5" xfId="6051" xr:uid="{00000000-0005-0000-0000-0000632B0000}"/>
    <cellStyle name="RowTitles1-Detail 2 2 2 2 2 3 5 2" xfId="6052" xr:uid="{00000000-0005-0000-0000-0000642B0000}"/>
    <cellStyle name="RowTitles1-Detail 2 2 2 2 2 3 5 2 2" xfId="29050" xr:uid="{00000000-0005-0000-0000-0000652B0000}"/>
    <cellStyle name="RowTitles1-Detail 2 2 2 2 2 3 5 3" xfId="29049" xr:uid="{00000000-0005-0000-0000-0000662B0000}"/>
    <cellStyle name="RowTitles1-Detail 2 2 2 2 2 3 5_Tertiary Salaries Survey" xfId="6053" xr:uid="{00000000-0005-0000-0000-0000672B0000}"/>
    <cellStyle name="RowTitles1-Detail 2 2 2 2 2 3 6" xfId="6054" xr:uid="{00000000-0005-0000-0000-0000682B0000}"/>
    <cellStyle name="RowTitles1-Detail 2 2 2 2 2 3 6 2" xfId="29051" xr:uid="{00000000-0005-0000-0000-0000692B0000}"/>
    <cellStyle name="RowTitles1-Detail 2 2 2 2 2 3 7" xfId="29039" xr:uid="{00000000-0005-0000-0000-00006A2B0000}"/>
    <cellStyle name="RowTitles1-Detail 2 2 2 2 2 3_Tertiary Salaries Survey" xfId="6055" xr:uid="{00000000-0005-0000-0000-00006B2B0000}"/>
    <cellStyle name="RowTitles1-Detail 2 2 2 2 2 4" xfId="6056" xr:uid="{00000000-0005-0000-0000-00006C2B0000}"/>
    <cellStyle name="RowTitles1-Detail 2 2 2 2 2 4 2" xfId="6057" xr:uid="{00000000-0005-0000-0000-00006D2B0000}"/>
    <cellStyle name="RowTitles1-Detail 2 2 2 2 2 4 2 2" xfId="6058" xr:uid="{00000000-0005-0000-0000-00006E2B0000}"/>
    <cellStyle name="RowTitles1-Detail 2 2 2 2 2 4 2 2 2" xfId="6059" xr:uid="{00000000-0005-0000-0000-00006F2B0000}"/>
    <cellStyle name="RowTitles1-Detail 2 2 2 2 2 4 2 2 2 2" xfId="29055" xr:uid="{00000000-0005-0000-0000-0000702B0000}"/>
    <cellStyle name="RowTitles1-Detail 2 2 2 2 2 4 2 2 3" xfId="29054" xr:uid="{00000000-0005-0000-0000-0000712B0000}"/>
    <cellStyle name="RowTitles1-Detail 2 2 2 2 2 4 2 2_Tertiary Salaries Survey" xfId="6060" xr:uid="{00000000-0005-0000-0000-0000722B0000}"/>
    <cellStyle name="RowTitles1-Detail 2 2 2 2 2 4 2 3" xfId="6061" xr:uid="{00000000-0005-0000-0000-0000732B0000}"/>
    <cellStyle name="RowTitles1-Detail 2 2 2 2 2 4 2 3 2" xfId="29056" xr:uid="{00000000-0005-0000-0000-0000742B0000}"/>
    <cellStyle name="RowTitles1-Detail 2 2 2 2 2 4 2 4" xfId="29053" xr:uid="{00000000-0005-0000-0000-0000752B0000}"/>
    <cellStyle name="RowTitles1-Detail 2 2 2 2 2 4 2_Tertiary Salaries Survey" xfId="6062" xr:uid="{00000000-0005-0000-0000-0000762B0000}"/>
    <cellStyle name="RowTitles1-Detail 2 2 2 2 2 4 3" xfId="6063" xr:uid="{00000000-0005-0000-0000-0000772B0000}"/>
    <cellStyle name="RowTitles1-Detail 2 2 2 2 2 4 3 2" xfId="6064" xr:uid="{00000000-0005-0000-0000-0000782B0000}"/>
    <cellStyle name="RowTitles1-Detail 2 2 2 2 2 4 3 2 2" xfId="6065" xr:uid="{00000000-0005-0000-0000-0000792B0000}"/>
    <cellStyle name="RowTitles1-Detail 2 2 2 2 2 4 3 2 2 2" xfId="29059" xr:uid="{00000000-0005-0000-0000-00007A2B0000}"/>
    <cellStyle name="RowTitles1-Detail 2 2 2 2 2 4 3 2 3" xfId="29058" xr:uid="{00000000-0005-0000-0000-00007B2B0000}"/>
    <cellStyle name="RowTitles1-Detail 2 2 2 2 2 4 3 2_Tertiary Salaries Survey" xfId="6066" xr:uid="{00000000-0005-0000-0000-00007C2B0000}"/>
    <cellStyle name="RowTitles1-Detail 2 2 2 2 2 4 3 3" xfId="6067" xr:uid="{00000000-0005-0000-0000-00007D2B0000}"/>
    <cellStyle name="RowTitles1-Detail 2 2 2 2 2 4 3 3 2" xfId="29060" xr:uid="{00000000-0005-0000-0000-00007E2B0000}"/>
    <cellStyle name="RowTitles1-Detail 2 2 2 2 2 4 3 4" xfId="29057" xr:uid="{00000000-0005-0000-0000-00007F2B0000}"/>
    <cellStyle name="RowTitles1-Detail 2 2 2 2 2 4 3_Tertiary Salaries Survey" xfId="6068" xr:uid="{00000000-0005-0000-0000-0000802B0000}"/>
    <cellStyle name="RowTitles1-Detail 2 2 2 2 2 4 4" xfId="6069" xr:uid="{00000000-0005-0000-0000-0000812B0000}"/>
    <cellStyle name="RowTitles1-Detail 2 2 2 2 2 4 4 2" xfId="6070" xr:uid="{00000000-0005-0000-0000-0000822B0000}"/>
    <cellStyle name="RowTitles1-Detail 2 2 2 2 2 4 4 2 2" xfId="29062" xr:uid="{00000000-0005-0000-0000-0000832B0000}"/>
    <cellStyle name="RowTitles1-Detail 2 2 2 2 2 4 4 3" xfId="29061" xr:uid="{00000000-0005-0000-0000-0000842B0000}"/>
    <cellStyle name="RowTitles1-Detail 2 2 2 2 2 4 4_Tertiary Salaries Survey" xfId="6071" xr:uid="{00000000-0005-0000-0000-0000852B0000}"/>
    <cellStyle name="RowTitles1-Detail 2 2 2 2 2 4 5" xfId="6072" xr:uid="{00000000-0005-0000-0000-0000862B0000}"/>
    <cellStyle name="RowTitles1-Detail 2 2 2 2 2 4 5 2" xfId="29063" xr:uid="{00000000-0005-0000-0000-0000872B0000}"/>
    <cellStyle name="RowTitles1-Detail 2 2 2 2 2 4 6" xfId="29052" xr:uid="{00000000-0005-0000-0000-0000882B0000}"/>
    <cellStyle name="RowTitles1-Detail 2 2 2 2 2 4_Tertiary Salaries Survey" xfId="6073" xr:uid="{00000000-0005-0000-0000-0000892B0000}"/>
    <cellStyle name="RowTitles1-Detail 2 2 2 2 2 5" xfId="6074" xr:uid="{00000000-0005-0000-0000-00008A2B0000}"/>
    <cellStyle name="RowTitles1-Detail 2 2 2 2 2 5 2" xfId="6075" xr:uid="{00000000-0005-0000-0000-00008B2B0000}"/>
    <cellStyle name="RowTitles1-Detail 2 2 2 2 2 5 2 2" xfId="6076" xr:uid="{00000000-0005-0000-0000-00008C2B0000}"/>
    <cellStyle name="RowTitles1-Detail 2 2 2 2 2 5 2 2 2" xfId="6077" xr:uid="{00000000-0005-0000-0000-00008D2B0000}"/>
    <cellStyle name="RowTitles1-Detail 2 2 2 2 2 5 2 2 2 2" xfId="29067" xr:uid="{00000000-0005-0000-0000-00008E2B0000}"/>
    <cellStyle name="RowTitles1-Detail 2 2 2 2 2 5 2 2 3" xfId="29066" xr:uid="{00000000-0005-0000-0000-00008F2B0000}"/>
    <cellStyle name="RowTitles1-Detail 2 2 2 2 2 5 2 2_Tertiary Salaries Survey" xfId="6078" xr:uid="{00000000-0005-0000-0000-0000902B0000}"/>
    <cellStyle name="RowTitles1-Detail 2 2 2 2 2 5 2 3" xfId="6079" xr:uid="{00000000-0005-0000-0000-0000912B0000}"/>
    <cellStyle name="RowTitles1-Detail 2 2 2 2 2 5 2 3 2" xfId="29068" xr:uid="{00000000-0005-0000-0000-0000922B0000}"/>
    <cellStyle name="RowTitles1-Detail 2 2 2 2 2 5 2 4" xfId="29065" xr:uid="{00000000-0005-0000-0000-0000932B0000}"/>
    <cellStyle name="RowTitles1-Detail 2 2 2 2 2 5 2_Tertiary Salaries Survey" xfId="6080" xr:uid="{00000000-0005-0000-0000-0000942B0000}"/>
    <cellStyle name="RowTitles1-Detail 2 2 2 2 2 5 3" xfId="6081" xr:uid="{00000000-0005-0000-0000-0000952B0000}"/>
    <cellStyle name="RowTitles1-Detail 2 2 2 2 2 5 3 2" xfId="6082" xr:uid="{00000000-0005-0000-0000-0000962B0000}"/>
    <cellStyle name="RowTitles1-Detail 2 2 2 2 2 5 3 2 2" xfId="6083" xr:uid="{00000000-0005-0000-0000-0000972B0000}"/>
    <cellStyle name="RowTitles1-Detail 2 2 2 2 2 5 3 2 2 2" xfId="29071" xr:uid="{00000000-0005-0000-0000-0000982B0000}"/>
    <cellStyle name="RowTitles1-Detail 2 2 2 2 2 5 3 2 3" xfId="29070" xr:uid="{00000000-0005-0000-0000-0000992B0000}"/>
    <cellStyle name="RowTitles1-Detail 2 2 2 2 2 5 3 2_Tertiary Salaries Survey" xfId="6084" xr:uid="{00000000-0005-0000-0000-00009A2B0000}"/>
    <cellStyle name="RowTitles1-Detail 2 2 2 2 2 5 3 3" xfId="6085" xr:uid="{00000000-0005-0000-0000-00009B2B0000}"/>
    <cellStyle name="RowTitles1-Detail 2 2 2 2 2 5 3 3 2" xfId="29072" xr:uid="{00000000-0005-0000-0000-00009C2B0000}"/>
    <cellStyle name="RowTitles1-Detail 2 2 2 2 2 5 3 4" xfId="29069" xr:uid="{00000000-0005-0000-0000-00009D2B0000}"/>
    <cellStyle name="RowTitles1-Detail 2 2 2 2 2 5 3_Tertiary Salaries Survey" xfId="6086" xr:uid="{00000000-0005-0000-0000-00009E2B0000}"/>
    <cellStyle name="RowTitles1-Detail 2 2 2 2 2 5 4" xfId="6087" xr:uid="{00000000-0005-0000-0000-00009F2B0000}"/>
    <cellStyle name="RowTitles1-Detail 2 2 2 2 2 5 4 2" xfId="6088" xr:uid="{00000000-0005-0000-0000-0000A02B0000}"/>
    <cellStyle name="RowTitles1-Detail 2 2 2 2 2 5 4 2 2" xfId="29074" xr:uid="{00000000-0005-0000-0000-0000A12B0000}"/>
    <cellStyle name="RowTitles1-Detail 2 2 2 2 2 5 4 3" xfId="29073" xr:uid="{00000000-0005-0000-0000-0000A22B0000}"/>
    <cellStyle name="RowTitles1-Detail 2 2 2 2 2 5 4_Tertiary Salaries Survey" xfId="6089" xr:uid="{00000000-0005-0000-0000-0000A32B0000}"/>
    <cellStyle name="RowTitles1-Detail 2 2 2 2 2 5 5" xfId="6090" xr:uid="{00000000-0005-0000-0000-0000A42B0000}"/>
    <cellStyle name="RowTitles1-Detail 2 2 2 2 2 5 5 2" xfId="29075" xr:uid="{00000000-0005-0000-0000-0000A52B0000}"/>
    <cellStyle name="RowTitles1-Detail 2 2 2 2 2 5 6" xfId="29064" xr:uid="{00000000-0005-0000-0000-0000A62B0000}"/>
    <cellStyle name="RowTitles1-Detail 2 2 2 2 2 5_Tertiary Salaries Survey" xfId="6091" xr:uid="{00000000-0005-0000-0000-0000A72B0000}"/>
    <cellStyle name="RowTitles1-Detail 2 2 2 2 2 6" xfId="6092" xr:uid="{00000000-0005-0000-0000-0000A82B0000}"/>
    <cellStyle name="RowTitles1-Detail 2 2 2 2 2 6 2" xfId="6093" xr:uid="{00000000-0005-0000-0000-0000A92B0000}"/>
    <cellStyle name="RowTitles1-Detail 2 2 2 2 2 6 2 2" xfId="6094" xr:uid="{00000000-0005-0000-0000-0000AA2B0000}"/>
    <cellStyle name="RowTitles1-Detail 2 2 2 2 2 6 2 2 2" xfId="6095" xr:uid="{00000000-0005-0000-0000-0000AB2B0000}"/>
    <cellStyle name="RowTitles1-Detail 2 2 2 2 2 6 2 2 2 2" xfId="29079" xr:uid="{00000000-0005-0000-0000-0000AC2B0000}"/>
    <cellStyle name="RowTitles1-Detail 2 2 2 2 2 6 2 2 3" xfId="29078" xr:uid="{00000000-0005-0000-0000-0000AD2B0000}"/>
    <cellStyle name="RowTitles1-Detail 2 2 2 2 2 6 2 2_Tertiary Salaries Survey" xfId="6096" xr:uid="{00000000-0005-0000-0000-0000AE2B0000}"/>
    <cellStyle name="RowTitles1-Detail 2 2 2 2 2 6 2 3" xfId="6097" xr:uid="{00000000-0005-0000-0000-0000AF2B0000}"/>
    <cellStyle name="RowTitles1-Detail 2 2 2 2 2 6 2 3 2" xfId="29080" xr:uid="{00000000-0005-0000-0000-0000B02B0000}"/>
    <cellStyle name="RowTitles1-Detail 2 2 2 2 2 6 2 4" xfId="29077" xr:uid="{00000000-0005-0000-0000-0000B12B0000}"/>
    <cellStyle name="RowTitles1-Detail 2 2 2 2 2 6 2_Tertiary Salaries Survey" xfId="6098" xr:uid="{00000000-0005-0000-0000-0000B22B0000}"/>
    <cellStyle name="RowTitles1-Detail 2 2 2 2 2 6 3" xfId="6099" xr:uid="{00000000-0005-0000-0000-0000B32B0000}"/>
    <cellStyle name="RowTitles1-Detail 2 2 2 2 2 6 3 2" xfId="6100" xr:uid="{00000000-0005-0000-0000-0000B42B0000}"/>
    <cellStyle name="RowTitles1-Detail 2 2 2 2 2 6 3 2 2" xfId="6101" xr:uid="{00000000-0005-0000-0000-0000B52B0000}"/>
    <cellStyle name="RowTitles1-Detail 2 2 2 2 2 6 3 2 2 2" xfId="29083" xr:uid="{00000000-0005-0000-0000-0000B62B0000}"/>
    <cellStyle name="RowTitles1-Detail 2 2 2 2 2 6 3 2 3" xfId="29082" xr:uid="{00000000-0005-0000-0000-0000B72B0000}"/>
    <cellStyle name="RowTitles1-Detail 2 2 2 2 2 6 3 2_Tertiary Salaries Survey" xfId="6102" xr:uid="{00000000-0005-0000-0000-0000B82B0000}"/>
    <cellStyle name="RowTitles1-Detail 2 2 2 2 2 6 3 3" xfId="6103" xr:uid="{00000000-0005-0000-0000-0000B92B0000}"/>
    <cellStyle name="RowTitles1-Detail 2 2 2 2 2 6 3 3 2" xfId="29084" xr:uid="{00000000-0005-0000-0000-0000BA2B0000}"/>
    <cellStyle name="RowTitles1-Detail 2 2 2 2 2 6 3 4" xfId="29081" xr:uid="{00000000-0005-0000-0000-0000BB2B0000}"/>
    <cellStyle name="RowTitles1-Detail 2 2 2 2 2 6 3_Tertiary Salaries Survey" xfId="6104" xr:uid="{00000000-0005-0000-0000-0000BC2B0000}"/>
    <cellStyle name="RowTitles1-Detail 2 2 2 2 2 6 4" xfId="6105" xr:uid="{00000000-0005-0000-0000-0000BD2B0000}"/>
    <cellStyle name="RowTitles1-Detail 2 2 2 2 2 6 4 2" xfId="6106" xr:uid="{00000000-0005-0000-0000-0000BE2B0000}"/>
    <cellStyle name="RowTitles1-Detail 2 2 2 2 2 6 4 2 2" xfId="29086" xr:uid="{00000000-0005-0000-0000-0000BF2B0000}"/>
    <cellStyle name="RowTitles1-Detail 2 2 2 2 2 6 4 3" xfId="29085" xr:uid="{00000000-0005-0000-0000-0000C02B0000}"/>
    <cellStyle name="RowTitles1-Detail 2 2 2 2 2 6 4_Tertiary Salaries Survey" xfId="6107" xr:uid="{00000000-0005-0000-0000-0000C12B0000}"/>
    <cellStyle name="RowTitles1-Detail 2 2 2 2 2 6 5" xfId="6108" xr:uid="{00000000-0005-0000-0000-0000C22B0000}"/>
    <cellStyle name="RowTitles1-Detail 2 2 2 2 2 6 5 2" xfId="29087" xr:uid="{00000000-0005-0000-0000-0000C32B0000}"/>
    <cellStyle name="RowTitles1-Detail 2 2 2 2 2 6 6" xfId="29076" xr:uid="{00000000-0005-0000-0000-0000C42B0000}"/>
    <cellStyle name="RowTitles1-Detail 2 2 2 2 2 6_Tertiary Salaries Survey" xfId="6109" xr:uid="{00000000-0005-0000-0000-0000C52B0000}"/>
    <cellStyle name="RowTitles1-Detail 2 2 2 2 2 7" xfId="6110" xr:uid="{00000000-0005-0000-0000-0000C62B0000}"/>
    <cellStyle name="RowTitles1-Detail 2 2 2 2 2 7 2" xfId="6111" xr:uid="{00000000-0005-0000-0000-0000C72B0000}"/>
    <cellStyle name="RowTitles1-Detail 2 2 2 2 2 7 2 2" xfId="6112" xr:uid="{00000000-0005-0000-0000-0000C82B0000}"/>
    <cellStyle name="RowTitles1-Detail 2 2 2 2 2 7 2 2 2" xfId="29090" xr:uid="{00000000-0005-0000-0000-0000C92B0000}"/>
    <cellStyle name="RowTitles1-Detail 2 2 2 2 2 7 2 3" xfId="29089" xr:uid="{00000000-0005-0000-0000-0000CA2B0000}"/>
    <cellStyle name="RowTitles1-Detail 2 2 2 2 2 7 2_Tertiary Salaries Survey" xfId="6113" xr:uid="{00000000-0005-0000-0000-0000CB2B0000}"/>
    <cellStyle name="RowTitles1-Detail 2 2 2 2 2 7 3" xfId="6114" xr:uid="{00000000-0005-0000-0000-0000CC2B0000}"/>
    <cellStyle name="RowTitles1-Detail 2 2 2 2 2 7 3 2" xfId="29091" xr:uid="{00000000-0005-0000-0000-0000CD2B0000}"/>
    <cellStyle name="RowTitles1-Detail 2 2 2 2 2 7 4" xfId="29088" xr:uid="{00000000-0005-0000-0000-0000CE2B0000}"/>
    <cellStyle name="RowTitles1-Detail 2 2 2 2 2 7_Tertiary Salaries Survey" xfId="6115" xr:uid="{00000000-0005-0000-0000-0000CF2B0000}"/>
    <cellStyle name="RowTitles1-Detail 2 2 2 2 2 8" xfId="6116" xr:uid="{00000000-0005-0000-0000-0000D02B0000}"/>
    <cellStyle name="RowTitles1-Detail 2 2 2 2 2 8 2" xfId="29092" xr:uid="{00000000-0005-0000-0000-0000D12B0000}"/>
    <cellStyle name="RowTitles1-Detail 2 2 2 2 2 9" xfId="6117" xr:uid="{00000000-0005-0000-0000-0000D22B0000}"/>
    <cellStyle name="RowTitles1-Detail 2 2 2 2 2 9 2" xfId="29093" xr:uid="{00000000-0005-0000-0000-0000D32B0000}"/>
    <cellStyle name="RowTitles1-Detail 2 2 2 2 2_STUD aligned by INSTIT" xfId="6118" xr:uid="{00000000-0005-0000-0000-0000D42B0000}"/>
    <cellStyle name="RowTitles1-Detail 2 2 2 2 3" xfId="6119" xr:uid="{00000000-0005-0000-0000-0000D52B0000}"/>
    <cellStyle name="RowTitles1-Detail 2 2 2 2 3 10" xfId="29094" xr:uid="{00000000-0005-0000-0000-0000D62B0000}"/>
    <cellStyle name="RowTitles1-Detail 2 2 2 2 3 2" xfId="6120" xr:uid="{00000000-0005-0000-0000-0000D72B0000}"/>
    <cellStyle name="RowTitles1-Detail 2 2 2 2 3 2 2" xfId="6121" xr:uid="{00000000-0005-0000-0000-0000D82B0000}"/>
    <cellStyle name="RowTitles1-Detail 2 2 2 2 3 2 2 2" xfId="6122" xr:uid="{00000000-0005-0000-0000-0000D92B0000}"/>
    <cellStyle name="RowTitles1-Detail 2 2 2 2 3 2 2 2 2" xfId="6123" xr:uid="{00000000-0005-0000-0000-0000DA2B0000}"/>
    <cellStyle name="RowTitles1-Detail 2 2 2 2 3 2 2 2 2 2" xfId="29098" xr:uid="{00000000-0005-0000-0000-0000DB2B0000}"/>
    <cellStyle name="RowTitles1-Detail 2 2 2 2 3 2 2 2 3" xfId="29097" xr:uid="{00000000-0005-0000-0000-0000DC2B0000}"/>
    <cellStyle name="RowTitles1-Detail 2 2 2 2 3 2 2 2_Tertiary Salaries Survey" xfId="6124" xr:uid="{00000000-0005-0000-0000-0000DD2B0000}"/>
    <cellStyle name="RowTitles1-Detail 2 2 2 2 3 2 2 3" xfId="6125" xr:uid="{00000000-0005-0000-0000-0000DE2B0000}"/>
    <cellStyle name="RowTitles1-Detail 2 2 2 2 3 2 2 3 2" xfId="29099" xr:uid="{00000000-0005-0000-0000-0000DF2B0000}"/>
    <cellStyle name="RowTitles1-Detail 2 2 2 2 3 2 2 4" xfId="29096" xr:uid="{00000000-0005-0000-0000-0000E02B0000}"/>
    <cellStyle name="RowTitles1-Detail 2 2 2 2 3 2 2_Tertiary Salaries Survey" xfId="6126" xr:uid="{00000000-0005-0000-0000-0000E12B0000}"/>
    <cellStyle name="RowTitles1-Detail 2 2 2 2 3 2 3" xfId="6127" xr:uid="{00000000-0005-0000-0000-0000E22B0000}"/>
    <cellStyle name="RowTitles1-Detail 2 2 2 2 3 2 3 2" xfId="6128" xr:uid="{00000000-0005-0000-0000-0000E32B0000}"/>
    <cellStyle name="RowTitles1-Detail 2 2 2 2 3 2 3 2 2" xfId="6129" xr:uid="{00000000-0005-0000-0000-0000E42B0000}"/>
    <cellStyle name="RowTitles1-Detail 2 2 2 2 3 2 3 2 2 2" xfId="29102" xr:uid="{00000000-0005-0000-0000-0000E52B0000}"/>
    <cellStyle name="RowTitles1-Detail 2 2 2 2 3 2 3 2 3" xfId="29101" xr:uid="{00000000-0005-0000-0000-0000E62B0000}"/>
    <cellStyle name="RowTitles1-Detail 2 2 2 2 3 2 3 2_Tertiary Salaries Survey" xfId="6130" xr:uid="{00000000-0005-0000-0000-0000E72B0000}"/>
    <cellStyle name="RowTitles1-Detail 2 2 2 2 3 2 3 3" xfId="6131" xr:uid="{00000000-0005-0000-0000-0000E82B0000}"/>
    <cellStyle name="RowTitles1-Detail 2 2 2 2 3 2 3 3 2" xfId="29103" xr:uid="{00000000-0005-0000-0000-0000E92B0000}"/>
    <cellStyle name="RowTitles1-Detail 2 2 2 2 3 2 3 4" xfId="29100" xr:uid="{00000000-0005-0000-0000-0000EA2B0000}"/>
    <cellStyle name="RowTitles1-Detail 2 2 2 2 3 2 3_Tertiary Salaries Survey" xfId="6132" xr:uid="{00000000-0005-0000-0000-0000EB2B0000}"/>
    <cellStyle name="RowTitles1-Detail 2 2 2 2 3 2 4" xfId="6133" xr:uid="{00000000-0005-0000-0000-0000EC2B0000}"/>
    <cellStyle name="RowTitles1-Detail 2 2 2 2 3 2 4 2" xfId="29104" xr:uid="{00000000-0005-0000-0000-0000ED2B0000}"/>
    <cellStyle name="RowTitles1-Detail 2 2 2 2 3 2 5" xfId="6134" xr:uid="{00000000-0005-0000-0000-0000EE2B0000}"/>
    <cellStyle name="RowTitles1-Detail 2 2 2 2 3 2 5 2" xfId="6135" xr:uid="{00000000-0005-0000-0000-0000EF2B0000}"/>
    <cellStyle name="RowTitles1-Detail 2 2 2 2 3 2 5 2 2" xfId="29106" xr:uid="{00000000-0005-0000-0000-0000F02B0000}"/>
    <cellStyle name="RowTitles1-Detail 2 2 2 2 3 2 5 3" xfId="29105" xr:uid="{00000000-0005-0000-0000-0000F12B0000}"/>
    <cellStyle name="RowTitles1-Detail 2 2 2 2 3 2 5_Tertiary Salaries Survey" xfId="6136" xr:uid="{00000000-0005-0000-0000-0000F22B0000}"/>
    <cellStyle name="RowTitles1-Detail 2 2 2 2 3 2 6" xfId="6137" xr:uid="{00000000-0005-0000-0000-0000F32B0000}"/>
    <cellStyle name="RowTitles1-Detail 2 2 2 2 3 2 6 2" xfId="29107" xr:uid="{00000000-0005-0000-0000-0000F42B0000}"/>
    <cellStyle name="RowTitles1-Detail 2 2 2 2 3 2 7" xfId="29095" xr:uid="{00000000-0005-0000-0000-0000F52B0000}"/>
    <cellStyle name="RowTitles1-Detail 2 2 2 2 3 2_Tertiary Salaries Survey" xfId="6138" xr:uid="{00000000-0005-0000-0000-0000F62B0000}"/>
    <cellStyle name="RowTitles1-Detail 2 2 2 2 3 3" xfId="6139" xr:uid="{00000000-0005-0000-0000-0000F72B0000}"/>
    <cellStyle name="RowTitles1-Detail 2 2 2 2 3 3 2" xfId="6140" xr:uid="{00000000-0005-0000-0000-0000F82B0000}"/>
    <cellStyle name="RowTitles1-Detail 2 2 2 2 3 3 2 2" xfId="6141" xr:uid="{00000000-0005-0000-0000-0000F92B0000}"/>
    <cellStyle name="RowTitles1-Detail 2 2 2 2 3 3 2 2 2" xfId="6142" xr:uid="{00000000-0005-0000-0000-0000FA2B0000}"/>
    <cellStyle name="RowTitles1-Detail 2 2 2 2 3 3 2 2 2 2" xfId="29111" xr:uid="{00000000-0005-0000-0000-0000FB2B0000}"/>
    <cellStyle name="RowTitles1-Detail 2 2 2 2 3 3 2 2 3" xfId="29110" xr:uid="{00000000-0005-0000-0000-0000FC2B0000}"/>
    <cellStyle name="RowTitles1-Detail 2 2 2 2 3 3 2 2_Tertiary Salaries Survey" xfId="6143" xr:uid="{00000000-0005-0000-0000-0000FD2B0000}"/>
    <cellStyle name="RowTitles1-Detail 2 2 2 2 3 3 2 3" xfId="6144" xr:uid="{00000000-0005-0000-0000-0000FE2B0000}"/>
    <cellStyle name="RowTitles1-Detail 2 2 2 2 3 3 2 3 2" xfId="29112" xr:uid="{00000000-0005-0000-0000-0000FF2B0000}"/>
    <cellStyle name="RowTitles1-Detail 2 2 2 2 3 3 2 4" xfId="29109" xr:uid="{00000000-0005-0000-0000-0000002C0000}"/>
    <cellStyle name="RowTitles1-Detail 2 2 2 2 3 3 2_Tertiary Salaries Survey" xfId="6145" xr:uid="{00000000-0005-0000-0000-0000012C0000}"/>
    <cellStyle name="RowTitles1-Detail 2 2 2 2 3 3 3" xfId="6146" xr:uid="{00000000-0005-0000-0000-0000022C0000}"/>
    <cellStyle name="RowTitles1-Detail 2 2 2 2 3 3 3 2" xfId="6147" xr:uid="{00000000-0005-0000-0000-0000032C0000}"/>
    <cellStyle name="RowTitles1-Detail 2 2 2 2 3 3 3 2 2" xfId="6148" xr:uid="{00000000-0005-0000-0000-0000042C0000}"/>
    <cellStyle name="RowTitles1-Detail 2 2 2 2 3 3 3 2 2 2" xfId="29115" xr:uid="{00000000-0005-0000-0000-0000052C0000}"/>
    <cellStyle name="RowTitles1-Detail 2 2 2 2 3 3 3 2 3" xfId="29114" xr:uid="{00000000-0005-0000-0000-0000062C0000}"/>
    <cellStyle name="RowTitles1-Detail 2 2 2 2 3 3 3 2_Tertiary Salaries Survey" xfId="6149" xr:uid="{00000000-0005-0000-0000-0000072C0000}"/>
    <cellStyle name="RowTitles1-Detail 2 2 2 2 3 3 3 3" xfId="6150" xr:uid="{00000000-0005-0000-0000-0000082C0000}"/>
    <cellStyle name="RowTitles1-Detail 2 2 2 2 3 3 3 3 2" xfId="29116" xr:uid="{00000000-0005-0000-0000-0000092C0000}"/>
    <cellStyle name="RowTitles1-Detail 2 2 2 2 3 3 3 4" xfId="29113" xr:uid="{00000000-0005-0000-0000-00000A2C0000}"/>
    <cellStyle name="RowTitles1-Detail 2 2 2 2 3 3 3_Tertiary Salaries Survey" xfId="6151" xr:uid="{00000000-0005-0000-0000-00000B2C0000}"/>
    <cellStyle name="RowTitles1-Detail 2 2 2 2 3 3 4" xfId="6152" xr:uid="{00000000-0005-0000-0000-00000C2C0000}"/>
    <cellStyle name="RowTitles1-Detail 2 2 2 2 3 3 4 2" xfId="29117" xr:uid="{00000000-0005-0000-0000-00000D2C0000}"/>
    <cellStyle name="RowTitles1-Detail 2 2 2 2 3 3 5" xfId="6153" xr:uid="{00000000-0005-0000-0000-00000E2C0000}"/>
    <cellStyle name="RowTitles1-Detail 2 2 2 2 3 3 5 2" xfId="29118" xr:uid="{00000000-0005-0000-0000-00000F2C0000}"/>
    <cellStyle name="RowTitles1-Detail 2 2 2 2 3 3 6" xfId="29108" xr:uid="{00000000-0005-0000-0000-0000102C0000}"/>
    <cellStyle name="RowTitles1-Detail 2 2 2 2 3 3_Tertiary Salaries Survey" xfId="6154" xr:uid="{00000000-0005-0000-0000-0000112C0000}"/>
    <cellStyle name="RowTitles1-Detail 2 2 2 2 3 4" xfId="6155" xr:uid="{00000000-0005-0000-0000-0000122C0000}"/>
    <cellStyle name="RowTitles1-Detail 2 2 2 2 3 4 2" xfId="6156" xr:uid="{00000000-0005-0000-0000-0000132C0000}"/>
    <cellStyle name="RowTitles1-Detail 2 2 2 2 3 4 2 2" xfId="6157" xr:uid="{00000000-0005-0000-0000-0000142C0000}"/>
    <cellStyle name="RowTitles1-Detail 2 2 2 2 3 4 2 2 2" xfId="6158" xr:uid="{00000000-0005-0000-0000-0000152C0000}"/>
    <cellStyle name="RowTitles1-Detail 2 2 2 2 3 4 2 2 2 2" xfId="29122" xr:uid="{00000000-0005-0000-0000-0000162C0000}"/>
    <cellStyle name="RowTitles1-Detail 2 2 2 2 3 4 2 2 3" xfId="29121" xr:uid="{00000000-0005-0000-0000-0000172C0000}"/>
    <cellStyle name="RowTitles1-Detail 2 2 2 2 3 4 2 2_Tertiary Salaries Survey" xfId="6159" xr:uid="{00000000-0005-0000-0000-0000182C0000}"/>
    <cellStyle name="RowTitles1-Detail 2 2 2 2 3 4 2 3" xfId="6160" xr:uid="{00000000-0005-0000-0000-0000192C0000}"/>
    <cellStyle name="RowTitles1-Detail 2 2 2 2 3 4 2 3 2" xfId="29123" xr:uid="{00000000-0005-0000-0000-00001A2C0000}"/>
    <cellStyle name="RowTitles1-Detail 2 2 2 2 3 4 2 4" xfId="29120" xr:uid="{00000000-0005-0000-0000-00001B2C0000}"/>
    <cellStyle name="RowTitles1-Detail 2 2 2 2 3 4 2_Tertiary Salaries Survey" xfId="6161" xr:uid="{00000000-0005-0000-0000-00001C2C0000}"/>
    <cellStyle name="RowTitles1-Detail 2 2 2 2 3 4 3" xfId="6162" xr:uid="{00000000-0005-0000-0000-00001D2C0000}"/>
    <cellStyle name="RowTitles1-Detail 2 2 2 2 3 4 3 2" xfId="6163" xr:uid="{00000000-0005-0000-0000-00001E2C0000}"/>
    <cellStyle name="RowTitles1-Detail 2 2 2 2 3 4 3 2 2" xfId="6164" xr:uid="{00000000-0005-0000-0000-00001F2C0000}"/>
    <cellStyle name="RowTitles1-Detail 2 2 2 2 3 4 3 2 2 2" xfId="29126" xr:uid="{00000000-0005-0000-0000-0000202C0000}"/>
    <cellStyle name="RowTitles1-Detail 2 2 2 2 3 4 3 2 3" xfId="29125" xr:uid="{00000000-0005-0000-0000-0000212C0000}"/>
    <cellStyle name="RowTitles1-Detail 2 2 2 2 3 4 3 2_Tertiary Salaries Survey" xfId="6165" xr:uid="{00000000-0005-0000-0000-0000222C0000}"/>
    <cellStyle name="RowTitles1-Detail 2 2 2 2 3 4 3 3" xfId="6166" xr:uid="{00000000-0005-0000-0000-0000232C0000}"/>
    <cellStyle name="RowTitles1-Detail 2 2 2 2 3 4 3 3 2" xfId="29127" xr:uid="{00000000-0005-0000-0000-0000242C0000}"/>
    <cellStyle name="RowTitles1-Detail 2 2 2 2 3 4 3 4" xfId="29124" xr:uid="{00000000-0005-0000-0000-0000252C0000}"/>
    <cellStyle name="RowTitles1-Detail 2 2 2 2 3 4 3_Tertiary Salaries Survey" xfId="6167" xr:uid="{00000000-0005-0000-0000-0000262C0000}"/>
    <cellStyle name="RowTitles1-Detail 2 2 2 2 3 4 4" xfId="6168" xr:uid="{00000000-0005-0000-0000-0000272C0000}"/>
    <cellStyle name="RowTitles1-Detail 2 2 2 2 3 4 4 2" xfId="6169" xr:uid="{00000000-0005-0000-0000-0000282C0000}"/>
    <cellStyle name="RowTitles1-Detail 2 2 2 2 3 4 4 2 2" xfId="29129" xr:uid="{00000000-0005-0000-0000-0000292C0000}"/>
    <cellStyle name="RowTitles1-Detail 2 2 2 2 3 4 4 3" xfId="29128" xr:uid="{00000000-0005-0000-0000-00002A2C0000}"/>
    <cellStyle name="RowTitles1-Detail 2 2 2 2 3 4 4_Tertiary Salaries Survey" xfId="6170" xr:uid="{00000000-0005-0000-0000-00002B2C0000}"/>
    <cellStyle name="RowTitles1-Detail 2 2 2 2 3 4 5" xfId="6171" xr:uid="{00000000-0005-0000-0000-00002C2C0000}"/>
    <cellStyle name="RowTitles1-Detail 2 2 2 2 3 4 5 2" xfId="29130" xr:uid="{00000000-0005-0000-0000-00002D2C0000}"/>
    <cellStyle name="RowTitles1-Detail 2 2 2 2 3 4 6" xfId="29119" xr:uid="{00000000-0005-0000-0000-00002E2C0000}"/>
    <cellStyle name="RowTitles1-Detail 2 2 2 2 3 4_Tertiary Salaries Survey" xfId="6172" xr:uid="{00000000-0005-0000-0000-00002F2C0000}"/>
    <cellStyle name="RowTitles1-Detail 2 2 2 2 3 5" xfId="6173" xr:uid="{00000000-0005-0000-0000-0000302C0000}"/>
    <cellStyle name="RowTitles1-Detail 2 2 2 2 3 5 2" xfId="6174" xr:uid="{00000000-0005-0000-0000-0000312C0000}"/>
    <cellStyle name="RowTitles1-Detail 2 2 2 2 3 5 2 2" xfId="6175" xr:uid="{00000000-0005-0000-0000-0000322C0000}"/>
    <cellStyle name="RowTitles1-Detail 2 2 2 2 3 5 2 2 2" xfId="6176" xr:uid="{00000000-0005-0000-0000-0000332C0000}"/>
    <cellStyle name="RowTitles1-Detail 2 2 2 2 3 5 2 2 2 2" xfId="29134" xr:uid="{00000000-0005-0000-0000-0000342C0000}"/>
    <cellStyle name="RowTitles1-Detail 2 2 2 2 3 5 2 2 3" xfId="29133" xr:uid="{00000000-0005-0000-0000-0000352C0000}"/>
    <cellStyle name="RowTitles1-Detail 2 2 2 2 3 5 2 2_Tertiary Salaries Survey" xfId="6177" xr:uid="{00000000-0005-0000-0000-0000362C0000}"/>
    <cellStyle name="RowTitles1-Detail 2 2 2 2 3 5 2 3" xfId="6178" xr:uid="{00000000-0005-0000-0000-0000372C0000}"/>
    <cellStyle name="RowTitles1-Detail 2 2 2 2 3 5 2 3 2" xfId="29135" xr:uid="{00000000-0005-0000-0000-0000382C0000}"/>
    <cellStyle name="RowTitles1-Detail 2 2 2 2 3 5 2 4" xfId="29132" xr:uid="{00000000-0005-0000-0000-0000392C0000}"/>
    <cellStyle name="RowTitles1-Detail 2 2 2 2 3 5 2_Tertiary Salaries Survey" xfId="6179" xr:uid="{00000000-0005-0000-0000-00003A2C0000}"/>
    <cellStyle name="RowTitles1-Detail 2 2 2 2 3 5 3" xfId="6180" xr:uid="{00000000-0005-0000-0000-00003B2C0000}"/>
    <cellStyle name="RowTitles1-Detail 2 2 2 2 3 5 3 2" xfId="6181" xr:uid="{00000000-0005-0000-0000-00003C2C0000}"/>
    <cellStyle name="RowTitles1-Detail 2 2 2 2 3 5 3 2 2" xfId="6182" xr:uid="{00000000-0005-0000-0000-00003D2C0000}"/>
    <cellStyle name="RowTitles1-Detail 2 2 2 2 3 5 3 2 2 2" xfId="29138" xr:uid="{00000000-0005-0000-0000-00003E2C0000}"/>
    <cellStyle name="RowTitles1-Detail 2 2 2 2 3 5 3 2 3" xfId="29137" xr:uid="{00000000-0005-0000-0000-00003F2C0000}"/>
    <cellStyle name="RowTitles1-Detail 2 2 2 2 3 5 3 2_Tertiary Salaries Survey" xfId="6183" xr:uid="{00000000-0005-0000-0000-0000402C0000}"/>
    <cellStyle name="RowTitles1-Detail 2 2 2 2 3 5 3 3" xfId="6184" xr:uid="{00000000-0005-0000-0000-0000412C0000}"/>
    <cellStyle name="RowTitles1-Detail 2 2 2 2 3 5 3 3 2" xfId="29139" xr:uid="{00000000-0005-0000-0000-0000422C0000}"/>
    <cellStyle name="RowTitles1-Detail 2 2 2 2 3 5 3 4" xfId="29136" xr:uid="{00000000-0005-0000-0000-0000432C0000}"/>
    <cellStyle name="RowTitles1-Detail 2 2 2 2 3 5 3_Tertiary Salaries Survey" xfId="6185" xr:uid="{00000000-0005-0000-0000-0000442C0000}"/>
    <cellStyle name="RowTitles1-Detail 2 2 2 2 3 5 4" xfId="6186" xr:uid="{00000000-0005-0000-0000-0000452C0000}"/>
    <cellStyle name="RowTitles1-Detail 2 2 2 2 3 5 4 2" xfId="6187" xr:uid="{00000000-0005-0000-0000-0000462C0000}"/>
    <cellStyle name="RowTitles1-Detail 2 2 2 2 3 5 4 2 2" xfId="29141" xr:uid="{00000000-0005-0000-0000-0000472C0000}"/>
    <cellStyle name="RowTitles1-Detail 2 2 2 2 3 5 4 3" xfId="29140" xr:uid="{00000000-0005-0000-0000-0000482C0000}"/>
    <cellStyle name="RowTitles1-Detail 2 2 2 2 3 5 4_Tertiary Salaries Survey" xfId="6188" xr:uid="{00000000-0005-0000-0000-0000492C0000}"/>
    <cellStyle name="RowTitles1-Detail 2 2 2 2 3 5 5" xfId="6189" xr:uid="{00000000-0005-0000-0000-00004A2C0000}"/>
    <cellStyle name="RowTitles1-Detail 2 2 2 2 3 5 5 2" xfId="29142" xr:uid="{00000000-0005-0000-0000-00004B2C0000}"/>
    <cellStyle name="RowTitles1-Detail 2 2 2 2 3 5 6" xfId="29131" xr:uid="{00000000-0005-0000-0000-00004C2C0000}"/>
    <cellStyle name="RowTitles1-Detail 2 2 2 2 3 5_Tertiary Salaries Survey" xfId="6190" xr:uid="{00000000-0005-0000-0000-00004D2C0000}"/>
    <cellStyle name="RowTitles1-Detail 2 2 2 2 3 6" xfId="6191" xr:uid="{00000000-0005-0000-0000-00004E2C0000}"/>
    <cellStyle name="RowTitles1-Detail 2 2 2 2 3 6 2" xfId="6192" xr:uid="{00000000-0005-0000-0000-00004F2C0000}"/>
    <cellStyle name="RowTitles1-Detail 2 2 2 2 3 6 2 2" xfId="6193" xr:uid="{00000000-0005-0000-0000-0000502C0000}"/>
    <cellStyle name="RowTitles1-Detail 2 2 2 2 3 6 2 2 2" xfId="6194" xr:uid="{00000000-0005-0000-0000-0000512C0000}"/>
    <cellStyle name="RowTitles1-Detail 2 2 2 2 3 6 2 2 2 2" xfId="29146" xr:uid="{00000000-0005-0000-0000-0000522C0000}"/>
    <cellStyle name="RowTitles1-Detail 2 2 2 2 3 6 2 2 3" xfId="29145" xr:uid="{00000000-0005-0000-0000-0000532C0000}"/>
    <cellStyle name="RowTitles1-Detail 2 2 2 2 3 6 2 2_Tertiary Salaries Survey" xfId="6195" xr:uid="{00000000-0005-0000-0000-0000542C0000}"/>
    <cellStyle name="RowTitles1-Detail 2 2 2 2 3 6 2 3" xfId="6196" xr:uid="{00000000-0005-0000-0000-0000552C0000}"/>
    <cellStyle name="RowTitles1-Detail 2 2 2 2 3 6 2 3 2" xfId="29147" xr:uid="{00000000-0005-0000-0000-0000562C0000}"/>
    <cellStyle name="RowTitles1-Detail 2 2 2 2 3 6 2 4" xfId="29144" xr:uid="{00000000-0005-0000-0000-0000572C0000}"/>
    <cellStyle name="RowTitles1-Detail 2 2 2 2 3 6 2_Tertiary Salaries Survey" xfId="6197" xr:uid="{00000000-0005-0000-0000-0000582C0000}"/>
    <cellStyle name="RowTitles1-Detail 2 2 2 2 3 6 3" xfId="6198" xr:uid="{00000000-0005-0000-0000-0000592C0000}"/>
    <cellStyle name="RowTitles1-Detail 2 2 2 2 3 6 3 2" xfId="6199" xr:uid="{00000000-0005-0000-0000-00005A2C0000}"/>
    <cellStyle name="RowTitles1-Detail 2 2 2 2 3 6 3 2 2" xfId="6200" xr:uid="{00000000-0005-0000-0000-00005B2C0000}"/>
    <cellStyle name="RowTitles1-Detail 2 2 2 2 3 6 3 2 2 2" xfId="29150" xr:uid="{00000000-0005-0000-0000-00005C2C0000}"/>
    <cellStyle name="RowTitles1-Detail 2 2 2 2 3 6 3 2 3" xfId="29149" xr:uid="{00000000-0005-0000-0000-00005D2C0000}"/>
    <cellStyle name="RowTitles1-Detail 2 2 2 2 3 6 3 2_Tertiary Salaries Survey" xfId="6201" xr:uid="{00000000-0005-0000-0000-00005E2C0000}"/>
    <cellStyle name="RowTitles1-Detail 2 2 2 2 3 6 3 3" xfId="6202" xr:uid="{00000000-0005-0000-0000-00005F2C0000}"/>
    <cellStyle name="RowTitles1-Detail 2 2 2 2 3 6 3 3 2" xfId="29151" xr:uid="{00000000-0005-0000-0000-0000602C0000}"/>
    <cellStyle name="RowTitles1-Detail 2 2 2 2 3 6 3 4" xfId="29148" xr:uid="{00000000-0005-0000-0000-0000612C0000}"/>
    <cellStyle name="RowTitles1-Detail 2 2 2 2 3 6 3_Tertiary Salaries Survey" xfId="6203" xr:uid="{00000000-0005-0000-0000-0000622C0000}"/>
    <cellStyle name="RowTitles1-Detail 2 2 2 2 3 6 4" xfId="6204" xr:uid="{00000000-0005-0000-0000-0000632C0000}"/>
    <cellStyle name="RowTitles1-Detail 2 2 2 2 3 6 4 2" xfId="6205" xr:uid="{00000000-0005-0000-0000-0000642C0000}"/>
    <cellStyle name="RowTitles1-Detail 2 2 2 2 3 6 4 2 2" xfId="29153" xr:uid="{00000000-0005-0000-0000-0000652C0000}"/>
    <cellStyle name="RowTitles1-Detail 2 2 2 2 3 6 4 3" xfId="29152" xr:uid="{00000000-0005-0000-0000-0000662C0000}"/>
    <cellStyle name="RowTitles1-Detail 2 2 2 2 3 6 4_Tertiary Salaries Survey" xfId="6206" xr:uid="{00000000-0005-0000-0000-0000672C0000}"/>
    <cellStyle name="RowTitles1-Detail 2 2 2 2 3 6 5" xfId="6207" xr:uid="{00000000-0005-0000-0000-0000682C0000}"/>
    <cellStyle name="RowTitles1-Detail 2 2 2 2 3 6 5 2" xfId="29154" xr:uid="{00000000-0005-0000-0000-0000692C0000}"/>
    <cellStyle name="RowTitles1-Detail 2 2 2 2 3 6 6" xfId="29143" xr:uid="{00000000-0005-0000-0000-00006A2C0000}"/>
    <cellStyle name="RowTitles1-Detail 2 2 2 2 3 6_Tertiary Salaries Survey" xfId="6208" xr:uid="{00000000-0005-0000-0000-00006B2C0000}"/>
    <cellStyle name="RowTitles1-Detail 2 2 2 2 3 7" xfId="6209" xr:uid="{00000000-0005-0000-0000-00006C2C0000}"/>
    <cellStyle name="RowTitles1-Detail 2 2 2 2 3 7 2" xfId="6210" xr:uid="{00000000-0005-0000-0000-00006D2C0000}"/>
    <cellStyle name="RowTitles1-Detail 2 2 2 2 3 7 2 2" xfId="6211" xr:uid="{00000000-0005-0000-0000-00006E2C0000}"/>
    <cellStyle name="RowTitles1-Detail 2 2 2 2 3 7 2 2 2" xfId="29157" xr:uid="{00000000-0005-0000-0000-00006F2C0000}"/>
    <cellStyle name="RowTitles1-Detail 2 2 2 2 3 7 2 3" xfId="29156" xr:uid="{00000000-0005-0000-0000-0000702C0000}"/>
    <cellStyle name="RowTitles1-Detail 2 2 2 2 3 7 2_Tertiary Salaries Survey" xfId="6212" xr:uid="{00000000-0005-0000-0000-0000712C0000}"/>
    <cellStyle name="RowTitles1-Detail 2 2 2 2 3 7 3" xfId="6213" xr:uid="{00000000-0005-0000-0000-0000722C0000}"/>
    <cellStyle name="RowTitles1-Detail 2 2 2 2 3 7 3 2" xfId="29158" xr:uid="{00000000-0005-0000-0000-0000732C0000}"/>
    <cellStyle name="RowTitles1-Detail 2 2 2 2 3 7 4" xfId="29155" xr:uid="{00000000-0005-0000-0000-0000742C0000}"/>
    <cellStyle name="RowTitles1-Detail 2 2 2 2 3 7_Tertiary Salaries Survey" xfId="6214" xr:uid="{00000000-0005-0000-0000-0000752C0000}"/>
    <cellStyle name="RowTitles1-Detail 2 2 2 2 3 8" xfId="6215" xr:uid="{00000000-0005-0000-0000-0000762C0000}"/>
    <cellStyle name="RowTitles1-Detail 2 2 2 2 3 8 2" xfId="6216" xr:uid="{00000000-0005-0000-0000-0000772C0000}"/>
    <cellStyle name="RowTitles1-Detail 2 2 2 2 3 8 2 2" xfId="6217" xr:uid="{00000000-0005-0000-0000-0000782C0000}"/>
    <cellStyle name="RowTitles1-Detail 2 2 2 2 3 8 2 2 2" xfId="29161" xr:uid="{00000000-0005-0000-0000-0000792C0000}"/>
    <cellStyle name="RowTitles1-Detail 2 2 2 2 3 8 2 3" xfId="29160" xr:uid="{00000000-0005-0000-0000-00007A2C0000}"/>
    <cellStyle name="RowTitles1-Detail 2 2 2 2 3 8 2_Tertiary Salaries Survey" xfId="6218" xr:uid="{00000000-0005-0000-0000-00007B2C0000}"/>
    <cellStyle name="RowTitles1-Detail 2 2 2 2 3 8 3" xfId="6219" xr:uid="{00000000-0005-0000-0000-00007C2C0000}"/>
    <cellStyle name="RowTitles1-Detail 2 2 2 2 3 8 3 2" xfId="29162" xr:uid="{00000000-0005-0000-0000-00007D2C0000}"/>
    <cellStyle name="RowTitles1-Detail 2 2 2 2 3 8 4" xfId="29159" xr:uid="{00000000-0005-0000-0000-00007E2C0000}"/>
    <cellStyle name="RowTitles1-Detail 2 2 2 2 3 8_Tertiary Salaries Survey" xfId="6220" xr:uid="{00000000-0005-0000-0000-00007F2C0000}"/>
    <cellStyle name="RowTitles1-Detail 2 2 2 2 3 9" xfId="6221" xr:uid="{00000000-0005-0000-0000-0000802C0000}"/>
    <cellStyle name="RowTitles1-Detail 2 2 2 2 3 9 2" xfId="29163" xr:uid="{00000000-0005-0000-0000-0000812C0000}"/>
    <cellStyle name="RowTitles1-Detail 2 2 2 2 3_STUD aligned by INSTIT" xfId="6222" xr:uid="{00000000-0005-0000-0000-0000822C0000}"/>
    <cellStyle name="RowTitles1-Detail 2 2 2 2 4" xfId="6223" xr:uid="{00000000-0005-0000-0000-0000832C0000}"/>
    <cellStyle name="RowTitles1-Detail 2 2 2 2 4 10" xfId="29164" xr:uid="{00000000-0005-0000-0000-0000842C0000}"/>
    <cellStyle name="RowTitles1-Detail 2 2 2 2 4 2" xfId="6224" xr:uid="{00000000-0005-0000-0000-0000852C0000}"/>
    <cellStyle name="RowTitles1-Detail 2 2 2 2 4 2 2" xfId="6225" xr:uid="{00000000-0005-0000-0000-0000862C0000}"/>
    <cellStyle name="RowTitles1-Detail 2 2 2 2 4 2 2 2" xfId="6226" xr:uid="{00000000-0005-0000-0000-0000872C0000}"/>
    <cellStyle name="RowTitles1-Detail 2 2 2 2 4 2 2 2 2" xfId="6227" xr:uid="{00000000-0005-0000-0000-0000882C0000}"/>
    <cellStyle name="RowTitles1-Detail 2 2 2 2 4 2 2 2 2 2" xfId="29168" xr:uid="{00000000-0005-0000-0000-0000892C0000}"/>
    <cellStyle name="RowTitles1-Detail 2 2 2 2 4 2 2 2 3" xfId="29167" xr:uid="{00000000-0005-0000-0000-00008A2C0000}"/>
    <cellStyle name="RowTitles1-Detail 2 2 2 2 4 2 2 2_Tertiary Salaries Survey" xfId="6228" xr:uid="{00000000-0005-0000-0000-00008B2C0000}"/>
    <cellStyle name="RowTitles1-Detail 2 2 2 2 4 2 2 3" xfId="6229" xr:uid="{00000000-0005-0000-0000-00008C2C0000}"/>
    <cellStyle name="RowTitles1-Detail 2 2 2 2 4 2 2 3 2" xfId="29169" xr:uid="{00000000-0005-0000-0000-00008D2C0000}"/>
    <cellStyle name="RowTitles1-Detail 2 2 2 2 4 2 2 4" xfId="29166" xr:uid="{00000000-0005-0000-0000-00008E2C0000}"/>
    <cellStyle name="RowTitles1-Detail 2 2 2 2 4 2 2_Tertiary Salaries Survey" xfId="6230" xr:uid="{00000000-0005-0000-0000-00008F2C0000}"/>
    <cellStyle name="RowTitles1-Detail 2 2 2 2 4 2 3" xfId="6231" xr:uid="{00000000-0005-0000-0000-0000902C0000}"/>
    <cellStyle name="RowTitles1-Detail 2 2 2 2 4 2 3 2" xfId="6232" xr:uid="{00000000-0005-0000-0000-0000912C0000}"/>
    <cellStyle name="RowTitles1-Detail 2 2 2 2 4 2 3 2 2" xfId="6233" xr:uid="{00000000-0005-0000-0000-0000922C0000}"/>
    <cellStyle name="RowTitles1-Detail 2 2 2 2 4 2 3 2 2 2" xfId="29172" xr:uid="{00000000-0005-0000-0000-0000932C0000}"/>
    <cellStyle name="RowTitles1-Detail 2 2 2 2 4 2 3 2 3" xfId="29171" xr:uid="{00000000-0005-0000-0000-0000942C0000}"/>
    <cellStyle name="RowTitles1-Detail 2 2 2 2 4 2 3 2_Tertiary Salaries Survey" xfId="6234" xr:uid="{00000000-0005-0000-0000-0000952C0000}"/>
    <cellStyle name="RowTitles1-Detail 2 2 2 2 4 2 3 3" xfId="6235" xr:uid="{00000000-0005-0000-0000-0000962C0000}"/>
    <cellStyle name="RowTitles1-Detail 2 2 2 2 4 2 3 3 2" xfId="29173" xr:uid="{00000000-0005-0000-0000-0000972C0000}"/>
    <cellStyle name="RowTitles1-Detail 2 2 2 2 4 2 3 4" xfId="29170" xr:uid="{00000000-0005-0000-0000-0000982C0000}"/>
    <cellStyle name="RowTitles1-Detail 2 2 2 2 4 2 3_Tertiary Salaries Survey" xfId="6236" xr:uid="{00000000-0005-0000-0000-0000992C0000}"/>
    <cellStyle name="RowTitles1-Detail 2 2 2 2 4 2 4" xfId="6237" xr:uid="{00000000-0005-0000-0000-00009A2C0000}"/>
    <cellStyle name="RowTitles1-Detail 2 2 2 2 4 2 4 2" xfId="29174" xr:uid="{00000000-0005-0000-0000-00009B2C0000}"/>
    <cellStyle name="RowTitles1-Detail 2 2 2 2 4 2 5" xfId="6238" xr:uid="{00000000-0005-0000-0000-00009C2C0000}"/>
    <cellStyle name="RowTitles1-Detail 2 2 2 2 4 2 5 2" xfId="6239" xr:uid="{00000000-0005-0000-0000-00009D2C0000}"/>
    <cellStyle name="RowTitles1-Detail 2 2 2 2 4 2 5 2 2" xfId="29176" xr:uid="{00000000-0005-0000-0000-00009E2C0000}"/>
    <cellStyle name="RowTitles1-Detail 2 2 2 2 4 2 5 3" xfId="29175" xr:uid="{00000000-0005-0000-0000-00009F2C0000}"/>
    <cellStyle name="RowTitles1-Detail 2 2 2 2 4 2 5_Tertiary Salaries Survey" xfId="6240" xr:uid="{00000000-0005-0000-0000-0000A02C0000}"/>
    <cellStyle name="RowTitles1-Detail 2 2 2 2 4 2 6" xfId="6241" xr:uid="{00000000-0005-0000-0000-0000A12C0000}"/>
    <cellStyle name="RowTitles1-Detail 2 2 2 2 4 2 6 2" xfId="29177" xr:uid="{00000000-0005-0000-0000-0000A22C0000}"/>
    <cellStyle name="RowTitles1-Detail 2 2 2 2 4 2 7" xfId="29165" xr:uid="{00000000-0005-0000-0000-0000A32C0000}"/>
    <cellStyle name="RowTitles1-Detail 2 2 2 2 4 2_Tertiary Salaries Survey" xfId="6242" xr:uid="{00000000-0005-0000-0000-0000A42C0000}"/>
    <cellStyle name="RowTitles1-Detail 2 2 2 2 4 3" xfId="6243" xr:uid="{00000000-0005-0000-0000-0000A52C0000}"/>
    <cellStyle name="RowTitles1-Detail 2 2 2 2 4 3 2" xfId="6244" xr:uid="{00000000-0005-0000-0000-0000A62C0000}"/>
    <cellStyle name="RowTitles1-Detail 2 2 2 2 4 3 2 2" xfId="6245" xr:uid="{00000000-0005-0000-0000-0000A72C0000}"/>
    <cellStyle name="RowTitles1-Detail 2 2 2 2 4 3 2 2 2" xfId="6246" xr:uid="{00000000-0005-0000-0000-0000A82C0000}"/>
    <cellStyle name="RowTitles1-Detail 2 2 2 2 4 3 2 2 2 2" xfId="29181" xr:uid="{00000000-0005-0000-0000-0000A92C0000}"/>
    <cellStyle name="RowTitles1-Detail 2 2 2 2 4 3 2 2 3" xfId="29180" xr:uid="{00000000-0005-0000-0000-0000AA2C0000}"/>
    <cellStyle name="RowTitles1-Detail 2 2 2 2 4 3 2 2_Tertiary Salaries Survey" xfId="6247" xr:uid="{00000000-0005-0000-0000-0000AB2C0000}"/>
    <cellStyle name="RowTitles1-Detail 2 2 2 2 4 3 2 3" xfId="6248" xr:uid="{00000000-0005-0000-0000-0000AC2C0000}"/>
    <cellStyle name="RowTitles1-Detail 2 2 2 2 4 3 2 3 2" xfId="29182" xr:uid="{00000000-0005-0000-0000-0000AD2C0000}"/>
    <cellStyle name="RowTitles1-Detail 2 2 2 2 4 3 2 4" xfId="29179" xr:uid="{00000000-0005-0000-0000-0000AE2C0000}"/>
    <cellStyle name="RowTitles1-Detail 2 2 2 2 4 3 2_Tertiary Salaries Survey" xfId="6249" xr:uid="{00000000-0005-0000-0000-0000AF2C0000}"/>
    <cellStyle name="RowTitles1-Detail 2 2 2 2 4 3 3" xfId="6250" xr:uid="{00000000-0005-0000-0000-0000B02C0000}"/>
    <cellStyle name="RowTitles1-Detail 2 2 2 2 4 3 3 2" xfId="6251" xr:uid="{00000000-0005-0000-0000-0000B12C0000}"/>
    <cellStyle name="RowTitles1-Detail 2 2 2 2 4 3 3 2 2" xfId="6252" xr:uid="{00000000-0005-0000-0000-0000B22C0000}"/>
    <cellStyle name="RowTitles1-Detail 2 2 2 2 4 3 3 2 2 2" xfId="29185" xr:uid="{00000000-0005-0000-0000-0000B32C0000}"/>
    <cellStyle name="RowTitles1-Detail 2 2 2 2 4 3 3 2 3" xfId="29184" xr:uid="{00000000-0005-0000-0000-0000B42C0000}"/>
    <cellStyle name="RowTitles1-Detail 2 2 2 2 4 3 3 2_Tertiary Salaries Survey" xfId="6253" xr:uid="{00000000-0005-0000-0000-0000B52C0000}"/>
    <cellStyle name="RowTitles1-Detail 2 2 2 2 4 3 3 3" xfId="6254" xr:uid="{00000000-0005-0000-0000-0000B62C0000}"/>
    <cellStyle name="RowTitles1-Detail 2 2 2 2 4 3 3 3 2" xfId="29186" xr:uid="{00000000-0005-0000-0000-0000B72C0000}"/>
    <cellStyle name="RowTitles1-Detail 2 2 2 2 4 3 3 4" xfId="29183" xr:uid="{00000000-0005-0000-0000-0000B82C0000}"/>
    <cellStyle name="RowTitles1-Detail 2 2 2 2 4 3 3_Tertiary Salaries Survey" xfId="6255" xr:uid="{00000000-0005-0000-0000-0000B92C0000}"/>
    <cellStyle name="RowTitles1-Detail 2 2 2 2 4 3 4" xfId="6256" xr:uid="{00000000-0005-0000-0000-0000BA2C0000}"/>
    <cellStyle name="RowTitles1-Detail 2 2 2 2 4 3 4 2" xfId="29187" xr:uid="{00000000-0005-0000-0000-0000BB2C0000}"/>
    <cellStyle name="RowTitles1-Detail 2 2 2 2 4 3 5" xfId="6257" xr:uid="{00000000-0005-0000-0000-0000BC2C0000}"/>
    <cellStyle name="RowTitles1-Detail 2 2 2 2 4 3 5 2" xfId="29188" xr:uid="{00000000-0005-0000-0000-0000BD2C0000}"/>
    <cellStyle name="RowTitles1-Detail 2 2 2 2 4 3 6" xfId="29178" xr:uid="{00000000-0005-0000-0000-0000BE2C0000}"/>
    <cellStyle name="RowTitles1-Detail 2 2 2 2 4 3_Tertiary Salaries Survey" xfId="6258" xr:uid="{00000000-0005-0000-0000-0000BF2C0000}"/>
    <cellStyle name="RowTitles1-Detail 2 2 2 2 4 4" xfId="6259" xr:uid="{00000000-0005-0000-0000-0000C02C0000}"/>
    <cellStyle name="RowTitles1-Detail 2 2 2 2 4 4 2" xfId="6260" xr:uid="{00000000-0005-0000-0000-0000C12C0000}"/>
    <cellStyle name="RowTitles1-Detail 2 2 2 2 4 4 2 2" xfId="6261" xr:uid="{00000000-0005-0000-0000-0000C22C0000}"/>
    <cellStyle name="RowTitles1-Detail 2 2 2 2 4 4 2 2 2" xfId="6262" xr:uid="{00000000-0005-0000-0000-0000C32C0000}"/>
    <cellStyle name="RowTitles1-Detail 2 2 2 2 4 4 2 2 2 2" xfId="29192" xr:uid="{00000000-0005-0000-0000-0000C42C0000}"/>
    <cellStyle name="RowTitles1-Detail 2 2 2 2 4 4 2 2 3" xfId="29191" xr:uid="{00000000-0005-0000-0000-0000C52C0000}"/>
    <cellStyle name="RowTitles1-Detail 2 2 2 2 4 4 2 2_Tertiary Salaries Survey" xfId="6263" xr:uid="{00000000-0005-0000-0000-0000C62C0000}"/>
    <cellStyle name="RowTitles1-Detail 2 2 2 2 4 4 2 3" xfId="6264" xr:uid="{00000000-0005-0000-0000-0000C72C0000}"/>
    <cellStyle name="RowTitles1-Detail 2 2 2 2 4 4 2 3 2" xfId="29193" xr:uid="{00000000-0005-0000-0000-0000C82C0000}"/>
    <cellStyle name="RowTitles1-Detail 2 2 2 2 4 4 2 4" xfId="29190" xr:uid="{00000000-0005-0000-0000-0000C92C0000}"/>
    <cellStyle name="RowTitles1-Detail 2 2 2 2 4 4 2_Tertiary Salaries Survey" xfId="6265" xr:uid="{00000000-0005-0000-0000-0000CA2C0000}"/>
    <cellStyle name="RowTitles1-Detail 2 2 2 2 4 4 3" xfId="6266" xr:uid="{00000000-0005-0000-0000-0000CB2C0000}"/>
    <cellStyle name="RowTitles1-Detail 2 2 2 2 4 4 3 2" xfId="6267" xr:uid="{00000000-0005-0000-0000-0000CC2C0000}"/>
    <cellStyle name="RowTitles1-Detail 2 2 2 2 4 4 3 2 2" xfId="6268" xr:uid="{00000000-0005-0000-0000-0000CD2C0000}"/>
    <cellStyle name="RowTitles1-Detail 2 2 2 2 4 4 3 2 2 2" xfId="29196" xr:uid="{00000000-0005-0000-0000-0000CE2C0000}"/>
    <cellStyle name="RowTitles1-Detail 2 2 2 2 4 4 3 2 3" xfId="29195" xr:uid="{00000000-0005-0000-0000-0000CF2C0000}"/>
    <cellStyle name="RowTitles1-Detail 2 2 2 2 4 4 3 2_Tertiary Salaries Survey" xfId="6269" xr:uid="{00000000-0005-0000-0000-0000D02C0000}"/>
    <cellStyle name="RowTitles1-Detail 2 2 2 2 4 4 3 3" xfId="6270" xr:uid="{00000000-0005-0000-0000-0000D12C0000}"/>
    <cellStyle name="RowTitles1-Detail 2 2 2 2 4 4 3 3 2" xfId="29197" xr:uid="{00000000-0005-0000-0000-0000D22C0000}"/>
    <cellStyle name="RowTitles1-Detail 2 2 2 2 4 4 3 4" xfId="29194" xr:uid="{00000000-0005-0000-0000-0000D32C0000}"/>
    <cellStyle name="RowTitles1-Detail 2 2 2 2 4 4 3_Tertiary Salaries Survey" xfId="6271" xr:uid="{00000000-0005-0000-0000-0000D42C0000}"/>
    <cellStyle name="RowTitles1-Detail 2 2 2 2 4 4 4" xfId="6272" xr:uid="{00000000-0005-0000-0000-0000D52C0000}"/>
    <cellStyle name="RowTitles1-Detail 2 2 2 2 4 4 4 2" xfId="29198" xr:uid="{00000000-0005-0000-0000-0000D62C0000}"/>
    <cellStyle name="RowTitles1-Detail 2 2 2 2 4 4 5" xfId="6273" xr:uid="{00000000-0005-0000-0000-0000D72C0000}"/>
    <cellStyle name="RowTitles1-Detail 2 2 2 2 4 4 5 2" xfId="6274" xr:uid="{00000000-0005-0000-0000-0000D82C0000}"/>
    <cellStyle name="RowTitles1-Detail 2 2 2 2 4 4 5 2 2" xfId="29200" xr:uid="{00000000-0005-0000-0000-0000D92C0000}"/>
    <cellStyle name="RowTitles1-Detail 2 2 2 2 4 4 5 3" xfId="29199" xr:uid="{00000000-0005-0000-0000-0000DA2C0000}"/>
    <cellStyle name="RowTitles1-Detail 2 2 2 2 4 4 5_Tertiary Salaries Survey" xfId="6275" xr:uid="{00000000-0005-0000-0000-0000DB2C0000}"/>
    <cellStyle name="RowTitles1-Detail 2 2 2 2 4 4 6" xfId="6276" xr:uid="{00000000-0005-0000-0000-0000DC2C0000}"/>
    <cellStyle name="RowTitles1-Detail 2 2 2 2 4 4 6 2" xfId="29201" xr:uid="{00000000-0005-0000-0000-0000DD2C0000}"/>
    <cellStyle name="RowTitles1-Detail 2 2 2 2 4 4 7" xfId="29189" xr:uid="{00000000-0005-0000-0000-0000DE2C0000}"/>
    <cellStyle name="RowTitles1-Detail 2 2 2 2 4 4_Tertiary Salaries Survey" xfId="6277" xr:uid="{00000000-0005-0000-0000-0000DF2C0000}"/>
    <cellStyle name="RowTitles1-Detail 2 2 2 2 4 5" xfId="6278" xr:uid="{00000000-0005-0000-0000-0000E02C0000}"/>
    <cellStyle name="RowTitles1-Detail 2 2 2 2 4 5 2" xfId="6279" xr:uid="{00000000-0005-0000-0000-0000E12C0000}"/>
    <cellStyle name="RowTitles1-Detail 2 2 2 2 4 5 2 2" xfId="6280" xr:uid="{00000000-0005-0000-0000-0000E22C0000}"/>
    <cellStyle name="RowTitles1-Detail 2 2 2 2 4 5 2 2 2" xfId="6281" xr:uid="{00000000-0005-0000-0000-0000E32C0000}"/>
    <cellStyle name="RowTitles1-Detail 2 2 2 2 4 5 2 2 2 2" xfId="29205" xr:uid="{00000000-0005-0000-0000-0000E42C0000}"/>
    <cellStyle name="RowTitles1-Detail 2 2 2 2 4 5 2 2 3" xfId="29204" xr:uid="{00000000-0005-0000-0000-0000E52C0000}"/>
    <cellStyle name="RowTitles1-Detail 2 2 2 2 4 5 2 2_Tertiary Salaries Survey" xfId="6282" xr:uid="{00000000-0005-0000-0000-0000E62C0000}"/>
    <cellStyle name="RowTitles1-Detail 2 2 2 2 4 5 2 3" xfId="6283" xr:uid="{00000000-0005-0000-0000-0000E72C0000}"/>
    <cellStyle name="RowTitles1-Detail 2 2 2 2 4 5 2 3 2" xfId="29206" xr:uid="{00000000-0005-0000-0000-0000E82C0000}"/>
    <cellStyle name="RowTitles1-Detail 2 2 2 2 4 5 2 4" xfId="29203" xr:uid="{00000000-0005-0000-0000-0000E92C0000}"/>
    <cellStyle name="RowTitles1-Detail 2 2 2 2 4 5 2_Tertiary Salaries Survey" xfId="6284" xr:uid="{00000000-0005-0000-0000-0000EA2C0000}"/>
    <cellStyle name="RowTitles1-Detail 2 2 2 2 4 5 3" xfId="6285" xr:uid="{00000000-0005-0000-0000-0000EB2C0000}"/>
    <cellStyle name="RowTitles1-Detail 2 2 2 2 4 5 3 2" xfId="6286" xr:uid="{00000000-0005-0000-0000-0000EC2C0000}"/>
    <cellStyle name="RowTitles1-Detail 2 2 2 2 4 5 3 2 2" xfId="6287" xr:uid="{00000000-0005-0000-0000-0000ED2C0000}"/>
    <cellStyle name="RowTitles1-Detail 2 2 2 2 4 5 3 2 2 2" xfId="29209" xr:uid="{00000000-0005-0000-0000-0000EE2C0000}"/>
    <cellStyle name="RowTitles1-Detail 2 2 2 2 4 5 3 2 3" xfId="29208" xr:uid="{00000000-0005-0000-0000-0000EF2C0000}"/>
    <cellStyle name="RowTitles1-Detail 2 2 2 2 4 5 3 2_Tertiary Salaries Survey" xfId="6288" xr:uid="{00000000-0005-0000-0000-0000F02C0000}"/>
    <cellStyle name="RowTitles1-Detail 2 2 2 2 4 5 3 3" xfId="6289" xr:uid="{00000000-0005-0000-0000-0000F12C0000}"/>
    <cellStyle name="RowTitles1-Detail 2 2 2 2 4 5 3 3 2" xfId="29210" xr:uid="{00000000-0005-0000-0000-0000F22C0000}"/>
    <cellStyle name="RowTitles1-Detail 2 2 2 2 4 5 3 4" xfId="29207" xr:uid="{00000000-0005-0000-0000-0000F32C0000}"/>
    <cellStyle name="RowTitles1-Detail 2 2 2 2 4 5 3_Tertiary Salaries Survey" xfId="6290" xr:uid="{00000000-0005-0000-0000-0000F42C0000}"/>
    <cellStyle name="RowTitles1-Detail 2 2 2 2 4 5 4" xfId="6291" xr:uid="{00000000-0005-0000-0000-0000F52C0000}"/>
    <cellStyle name="RowTitles1-Detail 2 2 2 2 4 5 4 2" xfId="6292" xr:uid="{00000000-0005-0000-0000-0000F62C0000}"/>
    <cellStyle name="RowTitles1-Detail 2 2 2 2 4 5 4 2 2" xfId="29212" xr:uid="{00000000-0005-0000-0000-0000F72C0000}"/>
    <cellStyle name="RowTitles1-Detail 2 2 2 2 4 5 4 3" xfId="29211" xr:uid="{00000000-0005-0000-0000-0000F82C0000}"/>
    <cellStyle name="RowTitles1-Detail 2 2 2 2 4 5 4_Tertiary Salaries Survey" xfId="6293" xr:uid="{00000000-0005-0000-0000-0000F92C0000}"/>
    <cellStyle name="RowTitles1-Detail 2 2 2 2 4 5 5" xfId="6294" xr:uid="{00000000-0005-0000-0000-0000FA2C0000}"/>
    <cellStyle name="RowTitles1-Detail 2 2 2 2 4 5 5 2" xfId="29213" xr:uid="{00000000-0005-0000-0000-0000FB2C0000}"/>
    <cellStyle name="RowTitles1-Detail 2 2 2 2 4 5 6" xfId="29202" xr:uid="{00000000-0005-0000-0000-0000FC2C0000}"/>
    <cellStyle name="RowTitles1-Detail 2 2 2 2 4 5_Tertiary Salaries Survey" xfId="6295" xr:uid="{00000000-0005-0000-0000-0000FD2C0000}"/>
    <cellStyle name="RowTitles1-Detail 2 2 2 2 4 6" xfId="6296" xr:uid="{00000000-0005-0000-0000-0000FE2C0000}"/>
    <cellStyle name="RowTitles1-Detail 2 2 2 2 4 6 2" xfId="6297" xr:uid="{00000000-0005-0000-0000-0000FF2C0000}"/>
    <cellStyle name="RowTitles1-Detail 2 2 2 2 4 6 2 2" xfId="6298" xr:uid="{00000000-0005-0000-0000-0000002D0000}"/>
    <cellStyle name="RowTitles1-Detail 2 2 2 2 4 6 2 2 2" xfId="6299" xr:uid="{00000000-0005-0000-0000-0000012D0000}"/>
    <cellStyle name="RowTitles1-Detail 2 2 2 2 4 6 2 2 2 2" xfId="29217" xr:uid="{00000000-0005-0000-0000-0000022D0000}"/>
    <cellStyle name="RowTitles1-Detail 2 2 2 2 4 6 2 2 3" xfId="29216" xr:uid="{00000000-0005-0000-0000-0000032D0000}"/>
    <cellStyle name="RowTitles1-Detail 2 2 2 2 4 6 2 2_Tertiary Salaries Survey" xfId="6300" xr:uid="{00000000-0005-0000-0000-0000042D0000}"/>
    <cellStyle name="RowTitles1-Detail 2 2 2 2 4 6 2 3" xfId="6301" xr:uid="{00000000-0005-0000-0000-0000052D0000}"/>
    <cellStyle name="RowTitles1-Detail 2 2 2 2 4 6 2 3 2" xfId="29218" xr:uid="{00000000-0005-0000-0000-0000062D0000}"/>
    <cellStyle name="RowTitles1-Detail 2 2 2 2 4 6 2 4" xfId="29215" xr:uid="{00000000-0005-0000-0000-0000072D0000}"/>
    <cellStyle name="RowTitles1-Detail 2 2 2 2 4 6 2_Tertiary Salaries Survey" xfId="6302" xr:uid="{00000000-0005-0000-0000-0000082D0000}"/>
    <cellStyle name="RowTitles1-Detail 2 2 2 2 4 6 3" xfId="6303" xr:uid="{00000000-0005-0000-0000-0000092D0000}"/>
    <cellStyle name="RowTitles1-Detail 2 2 2 2 4 6 3 2" xfId="6304" xr:uid="{00000000-0005-0000-0000-00000A2D0000}"/>
    <cellStyle name="RowTitles1-Detail 2 2 2 2 4 6 3 2 2" xfId="6305" xr:uid="{00000000-0005-0000-0000-00000B2D0000}"/>
    <cellStyle name="RowTitles1-Detail 2 2 2 2 4 6 3 2 2 2" xfId="29221" xr:uid="{00000000-0005-0000-0000-00000C2D0000}"/>
    <cellStyle name="RowTitles1-Detail 2 2 2 2 4 6 3 2 3" xfId="29220" xr:uid="{00000000-0005-0000-0000-00000D2D0000}"/>
    <cellStyle name="RowTitles1-Detail 2 2 2 2 4 6 3 2_Tertiary Salaries Survey" xfId="6306" xr:uid="{00000000-0005-0000-0000-00000E2D0000}"/>
    <cellStyle name="RowTitles1-Detail 2 2 2 2 4 6 3 3" xfId="6307" xr:uid="{00000000-0005-0000-0000-00000F2D0000}"/>
    <cellStyle name="RowTitles1-Detail 2 2 2 2 4 6 3 3 2" xfId="29222" xr:uid="{00000000-0005-0000-0000-0000102D0000}"/>
    <cellStyle name="RowTitles1-Detail 2 2 2 2 4 6 3 4" xfId="29219" xr:uid="{00000000-0005-0000-0000-0000112D0000}"/>
    <cellStyle name="RowTitles1-Detail 2 2 2 2 4 6 3_Tertiary Salaries Survey" xfId="6308" xr:uid="{00000000-0005-0000-0000-0000122D0000}"/>
    <cellStyle name="RowTitles1-Detail 2 2 2 2 4 6 4" xfId="6309" xr:uid="{00000000-0005-0000-0000-0000132D0000}"/>
    <cellStyle name="RowTitles1-Detail 2 2 2 2 4 6 4 2" xfId="6310" xr:uid="{00000000-0005-0000-0000-0000142D0000}"/>
    <cellStyle name="RowTitles1-Detail 2 2 2 2 4 6 4 2 2" xfId="29224" xr:uid="{00000000-0005-0000-0000-0000152D0000}"/>
    <cellStyle name="RowTitles1-Detail 2 2 2 2 4 6 4 3" xfId="29223" xr:uid="{00000000-0005-0000-0000-0000162D0000}"/>
    <cellStyle name="RowTitles1-Detail 2 2 2 2 4 6 4_Tertiary Salaries Survey" xfId="6311" xr:uid="{00000000-0005-0000-0000-0000172D0000}"/>
    <cellStyle name="RowTitles1-Detail 2 2 2 2 4 6 5" xfId="6312" xr:uid="{00000000-0005-0000-0000-0000182D0000}"/>
    <cellStyle name="RowTitles1-Detail 2 2 2 2 4 6 5 2" xfId="29225" xr:uid="{00000000-0005-0000-0000-0000192D0000}"/>
    <cellStyle name="RowTitles1-Detail 2 2 2 2 4 6 6" xfId="29214" xr:uid="{00000000-0005-0000-0000-00001A2D0000}"/>
    <cellStyle name="RowTitles1-Detail 2 2 2 2 4 6_Tertiary Salaries Survey" xfId="6313" xr:uid="{00000000-0005-0000-0000-00001B2D0000}"/>
    <cellStyle name="RowTitles1-Detail 2 2 2 2 4 7" xfId="6314" xr:uid="{00000000-0005-0000-0000-00001C2D0000}"/>
    <cellStyle name="RowTitles1-Detail 2 2 2 2 4 7 2" xfId="6315" xr:uid="{00000000-0005-0000-0000-00001D2D0000}"/>
    <cellStyle name="RowTitles1-Detail 2 2 2 2 4 7 2 2" xfId="6316" xr:uid="{00000000-0005-0000-0000-00001E2D0000}"/>
    <cellStyle name="RowTitles1-Detail 2 2 2 2 4 7 2 2 2" xfId="29228" xr:uid="{00000000-0005-0000-0000-00001F2D0000}"/>
    <cellStyle name="RowTitles1-Detail 2 2 2 2 4 7 2 3" xfId="29227" xr:uid="{00000000-0005-0000-0000-0000202D0000}"/>
    <cellStyle name="RowTitles1-Detail 2 2 2 2 4 7 2_Tertiary Salaries Survey" xfId="6317" xr:uid="{00000000-0005-0000-0000-0000212D0000}"/>
    <cellStyle name="RowTitles1-Detail 2 2 2 2 4 7 3" xfId="6318" xr:uid="{00000000-0005-0000-0000-0000222D0000}"/>
    <cellStyle name="RowTitles1-Detail 2 2 2 2 4 7 3 2" xfId="29229" xr:uid="{00000000-0005-0000-0000-0000232D0000}"/>
    <cellStyle name="RowTitles1-Detail 2 2 2 2 4 7 4" xfId="29226" xr:uid="{00000000-0005-0000-0000-0000242D0000}"/>
    <cellStyle name="RowTitles1-Detail 2 2 2 2 4 7_Tertiary Salaries Survey" xfId="6319" xr:uid="{00000000-0005-0000-0000-0000252D0000}"/>
    <cellStyle name="RowTitles1-Detail 2 2 2 2 4 8" xfId="6320" xr:uid="{00000000-0005-0000-0000-0000262D0000}"/>
    <cellStyle name="RowTitles1-Detail 2 2 2 2 4 8 2" xfId="29230" xr:uid="{00000000-0005-0000-0000-0000272D0000}"/>
    <cellStyle name="RowTitles1-Detail 2 2 2 2 4 9" xfId="6321" xr:uid="{00000000-0005-0000-0000-0000282D0000}"/>
    <cellStyle name="RowTitles1-Detail 2 2 2 2 4 9 2" xfId="29231" xr:uid="{00000000-0005-0000-0000-0000292D0000}"/>
    <cellStyle name="RowTitles1-Detail 2 2 2 2 4_STUD aligned by INSTIT" xfId="6322" xr:uid="{00000000-0005-0000-0000-00002A2D0000}"/>
    <cellStyle name="RowTitles1-Detail 2 2 2 2 5" xfId="6323" xr:uid="{00000000-0005-0000-0000-00002B2D0000}"/>
    <cellStyle name="RowTitles1-Detail 2 2 2 2 5 2" xfId="6324" xr:uid="{00000000-0005-0000-0000-00002C2D0000}"/>
    <cellStyle name="RowTitles1-Detail 2 2 2 2 5 2 2" xfId="6325" xr:uid="{00000000-0005-0000-0000-00002D2D0000}"/>
    <cellStyle name="RowTitles1-Detail 2 2 2 2 5 2 2 2" xfId="6326" xr:uid="{00000000-0005-0000-0000-00002E2D0000}"/>
    <cellStyle name="RowTitles1-Detail 2 2 2 2 5 2 2 2 2" xfId="29235" xr:uid="{00000000-0005-0000-0000-00002F2D0000}"/>
    <cellStyle name="RowTitles1-Detail 2 2 2 2 5 2 2 3" xfId="29234" xr:uid="{00000000-0005-0000-0000-0000302D0000}"/>
    <cellStyle name="RowTitles1-Detail 2 2 2 2 5 2 2_Tertiary Salaries Survey" xfId="6327" xr:uid="{00000000-0005-0000-0000-0000312D0000}"/>
    <cellStyle name="RowTitles1-Detail 2 2 2 2 5 2 3" xfId="6328" xr:uid="{00000000-0005-0000-0000-0000322D0000}"/>
    <cellStyle name="RowTitles1-Detail 2 2 2 2 5 2 3 2" xfId="29236" xr:uid="{00000000-0005-0000-0000-0000332D0000}"/>
    <cellStyle name="RowTitles1-Detail 2 2 2 2 5 2 4" xfId="29233" xr:uid="{00000000-0005-0000-0000-0000342D0000}"/>
    <cellStyle name="RowTitles1-Detail 2 2 2 2 5 2_Tertiary Salaries Survey" xfId="6329" xr:uid="{00000000-0005-0000-0000-0000352D0000}"/>
    <cellStyle name="RowTitles1-Detail 2 2 2 2 5 3" xfId="6330" xr:uid="{00000000-0005-0000-0000-0000362D0000}"/>
    <cellStyle name="RowTitles1-Detail 2 2 2 2 5 3 2" xfId="6331" xr:uid="{00000000-0005-0000-0000-0000372D0000}"/>
    <cellStyle name="RowTitles1-Detail 2 2 2 2 5 3 2 2" xfId="6332" xr:uid="{00000000-0005-0000-0000-0000382D0000}"/>
    <cellStyle name="RowTitles1-Detail 2 2 2 2 5 3 2 2 2" xfId="29239" xr:uid="{00000000-0005-0000-0000-0000392D0000}"/>
    <cellStyle name="RowTitles1-Detail 2 2 2 2 5 3 2 3" xfId="29238" xr:uid="{00000000-0005-0000-0000-00003A2D0000}"/>
    <cellStyle name="RowTitles1-Detail 2 2 2 2 5 3 2_Tertiary Salaries Survey" xfId="6333" xr:uid="{00000000-0005-0000-0000-00003B2D0000}"/>
    <cellStyle name="RowTitles1-Detail 2 2 2 2 5 3 3" xfId="6334" xr:uid="{00000000-0005-0000-0000-00003C2D0000}"/>
    <cellStyle name="RowTitles1-Detail 2 2 2 2 5 3 3 2" xfId="29240" xr:uid="{00000000-0005-0000-0000-00003D2D0000}"/>
    <cellStyle name="RowTitles1-Detail 2 2 2 2 5 3 4" xfId="29237" xr:uid="{00000000-0005-0000-0000-00003E2D0000}"/>
    <cellStyle name="RowTitles1-Detail 2 2 2 2 5 3_Tertiary Salaries Survey" xfId="6335" xr:uid="{00000000-0005-0000-0000-00003F2D0000}"/>
    <cellStyle name="RowTitles1-Detail 2 2 2 2 5 4" xfId="6336" xr:uid="{00000000-0005-0000-0000-0000402D0000}"/>
    <cellStyle name="RowTitles1-Detail 2 2 2 2 5 4 2" xfId="29241" xr:uid="{00000000-0005-0000-0000-0000412D0000}"/>
    <cellStyle name="RowTitles1-Detail 2 2 2 2 5 5" xfId="6337" xr:uid="{00000000-0005-0000-0000-0000422D0000}"/>
    <cellStyle name="RowTitles1-Detail 2 2 2 2 5 5 2" xfId="6338" xr:uid="{00000000-0005-0000-0000-0000432D0000}"/>
    <cellStyle name="RowTitles1-Detail 2 2 2 2 5 5 2 2" xfId="29243" xr:uid="{00000000-0005-0000-0000-0000442D0000}"/>
    <cellStyle name="RowTitles1-Detail 2 2 2 2 5 5 3" xfId="29242" xr:uid="{00000000-0005-0000-0000-0000452D0000}"/>
    <cellStyle name="RowTitles1-Detail 2 2 2 2 5 5_Tertiary Salaries Survey" xfId="6339" xr:uid="{00000000-0005-0000-0000-0000462D0000}"/>
    <cellStyle name="RowTitles1-Detail 2 2 2 2 5 6" xfId="6340" xr:uid="{00000000-0005-0000-0000-0000472D0000}"/>
    <cellStyle name="RowTitles1-Detail 2 2 2 2 5 6 2" xfId="29244" xr:uid="{00000000-0005-0000-0000-0000482D0000}"/>
    <cellStyle name="RowTitles1-Detail 2 2 2 2 5 7" xfId="29232" xr:uid="{00000000-0005-0000-0000-0000492D0000}"/>
    <cellStyle name="RowTitles1-Detail 2 2 2 2 5_Tertiary Salaries Survey" xfId="6341" xr:uid="{00000000-0005-0000-0000-00004A2D0000}"/>
    <cellStyle name="RowTitles1-Detail 2 2 2 2 6" xfId="6342" xr:uid="{00000000-0005-0000-0000-00004B2D0000}"/>
    <cellStyle name="RowTitles1-Detail 2 2 2 2 6 2" xfId="6343" xr:uid="{00000000-0005-0000-0000-00004C2D0000}"/>
    <cellStyle name="RowTitles1-Detail 2 2 2 2 6 2 2" xfId="6344" xr:uid="{00000000-0005-0000-0000-00004D2D0000}"/>
    <cellStyle name="RowTitles1-Detail 2 2 2 2 6 2 2 2" xfId="6345" xr:uid="{00000000-0005-0000-0000-00004E2D0000}"/>
    <cellStyle name="RowTitles1-Detail 2 2 2 2 6 2 2 2 2" xfId="29248" xr:uid="{00000000-0005-0000-0000-00004F2D0000}"/>
    <cellStyle name="RowTitles1-Detail 2 2 2 2 6 2 2 3" xfId="29247" xr:uid="{00000000-0005-0000-0000-0000502D0000}"/>
    <cellStyle name="RowTitles1-Detail 2 2 2 2 6 2 2_Tertiary Salaries Survey" xfId="6346" xr:uid="{00000000-0005-0000-0000-0000512D0000}"/>
    <cellStyle name="RowTitles1-Detail 2 2 2 2 6 2 3" xfId="6347" xr:uid="{00000000-0005-0000-0000-0000522D0000}"/>
    <cellStyle name="RowTitles1-Detail 2 2 2 2 6 2 3 2" xfId="29249" xr:uid="{00000000-0005-0000-0000-0000532D0000}"/>
    <cellStyle name="RowTitles1-Detail 2 2 2 2 6 2 4" xfId="29246" xr:uid="{00000000-0005-0000-0000-0000542D0000}"/>
    <cellStyle name="RowTitles1-Detail 2 2 2 2 6 2_Tertiary Salaries Survey" xfId="6348" xr:uid="{00000000-0005-0000-0000-0000552D0000}"/>
    <cellStyle name="RowTitles1-Detail 2 2 2 2 6 3" xfId="6349" xr:uid="{00000000-0005-0000-0000-0000562D0000}"/>
    <cellStyle name="RowTitles1-Detail 2 2 2 2 6 3 2" xfId="6350" xr:uid="{00000000-0005-0000-0000-0000572D0000}"/>
    <cellStyle name="RowTitles1-Detail 2 2 2 2 6 3 2 2" xfId="6351" xr:uid="{00000000-0005-0000-0000-0000582D0000}"/>
    <cellStyle name="RowTitles1-Detail 2 2 2 2 6 3 2 2 2" xfId="29252" xr:uid="{00000000-0005-0000-0000-0000592D0000}"/>
    <cellStyle name="RowTitles1-Detail 2 2 2 2 6 3 2 3" xfId="29251" xr:uid="{00000000-0005-0000-0000-00005A2D0000}"/>
    <cellStyle name="RowTitles1-Detail 2 2 2 2 6 3 2_Tertiary Salaries Survey" xfId="6352" xr:uid="{00000000-0005-0000-0000-00005B2D0000}"/>
    <cellStyle name="RowTitles1-Detail 2 2 2 2 6 3 3" xfId="6353" xr:uid="{00000000-0005-0000-0000-00005C2D0000}"/>
    <cellStyle name="RowTitles1-Detail 2 2 2 2 6 3 3 2" xfId="29253" xr:uid="{00000000-0005-0000-0000-00005D2D0000}"/>
    <cellStyle name="RowTitles1-Detail 2 2 2 2 6 3 4" xfId="29250" xr:uid="{00000000-0005-0000-0000-00005E2D0000}"/>
    <cellStyle name="RowTitles1-Detail 2 2 2 2 6 3_Tertiary Salaries Survey" xfId="6354" xr:uid="{00000000-0005-0000-0000-00005F2D0000}"/>
    <cellStyle name="RowTitles1-Detail 2 2 2 2 6 4" xfId="6355" xr:uid="{00000000-0005-0000-0000-0000602D0000}"/>
    <cellStyle name="RowTitles1-Detail 2 2 2 2 6 4 2" xfId="29254" xr:uid="{00000000-0005-0000-0000-0000612D0000}"/>
    <cellStyle name="RowTitles1-Detail 2 2 2 2 6 5" xfId="6356" xr:uid="{00000000-0005-0000-0000-0000622D0000}"/>
    <cellStyle name="RowTitles1-Detail 2 2 2 2 6 5 2" xfId="29255" xr:uid="{00000000-0005-0000-0000-0000632D0000}"/>
    <cellStyle name="RowTitles1-Detail 2 2 2 2 6 6" xfId="29245" xr:uid="{00000000-0005-0000-0000-0000642D0000}"/>
    <cellStyle name="RowTitles1-Detail 2 2 2 2 6_Tertiary Salaries Survey" xfId="6357" xr:uid="{00000000-0005-0000-0000-0000652D0000}"/>
    <cellStyle name="RowTitles1-Detail 2 2 2 2 7" xfId="6358" xr:uid="{00000000-0005-0000-0000-0000662D0000}"/>
    <cellStyle name="RowTitles1-Detail 2 2 2 2 7 2" xfId="6359" xr:uid="{00000000-0005-0000-0000-0000672D0000}"/>
    <cellStyle name="RowTitles1-Detail 2 2 2 2 7 2 2" xfId="6360" xr:uid="{00000000-0005-0000-0000-0000682D0000}"/>
    <cellStyle name="RowTitles1-Detail 2 2 2 2 7 2 2 2" xfId="6361" xr:uid="{00000000-0005-0000-0000-0000692D0000}"/>
    <cellStyle name="RowTitles1-Detail 2 2 2 2 7 2 2 2 2" xfId="29259" xr:uid="{00000000-0005-0000-0000-00006A2D0000}"/>
    <cellStyle name="RowTitles1-Detail 2 2 2 2 7 2 2 3" xfId="29258" xr:uid="{00000000-0005-0000-0000-00006B2D0000}"/>
    <cellStyle name="RowTitles1-Detail 2 2 2 2 7 2 2_Tertiary Salaries Survey" xfId="6362" xr:uid="{00000000-0005-0000-0000-00006C2D0000}"/>
    <cellStyle name="RowTitles1-Detail 2 2 2 2 7 2 3" xfId="6363" xr:uid="{00000000-0005-0000-0000-00006D2D0000}"/>
    <cellStyle name="RowTitles1-Detail 2 2 2 2 7 2 3 2" xfId="29260" xr:uid="{00000000-0005-0000-0000-00006E2D0000}"/>
    <cellStyle name="RowTitles1-Detail 2 2 2 2 7 2 4" xfId="29257" xr:uid="{00000000-0005-0000-0000-00006F2D0000}"/>
    <cellStyle name="RowTitles1-Detail 2 2 2 2 7 2_Tertiary Salaries Survey" xfId="6364" xr:uid="{00000000-0005-0000-0000-0000702D0000}"/>
    <cellStyle name="RowTitles1-Detail 2 2 2 2 7 3" xfId="6365" xr:uid="{00000000-0005-0000-0000-0000712D0000}"/>
    <cellStyle name="RowTitles1-Detail 2 2 2 2 7 3 2" xfId="6366" xr:uid="{00000000-0005-0000-0000-0000722D0000}"/>
    <cellStyle name="RowTitles1-Detail 2 2 2 2 7 3 2 2" xfId="6367" xr:uid="{00000000-0005-0000-0000-0000732D0000}"/>
    <cellStyle name="RowTitles1-Detail 2 2 2 2 7 3 2 2 2" xfId="29263" xr:uid="{00000000-0005-0000-0000-0000742D0000}"/>
    <cellStyle name="RowTitles1-Detail 2 2 2 2 7 3 2 3" xfId="29262" xr:uid="{00000000-0005-0000-0000-0000752D0000}"/>
    <cellStyle name="RowTitles1-Detail 2 2 2 2 7 3 2_Tertiary Salaries Survey" xfId="6368" xr:uid="{00000000-0005-0000-0000-0000762D0000}"/>
    <cellStyle name="RowTitles1-Detail 2 2 2 2 7 3 3" xfId="6369" xr:uid="{00000000-0005-0000-0000-0000772D0000}"/>
    <cellStyle name="RowTitles1-Detail 2 2 2 2 7 3 3 2" xfId="29264" xr:uid="{00000000-0005-0000-0000-0000782D0000}"/>
    <cellStyle name="RowTitles1-Detail 2 2 2 2 7 3 4" xfId="29261" xr:uid="{00000000-0005-0000-0000-0000792D0000}"/>
    <cellStyle name="RowTitles1-Detail 2 2 2 2 7 3_Tertiary Salaries Survey" xfId="6370" xr:uid="{00000000-0005-0000-0000-00007A2D0000}"/>
    <cellStyle name="RowTitles1-Detail 2 2 2 2 7 4" xfId="6371" xr:uid="{00000000-0005-0000-0000-00007B2D0000}"/>
    <cellStyle name="RowTitles1-Detail 2 2 2 2 7 4 2" xfId="29265" xr:uid="{00000000-0005-0000-0000-00007C2D0000}"/>
    <cellStyle name="RowTitles1-Detail 2 2 2 2 7 5" xfId="6372" xr:uid="{00000000-0005-0000-0000-00007D2D0000}"/>
    <cellStyle name="RowTitles1-Detail 2 2 2 2 7 5 2" xfId="6373" xr:uid="{00000000-0005-0000-0000-00007E2D0000}"/>
    <cellStyle name="RowTitles1-Detail 2 2 2 2 7 5 2 2" xfId="29267" xr:uid="{00000000-0005-0000-0000-00007F2D0000}"/>
    <cellStyle name="RowTitles1-Detail 2 2 2 2 7 5 3" xfId="29266" xr:uid="{00000000-0005-0000-0000-0000802D0000}"/>
    <cellStyle name="RowTitles1-Detail 2 2 2 2 7 5_Tertiary Salaries Survey" xfId="6374" xr:uid="{00000000-0005-0000-0000-0000812D0000}"/>
    <cellStyle name="RowTitles1-Detail 2 2 2 2 7 6" xfId="6375" xr:uid="{00000000-0005-0000-0000-0000822D0000}"/>
    <cellStyle name="RowTitles1-Detail 2 2 2 2 7 6 2" xfId="29268" xr:uid="{00000000-0005-0000-0000-0000832D0000}"/>
    <cellStyle name="RowTitles1-Detail 2 2 2 2 7 7" xfId="29256" xr:uid="{00000000-0005-0000-0000-0000842D0000}"/>
    <cellStyle name="RowTitles1-Detail 2 2 2 2 7_Tertiary Salaries Survey" xfId="6376" xr:uid="{00000000-0005-0000-0000-0000852D0000}"/>
    <cellStyle name="RowTitles1-Detail 2 2 2 2 8" xfId="6377" xr:uid="{00000000-0005-0000-0000-0000862D0000}"/>
    <cellStyle name="RowTitles1-Detail 2 2 2 2 8 2" xfId="6378" xr:uid="{00000000-0005-0000-0000-0000872D0000}"/>
    <cellStyle name="RowTitles1-Detail 2 2 2 2 8 2 2" xfId="6379" xr:uid="{00000000-0005-0000-0000-0000882D0000}"/>
    <cellStyle name="RowTitles1-Detail 2 2 2 2 8 2 2 2" xfId="6380" xr:uid="{00000000-0005-0000-0000-0000892D0000}"/>
    <cellStyle name="RowTitles1-Detail 2 2 2 2 8 2 2 2 2" xfId="29272" xr:uid="{00000000-0005-0000-0000-00008A2D0000}"/>
    <cellStyle name="RowTitles1-Detail 2 2 2 2 8 2 2 3" xfId="29271" xr:uid="{00000000-0005-0000-0000-00008B2D0000}"/>
    <cellStyle name="RowTitles1-Detail 2 2 2 2 8 2 2_Tertiary Salaries Survey" xfId="6381" xr:uid="{00000000-0005-0000-0000-00008C2D0000}"/>
    <cellStyle name="RowTitles1-Detail 2 2 2 2 8 2 3" xfId="6382" xr:uid="{00000000-0005-0000-0000-00008D2D0000}"/>
    <cellStyle name="RowTitles1-Detail 2 2 2 2 8 2 3 2" xfId="29273" xr:uid="{00000000-0005-0000-0000-00008E2D0000}"/>
    <cellStyle name="RowTitles1-Detail 2 2 2 2 8 2 4" xfId="29270" xr:uid="{00000000-0005-0000-0000-00008F2D0000}"/>
    <cellStyle name="RowTitles1-Detail 2 2 2 2 8 2_Tertiary Salaries Survey" xfId="6383" xr:uid="{00000000-0005-0000-0000-0000902D0000}"/>
    <cellStyle name="RowTitles1-Detail 2 2 2 2 8 3" xfId="6384" xr:uid="{00000000-0005-0000-0000-0000912D0000}"/>
    <cellStyle name="RowTitles1-Detail 2 2 2 2 8 3 2" xfId="6385" xr:uid="{00000000-0005-0000-0000-0000922D0000}"/>
    <cellStyle name="RowTitles1-Detail 2 2 2 2 8 3 2 2" xfId="6386" xr:uid="{00000000-0005-0000-0000-0000932D0000}"/>
    <cellStyle name="RowTitles1-Detail 2 2 2 2 8 3 2 2 2" xfId="29276" xr:uid="{00000000-0005-0000-0000-0000942D0000}"/>
    <cellStyle name="RowTitles1-Detail 2 2 2 2 8 3 2 3" xfId="29275" xr:uid="{00000000-0005-0000-0000-0000952D0000}"/>
    <cellStyle name="RowTitles1-Detail 2 2 2 2 8 3 2_Tertiary Salaries Survey" xfId="6387" xr:uid="{00000000-0005-0000-0000-0000962D0000}"/>
    <cellStyle name="RowTitles1-Detail 2 2 2 2 8 3 3" xfId="6388" xr:uid="{00000000-0005-0000-0000-0000972D0000}"/>
    <cellStyle name="RowTitles1-Detail 2 2 2 2 8 3 3 2" xfId="29277" xr:uid="{00000000-0005-0000-0000-0000982D0000}"/>
    <cellStyle name="RowTitles1-Detail 2 2 2 2 8 3 4" xfId="29274" xr:uid="{00000000-0005-0000-0000-0000992D0000}"/>
    <cellStyle name="RowTitles1-Detail 2 2 2 2 8 3_Tertiary Salaries Survey" xfId="6389" xr:uid="{00000000-0005-0000-0000-00009A2D0000}"/>
    <cellStyle name="RowTitles1-Detail 2 2 2 2 8 4" xfId="6390" xr:uid="{00000000-0005-0000-0000-00009B2D0000}"/>
    <cellStyle name="RowTitles1-Detail 2 2 2 2 8 4 2" xfId="6391" xr:uid="{00000000-0005-0000-0000-00009C2D0000}"/>
    <cellStyle name="RowTitles1-Detail 2 2 2 2 8 4 2 2" xfId="29279" xr:uid="{00000000-0005-0000-0000-00009D2D0000}"/>
    <cellStyle name="RowTitles1-Detail 2 2 2 2 8 4 3" xfId="29278" xr:uid="{00000000-0005-0000-0000-00009E2D0000}"/>
    <cellStyle name="RowTitles1-Detail 2 2 2 2 8 4_Tertiary Salaries Survey" xfId="6392" xr:uid="{00000000-0005-0000-0000-00009F2D0000}"/>
    <cellStyle name="RowTitles1-Detail 2 2 2 2 8 5" xfId="6393" xr:uid="{00000000-0005-0000-0000-0000A02D0000}"/>
    <cellStyle name="RowTitles1-Detail 2 2 2 2 8 5 2" xfId="29280" xr:uid="{00000000-0005-0000-0000-0000A12D0000}"/>
    <cellStyle name="RowTitles1-Detail 2 2 2 2 8 6" xfId="29269" xr:uid="{00000000-0005-0000-0000-0000A22D0000}"/>
    <cellStyle name="RowTitles1-Detail 2 2 2 2 8_Tertiary Salaries Survey" xfId="6394" xr:uid="{00000000-0005-0000-0000-0000A32D0000}"/>
    <cellStyle name="RowTitles1-Detail 2 2 2 2 9" xfId="6395" xr:uid="{00000000-0005-0000-0000-0000A42D0000}"/>
    <cellStyle name="RowTitles1-Detail 2 2 2 2 9 2" xfId="6396" xr:uid="{00000000-0005-0000-0000-0000A52D0000}"/>
    <cellStyle name="RowTitles1-Detail 2 2 2 2 9 2 2" xfId="6397" xr:uid="{00000000-0005-0000-0000-0000A62D0000}"/>
    <cellStyle name="RowTitles1-Detail 2 2 2 2 9 2 2 2" xfId="6398" xr:uid="{00000000-0005-0000-0000-0000A72D0000}"/>
    <cellStyle name="RowTitles1-Detail 2 2 2 2 9 2 2 2 2" xfId="29284" xr:uid="{00000000-0005-0000-0000-0000A82D0000}"/>
    <cellStyle name="RowTitles1-Detail 2 2 2 2 9 2 2 3" xfId="29283" xr:uid="{00000000-0005-0000-0000-0000A92D0000}"/>
    <cellStyle name="RowTitles1-Detail 2 2 2 2 9 2 2_Tertiary Salaries Survey" xfId="6399" xr:uid="{00000000-0005-0000-0000-0000AA2D0000}"/>
    <cellStyle name="RowTitles1-Detail 2 2 2 2 9 2 3" xfId="6400" xr:uid="{00000000-0005-0000-0000-0000AB2D0000}"/>
    <cellStyle name="RowTitles1-Detail 2 2 2 2 9 2 3 2" xfId="29285" xr:uid="{00000000-0005-0000-0000-0000AC2D0000}"/>
    <cellStyle name="RowTitles1-Detail 2 2 2 2 9 2 4" xfId="29282" xr:uid="{00000000-0005-0000-0000-0000AD2D0000}"/>
    <cellStyle name="RowTitles1-Detail 2 2 2 2 9 2_Tertiary Salaries Survey" xfId="6401" xr:uid="{00000000-0005-0000-0000-0000AE2D0000}"/>
    <cellStyle name="RowTitles1-Detail 2 2 2 2 9 3" xfId="6402" xr:uid="{00000000-0005-0000-0000-0000AF2D0000}"/>
    <cellStyle name="RowTitles1-Detail 2 2 2 2 9 3 2" xfId="6403" xr:uid="{00000000-0005-0000-0000-0000B02D0000}"/>
    <cellStyle name="RowTitles1-Detail 2 2 2 2 9 3 2 2" xfId="6404" xr:uid="{00000000-0005-0000-0000-0000B12D0000}"/>
    <cellStyle name="RowTitles1-Detail 2 2 2 2 9 3 2 2 2" xfId="29288" xr:uid="{00000000-0005-0000-0000-0000B22D0000}"/>
    <cellStyle name="RowTitles1-Detail 2 2 2 2 9 3 2 3" xfId="29287" xr:uid="{00000000-0005-0000-0000-0000B32D0000}"/>
    <cellStyle name="RowTitles1-Detail 2 2 2 2 9 3 2_Tertiary Salaries Survey" xfId="6405" xr:uid="{00000000-0005-0000-0000-0000B42D0000}"/>
    <cellStyle name="RowTitles1-Detail 2 2 2 2 9 3 3" xfId="6406" xr:uid="{00000000-0005-0000-0000-0000B52D0000}"/>
    <cellStyle name="RowTitles1-Detail 2 2 2 2 9 3 3 2" xfId="29289" xr:uid="{00000000-0005-0000-0000-0000B62D0000}"/>
    <cellStyle name="RowTitles1-Detail 2 2 2 2 9 3 4" xfId="29286" xr:uid="{00000000-0005-0000-0000-0000B72D0000}"/>
    <cellStyle name="RowTitles1-Detail 2 2 2 2 9 3_Tertiary Salaries Survey" xfId="6407" xr:uid="{00000000-0005-0000-0000-0000B82D0000}"/>
    <cellStyle name="RowTitles1-Detail 2 2 2 2 9 4" xfId="6408" xr:uid="{00000000-0005-0000-0000-0000B92D0000}"/>
    <cellStyle name="RowTitles1-Detail 2 2 2 2 9 4 2" xfId="6409" xr:uid="{00000000-0005-0000-0000-0000BA2D0000}"/>
    <cellStyle name="RowTitles1-Detail 2 2 2 2 9 4 2 2" xfId="29291" xr:uid="{00000000-0005-0000-0000-0000BB2D0000}"/>
    <cellStyle name="RowTitles1-Detail 2 2 2 2 9 4 3" xfId="29290" xr:uid="{00000000-0005-0000-0000-0000BC2D0000}"/>
    <cellStyle name="RowTitles1-Detail 2 2 2 2 9 4_Tertiary Salaries Survey" xfId="6410" xr:uid="{00000000-0005-0000-0000-0000BD2D0000}"/>
    <cellStyle name="RowTitles1-Detail 2 2 2 2 9 5" xfId="6411" xr:uid="{00000000-0005-0000-0000-0000BE2D0000}"/>
    <cellStyle name="RowTitles1-Detail 2 2 2 2 9 5 2" xfId="29292" xr:uid="{00000000-0005-0000-0000-0000BF2D0000}"/>
    <cellStyle name="RowTitles1-Detail 2 2 2 2 9 6" xfId="29281" xr:uid="{00000000-0005-0000-0000-0000C02D0000}"/>
    <cellStyle name="RowTitles1-Detail 2 2 2 2 9_Tertiary Salaries Survey" xfId="6412" xr:uid="{00000000-0005-0000-0000-0000C12D0000}"/>
    <cellStyle name="RowTitles1-Detail 2 2 2 2_STUD aligned by INSTIT" xfId="6413" xr:uid="{00000000-0005-0000-0000-0000C22D0000}"/>
    <cellStyle name="RowTitles1-Detail 2 2 2 3" xfId="6414" xr:uid="{00000000-0005-0000-0000-0000C32D0000}"/>
    <cellStyle name="RowTitles1-Detail 2 2 2 3 10" xfId="29293" xr:uid="{00000000-0005-0000-0000-0000C42D0000}"/>
    <cellStyle name="RowTitles1-Detail 2 2 2 3 2" xfId="6415" xr:uid="{00000000-0005-0000-0000-0000C52D0000}"/>
    <cellStyle name="RowTitles1-Detail 2 2 2 3 2 2" xfId="6416" xr:uid="{00000000-0005-0000-0000-0000C62D0000}"/>
    <cellStyle name="RowTitles1-Detail 2 2 2 3 2 2 2" xfId="6417" xr:uid="{00000000-0005-0000-0000-0000C72D0000}"/>
    <cellStyle name="RowTitles1-Detail 2 2 2 3 2 2 2 2" xfId="6418" xr:uid="{00000000-0005-0000-0000-0000C82D0000}"/>
    <cellStyle name="RowTitles1-Detail 2 2 2 3 2 2 2 2 2" xfId="29297" xr:uid="{00000000-0005-0000-0000-0000C92D0000}"/>
    <cellStyle name="RowTitles1-Detail 2 2 2 3 2 2 2 3" xfId="29296" xr:uid="{00000000-0005-0000-0000-0000CA2D0000}"/>
    <cellStyle name="RowTitles1-Detail 2 2 2 3 2 2 2_Tertiary Salaries Survey" xfId="6419" xr:uid="{00000000-0005-0000-0000-0000CB2D0000}"/>
    <cellStyle name="RowTitles1-Detail 2 2 2 3 2 2 3" xfId="6420" xr:uid="{00000000-0005-0000-0000-0000CC2D0000}"/>
    <cellStyle name="RowTitles1-Detail 2 2 2 3 2 2 3 2" xfId="29298" xr:uid="{00000000-0005-0000-0000-0000CD2D0000}"/>
    <cellStyle name="RowTitles1-Detail 2 2 2 3 2 2 4" xfId="29295" xr:uid="{00000000-0005-0000-0000-0000CE2D0000}"/>
    <cellStyle name="RowTitles1-Detail 2 2 2 3 2 2_Tertiary Salaries Survey" xfId="6421" xr:uid="{00000000-0005-0000-0000-0000CF2D0000}"/>
    <cellStyle name="RowTitles1-Detail 2 2 2 3 2 3" xfId="6422" xr:uid="{00000000-0005-0000-0000-0000D02D0000}"/>
    <cellStyle name="RowTitles1-Detail 2 2 2 3 2 3 2" xfId="6423" xr:uid="{00000000-0005-0000-0000-0000D12D0000}"/>
    <cellStyle name="RowTitles1-Detail 2 2 2 3 2 3 2 2" xfId="6424" xr:uid="{00000000-0005-0000-0000-0000D22D0000}"/>
    <cellStyle name="RowTitles1-Detail 2 2 2 3 2 3 2 2 2" xfId="29301" xr:uid="{00000000-0005-0000-0000-0000D32D0000}"/>
    <cellStyle name="RowTitles1-Detail 2 2 2 3 2 3 2 3" xfId="29300" xr:uid="{00000000-0005-0000-0000-0000D42D0000}"/>
    <cellStyle name="RowTitles1-Detail 2 2 2 3 2 3 2_Tertiary Salaries Survey" xfId="6425" xr:uid="{00000000-0005-0000-0000-0000D52D0000}"/>
    <cellStyle name="RowTitles1-Detail 2 2 2 3 2 3 3" xfId="6426" xr:uid="{00000000-0005-0000-0000-0000D62D0000}"/>
    <cellStyle name="RowTitles1-Detail 2 2 2 3 2 3 3 2" xfId="29302" xr:uid="{00000000-0005-0000-0000-0000D72D0000}"/>
    <cellStyle name="RowTitles1-Detail 2 2 2 3 2 3 4" xfId="29299" xr:uid="{00000000-0005-0000-0000-0000D82D0000}"/>
    <cellStyle name="RowTitles1-Detail 2 2 2 3 2 3_Tertiary Salaries Survey" xfId="6427" xr:uid="{00000000-0005-0000-0000-0000D92D0000}"/>
    <cellStyle name="RowTitles1-Detail 2 2 2 3 2 4" xfId="6428" xr:uid="{00000000-0005-0000-0000-0000DA2D0000}"/>
    <cellStyle name="RowTitles1-Detail 2 2 2 3 2 4 2" xfId="29303" xr:uid="{00000000-0005-0000-0000-0000DB2D0000}"/>
    <cellStyle name="RowTitles1-Detail 2 2 2 3 2 5" xfId="6429" xr:uid="{00000000-0005-0000-0000-0000DC2D0000}"/>
    <cellStyle name="RowTitles1-Detail 2 2 2 3 2 5 2" xfId="29304" xr:uid="{00000000-0005-0000-0000-0000DD2D0000}"/>
    <cellStyle name="RowTitles1-Detail 2 2 2 3 2 6" xfId="29294" xr:uid="{00000000-0005-0000-0000-0000DE2D0000}"/>
    <cellStyle name="RowTitles1-Detail 2 2 2 3 2_Tertiary Salaries Survey" xfId="6430" xr:uid="{00000000-0005-0000-0000-0000DF2D0000}"/>
    <cellStyle name="RowTitles1-Detail 2 2 2 3 3" xfId="6431" xr:uid="{00000000-0005-0000-0000-0000E02D0000}"/>
    <cellStyle name="RowTitles1-Detail 2 2 2 3 3 2" xfId="6432" xr:uid="{00000000-0005-0000-0000-0000E12D0000}"/>
    <cellStyle name="RowTitles1-Detail 2 2 2 3 3 2 2" xfId="6433" xr:uid="{00000000-0005-0000-0000-0000E22D0000}"/>
    <cellStyle name="RowTitles1-Detail 2 2 2 3 3 2 2 2" xfId="6434" xr:uid="{00000000-0005-0000-0000-0000E32D0000}"/>
    <cellStyle name="RowTitles1-Detail 2 2 2 3 3 2 2 2 2" xfId="29308" xr:uid="{00000000-0005-0000-0000-0000E42D0000}"/>
    <cellStyle name="RowTitles1-Detail 2 2 2 3 3 2 2 3" xfId="29307" xr:uid="{00000000-0005-0000-0000-0000E52D0000}"/>
    <cellStyle name="RowTitles1-Detail 2 2 2 3 3 2 2_Tertiary Salaries Survey" xfId="6435" xr:uid="{00000000-0005-0000-0000-0000E62D0000}"/>
    <cellStyle name="RowTitles1-Detail 2 2 2 3 3 2 3" xfId="6436" xr:uid="{00000000-0005-0000-0000-0000E72D0000}"/>
    <cellStyle name="RowTitles1-Detail 2 2 2 3 3 2 3 2" xfId="29309" xr:uid="{00000000-0005-0000-0000-0000E82D0000}"/>
    <cellStyle name="RowTitles1-Detail 2 2 2 3 3 2 4" xfId="29306" xr:uid="{00000000-0005-0000-0000-0000E92D0000}"/>
    <cellStyle name="RowTitles1-Detail 2 2 2 3 3 2_Tertiary Salaries Survey" xfId="6437" xr:uid="{00000000-0005-0000-0000-0000EA2D0000}"/>
    <cellStyle name="RowTitles1-Detail 2 2 2 3 3 3" xfId="6438" xr:uid="{00000000-0005-0000-0000-0000EB2D0000}"/>
    <cellStyle name="RowTitles1-Detail 2 2 2 3 3 3 2" xfId="6439" xr:uid="{00000000-0005-0000-0000-0000EC2D0000}"/>
    <cellStyle name="RowTitles1-Detail 2 2 2 3 3 3 2 2" xfId="6440" xr:uid="{00000000-0005-0000-0000-0000ED2D0000}"/>
    <cellStyle name="RowTitles1-Detail 2 2 2 3 3 3 2 2 2" xfId="29312" xr:uid="{00000000-0005-0000-0000-0000EE2D0000}"/>
    <cellStyle name="RowTitles1-Detail 2 2 2 3 3 3 2 3" xfId="29311" xr:uid="{00000000-0005-0000-0000-0000EF2D0000}"/>
    <cellStyle name="RowTitles1-Detail 2 2 2 3 3 3 2_Tertiary Salaries Survey" xfId="6441" xr:uid="{00000000-0005-0000-0000-0000F02D0000}"/>
    <cellStyle name="RowTitles1-Detail 2 2 2 3 3 3 3" xfId="6442" xr:uid="{00000000-0005-0000-0000-0000F12D0000}"/>
    <cellStyle name="RowTitles1-Detail 2 2 2 3 3 3 3 2" xfId="29313" xr:uid="{00000000-0005-0000-0000-0000F22D0000}"/>
    <cellStyle name="RowTitles1-Detail 2 2 2 3 3 3 4" xfId="29310" xr:uid="{00000000-0005-0000-0000-0000F32D0000}"/>
    <cellStyle name="RowTitles1-Detail 2 2 2 3 3 3_Tertiary Salaries Survey" xfId="6443" xr:uid="{00000000-0005-0000-0000-0000F42D0000}"/>
    <cellStyle name="RowTitles1-Detail 2 2 2 3 3 4" xfId="6444" xr:uid="{00000000-0005-0000-0000-0000F52D0000}"/>
    <cellStyle name="RowTitles1-Detail 2 2 2 3 3 4 2" xfId="29314" xr:uid="{00000000-0005-0000-0000-0000F62D0000}"/>
    <cellStyle name="RowTitles1-Detail 2 2 2 3 3 5" xfId="6445" xr:uid="{00000000-0005-0000-0000-0000F72D0000}"/>
    <cellStyle name="RowTitles1-Detail 2 2 2 3 3 5 2" xfId="6446" xr:uid="{00000000-0005-0000-0000-0000F82D0000}"/>
    <cellStyle name="RowTitles1-Detail 2 2 2 3 3 5 2 2" xfId="29316" xr:uid="{00000000-0005-0000-0000-0000F92D0000}"/>
    <cellStyle name="RowTitles1-Detail 2 2 2 3 3 5 3" xfId="29315" xr:uid="{00000000-0005-0000-0000-0000FA2D0000}"/>
    <cellStyle name="RowTitles1-Detail 2 2 2 3 3 5_Tertiary Salaries Survey" xfId="6447" xr:uid="{00000000-0005-0000-0000-0000FB2D0000}"/>
    <cellStyle name="RowTitles1-Detail 2 2 2 3 3 6" xfId="6448" xr:uid="{00000000-0005-0000-0000-0000FC2D0000}"/>
    <cellStyle name="RowTitles1-Detail 2 2 2 3 3 6 2" xfId="29317" xr:uid="{00000000-0005-0000-0000-0000FD2D0000}"/>
    <cellStyle name="RowTitles1-Detail 2 2 2 3 3 7" xfId="29305" xr:uid="{00000000-0005-0000-0000-0000FE2D0000}"/>
    <cellStyle name="RowTitles1-Detail 2 2 2 3 3_Tertiary Salaries Survey" xfId="6449" xr:uid="{00000000-0005-0000-0000-0000FF2D0000}"/>
    <cellStyle name="RowTitles1-Detail 2 2 2 3 4" xfId="6450" xr:uid="{00000000-0005-0000-0000-0000002E0000}"/>
    <cellStyle name="RowTitles1-Detail 2 2 2 3 4 2" xfId="6451" xr:uid="{00000000-0005-0000-0000-0000012E0000}"/>
    <cellStyle name="RowTitles1-Detail 2 2 2 3 4 2 2" xfId="6452" xr:uid="{00000000-0005-0000-0000-0000022E0000}"/>
    <cellStyle name="RowTitles1-Detail 2 2 2 3 4 2 2 2" xfId="6453" xr:uid="{00000000-0005-0000-0000-0000032E0000}"/>
    <cellStyle name="RowTitles1-Detail 2 2 2 3 4 2 2 2 2" xfId="29321" xr:uid="{00000000-0005-0000-0000-0000042E0000}"/>
    <cellStyle name="RowTitles1-Detail 2 2 2 3 4 2 2 3" xfId="29320" xr:uid="{00000000-0005-0000-0000-0000052E0000}"/>
    <cellStyle name="RowTitles1-Detail 2 2 2 3 4 2 2_Tertiary Salaries Survey" xfId="6454" xr:uid="{00000000-0005-0000-0000-0000062E0000}"/>
    <cellStyle name="RowTitles1-Detail 2 2 2 3 4 2 3" xfId="6455" xr:uid="{00000000-0005-0000-0000-0000072E0000}"/>
    <cellStyle name="RowTitles1-Detail 2 2 2 3 4 2 3 2" xfId="29322" xr:uid="{00000000-0005-0000-0000-0000082E0000}"/>
    <cellStyle name="RowTitles1-Detail 2 2 2 3 4 2 4" xfId="29319" xr:uid="{00000000-0005-0000-0000-0000092E0000}"/>
    <cellStyle name="RowTitles1-Detail 2 2 2 3 4 2_Tertiary Salaries Survey" xfId="6456" xr:uid="{00000000-0005-0000-0000-00000A2E0000}"/>
    <cellStyle name="RowTitles1-Detail 2 2 2 3 4 3" xfId="6457" xr:uid="{00000000-0005-0000-0000-00000B2E0000}"/>
    <cellStyle name="RowTitles1-Detail 2 2 2 3 4 3 2" xfId="6458" xr:uid="{00000000-0005-0000-0000-00000C2E0000}"/>
    <cellStyle name="RowTitles1-Detail 2 2 2 3 4 3 2 2" xfId="6459" xr:uid="{00000000-0005-0000-0000-00000D2E0000}"/>
    <cellStyle name="RowTitles1-Detail 2 2 2 3 4 3 2 2 2" xfId="29325" xr:uid="{00000000-0005-0000-0000-00000E2E0000}"/>
    <cellStyle name="RowTitles1-Detail 2 2 2 3 4 3 2 3" xfId="29324" xr:uid="{00000000-0005-0000-0000-00000F2E0000}"/>
    <cellStyle name="RowTitles1-Detail 2 2 2 3 4 3 2_Tertiary Salaries Survey" xfId="6460" xr:uid="{00000000-0005-0000-0000-0000102E0000}"/>
    <cellStyle name="RowTitles1-Detail 2 2 2 3 4 3 3" xfId="6461" xr:uid="{00000000-0005-0000-0000-0000112E0000}"/>
    <cellStyle name="RowTitles1-Detail 2 2 2 3 4 3 3 2" xfId="29326" xr:uid="{00000000-0005-0000-0000-0000122E0000}"/>
    <cellStyle name="RowTitles1-Detail 2 2 2 3 4 3 4" xfId="29323" xr:uid="{00000000-0005-0000-0000-0000132E0000}"/>
    <cellStyle name="RowTitles1-Detail 2 2 2 3 4 3_Tertiary Salaries Survey" xfId="6462" xr:uid="{00000000-0005-0000-0000-0000142E0000}"/>
    <cellStyle name="RowTitles1-Detail 2 2 2 3 4 4" xfId="6463" xr:uid="{00000000-0005-0000-0000-0000152E0000}"/>
    <cellStyle name="RowTitles1-Detail 2 2 2 3 4 4 2" xfId="6464" xr:uid="{00000000-0005-0000-0000-0000162E0000}"/>
    <cellStyle name="RowTitles1-Detail 2 2 2 3 4 4 2 2" xfId="29328" xr:uid="{00000000-0005-0000-0000-0000172E0000}"/>
    <cellStyle name="RowTitles1-Detail 2 2 2 3 4 4 3" xfId="29327" xr:uid="{00000000-0005-0000-0000-0000182E0000}"/>
    <cellStyle name="RowTitles1-Detail 2 2 2 3 4 4_Tertiary Salaries Survey" xfId="6465" xr:uid="{00000000-0005-0000-0000-0000192E0000}"/>
    <cellStyle name="RowTitles1-Detail 2 2 2 3 4 5" xfId="6466" xr:uid="{00000000-0005-0000-0000-00001A2E0000}"/>
    <cellStyle name="RowTitles1-Detail 2 2 2 3 4 5 2" xfId="29329" xr:uid="{00000000-0005-0000-0000-00001B2E0000}"/>
    <cellStyle name="RowTitles1-Detail 2 2 2 3 4 6" xfId="29318" xr:uid="{00000000-0005-0000-0000-00001C2E0000}"/>
    <cellStyle name="RowTitles1-Detail 2 2 2 3 4_Tertiary Salaries Survey" xfId="6467" xr:uid="{00000000-0005-0000-0000-00001D2E0000}"/>
    <cellStyle name="RowTitles1-Detail 2 2 2 3 5" xfId="6468" xr:uid="{00000000-0005-0000-0000-00001E2E0000}"/>
    <cellStyle name="RowTitles1-Detail 2 2 2 3 5 2" xfId="6469" xr:uid="{00000000-0005-0000-0000-00001F2E0000}"/>
    <cellStyle name="RowTitles1-Detail 2 2 2 3 5 2 2" xfId="6470" xr:uid="{00000000-0005-0000-0000-0000202E0000}"/>
    <cellStyle name="RowTitles1-Detail 2 2 2 3 5 2 2 2" xfId="6471" xr:uid="{00000000-0005-0000-0000-0000212E0000}"/>
    <cellStyle name="RowTitles1-Detail 2 2 2 3 5 2 2 2 2" xfId="29333" xr:uid="{00000000-0005-0000-0000-0000222E0000}"/>
    <cellStyle name="RowTitles1-Detail 2 2 2 3 5 2 2 3" xfId="29332" xr:uid="{00000000-0005-0000-0000-0000232E0000}"/>
    <cellStyle name="RowTitles1-Detail 2 2 2 3 5 2 2_Tertiary Salaries Survey" xfId="6472" xr:uid="{00000000-0005-0000-0000-0000242E0000}"/>
    <cellStyle name="RowTitles1-Detail 2 2 2 3 5 2 3" xfId="6473" xr:uid="{00000000-0005-0000-0000-0000252E0000}"/>
    <cellStyle name="RowTitles1-Detail 2 2 2 3 5 2 3 2" xfId="29334" xr:uid="{00000000-0005-0000-0000-0000262E0000}"/>
    <cellStyle name="RowTitles1-Detail 2 2 2 3 5 2 4" xfId="29331" xr:uid="{00000000-0005-0000-0000-0000272E0000}"/>
    <cellStyle name="RowTitles1-Detail 2 2 2 3 5 2_Tertiary Salaries Survey" xfId="6474" xr:uid="{00000000-0005-0000-0000-0000282E0000}"/>
    <cellStyle name="RowTitles1-Detail 2 2 2 3 5 3" xfId="6475" xr:uid="{00000000-0005-0000-0000-0000292E0000}"/>
    <cellStyle name="RowTitles1-Detail 2 2 2 3 5 3 2" xfId="6476" xr:uid="{00000000-0005-0000-0000-00002A2E0000}"/>
    <cellStyle name="RowTitles1-Detail 2 2 2 3 5 3 2 2" xfId="6477" xr:uid="{00000000-0005-0000-0000-00002B2E0000}"/>
    <cellStyle name="RowTitles1-Detail 2 2 2 3 5 3 2 2 2" xfId="29337" xr:uid="{00000000-0005-0000-0000-00002C2E0000}"/>
    <cellStyle name="RowTitles1-Detail 2 2 2 3 5 3 2 3" xfId="29336" xr:uid="{00000000-0005-0000-0000-00002D2E0000}"/>
    <cellStyle name="RowTitles1-Detail 2 2 2 3 5 3 2_Tertiary Salaries Survey" xfId="6478" xr:uid="{00000000-0005-0000-0000-00002E2E0000}"/>
    <cellStyle name="RowTitles1-Detail 2 2 2 3 5 3 3" xfId="6479" xr:uid="{00000000-0005-0000-0000-00002F2E0000}"/>
    <cellStyle name="RowTitles1-Detail 2 2 2 3 5 3 3 2" xfId="29338" xr:uid="{00000000-0005-0000-0000-0000302E0000}"/>
    <cellStyle name="RowTitles1-Detail 2 2 2 3 5 3 4" xfId="29335" xr:uid="{00000000-0005-0000-0000-0000312E0000}"/>
    <cellStyle name="RowTitles1-Detail 2 2 2 3 5 3_Tertiary Salaries Survey" xfId="6480" xr:uid="{00000000-0005-0000-0000-0000322E0000}"/>
    <cellStyle name="RowTitles1-Detail 2 2 2 3 5 4" xfId="6481" xr:uid="{00000000-0005-0000-0000-0000332E0000}"/>
    <cellStyle name="RowTitles1-Detail 2 2 2 3 5 4 2" xfId="6482" xr:uid="{00000000-0005-0000-0000-0000342E0000}"/>
    <cellStyle name="RowTitles1-Detail 2 2 2 3 5 4 2 2" xfId="29340" xr:uid="{00000000-0005-0000-0000-0000352E0000}"/>
    <cellStyle name="RowTitles1-Detail 2 2 2 3 5 4 3" xfId="29339" xr:uid="{00000000-0005-0000-0000-0000362E0000}"/>
    <cellStyle name="RowTitles1-Detail 2 2 2 3 5 4_Tertiary Salaries Survey" xfId="6483" xr:uid="{00000000-0005-0000-0000-0000372E0000}"/>
    <cellStyle name="RowTitles1-Detail 2 2 2 3 5 5" xfId="6484" xr:uid="{00000000-0005-0000-0000-0000382E0000}"/>
    <cellStyle name="RowTitles1-Detail 2 2 2 3 5 5 2" xfId="29341" xr:uid="{00000000-0005-0000-0000-0000392E0000}"/>
    <cellStyle name="RowTitles1-Detail 2 2 2 3 5 6" xfId="29330" xr:uid="{00000000-0005-0000-0000-00003A2E0000}"/>
    <cellStyle name="RowTitles1-Detail 2 2 2 3 5_Tertiary Salaries Survey" xfId="6485" xr:uid="{00000000-0005-0000-0000-00003B2E0000}"/>
    <cellStyle name="RowTitles1-Detail 2 2 2 3 6" xfId="6486" xr:uid="{00000000-0005-0000-0000-00003C2E0000}"/>
    <cellStyle name="RowTitles1-Detail 2 2 2 3 6 2" xfId="6487" xr:uid="{00000000-0005-0000-0000-00003D2E0000}"/>
    <cellStyle name="RowTitles1-Detail 2 2 2 3 6 2 2" xfId="6488" xr:uid="{00000000-0005-0000-0000-00003E2E0000}"/>
    <cellStyle name="RowTitles1-Detail 2 2 2 3 6 2 2 2" xfId="6489" xr:uid="{00000000-0005-0000-0000-00003F2E0000}"/>
    <cellStyle name="RowTitles1-Detail 2 2 2 3 6 2 2 2 2" xfId="29345" xr:uid="{00000000-0005-0000-0000-0000402E0000}"/>
    <cellStyle name="RowTitles1-Detail 2 2 2 3 6 2 2 3" xfId="29344" xr:uid="{00000000-0005-0000-0000-0000412E0000}"/>
    <cellStyle name="RowTitles1-Detail 2 2 2 3 6 2 2_Tertiary Salaries Survey" xfId="6490" xr:uid="{00000000-0005-0000-0000-0000422E0000}"/>
    <cellStyle name="RowTitles1-Detail 2 2 2 3 6 2 3" xfId="6491" xr:uid="{00000000-0005-0000-0000-0000432E0000}"/>
    <cellStyle name="RowTitles1-Detail 2 2 2 3 6 2 3 2" xfId="29346" xr:uid="{00000000-0005-0000-0000-0000442E0000}"/>
    <cellStyle name="RowTitles1-Detail 2 2 2 3 6 2 4" xfId="29343" xr:uid="{00000000-0005-0000-0000-0000452E0000}"/>
    <cellStyle name="RowTitles1-Detail 2 2 2 3 6 2_Tertiary Salaries Survey" xfId="6492" xr:uid="{00000000-0005-0000-0000-0000462E0000}"/>
    <cellStyle name="RowTitles1-Detail 2 2 2 3 6 3" xfId="6493" xr:uid="{00000000-0005-0000-0000-0000472E0000}"/>
    <cellStyle name="RowTitles1-Detail 2 2 2 3 6 3 2" xfId="6494" xr:uid="{00000000-0005-0000-0000-0000482E0000}"/>
    <cellStyle name="RowTitles1-Detail 2 2 2 3 6 3 2 2" xfId="6495" xr:uid="{00000000-0005-0000-0000-0000492E0000}"/>
    <cellStyle name="RowTitles1-Detail 2 2 2 3 6 3 2 2 2" xfId="29349" xr:uid="{00000000-0005-0000-0000-00004A2E0000}"/>
    <cellStyle name="RowTitles1-Detail 2 2 2 3 6 3 2 3" xfId="29348" xr:uid="{00000000-0005-0000-0000-00004B2E0000}"/>
    <cellStyle name="RowTitles1-Detail 2 2 2 3 6 3 2_Tertiary Salaries Survey" xfId="6496" xr:uid="{00000000-0005-0000-0000-00004C2E0000}"/>
    <cellStyle name="RowTitles1-Detail 2 2 2 3 6 3 3" xfId="6497" xr:uid="{00000000-0005-0000-0000-00004D2E0000}"/>
    <cellStyle name="RowTitles1-Detail 2 2 2 3 6 3 3 2" xfId="29350" xr:uid="{00000000-0005-0000-0000-00004E2E0000}"/>
    <cellStyle name="RowTitles1-Detail 2 2 2 3 6 3 4" xfId="29347" xr:uid="{00000000-0005-0000-0000-00004F2E0000}"/>
    <cellStyle name="RowTitles1-Detail 2 2 2 3 6 3_Tertiary Salaries Survey" xfId="6498" xr:uid="{00000000-0005-0000-0000-0000502E0000}"/>
    <cellStyle name="RowTitles1-Detail 2 2 2 3 6 4" xfId="6499" xr:uid="{00000000-0005-0000-0000-0000512E0000}"/>
    <cellStyle name="RowTitles1-Detail 2 2 2 3 6 4 2" xfId="6500" xr:uid="{00000000-0005-0000-0000-0000522E0000}"/>
    <cellStyle name="RowTitles1-Detail 2 2 2 3 6 4 2 2" xfId="29352" xr:uid="{00000000-0005-0000-0000-0000532E0000}"/>
    <cellStyle name="RowTitles1-Detail 2 2 2 3 6 4 3" xfId="29351" xr:uid="{00000000-0005-0000-0000-0000542E0000}"/>
    <cellStyle name="RowTitles1-Detail 2 2 2 3 6 4_Tertiary Salaries Survey" xfId="6501" xr:uid="{00000000-0005-0000-0000-0000552E0000}"/>
    <cellStyle name="RowTitles1-Detail 2 2 2 3 6 5" xfId="6502" xr:uid="{00000000-0005-0000-0000-0000562E0000}"/>
    <cellStyle name="RowTitles1-Detail 2 2 2 3 6 5 2" xfId="29353" xr:uid="{00000000-0005-0000-0000-0000572E0000}"/>
    <cellStyle name="RowTitles1-Detail 2 2 2 3 6 6" xfId="29342" xr:uid="{00000000-0005-0000-0000-0000582E0000}"/>
    <cellStyle name="RowTitles1-Detail 2 2 2 3 6_Tertiary Salaries Survey" xfId="6503" xr:uid="{00000000-0005-0000-0000-0000592E0000}"/>
    <cellStyle name="RowTitles1-Detail 2 2 2 3 7" xfId="6504" xr:uid="{00000000-0005-0000-0000-00005A2E0000}"/>
    <cellStyle name="RowTitles1-Detail 2 2 2 3 7 2" xfId="6505" xr:uid="{00000000-0005-0000-0000-00005B2E0000}"/>
    <cellStyle name="RowTitles1-Detail 2 2 2 3 7 2 2" xfId="6506" xr:uid="{00000000-0005-0000-0000-00005C2E0000}"/>
    <cellStyle name="RowTitles1-Detail 2 2 2 3 7 2 2 2" xfId="29356" xr:uid="{00000000-0005-0000-0000-00005D2E0000}"/>
    <cellStyle name="RowTitles1-Detail 2 2 2 3 7 2 3" xfId="29355" xr:uid="{00000000-0005-0000-0000-00005E2E0000}"/>
    <cellStyle name="RowTitles1-Detail 2 2 2 3 7 2_Tertiary Salaries Survey" xfId="6507" xr:uid="{00000000-0005-0000-0000-00005F2E0000}"/>
    <cellStyle name="RowTitles1-Detail 2 2 2 3 7 3" xfId="6508" xr:uid="{00000000-0005-0000-0000-0000602E0000}"/>
    <cellStyle name="RowTitles1-Detail 2 2 2 3 7 3 2" xfId="29357" xr:uid="{00000000-0005-0000-0000-0000612E0000}"/>
    <cellStyle name="RowTitles1-Detail 2 2 2 3 7 4" xfId="29354" xr:uid="{00000000-0005-0000-0000-0000622E0000}"/>
    <cellStyle name="RowTitles1-Detail 2 2 2 3 7_Tertiary Salaries Survey" xfId="6509" xr:uid="{00000000-0005-0000-0000-0000632E0000}"/>
    <cellStyle name="RowTitles1-Detail 2 2 2 3 8" xfId="6510" xr:uid="{00000000-0005-0000-0000-0000642E0000}"/>
    <cellStyle name="RowTitles1-Detail 2 2 2 3 8 2" xfId="29358" xr:uid="{00000000-0005-0000-0000-0000652E0000}"/>
    <cellStyle name="RowTitles1-Detail 2 2 2 3 9" xfId="6511" xr:uid="{00000000-0005-0000-0000-0000662E0000}"/>
    <cellStyle name="RowTitles1-Detail 2 2 2 3 9 2" xfId="29359" xr:uid="{00000000-0005-0000-0000-0000672E0000}"/>
    <cellStyle name="RowTitles1-Detail 2 2 2 3_STUD aligned by INSTIT" xfId="6512" xr:uid="{00000000-0005-0000-0000-0000682E0000}"/>
    <cellStyle name="RowTitles1-Detail 2 2 2 4" xfId="6513" xr:uid="{00000000-0005-0000-0000-0000692E0000}"/>
    <cellStyle name="RowTitles1-Detail 2 2 2 4 10" xfId="29360" xr:uid="{00000000-0005-0000-0000-00006A2E0000}"/>
    <cellStyle name="RowTitles1-Detail 2 2 2 4 2" xfId="6514" xr:uid="{00000000-0005-0000-0000-00006B2E0000}"/>
    <cellStyle name="RowTitles1-Detail 2 2 2 4 2 2" xfId="6515" xr:uid="{00000000-0005-0000-0000-00006C2E0000}"/>
    <cellStyle name="RowTitles1-Detail 2 2 2 4 2 2 2" xfId="6516" xr:uid="{00000000-0005-0000-0000-00006D2E0000}"/>
    <cellStyle name="RowTitles1-Detail 2 2 2 4 2 2 2 2" xfId="6517" xr:uid="{00000000-0005-0000-0000-00006E2E0000}"/>
    <cellStyle name="RowTitles1-Detail 2 2 2 4 2 2 2 2 2" xfId="29364" xr:uid="{00000000-0005-0000-0000-00006F2E0000}"/>
    <cellStyle name="RowTitles1-Detail 2 2 2 4 2 2 2 3" xfId="29363" xr:uid="{00000000-0005-0000-0000-0000702E0000}"/>
    <cellStyle name="RowTitles1-Detail 2 2 2 4 2 2 2_Tertiary Salaries Survey" xfId="6518" xr:uid="{00000000-0005-0000-0000-0000712E0000}"/>
    <cellStyle name="RowTitles1-Detail 2 2 2 4 2 2 3" xfId="6519" xr:uid="{00000000-0005-0000-0000-0000722E0000}"/>
    <cellStyle name="RowTitles1-Detail 2 2 2 4 2 2 3 2" xfId="29365" xr:uid="{00000000-0005-0000-0000-0000732E0000}"/>
    <cellStyle name="RowTitles1-Detail 2 2 2 4 2 2 4" xfId="29362" xr:uid="{00000000-0005-0000-0000-0000742E0000}"/>
    <cellStyle name="RowTitles1-Detail 2 2 2 4 2 2_Tertiary Salaries Survey" xfId="6520" xr:uid="{00000000-0005-0000-0000-0000752E0000}"/>
    <cellStyle name="RowTitles1-Detail 2 2 2 4 2 3" xfId="6521" xr:uid="{00000000-0005-0000-0000-0000762E0000}"/>
    <cellStyle name="RowTitles1-Detail 2 2 2 4 2 3 2" xfId="6522" xr:uid="{00000000-0005-0000-0000-0000772E0000}"/>
    <cellStyle name="RowTitles1-Detail 2 2 2 4 2 3 2 2" xfId="6523" xr:uid="{00000000-0005-0000-0000-0000782E0000}"/>
    <cellStyle name="RowTitles1-Detail 2 2 2 4 2 3 2 2 2" xfId="29368" xr:uid="{00000000-0005-0000-0000-0000792E0000}"/>
    <cellStyle name="RowTitles1-Detail 2 2 2 4 2 3 2 3" xfId="29367" xr:uid="{00000000-0005-0000-0000-00007A2E0000}"/>
    <cellStyle name="RowTitles1-Detail 2 2 2 4 2 3 2_Tertiary Salaries Survey" xfId="6524" xr:uid="{00000000-0005-0000-0000-00007B2E0000}"/>
    <cellStyle name="RowTitles1-Detail 2 2 2 4 2 3 3" xfId="6525" xr:uid="{00000000-0005-0000-0000-00007C2E0000}"/>
    <cellStyle name="RowTitles1-Detail 2 2 2 4 2 3 3 2" xfId="29369" xr:uid="{00000000-0005-0000-0000-00007D2E0000}"/>
    <cellStyle name="RowTitles1-Detail 2 2 2 4 2 3 4" xfId="29366" xr:uid="{00000000-0005-0000-0000-00007E2E0000}"/>
    <cellStyle name="RowTitles1-Detail 2 2 2 4 2 3_Tertiary Salaries Survey" xfId="6526" xr:uid="{00000000-0005-0000-0000-00007F2E0000}"/>
    <cellStyle name="RowTitles1-Detail 2 2 2 4 2 4" xfId="6527" xr:uid="{00000000-0005-0000-0000-0000802E0000}"/>
    <cellStyle name="RowTitles1-Detail 2 2 2 4 2 4 2" xfId="29370" xr:uid="{00000000-0005-0000-0000-0000812E0000}"/>
    <cellStyle name="RowTitles1-Detail 2 2 2 4 2 5" xfId="6528" xr:uid="{00000000-0005-0000-0000-0000822E0000}"/>
    <cellStyle name="RowTitles1-Detail 2 2 2 4 2 5 2" xfId="6529" xr:uid="{00000000-0005-0000-0000-0000832E0000}"/>
    <cellStyle name="RowTitles1-Detail 2 2 2 4 2 5 2 2" xfId="29372" xr:uid="{00000000-0005-0000-0000-0000842E0000}"/>
    <cellStyle name="RowTitles1-Detail 2 2 2 4 2 5 3" xfId="29371" xr:uid="{00000000-0005-0000-0000-0000852E0000}"/>
    <cellStyle name="RowTitles1-Detail 2 2 2 4 2 5_Tertiary Salaries Survey" xfId="6530" xr:uid="{00000000-0005-0000-0000-0000862E0000}"/>
    <cellStyle name="RowTitles1-Detail 2 2 2 4 2 6" xfId="6531" xr:uid="{00000000-0005-0000-0000-0000872E0000}"/>
    <cellStyle name="RowTitles1-Detail 2 2 2 4 2 6 2" xfId="29373" xr:uid="{00000000-0005-0000-0000-0000882E0000}"/>
    <cellStyle name="RowTitles1-Detail 2 2 2 4 2 7" xfId="29361" xr:uid="{00000000-0005-0000-0000-0000892E0000}"/>
    <cellStyle name="RowTitles1-Detail 2 2 2 4 2_Tertiary Salaries Survey" xfId="6532" xr:uid="{00000000-0005-0000-0000-00008A2E0000}"/>
    <cellStyle name="RowTitles1-Detail 2 2 2 4 3" xfId="6533" xr:uid="{00000000-0005-0000-0000-00008B2E0000}"/>
    <cellStyle name="RowTitles1-Detail 2 2 2 4 3 2" xfId="6534" xr:uid="{00000000-0005-0000-0000-00008C2E0000}"/>
    <cellStyle name="RowTitles1-Detail 2 2 2 4 3 2 2" xfId="6535" xr:uid="{00000000-0005-0000-0000-00008D2E0000}"/>
    <cellStyle name="RowTitles1-Detail 2 2 2 4 3 2 2 2" xfId="6536" xr:uid="{00000000-0005-0000-0000-00008E2E0000}"/>
    <cellStyle name="RowTitles1-Detail 2 2 2 4 3 2 2 2 2" xfId="29377" xr:uid="{00000000-0005-0000-0000-00008F2E0000}"/>
    <cellStyle name="RowTitles1-Detail 2 2 2 4 3 2 2 3" xfId="29376" xr:uid="{00000000-0005-0000-0000-0000902E0000}"/>
    <cellStyle name="RowTitles1-Detail 2 2 2 4 3 2 2_Tertiary Salaries Survey" xfId="6537" xr:uid="{00000000-0005-0000-0000-0000912E0000}"/>
    <cellStyle name="RowTitles1-Detail 2 2 2 4 3 2 3" xfId="6538" xr:uid="{00000000-0005-0000-0000-0000922E0000}"/>
    <cellStyle name="RowTitles1-Detail 2 2 2 4 3 2 3 2" xfId="29378" xr:uid="{00000000-0005-0000-0000-0000932E0000}"/>
    <cellStyle name="RowTitles1-Detail 2 2 2 4 3 2 4" xfId="29375" xr:uid="{00000000-0005-0000-0000-0000942E0000}"/>
    <cellStyle name="RowTitles1-Detail 2 2 2 4 3 2_Tertiary Salaries Survey" xfId="6539" xr:uid="{00000000-0005-0000-0000-0000952E0000}"/>
    <cellStyle name="RowTitles1-Detail 2 2 2 4 3 3" xfId="6540" xr:uid="{00000000-0005-0000-0000-0000962E0000}"/>
    <cellStyle name="RowTitles1-Detail 2 2 2 4 3 3 2" xfId="6541" xr:uid="{00000000-0005-0000-0000-0000972E0000}"/>
    <cellStyle name="RowTitles1-Detail 2 2 2 4 3 3 2 2" xfId="6542" xr:uid="{00000000-0005-0000-0000-0000982E0000}"/>
    <cellStyle name="RowTitles1-Detail 2 2 2 4 3 3 2 2 2" xfId="29381" xr:uid="{00000000-0005-0000-0000-0000992E0000}"/>
    <cellStyle name="RowTitles1-Detail 2 2 2 4 3 3 2 3" xfId="29380" xr:uid="{00000000-0005-0000-0000-00009A2E0000}"/>
    <cellStyle name="RowTitles1-Detail 2 2 2 4 3 3 2_Tertiary Salaries Survey" xfId="6543" xr:uid="{00000000-0005-0000-0000-00009B2E0000}"/>
    <cellStyle name="RowTitles1-Detail 2 2 2 4 3 3 3" xfId="6544" xr:uid="{00000000-0005-0000-0000-00009C2E0000}"/>
    <cellStyle name="RowTitles1-Detail 2 2 2 4 3 3 3 2" xfId="29382" xr:uid="{00000000-0005-0000-0000-00009D2E0000}"/>
    <cellStyle name="RowTitles1-Detail 2 2 2 4 3 3 4" xfId="29379" xr:uid="{00000000-0005-0000-0000-00009E2E0000}"/>
    <cellStyle name="RowTitles1-Detail 2 2 2 4 3 3_Tertiary Salaries Survey" xfId="6545" xr:uid="{00000000-0005-0000-0000-00009F2E0000}"/>
    <cellStyle name="RowTitles1-Detail 2 2 2 4 3 4" xfId="6546" xr:uid="{00000000-0005-0000-0000-0000A02E0000}"/>
    <cellStyle name="RowTitles1-Detail 2 2 2 4 3 4 2" xfId="29383" xr:uid="{00000000-0005-0000-0000-0000A12E0000}"/>
    <cellStyle name="RowTitles1-Detail 2 2 2 4 3 5" xfId="6547" xr:uid="{00000000-0005-0000-0000-0000A22E0000}"/>
    <cellStyle name="RowTitles1-Detail 2 2 2 4 3 5 2" xfId="29384" xr:uid="{00000000-0005-0000-0000-0000A32E0000}"/>
    <cellStyle name="RowTitles1-Detail 2 2 2 4 3 6" xfId="29374" xr:uid="{00000000-0005-0000-0000-0000A42E0000}"/>
    <cellStyle name="RowTitles1-Detail 2 2 2 4 3_Tertiary Salaries Survey" xfId="6548" xr:uid="{00000000-0005-0000-0000-0000A52E0000}"/>
    <cellStyle name="RowTitles1-Detail 2 2 2 4 4" xfId="6549" xr:uid="{00000000-0005-0000-0000-0000A62E0000}"/>
    <cellStyle name="RowTitles1-Detail 2 2 2 4 4 2" xfId="6550" xr:uid="{00000000-0005-0000-0000-0000A72E0000}"/>
    <cellStyle name="RowTitles1-Detail 2 2 2 4 4 2 2" xfId="6551" xr:uid="{00000000-0005-0000-0000-0000A82E0000}"/>
    <cellStyle name="RowTitles1-Detail 2 2 2 4 4 2 2 2" xfId="6552" xr:uid="{00000000-0005-0000-0000-0000A92E0000}"/>
    <cellStyle name="RowTitles1-Detail 2 2 2 4 4 2 2 2 2" xfId="29388" xr:uid="{00000000-0005-0000-0000-0000AA2E0000}"/>
    <cellStyle name="RowTitles1-Detail 2 2 2 4 4 2 2 3" xfId="29387" xr:uid="{00000000-0005-0000-0000-0000AB2E0000}"/>
    <cellStyle name="RowTitles1-Detail 2 2 2 4 4 2 2_Tertiary Salaries Survey" xfId="6553" xr:uid="{00000000-0005-0000-0000-0000AC2E0000}"/>
    <cellStyle name="RowTitles1-Detail 2 2 2 4 4 2 3" xfId="6554" xr:uid="{00000000-0005-0000-0000-0000AD2E0000}"/>
    <cellStyle name="RowTitles1-Detail 2 2 2 4 4 2 3 2" xfId="29389" xr:uid="{00000000-0005-0000-0000-0000AE2E0000}"/>
    <cellStyle name="RowTitles1-Detail 2 2 2 4 4 2 4" xfId="29386" xr:uid="{00000000-0005-0000-0000-0000AF2E0000}"/>
    <cellStyle name="RowTitles1-Detail 2 2 2 4 4 2_Tertiary Salaries Survey" xfId="6555" xr:uid="{00000000-0005-0000-0000-0000B02E0000}"/>
    <cellStyle name="RowTitles1-Detail 2 2 2 4 4 3" xfId="6556" xr:uid="{00000000-0005-0000-0000-0000B12E0000}"/>
    <cellStyle name="RowTitles1-Detail 2 2 2 4 4 3 2" xfId="6557" xr:uid="{00000000-0005-0000-0000-0000B22E0000}"/>
    <cellStyle name="RowTitles1-Detail 2 2 2 4 4 3 2 2" xfId="6558" xr:uid="{00000000-0005-0000-0000-0000B32E0000}"/>
    <cellStyle name="RowTitles1-Detail 2 2 2 4 4 3 2 2 2" xfId="29392" xr:uid="{00000000-0005-0000-0000-0000B42E0000}"/>
    <cellStyle name="RowTitles1-Detail 2 2 2 4 4 3 2 3" xfId="29391" xr:uid="{00000000-0005-0000-0000-0000B52E0000}"/>
    <cellStyle name="RowTitles1-Detail 2 2 2 4 4 3 2_Tertiary Salaries Survey" xfId="6559" xr:uid="{00000000-0005-0000-0000-0000B62E0000}"/>
    <cellStyle name="RowTitles1-Detail 2 2 2 4 4 3 3" xfId="6560" xr:uid="{00000000-0005-0000-0000-0000B72E0000}"/>
    <cellStyle name="RowTitles1-Detail 2 2 2 4 4 3 3 2" xfId="29393" xr:uid="{00000000-0005-0000-0000-0000B82E0000}"/>
    <cellStyle name="RowTitles1-Detail 2 2 2 4 4 3 4" xfId="29390" xr:uid="{00000000-0005-0000-0000-0000B92E0000}"/>
    <cellStyle name="RowTitles1-Detail 2 2 2 4 4 3_Tertiary Salaries Survey" xfId="6561" xr:uid="{00000000-0005-0000-0000-0000BA2E0000}"/>
    <cellStyle name="RowTitles1-Detail 2 2 2 4 4 4" xfId="6562" xr:uid="{00000000-0005-0000-0000-0000BB2E0000}"/>
    <cellStyle name="RowTitles1-Detail 2 2 2 4 4 4 2" xfId="6563" xr:uid="{00000000-0005-0000-0000-0000BC2E0000}"/>
    <cellStyle name="RowTitles1-Detail 2 2 2 4 4 4 2 2" xfId="29395" xr:uid="{00000000-0005-0000-0000-0000BD2E0000}"/>
    <cellStyle name="RowTitles1-Detail 2 2 2 4 4 4 3" xfId="29394" xr:uid="{00000000-0005-0000-0000-0000BE2E0000}"/>
    <cellStyle name="RowTitles1-Detail 2 2 2 4 4 4_Tertiary Salaries Survey" xfId="6564" xr:uid="{00000000-0005-0000-0000-0000BF2E0000}"/>
    <cellStyle name="RowTitles1-Detail 2 2 2 4 4 5" xfId="6565" xr:uid="{00000000-0005-0000-0000-0000C02E0000}"/>
    <cellStyle name="RowTitles1-Detail 2 2 2 4 4 5 2" xfId="29396" xr:uid="{00000000-0005-0000-0000-0000C12E0000}"/>
    <cellStyle name="RowTitles1-Detail 2 2 2 4 4 6" xfId="29385" xr:uid="{00000000-0005-0000-0000-0000C22E0000}"/>
    <cellStyle name="RowTitles1-Detail 2 2 2 4 4_Tertiary Salaries Survey" xfId="6566" xr:uid="{00000000-0005-0000-0000-0000C32E0000}"/>
    <cellStyle name="RowTitles1-Detail 2 2 2 4 5" xfId="6567" xr:uid="{00000000-0005-0000-0000-0000C42E0000}"/>
    <cellStyle name="RowTitles1-Detail 2 2 2 4 5 2" xfId="6568" xr:uid="{00000000-0005-0000-0000-0000C52E0000}"/>
    <cellStyle name="RowTitles1-Detail 2 2 2 4 5 2 2" xfId="6569" xr:uid="{00000000-0005-0000-0000-0000C62E0000}"/>
    <cellStyle name="RowTitles1-Detail 2 2 2 4 5 2 2 2" xfId="6570" xr:uid="{00000000-0005-0000-0000-0000C72E0000}"/>
    <cellStyle name="RowTitles1-Detail 2 2 2 4 5 2 2 2 2" xfId="29400" xr:uid="{00000000-0005-0000-0000-0000C82E0000}"/>
    <cellStyle name="RowTitles1-Detail 2 2 2 4 5 2 2 3" xfId="29399" xr:uid="{00000000-0005-0000-0000-0000C92E0000}"/>
    <cellStyle name="RowTitles1-Detail 2 2 2 4 5 2 2_Tertiary Salaries Survey" xfId="6571" xr:uid="{00000000-0005-0000-0000-0000CA2E0000}"/>
    <cellStyle name="RowTitles1-Detail 2 2 2 4 5 2 3" xfId="6572" xr:uid="{00000000-0005-0000-0000-0000CB2E0000}"/>
    <cellStyle name="RowTitles1-Detail 2 2 2 4 5 2 3 2" xfId="29401" xr:uid="{00000000-0005-0000-0000-0000CC2E0000}"/>
    <cellStyle name="RowTitles1-Detail 2 2 2 4 5 2 4" xfId="29398" xr:uid="{00000000-0005-0000-0000-0000CD2E0000}"/>
    <cellStyle name="RowTitles1-Detail 2 2 2 4 5 2_Tertiary Salaries Survey" xfId="6573" xr:uid="{00000000-0005-0000-0000-0000CE2E0000}"/>
    <cellStyle name="RowTitles1-Detail 2 2 2 4 5 3" xfId="6574" xr:uid="{00000000-0005-0000-0000-0000CF2E0000}"/>
    <cellStyle name="RowTitles1-Detail 2 2 2 4 5 3 2" xfId="6575" xr:uid="{00000000-0005-0000-0000-0000D02E0000}"/>
    <cellStyle name="RowTitles1-Detail 2 2 2 4 5 3 2 2" xfId="6576" xr:uid="{00000000-0005-0000-0000-0000D12E0000}"/>
    <cellStyle name="RowTitles1-Detail 2 2 2 4 5 3 2 2 2" xfId="29404" xr:uid="{00000000-0005-0000-0000-0000D22E0000}"/>
    <cellStyle name="RowTitles1-Detail 2 2 2 4 5 3 2 3" xfId="29403" xr:uid="{00000000-0005-0000-0000-0000D32E0000}"/>
    <cellStyle name="RowTitles1-Detail 2 2 2 4 5 3 2_Tertiary Salaries Survey" xfId="6577" xr:uid="{00000000-0005-0000-0000-0000D42E0000}"/>
    <cellStyle name="RowTitles1-Detail 2 2 2 4 5 3 3" xfId="6578" xr:uid="{00000000-0005-0000-0000-0000D52E0000}"/>
    <cellStyle name="RowTitles1-Detail 2 2 2 4 5 3 3 2" xfId="29405" xr:uid="{00000000-0005-0000-0000-0000D62E0000}"/>
    <cellStyle name="RowTitles1-Detail 2 2 2 4 5 3 4" xfId="29402" xr:uid="{00000000-0005-0000-0000-0000D72E0000}"/>
    <cellStyle name="RowTitles1-Detail 2 2 2 4 5 3_Tertiary Salaries Survey" xfId="6579" xr:uid="{00000000-0005-0000-0000-0000D82E0000}"/>
    <cellStyle name="RowTitles1-Detail 2 2 2 4 5 4" xfId="6580" xr:uid="{00000000-0005-0000-0000-0000D92E0000}"/>
    <cellStyle name="RowTitles1-Detail 2 2 2 4 5 4 2" xfId="6581" xr:uid="{00000000-0005-0000-0000-0000DA2E0000}"/>
    <cellStyle name="RowTitles1-Detail 2 2 2 4 5 4 2 2" xfId="29407" xr:uid="{00000000-0005-0000-0000-0000DB2E0000}"/>
    <cellStyle name="RowTitles1-Detail 2 2 2 4 5 4 3" xfId="29406" xr:uid="{00000000-0005-0000-0000-0000DC2E0000}"/>
    <cellStyle name="RowTitles1-Detail 2 2 2 4 5 4_Tertiary Salaries Survey" xfId="6582" xr:uid="{00000000-0005-0000-0000-0000DD2E0000}"/>
    <cellStyle name="RowTitles1-Detail 2 2 2 4 5 5" xfId="6583" xr:uid="{00000000-0005-0000-0000-0000DE2E0000}"/>
    <cellStyle name="RowTitles1-Detail 2 2 2 4 5 5 2" xfId="29408" xr:uid="{00000000-0005-0000-0000-0000DF2E0000}"/>
    <cellStyle name="RowTitles1-Detail 2 2 2 4 5 6" xfId="29397" xr:uid="{00000000-0005-0000-0000-0000E02E0000}"/>
    <cellStyle name="RowTitles1-Detail 2 2 2 4 5_Tertiary Salaries Survey" xfId="6584" xr:uid="{00000000-0005-0000-0000-0000E12E0000}"/>
    <cellStyle name="RowTitles1-Detail 2 2 2 4 6" xfId="6585" xr:uid="{00000000-0005-0000-0000-0000E22E0000}"/>
    <cellStyle name="RowTitles1-Detail 2 2 2 4 6 2" xfId="6586" xr:uid="{00000000-0005-0000-0000-0000E32E0000}"/>
    <cellStyle name="RowTitles1-Detail 2 2 2 4 6 2 2" xfId="6587" xr:uid="{00000000-0005-0000-0000-0000E42E0000}"/>
    <cellStyle name="RowTitles1-Detail 2 2 2 4 6 2 2 2" xfId="6588" xr:uid="{00000000-0005-0000-0000-0000E52E0000}"/>
    <cellStyle name="RowTitles1-Detail 2 2 2 4 6 2 2 2 2" xfId="29412" xr:uid="{00000000-0005-0000-0000-0000E62E0000}"/>
    <cellStyle name="RowTitles1-Detail 2 2 2 4 6 2 2 3" xfId="29411" xr:uid="{00000000-0005-0000-0000-0000E72E0000}"/>
    <cellStyle name="RowTitles1-Detail 2 2 2 4 6 2 2_Tertiary Salaries Survey" xfId="6589" xr:uid="{00000000-0005-0000-0000-0000E82E0000}"/>
    <cellStyle name="RowTitles1-Detail 2 2 2 4 6 2 3" xfId="6590" xr:uid="{00000000-0005-0000-0000-0000E92E0000}"/>
    <cellStyle name="RowTitles1-Detail 2 2 2 4 6 2 3 2" xfId="29413" xr:uid="{00000000-0005-0000-0000-0000EA2E0000}"/>
    <cellStyle name="RowTitles1-Detail 2 2 2 4 6 2 4" xfId="29410" xr:uid="{00000000-0005-0000-0000-0000EB2E0000}"/>
    <cellStyle name="RowTitles1-Detail 2 2 2 4 6 2_Tertiary Salaries Survey" xfId="6591" xr:uid="{00000000-0005-0000-0000-0000EC2E0000}"/>
    <cellStyle name="RowTitles1-Detail 2 2 2 4 6 3" xfId="6592" xr:uid="{00000000-0005-0000-0000-0000ED2E0000}"/>
    <cellStyle name="RowTitles1-Detail 2 2 2 4 6 3 2" xfId="6593" xr:uid="{00000000-0005-0000-0000-0000EE2E0000}"/>
    <cellStyle name="RowTitles1-Detail 2 2 2 4 6 3 2 2" xfId="6594" xr:uid="{00000000-0005-0000-0000-0000EF2E0000}"/>
    <cellStyle name="RowTitles1-Detail 2 2 2 4 6 3 2 2 2" xfId="29416" xr:uid="{00000000-0005-0000-0000-0000F02E0000}"/>
    <cellStyle name="RowTitles1-Detail 2 2 2 4 6 3 2 3" xfId="29415" xr:uid="{00000000-0005-0000-0000-0000F12E0000}"/>
    <cellStyle name="RowTitles1-Detail 2 2 2 4 6 3 2_Tertiary Salaries Survey" xfId="6595" xr:uid="{00000000-0005-0000-0000-0000F22E0000}"/>
    <cellStyle name="RowTitles1-Detail 2 2 2 4 6 3 3" xfId="6596" xr:uid="{00000000-0005-0000-0000-0000F32E0000}"/>
    <cellStyle name="RowTitles1-Detail 2 2 2 4 6 3 3 2" xfId="29417" xr:uid="{00000000-0005-0000-0000-0000F42E0000}"/>
    <cellStyle name="RowTitles1-Detail 2 2 2 4 6 3 4" xfId="29414" xr:uid="{00000000-0005-0000-0000-0000F52E0000}"/>
    <cellStyle name="RowTitles1-Detail 2 2 2 4 6 3_Tertiary Salaries Survey" xfId="6597" xr:uid="{00000000-0005-0000-0000-0000F62E0000}"/>
    <cellStyle name="RowTitles1-Detail 2 2 2 4 6 4" xfId="6598" xr:uid="{00000000-0005-0000-0000-0000F72E0000}"/>
    <cellStyle name="RowTitles1-Detail 2 2 2 4 6 4 2" xfId="6599" xr:uid="{00000000-0005-0000-0000-0000F82E0000}"/>
    <cellStyle name="RowTitles1-Detail 2 2 2 4 6 4 2 2" xfId="29419" xr:uid="{00000000-0005-0000-0000-0000F92E0000}"/>
    <cellStyle name="RowTitles1-Detail 2 2 2 4 6 4 3" xfId="29418" xr:uid="{00000000-0005-0000-0000-0000FA2E0000}"/>
    <cellStyle name="RowTitles1-Detail 2 2 2 4 6 4_Tertiary Salaries Survey" xfId="6600" xr:uid="{00000000-0005-0000-0000-0000FB2E0000}"/>
    <cellStyle name="RowTitles1-Detail 2 2 2 4 6 5" xfId="6601" xr:uid="{00000000-0005-0000-0000-0000FC2E0000}"/>
    <cellStyle name="RowTitles1-Detail 2 2 2 4 6 5 2" xfId="29420" xr:uid="{00000000-0005-0000-0000-0000FD2E0000}"/>
    <cellStyle name="RowTitles1-Detail 2 2 2 4 6 6" xfId="29409" xr:uid="{00000000-0005-0000-0000-0000FE2E0000}"/>
    <cellStyle name="RowTitles1-Detail 2 2 2 4 6_Tertiary Salaries Survey" xfId="6602" xr:uid="{00000000-0005-0000-0000-0000FF2E0000}"/>
    <cellStyle name="RowTitles1-Detail 2 2 2 4 7" xfId="6603" xr:uid="{00000000-0005-0000-0000-0000002F0000}"/>
    <cellStyle name="RowTitles1-Detail 2 2 2 4 7 2" xfId="6604" xr:uid="{00000000-0005-0000-0000-0000012F0000}"/>
    <cellStyle name="RowTitles1-Detail 2 2 2 4 7 2 2" xfId="6605" xr:uid="{00000000-0005-0000-0000-0000022F0000}"/>
    <cellStyle name="RowTitles1-Detail 2 2 2 4 7 2 2 2" xfId="29423" xr:uid="{00000000-0005-0000-0000-0000032F0000}"/>
    <cellStyle name="RowTitles1-Detail 2 2 2 4 7 2 3" xfId="29422" xr:uid="{00000000-0005-0000-0000-0000042F0000}"/>
    <cellStyle name="RowTitles1-Detail 2 2 2 4 7 2_Tertiary Salaries Survey" xfId="6606" xr:uid="{00000000-0005-0000-0000-0000052F0000}"/>
    <cellStyle name="RowTitles1-Detail 2 2 2 4 7 3" xfId="6607" xr:uid="{00000000-0005-0000-0000-0000062F0000}"/>
    <cellStyle name="RowTitles1-Detail 2 2 2 4 7 3 2" xfId="29424" xr:uid="{00000000-0005-0000-0000-0000072F0000}"/>
    <cellStyle name="RowTitles1-Detail 2 2 2 4 7 4" xfId="29421" xr:uid="{00000000-0005-0000-0000-0000082F0000}"/>
    <cellStyle name="RowTitles1-Detail 2 2 2 4 7_Tertiary Salaries Survey" xfId="6608" xr:uid="{00000000-0005-0000-0000-0000092F0000}"/>
    <cellStyle name="RowTitles1-Detail 2 2 2 4 8" xfId="6609" xr:uid="{00000000-0005-0000-0000-00000A2F0000}"/>
    <cellStyle name="RowTitles1-Detail 2 2 2 4 8 2" xfId="6610" xr:uid="{00000000-0005-0000-0000-00000B2F0000}"/>
    <cellStyle name="RowTitles1-Detail 2 2 2 4 8 2 2" xfId="6611" xr:uid="{00000000-0005-0000-0000-00000C2F0000}"/>
    <cellStyle name="RowTitles1-Detail 2 2 2 4 8 2 2 2" xfId="29427" xr:uid="{00000000-0005-0000-0000-00000D2F0000}"/>
    <cellStyle name="RowTitles1-Detail 2 2 2 4 8 2 3" xfId="29426" xr:uid="{00000000-0005-0000-0000-00000E2F0000}"/>
    <cellStyle name="RowTitles1-Detail 2 2 2 4 8 2_Tertiary Salaries Survey" xfId="6612" xr:uid="{00000000-0005-0000-0000-00000F2F0000}"/>
    <cellStyle name="RowTitles1-Detail 2 2 2 4 8 3" xfId="6613" xr:uid="{00000000-0005-0000-0000-0000102F0000}"/>
    <cellStyle name="RowTitles1-Detail 2 2 2 4 8 3 2" xfId="29428" xr:uid="{00000000-0005-0000-0000-0000112F0000}"/>
    <cellStyle name="RowTitles1-Detail 2 2 2 4 8 4" xfId="29425" xr:uid="{00000000-0005-0000-0000-0000122F0000}"/>
    <cellStyle name="RowTitles1-Detail 2 2 2 4 8_Tertiary Salaries Survey" xfId="6614" xr:uid="{00000000-0005-0000-0000-0000132F0000}"/>
    <cellStyle name="RowTitles1-Detail 2 2 2 4 9" xfId="6615" xr:uid="{00000000-0005-0000-0000-0000142F0000}"/>
    <cellStyle name="RowTitles1-Detail 2 2 2 4 9 2" xfId="29429" xr:uid="{00000000-0005-0000-0000-0000152F0000}"/>
    <cellStyle name="RowTitles1-Detail 2 2 2 4_STUD aligned by INSTIT" xfId="6616" xr:uid="{00000000-0005-0000-0000-0000162F0000}"/>
    <cellStyle name="RowTitles1-Detail 2 2 2 5" xfId="6617" xr:uid="{00000000-0005-0000-0000-0000172F0000}"/>
    <cellStyle name="RowTitles1-Detail 2 2 2 5 10" xfId="29430" xr:uid="{00000000-0005-0000-0000-0000182F0000}"/>
    <cellStyle name="RowTitles1-Detail 2 2 2 5 2" xfId="6618" xr:uid="{00000000-0005-0000-0000-0000192F0000}"/>
    <cellStyle name="RowTitles1-Detail 2 2 2 5 2 2" xfId="6619" xr:uid="{00000000-0005-0000-0000-00001A2F0000}"/>
    <cellStyle name="RowTitles1-Detail 2 2 2 5 2 2 2" xfId="6620" xr:uid="{00000000-0005-0000-0000-00001B2F0000}"/>
    <cellStyle name="RowTitles1-Detail 2 2 2 5 2 2 2 2" xfId="6621" xr:uid="{00000000-0005-0000-0000-00001C2F0000}"/>
    <cellStyle name="RowTitles1-Detail 2 2 2 5 2 2 2 2 2" xfId="29434" xr:uid="{00000000-0005-0000-0000-00001D2F0000}"/>
    <cellStyle name="RowTitles1-Detail 2 2 2 5 2 2 2 3" xfId="29433" xr:uid="{00000000-0005-0000-0000-00001E2F0000}"/>
    <cellStyle name="RowTitles1-Detail 2 2 2 5 2 2 2_Tertiary Salaries Survey" xfId="6622" xr:uid="{00000000-0005-0000-0000-00001F2F0000}"/>
    <cellStyle name="RowTitles1-Detail 2 2 2 5 2 2 3" xfId="6623" xr:uid="{00000000-0005-0000-0000-0000202F0000}"/>
    <cellStyle name="RowTitles1-Detail 2 2 2 5 2 2 3 2" xfId="29435" xr:uid="{00000000-0005-0000-0000-0000212F0000}"/>
    <cellStyle name="RowTitles1-Detail 2 2 2 5 2 2 4" xfId="29432" xr:uid="{00000000-0005-0000-0000-0000222F0000}"/>
    <cellStyle name="RowTitles1-Detail 2 2 2 5 2 2_Tertiary Salaries Survey" xfId="6624" xr:uid="{00000000-0005-0000-0000-0000232F0000}"/>
    <cellStyle name="RowTitles1-Detail 2 2 2 5 2 3" xfId="6625" xr:uid="{00000000-0005-0000-0000-0000242F0000}"/>
    <cellStyle name="RowTitles1-Detail 2 2 2 5 2 3 2" xfId="6626" xr:uid="{00000000-0005-0000-0000-0000252F0000}"/>
    <cellStyle name="RowTitles1-Detail 2 2 2 5 2 3 2 2" xfId="6627" xr:uid="{00000000-0005-0000-0000-0000262F0000}"/>
    <cellStyle name="RowTitles1-Detail 2 2 2 5 2 3 2 2 2" xfId="29438" xr:uid="{00000000-0005-0000-0000-0000272F0000}"/>
    <cellStyle name="RowTitles1-Detail 2 2 2 5 2 3 2 3" xfId="29437" xr:uid="{00000000-0005-0000-0000-0000282F0000}"/>
    <cellStyle name="RowTitles1-Detail 2 2 2 5 2 3 2_Tertiary Salaries Survey" xfId="6628" xr:uid="{00000000-0005-0000-0000-0000292F0000}"/>
    <cellStyle name="RowTitles1-Detail 2 2 2 5 2 3 3" xfId="6629" xr:uid="{00000000-0005-0000-0000-00002A2F0000}"/>
    <cellStyle name="RowTitles1-Detail 2 2 2 5 2 3 3 2" xfId="29439" xr:uid="{00000000-0005-0000-0000-00002B2F0000}"/>
    <cellStyle name="RowTitles1-Detail 2 2 2 5 2 3 4" xfId="29436" xr:uid="{00000000-0005-0000-0000-00002C2F0000}"/>
    <cellStyle name="RowTitles1-Detail 2 2 2 5 2 3_Tertiary Salaries Survey" xfId="6630" xr:uid="{00000000-0005-0000-0000-00002D2F0000}"/>
    <cellStyle name="RowTitles1-Detail 2 2 2 5 2 4" xfId="6631" xr:uid="{00000000-0005-0000-0000-00002E2F0000}"/>
    <cellStyle name="RowTitles1-Detail 2 2 2 5 2 4 2" xfId="29440" xr:uid="{00000000-0005-0000-0000-00002F2F0000}"/>
    <cellStyle name="RowTitles1-Detail 2 2 2 5 2 5" xfId="6632" xr:uid="{00000000-0005-0000-0000-0000302F0000}"/>
    <cellStyle name="RowTitles1-Detail 2 2 2 5 2 5 2" xfId="6633" xr:uid="{00000000-0005-0000-0000-0000312F0000}"/>
    <cellStyle name="RowTitles1-Detail 2 2 2 5 2 5 2 2" xfId="29442" xr:uid="{00000000-0005-0000-0000-0000322F0000}"/>
    <cellStyle name="RowTitles1-Detail 2 2 2 5 2 5 3" xfId="29441" xr:uid="{00000000-0005-0000-0000-0000332F0000}"/>
    <cellStyle name="RowTitles1-Detail 2 2 2 5 2 5_Tertiary Salaries Survey" xfId="6634" xr:uid="{00000000-0005-0000-0000-0000342F0000}"/>
    <cellStyle name="RowTitles1-Detail 2 2 2 5 2 6" xfId="6635" xr:uid="{00000000-0005-0000-0000-0000352F0000}"/>
    <cellStyle name="RowTitles1-Detail 2 2 2 5 2 6 2" xfId="29443" xr:uid="{00000000-0005-0000-0000-0000362F0000}"/>
    <cellStyle name="RowTitles1-Detail 2 2 2 5 2 7" xfId="29431" xr:uid="{00000000-0005-0000-0000-0000372F0000}"/>
    <cellStyle name="RowTitles1-Detail 2 2 2 5 2_Tertiary Salaries Survey" xfId="6636" xr:uid="{00000000-0005-0000-0000-0000382F0000}"/>
    <cellStyle name="RowTitles1-Detail 2 2 2 5 3" xfId="6637" xr:uid="{00000000-0005-0000-0000-0000392F0000}"/>
    <cellStyle name="RowTitles1-Detail 2 2 2 5 3 2" xfId="6638" xr:uid="{00000000-0005-0000-0000-00003A2F0000}"/>
    <cellStyle name="RowTitles1-Detail 2 2 2 5 3 2 2" xfId="6639" xr:uid="{00000000-0005-0000-0000-00003B2F0000}"/>
    <cellStyle name="RowTitles1-Detail 2 2 2 5 3 2 2 2" xfId="6640" xr:uid="{00000000-0005-0000-0000-00003C2F0000}"/>
    <cellStyle name="RowTitles1-Detail 2 2 2 5 3 2 2 2 2" xfId="29447" xr:uid="{00000000-0005-0000-0000-00003D2F0000}"/>
    <cellStyle name="RowTitles1-Detail 2 2 2 5 3 2 2 3" xfId="29446" xr:uid="{00000000-0005-0000-0000-00003E2F0000}"/>
    <cellStyle name="RowTitles1-Detail 2 2 2 5 3 2 2_Tertiary Salaries Survey" xfId="6641" xr:uid="{00000000-0005-0000-0000-00003F2F0000}"/>
    <cellStyle name="RowTitles1-Detail 2 2 2 5 3 2 3" xfId="6642" xr:uid="{00000000-0005-0000-0000-0000402F0000}"/>
    <cellStyle name="RowTitles1-Detail 2 2 2 5 3 2 3 2" xfId="29448" xr:uid="{00000000-0005-0000-0000-0000412F0000}"/>
    <cellStyle name="RowTitles1-Detail 2 2 2 5 3 2 4" xfId="29445" xr:uid="{00000000-0005-0000-0000-0000422F0000}"/>
    <cellStyle name="RowTitles1-Detail 2 2 2 5 3 2_Tertiary Salaries Survey" xfId="6643" xr:uid="{00000000-0005-0000-0000-0000432F0000}"/>
    <cellStyle name="RowTitles1-Detail 2 2 2 5 3 3" xfId="6644" xr:uid="{00000000-0005-0000-0000-0000442F0000}"/>
    <cellStyle name="RowTitles1-Detail 2 2 2 5 3 3 2" xfId="6645" xr:uid="{00000000-0005-0000-0000-0000452F0000}"/>
    <cellStyle name="RowTitles1-Detail 2 2 2 5 3 3 2 2" xfId="6646" xr:uid="{00000000-0005-0000-0000-0000462F0000}"/>
    <cellStyle name="RowTitles1-Detail 2 2 2 5 3 3 2 2 2" xfId="29451" xr:uid="{00000000-0005-0000-0000-0000472F0000}"/>
    <cellStyle name="RowTitles1-Detail 2 2 2 5 3 3 2 3" xfId="29450" xr:uid="{00000000-0005-0000-0000-0000482F0000}"/>
    <cellStyle name="RowTitles1-Detail 2 2 2 5 3 3 2_Tertiary Salaries Survey" xfId="6647" xr:uid="{00000000-0005-0000-0000-0000492F0000}"/>
    <cellStyle name="RowTitles1-Detail 2 2 2 5 3 3 3" xfId="6648" xr:uid="{00000000-0005-0000-0000-00004A2F0000}"/>
    <cellStyle name="RowTitles1-Detail 2 2 2 5 3 3 3 2" xfId="29452" xr:uid="{00000000-0005-0000-0000-00004B2F0000}"/>
    <cellStyle name="RowTitles1-Detail 2 2 2 5 3 3 4" xfId="29449" xr:uid="{00000000-0005-0000-0000-00004C2F0000}"/>
    <cellStyle name="RowTitles1-Detail 2 2 2 5 3 3_Tertiary Salaries Survey" xfId="6649" xr:uid="{00000000-0005-0000-0000-00004D2F0000}"/>
    <cellStyle name="RowTitles1-Detail 2 2 2 5 3 4" xfId="6650" xr:uid="{00000000-0005-0000-0000-00004E2F0000}"/>
    <cellStyle name="RowTitles1-Detail 2 2 2 5 3 4 2" xfId="29453" xr:uid="{00000000-0005-0000-0000-00004F2F0000}"/>
    <cellStyle name="RowTitles1-Detail 2 2 2 5 3 5" xfId="6651" xr:uid="{00000000-0005-0000-0000-0000502F0000}"/>
    <cellStyle name="RowTitles1-Detail 2 2 2 5 3 5 2" xfId="29454" xr:uid="{00000000-0005-0000-0000-0000512F0000}"/>
    <cellStyle name="RowTitles1-Detail 2 2 2 5 3 6" xfId="29444" xr:uid="{00000000-0005-0000-0000-0000522F0000}"/>
    <cellStyle name="RowTitles1-Detail 2 2 2 5 3_Tertiary Salaries Survey" xfId="6652" xr:uid="{00000000-0005-0000-0000-0000532F0000}"/>
    <cellStyle name="RowTitles1-Detail 2 2 2 5 4" xfId="6653" xr:uid="{00000000-0005-0000-0000-0000542F0000}"/>
    <cellStyle name="RowTitles1-Detail 2 2 2 5 4 2" xfId="6654" xr:uid="{00000000-0005-0000-0000-0000552F0000}"/>
    <cellStyle name="RowTitles1-Detail 2 2 2 5 4 2 2" xfId="6655" xr:uid="{00000000-0005-0000-0000-0000562F0000}"/>
    <cellStyle name="RowTitles1-Detail 2 2 2 5 4 2 2 2" xfId="6656" xr:uid="{00000000-0005-0000-0000-0000572F0000}"/>
    <cellStyle name="RowTitles1-Detail 2 2 2 5 4 2 2 2 2" xfId="29458" xr:uid="{00000000-0005-0000-0000-0000582F0000}"/>
    <cellStyle name="RowTitles1-Detail 2 2 2 5 4 2 2 3" xfId="29457" xr:uid="{00000000-0005-0000-0000-0000592F0000}"/>
    <cellStyle name="RowTitles1-Detail 2 2 2 5 4 2 2_Tertiary Salaries Survey" xfId="6657" xr:uid="{00000000-0005-0000-0000-00005A2F0000}"/>
    <cellStyle name="RowTitles1-Detail 2 2 2 5 4 2 3" xfId="6658" xr:uid="{00000000-0005-0000-0000-00005B2F0000}"/>
    <cellStyle name="RowTitles1-Detail 2 2 2 5 4 2 3 2" xfId="29459" xr:uid="{00000000-0005-0000-0000-00005C2F0000}"/>
    <cellStyle name="RowTitles1-Detail 2 2 2 5 4 2 4" xfId="29456" xr:uid="{00000000-0005-0000-0000-00005D2F0000}"/>
    <cellStyle name="RowTitles1-Detail 2 2 2 5 4 2_Tertiary Salaries Survey" xfId="6659" xr:uid="{00000000-0005-0000-0000-00005E2F0000}"/>
    <cellStyle name="RowTitles1-Detail 2 2 2 5 4 3" xfId="6660" xr:uid="{00000000-0005-0000-0000-00005F2F0000}"/>
    <cellStyle name="RowTitles1-Detail 2 2 2 5 4 3 2" xfId="6661" xr:uid="{00000000-0005-0000-0000-0000602F0000}"/>
    <cellStyle name="RowTitles1-Detail 2 2 2 5 4 3 2 2" xfId="6662" xr:uid="{00000000-0005-0000-0000-0000612F0000}"/>
    <cellStyle name="RowTitles1-Detail 2 2 2 5 4 3 2 2 2" xfId="29462" xr:uid="{00000000-0005-0000-0000-0000622F0000}"/>
    <cellStyle name="RowTitles1-Detail 2 2 2 5 4 3 2 3" xfId="29461" xr:uid="{00000000-0005-0000-0000-0000632F0000}"/>
    <cellStyle name="RowTitles1-Detail 2 2 2 5 4 3 2_Tertiary Salaries Survey" xfId="6663" xr:uid="{00000000-0005-0000-0000-0000642F0000}"/>
    <cellStyle name="RowTitles1-Detail 2 2 2 5 4 3 3" xfId="6664" xr:uid="{00000000-0005-0000-0000-0000652F0000}"/>
    <cellStyle name="RowTitles1-Detail 2 2 2 5 4 3 3 2" xfId="29463" xr:uid="{00000000-0005-0000-0000-0000662F0000}"/>
    <cellStyle name="RowTitles1-Detail 2 2 2 5 4 3 4" xfId="29460" xr:uid="{00000000-0005-0000-0000-0000672F0000}"/>
    <cellStyle name="RowTitles1-Detail 2 2 2 5 4 3_Tertiary Salaries Survey" xfId="6665" xr:uid="{00000000-0005-0000-0000-0000682F0000}"/>
    <cellStyle name="RowTitles1-Detail 2 2 2 5 4 4" xfId="6666" xr:uid="{00000000-0005-0000-0000-0000692F0000}"/>
    <cellStyle name="RowTitles1-Detail 2 2 2 5 4 4 2" xfId="29464" xr:uid="{00000000-0005-0000-0000-00006A2F0000}"/>
    <cellStyle name="RowTitles1-Detail 2 2 2 5 4 5" xfId="6667" xr:uid="{00000000-0005-0000-0000-00006B2F0000}"/>
    <cellStyle name="RowTitles1-Detail 2 2 2 5 4 5 2" xfId="6668" xr:uid="{00000000-0005-0000-0000-00006C2F0000}"/>
    <cellStyle name="RowTitles1-Detail 2 2 2 5 4 5 2 2" xfId="29466" xr:uid="{00000000-0005-0000-0000-00006D2F0000}"/>
    <cellStyle name="RowTitles1-Detail 2 2 2 5 4 5 3" xfId="29465" xr:uid="{00000000-0005-0000-0000-00006E2F0000}"/>
    <cellStyle name="RowTitles1-Detail 2 2 2 5 4 5_Tertiary Salaries Survey" xfId="6669" xr:uid="{00000000-0005-0000-0000-00006F2F0000}"/>
    <cellStyle name="RowTitles1-Detail 2 2 2 5 4 6" xfId="6670" xr:uid="{00000000-0005-0000-0000-0000702F0000}"/>
    <cellStyle name="RowTitles1-Detail 2 2 2 5 4 6 2" xfId="29467" xr:uid="{00000000-0005-0000-0000-0000712F0000}"/>
    <cellStyle name="RowTitles1-Detail 2 2 2 5 4 7" xfId="29455" xr:uid="{00000000-0005-0000-0000-0000722F0000}"/>
    <cellStyle name="RowTitles1-Detail 2 2 2 5 4_Tertiary Salaries Survey" xfId="6671" xr:uid="{00000000-0005-0000-0000-0000732F0000}"/>
    <cellStyle name="RowTitles1-Detail 2 2 2 5 5" xfId="6672" xr:uid="{00000000-0005-0000-0000-0000742F0000}"/>
    <cellStyle name="RowTitles1-Detail 2 2 2 5 5 2" xfId="6673" xr:uid="{00000000-0005-0000-0000-0000752F0000}"/>
    <cellStyle name="RowTitles1-Detail 2 2 2 5 5 2 2" xfId="6674" xr:uid="{00000000-0005-0000-0000-0000762F0000}"/>
    <cellStyle name="RowTitles1-Detail 2 2 2 5 5 2 2 2" xfId="6675" xr:uid="{00000000-0005-0000-0000-0000772F0000}"/>
    <cellStyle name="RowTitles1-Detail 2 2 2 5 5 2 2 2 2" xfId="29471" xr:uid="{00000000-0005-0000-0000-0000782F0000}"/>
    <cellStyle name="RowTitles1-Detail 2 2 2 5 5 2 2 3" xfId="29470" xr:uid="{00000000-0005-0000-0000-0000792F0000}"/>
    <cellStyle name="RowTitles1-Detail 2 2 2 5 5 2 2_Tertiary Salaries Survey" xfId="6676" xr:uid="{00000000-0005-0000-0000-00007A2F0000}"/>
    <cellStyle name="RowTitles1-Detail 2 2 2 5 5 2 3" xfId="6677" xr:uid="{00000000-0005-0000-0000-00007B2F0000}"/>
    <cellStyle name="RowTitles1-Detail 2 2 2 5 5 2 3 2" xfId="29472" xr:uid="{00000000-0005-0000-0000-00007C2F0000}"/>
    <cellStyle name="RowTitles1-Detail 2 2 2 5 5 2 4" xfId="29469" xr:uid="{00000000-0005-0000-0000-00007D2F0000}"/>
    <cellStyle name="RowTitles1-Detail 2 2 2 5 5 2_Tertiary Salaries Survey" xfId="6678" xr:uid="{00000000-0005-0000-0000-00007E2F0000}"/>
    <cellStyle name="RowTitles1-Detail 2 2 2 5 5 3" xfId="6679" xr:uid="{00000000-0005-0000-0000-00007F2F0000}"/>
    <cellStyle name="RowTitles1-Detail 2 2 2 5 5 3 2" xfId="6680" xr:uid="{00000000-0005-0000-0000-0000802F0000}"/>
    <cellStyle name="RowTitles1-Detail 2 2 2 5 5 3 2 2" xfId="6681" xr:uid="{00000000-0005-0000-0000-0000812F0000}"/>
    <cellStyle name="RowTitles1-Detail 2 2 2 5 5 3 2 2 2" xfId="29475" xr:uid="{00000000-0005-0000-0000-0000822F0000}"/>
    <cellStyle name="RowTitles1-Detail 2 2 2 5 5 3 2 3" xfId="29474" xr:uid="{00000000-0005-0000-0000-0000832F0000}"/>
    <cellStyle name="RowTitles1-Detail 2 2 2 5 5 3 2_Tertiary Salaries Survey" xfId="6682" xr:uid="{00000000-0005-0000-0000-0000842F0000}"/>
    <cellStyle name="RowTitles1-Detail 2 2 2 5 5 3 3" xfId="6683" xr:uid="{00000000-0005-0000-0000-0000852F0000}"/>
    <cellStyle name="RowTitles1-Detail 2 2 2 5 5 3 3 2" xfId="29476" xr:uid="{00000000-0005-0000-0000-0000862F0000}"/>
    <cellStyle name="RowTitles1-Detail 2 2 2 5 5 3 4" xfId="29473" xr:uid="{00000000-0005-0000-0000-0000872F0000}"/>
    <cellStyle name="RowTitles1-Detail 2 2 2 5 5 3_Tertiary Salaries Survey" xfId="6684" xr:uid="{00000000-0005-0000-0000-0000882F0000}"/>
    <cellStyle name="RowTitles1-Detail 2 2 2 5 5 4" xfId="6685" xr:uid="{00000000-0005-0000-0000-0000892F0000}"/>
    <cellStyle name="RowTitles1-Detail 2 2 2 5 5 4 2" xfId="6686" xr:uid="{00000000-0005-0000-0000-00008A2F0000}"/>
    <cellStyle name="RowTitles1-Detail 2 2 2 5 5 4 2 2" xfId="29478" xr:uid="{00000000-0005-0000-0000-00008B2F0000}"/>
    <cellStyle name="RowTitles1-Detail 2 2 2 5 5 4 3" xfId="29477" xr:uid="{00000000-0005-0000-0000-00008C2F0000}"/>
    <cellStyle name="RowTitles1-Detail 2 2 2 5 5 4_Tertiary Salaries Survey" xfId="6687" xr:uid="{00000000-0005-0000-0000-00008D2F0000}"/>
    <cellStyle name="RowTitles1-Detail 2 2 2 5 5 5" xfId="6688" xr:uid="{00000000-0005-0000-0000-00008E2F0000}"/>
    <cellStyle name="RowTitles1-Detail 2 2 2 5 5 5 2" xfId="29479" xr:uid="{00000000-0005-0000-0000-00008F2F0000}"/>
    <cellStyle name="RowTitles1-Detail 2 2 2 5 5 6" xfId="29468" xr:uid="{00000000-0005-0000-0000-0000902F0000}"/>
    <cellStyle name="RowTitles1-Detail 2 2 2 5 5_Tertiary Salaries Survey" xfId="6689" xr:uid="{00000000-0005-0000-0000-0000912F0000}"/>
    <cellStyle name="RowTitles1-Detail 2 2 2 5 6" xfId="6690" xr:uid="{00000000-0005-0000-0000-0000922F0000}"/>
    <cellStyle name="RowTitles1-Detail 2 2 2 5 6 2" xfId="6691" xr:uid="{00000000-0005-0000-0000-0000932F0000}"/>
    <cellStyle name="RowTitles1-Detail 2 2 2 5 6 2 2" xfId="6692" xr:uid="{00000000-0005-0000-0000-0000942F0000}"/>
    <cellStyle name="RowTitles1-Detail 2 2 2 5 6 2 2 2" xfId="6693" xr:uid="{00000000-0005-0000-0000-0000952F0000}"/>
    <cellStyle name="RowTitles1-Detail 2 2 2 5 6 2 2 2 2" xfId="29483" xr:uid="{00000000-0005-0000-0000-0000962F0000}"/>
    <cellStyle name="RowTitles1-Detail 2 2 2 5 6 2 2 3" xfId="29482" xr:uid="{00000000-0005-0000-0000-0000972F0000}"/>
    <cellStyle name="RowTitles1-Detail 2 2 2 5 6 2 2_Tertiary Salaries Survey" xfId="6694" xr:uid="{00000000-0005-0000-0000-0000982F0000}"/>
    <cellStyle name="RowTitles1-Detail 2 2 2 5 6 2 3" xfId="6695" xr:uid="{00000000-0005-0000-0000-0000992F0000}"/>
    <cellStyle name="RowTitles1-Detail 2 2 2 5 6 2 3 2" xfId="29484" xr:uid="{00000000-0005-0000-0000-00009A2F0000}"/>
    <cellStyle name="RowTitles1-Detail 2 2 2 5 6 2 4" xfId="29481" xr:uid="{00000000-0005-0000-0000-00009B2F0000}"/>
    <cellStyle name="RowTitles1-Detail 2 2 2 5 6 2_Tertiary Salaries Survey" xfId="6696" xr:uid="{00000000-0005-0000-0000-00009C2F0000}"/>
    <cellStyle name="RowTitles1-Detail 2 2 2 5 6 3" xfId="6697" xr:uid="{00000000-0005-0000-0000-00009D2F0000}"/>
    <cellStyle name="RowTitles1-Detail 2 2 2 5 6 3 2" xfId="6698" xr:uid="{00000000-0005-0000-0000-00009E2F0000}"/>
    <cellStyle name="RowTitles1-Detail 2 2 2 5 6 3 2 2" xfId="6699" xr:uid="{00000000-0005-0000-0000-00009F2F0000}"/>
    <cellStyle name="RowTitles1-Detail 2 2 2 5 6 3 2 2 2" xfId="29487" xr:uid="{00000000-0005-0000-0000-0000A02F0000}"/>
    <cellStyle name="RowTitles1-Detail 2 2 2 5 6 3 2 3" xfId="29486" xr:uid="{00000000-0005-0000-0000-0000A12F0000}"/>
    <cellStyle name="RowTitles1-Detail 2 2 2 5 6 3 2_Tertiary Salaries Survey" xfId="6700" xr:uid="{00000000-0005-0000-0000-0000A22F0000}"/>
    <cellStyle name="RowTitles1-Detail 2 2 2 5 6 3 3" xfId="6701" xr:uid="{00000000-0005-0000-0000-0000A32F0000}"/>
    <cellStyle name="RowTitles1-Detail 2 2 2 5 6 3 3 2" xfId="29488" xr:uid="{00000000-0005-0000-0000-0000A42F0000}"/>
    <cellStyle name="RowTitles1-Detail 2 2 2 5 6 3 4" xfId="29485" xr:uid="{00000000-0005-0000-0000-0000A52F0000}"/>
    <cellStyle name="RowTitles1-Detail 2 2 2 5 6 3_Tertiary Salaries Survey" xfId="6702" xr:uid="{00000000-0005-0000-0000-0000A62F0000}"/>
    <cellStyle name="RowTitles1-Detail 2 2 2 5 6 4" xfId="6703" xr:uid="{00000000-0005-0000-0000-0000A72F0000}"/>
    <cellStyle name="RowTitles1-Detail 2 2 2 5 6 4 2" xfId="6704" xr:uid="{00000000-0005-0000-0000-0000A82F0000}"/>
    <cellStyle name="RowTitles1-Detail 2 2 2 5 6 4 2 2" xfId="29490" xr:uid="{00000000-0005-0000-0000-0000A92F0000}"/>
    <cellStyle name="RowTitles1-Detail 2 2 2 5 6 4 3" xfId="29489" xr:uid="{00000000-0005-0000-0000-0000AA2F0000}"/>
    <cellStyle name="RowTitles1-Detail 2 2 2 5 6 4_Tertiary Salaries Survey" xfId="6705" xr:uid="{00000000-0005-0000-0000-0000AB2F0000}"/>
    <cellStyle name="RowTitles1-Detail 2 2 2 5 6 5" xfId="6706" xr:uid="{00000000-0005-0000-0000-0000AC2F0000}"/>
    <cellStyle name="RowTitles1-Detail 2 2 2 5 6 5 2" xfId="29491" xr:uid="{00000000-0005-0000-0000-0000AD2F0000}"/>
    <cellStyle name="RowTitles1-Detail 2 2 2 5 6 6" xfId="29480" xr:uid="{00000000-0005-0000-0000-0000AE2F0000}"/>
    <cellStyle name="RowTitles1-Detail 2 2 2 5 6_Tertiary Salaries Survey" xfId="6707" xr:uid="{00000000-0005-0000-0000-0000AF2F0000}"/>
    <cellStyle name="RowTitles1-Detail 2 2 2 5 7" xfId="6708" xr:uid="{00000000-0005-0000-0000-0000B02F0000}"/>
    <cellStyle name="RowTitles1-Detail 2 2 2 5 7 2" xfId="6709" xr:uid="{00000000-0005-0000-0000-0000B12F0000}"/>
    <cellStyle name="RowTitles1-Detail 2 2 2 5 7 2 2" xfId="6710" xr:uid="{00000000-0005-0000-0000-0000B22F0000}"/>
    <cellStyle name="RowTitles1-Detail 2 2 2 5 7 2 2 2" xfId="29494" xr:uid="{00000000-0005-0000-0000-0000B32F0000}"/>
    <cellStyle name="RowTitles1-Detail 2 2 2 5 7 2 3" xfId="29493" xr:uid="{00000000-0005-0000-0000-0000B42F0000}"/>
    <cellStyle name="RowTitles1-Detail 2 2 2 5 7 2_Tertiary Salaries Survey" xfId="6711" xr:uid="{00000000-0005-0000-0000-0000B52F0000}"/>
    <cellStyle name="RowTitles1-Detail 2 2 2 5 7 3" xfId="6712" xr:uid="{00000000-0005-0000-0000-0000B62F0000}"/>
    <cellStyle name="RowTitles1-Detail 2 2 2 5 7 3 2" xfId="29495" xr:uid="{00000000-0005-0000-0000-0000B72F0000}"/>
    <cellStyle name="RowTitles1-Detail 2 2 2 5 7 4" xfId="29492" xr:uid="{00000000-0005-0000-0000-0000B82F0000}"/>
    <cellStyle name="RowTitles1-Detail 2 2 2 5 7_Tertiary Salaries Survey" xfId="6713" xr:uid="{00000000-0005-0000-0000-0000B92F0000}"/>
    <cellStyle name="RowTitles1-Detail 2 2 2 5 8" xfId="6714" xr:uid="{00000000-0005-0000-0000-0000BA2F0000}"/>
    <cellStyle name="RowTitles1-Detail 2 2 2 5 8 2" xfId="29496" xr:uid="{00000000-0005-0000-0000-0000BB2F0000}"/>
    <cellStyle name="RowTitles1-Detail 2 2 2 5 9" xfId="6715" xr:uid="{00000000-0005-0000-0000-0000BC2F0000}"/>
    <cellStyle name="RowTitles1-Detail 2 2 2 5 9 2" xfId="29497" xr:uid="{00000000-0005-0000-0000-0000BD2F0000}"/>
    <cellStyle name="RowTitles1-Detail 2 2 2 5_STUD aligned by INSTIT" xfId="6716" xr:uid="{00000000-0005-0000-0000-0000BE2F0000}"/>
    <cellStyle name="RowTitles1-Detail 2 2 2 6" xfId="6717" xr:uid="{00000000-0005-0000-0000-0000BF2F0000}"/>
    <cellStyle name="RowTitles1-Detail 2 2 2 6 2" xfId="6718" xr:uid="{00000000-0005-0000-0000-0000C02F0000}"/>
    <cellStyle name="RowTitles1-Detail 2 2 2 6 2 2" xfId="6719" xr:uid="{00000000-0005-0000-0000-0000C12F0000}"/>
    <cellStyle name="RowTitles1-Detail 2 2 2 6 2 2 2" xfId="6720" xr:uid="{00000000-0005-0000-0000-0000C22F0000}"/>
    <cellStyle name="RowTitles1-Detail 2 2 2 6 2 2 2 2" xfId="29501" xr:uid="{00000000-0005-0000-0000-0000C32F0000}"/>
    <cellStyle name="RowTitles1-Detail 2 2 2 6 2 2 3" xfId="29500" xr:uid="{00000000-0005-0000-0000-0000C42F0000}"/>
    <cellStyle name="RowTitles1-Detail 2 2 2 6 2 2_Tertiary Salaries Survey" xfId="6721" xr:uid="{00000000-0005-0000-0000-0000C52F0000}"/>
    <cellStyle name="RowTitles1-Detail 2 2 2 6 2 3" xfId="6722" xr:uid="{00000000-0005-0000-0000-0000C62F0000}"/>
    <cellStyle name="RowTitles1-Detail 2 2 2 6 2 3 2" xfId="29502" xr:uid="{00000000-0005-0000-0000-0000C72F0000}"/>
    <cellStyle name="RowTitles1-Detail 2 2 2 6 2 4" xfId="29499" xr:uid="{00000000-0005-0000-0000-0000C82F0000}"/>
    <cellStyle name="RowTitles1-Detail 2 2 2 6 2_Tertiary Salaries Survey" xfId="6723" xr:uid="{00000000-0005-0000-0000-0000C92F0000}"/>
    <cellStyle name="RowTitles1-Detail 2 2 2 6 3" xfId="6724" xr:uid="{00000000-0005-0000-0000-0000CA2F0000}"/>
    <cellStyle name="RowTitles1-Detail 2 2 2 6 3 2" xfId="6725" xr:uid="{00000000-0005-0000-0000-0000CB2F0000}"/>
    <cellStyle name="RowTitles1-Detail 2 2 2 6 3 2 2" xfId="6726" xr:uid="{00000000-0005-0000-0000-0000CC2F0000}"/>
    <cellStyle name="RowTitles1-Detail 2 2 2 6 3 2 2 2" xfId="29505" xr:uid="{00000000-0005-0000-0000-0000CD2F0000}"/>
    <cellStyle name="RowTitles1-Detail 2 2 2 6 3 2 3" xfId="29504" xr:uid="{00000000-0005-0000-0000-0000CE2F0000}"/>
    <cellStyle name="RowTitles1-Detail 2 2 2 6 3 2_Tertiary Salaries Survey" xfId="6727" xr:uid="{00000000-0005-0000-0000-0000CF2F0000}"/>
    <cellStyle name="RowTitles1-Detail 2 2 2 6 3 3" xfId="6728" xr:uid="{00000000-0005-0000-0000-0000D02F0000}"/>
    <cellStyle name="RowTitles1-Detail 2 2 2 6 3 3 2" xfId="29506" xr:uid="{00000000-0005-0000-0000-0000D12F0000}"/>
    <cellStyle name="RowTitles1-Detail 2 2 2 6 3 4" xfId="29503" xr:uid="{00000000-0005-0000-0000-0000D22F0000}"/>
    <cellStyle name="RowTitles1-Detail 2 2 2 6 3_Tertiary Salaries Survey" xfId="6729" xr:uid="{00000000-0005-0000-0000-0000D32F0000}"/>
    <cellStyle name="RowTitles1-Detail 2 2 2 6 4" xfId="6730" xr:uid="{00000000-0005-0000-0000-0000D42F0000}"/>
    <cellStyle name="RowTitles1-Detail 2 2 2 6 4 2" xfId="29507" xr:uid="{00000000-0005-0000-0000-0000D52F0000}"/>
    <cellStyle name="RowTitles1-Detail 2 2 2 6 5" xfId="6731" xr:uid="{00000000-0005-0000-0000-0000D62F0000}"/>
    <cellStyle name="RowTitles1-Detail 2 2 2 6 5 2" xfId="6732" xr:uid="{00000000-0005-0000-0000-0000D72F0000}"/>
    <cellStyle name="RowTitles1-Detail 2 2 2 6 5 2 2" xfId="29509" xr:uid="{00000000-0005-0000-0000-0000D82F0000}"/>
    <cellStyle name="RowTitles1-Detail 2 2 2 6 5 3" xfId="29508" xr:uid="{00000000-0005-0000-0000-0000D92F0000}"/>
    <cellStyle name="RowTitles1-Detail 2 2 2 6 5_Tertiary Salaries Survey" xfId="6733" xr:uid="{00000000-0005-0000-0000-0000DA2F0000}"/>
    <cellStyle name="RowTitles1-Detail 2 2 2 6 6" xfId="6734" xr:uid="{00000000-0005-0000-0000-0000DB2F0000}"/>
    <cellStyle name="RowTitles1-Detail 2 2 2 6 6 2" xfId="29510" xr:uid="{00000000-0005-0000-0000-0000DC2F0000}"/>
    <cellStyle name="RowTitles1-Detail 2 2 2 6 7" xfId="29498" xr:uid="{00000000-0005-0000-0000-0000DD2F0000}"/>
    <cellStyle name="RowTitles1-Detail 2 2 2 6_Tertiary Salaries Survey" xfId="6735" xr:uid="{00000000-0005-0000-0000-0000DE2F0000}"/>
    <cellStyle name="RowTitles1-Detail 2 2 2 7" xfId="6736" xr:uid="{00000000-0005-0000-0000-0000DF2F0000}"/>
    <cellStyle name="RowTitles1-Detail 2 2 2 7 2" xfId="6737" xr:uid="{00000000-0005-0000-0000-0000E02F0000}"/>
    <cellStyle name="RowTitles1-Detail 2 2 2 7 2 2" xfId="6738" xr:uid="{00000000-0005-0000-0000-0000E12F0000}"/>
    <cellStyle name="RowTitles1-Detail 2 2 2 7 2 2 2" xfId="6739" xr:uid="{00000000-0005-0000-0000-0000E22F0000}"/>
    <cellStyle name="RowTitles1-Detail 2 2 2 7 2 2 2 2" xfId="29514" xr:uid="{00000000-0005-0000-0000-0000E32F0000}"/>
    <cellStyle name="RowTitles1-Detail 2 2 2 7 2 2 3" xfId="29513" xr:uid="{00000000-0005-0000-0000-0000E42F0000}"/>
    <cellStyle name="RowTitles1-Detail 2 2 2 7 2 2_Tertiary Salaries Survey" xfId="6740" xr:uid="{00000000-0005-0000-0000-0000E52F0000}"/>
    <cellStyle name="RowTitles1-Detail 2 2 2 7 2 3" xfId="6741" xr:uid="{00000000-0005-0000-0000-0000E62F0000}"/>
    <cellStyle name="RowTitles1-Detail 2 2 2 7 2 3 2" xfId="29515" xr:uid="{00000000-0005-0000-0000-0000E72F0000}"/>
    <cellStyle name="RowTitles1-Detail 2 2 2 7 2 4" xfId="29512" xr:uid="{00000000-0005-0000-0000-0000E82F0000}"/>
    <cellStyle name="RowTitles1-Detail 2 2 2 7 2_Tertiary Salaries Survey" xfId="6742" xr:uid="{00000000-0005-0000-0000-0000E92F0000}"/>
    <cellStyle name="RowTitles1-Detail 2 2 2 7 3" xfId="6743" xr:uid="{00000000-0005-0000-0000-0000EA2F0000}"/>
    <cellStyle name="RowTitles1-Detail 2 2 2 7 3 2" xfId="6744" xr:uid="{00000000-0005-0000-0000-0000EB2F0000}"/>
    <cellStyle name="RowTitles1-Detail 2 2 2 7 3 2 2" xfId="6745" xr:uid="{00000000-0005-0000-0000-0000EC2F0000}"/>
    <cellStyle name="RowTitles1-Detail 2 2 2 7 3 2 2 2" xfId="29518" xr:uid="{00000000-0005-0000-0000-0000ED2F0000}"/>
    <cellStyle name="RowTitles1-Detail 2 2 2 7 3 2 3" xfId="29517" xr:uid="{00000000-0005-0000-0000-0000EE2F0000}"/>
    <cellStyle name="RowTitles1-Detail 2 2 2 7 3 2_Tertiary Salaries Survey" xfId="6746" xr:uid="{00000000-0005-0000-0000-0000EF2F0000}"/>
    <cellStyle name="RowTitles1-Detail 2 2 2 7 3 3" xfId="6747" xr:uid="{00000000-0005-0000-0000-0000F02F0000}"/>
    <cellStyle name="RowTitles1-Detail 2 2 2 7 3 3 2" xfId="29519" xr:uid="{00000000-0005-0000-0000-0000F12F0000}"/>
    <cellStyle name="RowTitles1-Detail 2 2 2 7 3 4" xfId="29516" xr:uid="{00000000-0005-0000-0000-0000F22F0000}"/>
    <cellStyle name="RowTitles1-Detail 2 2 2 7 3_Tertiary Salaries Survey" xfId="6748" xr:uid="{00000000-0005-0000-0000-0000F32F0000}"/>
    <cellStyle name="RowTitles1-Detail 2 2 2 7 4" xfId="6749" xr:uid="{00000000-0005-0000-0000-0000F42F0000}"/>
    <cellStyle name="RowTitles1-Detail 2 2 2 7 4 2" xfId="29520" xr:uid="{00000000-0005-0000-0000-0000F52F0000}"/>
    <cellStyle name="RowTitles1-Detail 2 2 2 7 5" xfId="6750" xr:uid="{00000000-0005-0000-0000-0000F62F0000}"/>
    <cellStyle name="RowTitles1-Detail 2 2 2 7 5 2" xfId="29521" xr:uid="{00000000-0005-0000-0000-0000F72F0000}"/>
    <cellStyle name="RowTitles1-Detail 2 2 2 7 6" xfId="29511" xr:uid="{00000000-0005-0000-0000-0000F82F0000}"/>
    <cellStyle name="RowTitles1-Detail 2 2 2 7_Tertiary Salaries Survey" xfId="6751" xr:uid="{00000000-0005-0000-0000-0000F92F0000}"/>
    <cellStyle name="RowTitles1-Detail 2 2 2 8" xfId="6752" xr:uid="{00000000-0005-0000-0000-0000FA2F0000}"/>
    <cellStyle name="RowTitles1-Detail 2 2 2 8 2" xfId="6753" xr:uid="{00000000-0005-0000-0000-0000FB2F0000}"/>
    <cellStyle name="RowTitles1-Detail 2 2 2 8 2 2" xfId="6754" xr:uid="{00000000-0005-0000-0000-0000FC2F0000}"/>
    <cellStyle name="RowTitles1-Detail 2 2 2 8 2 2 2" xfId="6755" xr:uid="{00000000-0005-0000-0000-0000FD2F0000}"/>
    <cellStyle name="RowTitles1-Detail 2 2 2 8 2 2 2 2" xfId="29525" xr:uid="{00000000-0005-0000-0000-0000FE2F0000}"/>
    <cellStyle name="RowTitles1-Detail 2 2 2 8 2 2 3" xfId="29524" xr:uid="{00000000-0005-0000-0000-0000FF2F0000}"/>
    <cellStyle name="RowTitles1-Detail 2 2 2 8 2 2_Tertiary Salaries Survey" xfId="6756" xr:uid="{00000000-0005-0000-0000-000000300000}"/>
    <cellStyle name="RowTitles1-Detail 2 2 2 8 2 3" xfId="6757" xr:uid="{00000000-0005-0000-0000-000001300000}"/>
    <cellStyle name="RowTitles1-Detail 2 2 2 8 2 3 2" xfId="29526" xr:uid="{00000000-0005-0000-0000-000002300000}"/>
    <cellStyle name="RowTitles1-Detail 2 2 2 8 2 4" xfId="29523" xr:uid="{00000000-0005-0000-0000-000003300000}"/>
    <cellStyle name="RowTitles1-Detail 2 2 2 8 2_Tertiary Salaries Survey" xfId="6758" xr:uid="{00000000-0005-0000-0000-000004300000}"/>
    <cellStyle name="RowTitles1-Detail 2 2 2 8 3" xfId="6759" xr:uid="{00000000-0005-0000-0000-000005300000}"/>
    <cellStyle name="RowTitles1-Detail 2 2 2 8 3 2" xfId="6760" xr:uid="{00000000-0005-0000-0000-000006300000}"/>
    <cellStyle name="RowTitles1-Detail 2 2 2 8 3 2 2" xfId="6761" xr:uid="{00000000-0005-0000-0000-000007300000}"/>
    <cellStyle name="RowTitles1-Detail 2 2 2 8 3 2 2 2" xfId="29529" xr:uid="{00000000-0005-0000-0000-000008300000}"/>
    <cellStyle name="RowTitles1-Detail 2 2 2 8 3 2 3" xfId="29528" xr:uid="{00000000-0005-0000-0000-000009300000}"/>
    <cellStyle name="RowTitles1-Detail 2 2 2 8 3 2_Tertiary Salaries Survey" xfId="6762" xr:uid="{00000000-0005-0000-0000-00000A300000}"/>
    <cellStyle name="RowTitles1-Detail 2 2 2 8 3 3" xfId="6763" xr:uid="{00000000-0005-0000-0000-00000B300000}"/>
    <cellStyle name="RowTitles1-Detail 2 2 2 8 3 3 2" xfId="29530" xr:uid="{00000000-0005-0000-0000-00000C300000}"/>
    <cellStyle name="RowTitles1-Detail 2 2 2 8 3 4" xfId="29527" xr:uid="{00000000-0005-0000-0000-00000D300000}"/>
    <cellStyle name="RowTitles1-Detail 2 2 2 8 3_Tertiary Salaries Survey" xfId="6764" xr:uid="{00000000-0005-0000-0000-00000E300000}"/>
    <cellStyle name="RowTitles1-Detail 2 2 2 8 4" xfId="6765" xr:uid="{00000000-0005-0000-0000-00000F300000}"/>
    <cellStyle name="RowTitles1-Detail 2 2 2 8 4 2" xfId="29531" xr:uid="{00000000-0005-0000-0000-000010300000}"/>
    <cellStyle name="RowTitles1-Detail 2 2 2 8 5" xfId="6766" xr:uid="{00000000-0005-0000-0000-000011300000}"/>
    <cellStyle name="RowTitles1-Detail 2 2 2 8 5 2" xfId="6767" xr:uid="{00000000-0005-0000-0000-000012300000}"/>
    <cellStyle name="RowTitles1-Detail 2 2 2 8 5 2 2" xfId="29533" xr:uid="{00000000-0005-0000-0000-000013300000}"/>
    <cellStyle name="RowTitles1-Detail 2 2 2 8 5 3" xfId="29532" xr:uid="{00000000-0005-0000-0000-000014300000}"/>
    <cellStyle name="RowTitles1-Detail 2 2 2 8 5_Tertiary Salaries Survey" xfId="6768" xr:uid="{00000000-0005-0000-0000-000015300000}"/>
    <cellStyle name="RowTitles1-Detail 2 2 2 8 6" xfId="6769" xr:uid="{00000000-0005-0000-0000-000016300000}"/>
    <cellStyle name="RowTitles1-Detail 2 2 2 8 6 2" xfId="29534" xr:uid="{00000000-0005-0000-0000-000017300000}"/>
    <cellStyle name="RowTitles1-Detail 2 2 2 8 7" xfId="29522" xr:uid="{00000000-0005-0000-0000-000018300000}"/>
    <cellStyle name="RowTitles1-Detail 2 2 2 8_Tertiary Salaries Survey" xfId="6770" xr:uid="{00000000-0005-0000-0000-000019300000}"/>
    <cellStyle name="RowTitles1-Detail 2 2 2 9" xfId="6771" xr:uid="{00000000-0005-0000-0000-00001A300000}"/>
    <cellStyle name="RowTitles1-Detail 2 2 2 9 2" xfId="6772" xr:uid="{00000000-0005-0000-0000-00001B300000}"/>
    <cellStyle name="RowTitles1-Detail 2 2 2 9 2 2" xfId="6773" xr:uid="{00000000-0005-0000-0000-00001C300000}"/>
    <cellStyle name="RowTitles1-Detail 2 2 2 9 2 2 2" xfId="6774" xr:uid="{00000000-0005-0000-0000-00001D300000}"/>
    <cellStyle name="RowTitles1-Detail 2 2 2 9 2 2 2 2" xfId="29538" xr:uid="{00000000-0005-0000-0000-00001E300000}"/>
    <cellStyle name="RowTitles1-Detail 2 2 2 9 2 2 3" xfId="29537" xr:uid="{00000000-0005-0000-0000-00001F300000}"/>
    <cellStyle name="RowTitles1-Detail 2 2 2 9 2 2_Tertiary Salaries Survey" xfId="6775" xr:uid="{00000000-0005-0000-0000-000020300000}"/>
    <cellStyle name="RowTitles1-Detail 2 2 2 9 2 3" xfId="6776" xr:uid="{00000000-0005-0000-0000-000021300000}"/>
    <cellStyle name="RowTitles1-Detail 2 2 2 9 2 3 2" xfId="29539" xr:uid="{00000000-0005-0000-0000-000022300000}"/>
    <cellStyle name="RowTitles1-Detail 2 2 2 9 2 4" xfId="29536" xr:uid="{00000000-0005-0000-0000-000023300000}"/>
    <cellStyle name="RowTitles1-Detail 2 2 2 9 2_Tertiary Salaries Survey" xfId="6777" xr:uid="{00000000-0005-0000-0000-000024300000}"/>
    <cellStyle name="RowTitles1-Detail 2 2 2 9 3" xfId="6778" xr:uid="{00000000-0005-0000-0000-000025300000}"/>
    <cellStyle name="RowTitles1-Detail 2 2 2 9 3 2" xfId="6779" xr:uid="{00000000-0005-0000-0000-000026300000}"/>
    <cellStyle name="RowTitles1-Detail 2 2 2 9 3 2 2" xfId="6780" xr:uid="{00000000-0005-0000-0000-000027300000}"/>
    <cellStyle name="RowTitles1-Detail 2 2 2 9 3 2 2 2" xfId="29542" xr:uid="{00000000-0005-0000-0000-000028300000}"/>
    <cellStyle name="RowTitles1-Detail 2 2 2 9 3 2 3" xfId="29541" xr:uid="{00000000-0005-0000-0000-000029300000}"/>
    <cellStyle name="RowTitles1-Detail 2 2 2 9 3 2_Tertiary Salaries Survey" xfId="6781" xr:uid="{00000000-0005-0000-0000-00002A300000}"/>
    <cellStyle name="RowTitles1-Detail 2 2 2 9 3 3" xfId="6782" xr:uid="{00000000-0005-0000-0000-00002B300000}"/>
    <cellStyle name="RowTitles1-Detail 2 2 2 9 3 3 2" xfId="29543" xr:uid="{00000000-0005-0000-0000-00002C300000}"/>
    <cellStyle name="RowTitles1-Detail 2 2 2 9 3 4" xfId="29540" xr:uid="{00000000-0005-0000-0000-00002D300000}"/>
    <cellStyle name="RowTitles1-Detail 2 2 2 9 3_Tertiary Salaries Survey" xfId="6783" xr:uid="{00000000-0005-0000-0000-00002E300000}"/>
    <cellStyle name="RowTitles1-Detail 2 2 2 9 4" xfId="6784" xr:uid="{00000000-0005-0000-0000-00002F300000}"/>
    <cellStyle name="RowTitles1-Detail 2 2 2 9 4 2" xfId="6785" xr:uid="{00000000-0005-0000-0000-000030300000}"/>
    <cellStyle name="RowTitles1-Detail 2 2 2 9 4 2 2" xfId="29545" xr:uid="{00000000-0005-0000-0000-000031300000}"/>
    <cellStyle name="RowTitles1-Detail 2 2 2 9 4 3" xfId="29544" xr:uid="{00000000-0005-0000-0000-000032300000}"/>
    <cellStyle name="RowTitles1-Detail 2 2 2 9 4_Tertiary Salaries Survey" xfId="6786" xr:uid="{00000000-0005-0000-0000-000033300000}"/>
    <cellStyle name="RowTitles1-Detail 2 2 2 9 5" xfId="6787" xr:uid="{00000000-0005-0000-0000-000034300000}"/>
    <cellStyle name="RowTitles1-Detail 2 2 2 9 5 2" xfId="29546" xr:uid="{00000000-0005-0000-0000-000035300000}"/>
    <cellStyle name="RowTitles1-Detail 2 2 2 9 6" xfId="29535" xr:uid="{00000000-0005-0000-0000-000036300000}"/>
    <cellStyle name="RowTitles1-Detail 2 2 2 9_Tertiary Salaries Survey" xfId="6788" xr:uid="{00000000-0005-0000-0000-000037300000}"/>
    <cellStyle name="RowTitles1-Detail 2 2 2_STUD aligned by INSTIT" xfId="6789" xr:uid="{00000000-0005-0000-0000-000038300000}"/>
    <cellStyle name="RowTitles1-Detail 2 2 3" xfId="6790" xr:uid="{00000000-0005-0000-0000-000039300000}"/>
    <cellStyle name="RowTitles1-Detail 2 2 3 10" xfId="6791" xr:uid="{00000000-0005-0000-0000-00003A300000}"/>
    <cellStyle name="RowTitles1-Detail 2 2 3 10 2" xfId="6792" xr:uid="{00000000-0005-0000-0000-00003B300000}"/>
    <cellStyle name="RowTitles1-Detail 2 2 3 10 2 2" xfId="6793" xr:uid="{00000000-0005-0000-0000-00003C300000}"/>
    <cellStyle name="RowTitles1-Detail 2 2 3 10 2 2 2" xfId="29550" xr:uid="{00000000-0005-0000-0000-00003D300000}"/>
    <cellStyle name="RowTitles1-Detail 2 2 3 10 2 3" xfId="29549" xr:uid="{00000000-0005-0000-0000-00003E300000}"/>
    <cellStyle name="RowTitles1-Detail 2 2 3 10 2_Tertiary Salaries Survey" xfId="6794" xr:uid="{00000000-0005-0000-0000-00003F300000}"/>
    <cellStyle name="RowTitles1-Detail 2 2 3 10 3" xfId="6795" xr:uid="{00000000-0005-0000-0000-000040300000}"/>
    <cellStyle name="RowTitles1-Detail 2 2 3 10 3 2" xfId="29551" xr:uid="{00000000-0005-0000-0000-000041300000}"/>
    <cellStyle name="RowTitles1-Detail 2 2 3 10 4" xfId="29548" xr:uid="{00000000-0005-0000-0000-000042300000}"/>
    <cellStyle name="RowTitles1-Detail 2 2 3 10_Tertiary Salaries Survey" xfId="6796" xr:uid="{00000000-0005-0000-0000-000043300000}"/>
    <cellStyle name="RowTitles1-Detail 2 2 3 11" xfId="6797" xr:uid="{00000000-0005-0000-0000-000044300000}"/>
    <cellStyle name="RowTitles1-Detail 2 2 3 11 2" xfId="29552" xr:uid="{00000000-0005-0000-0000-000045300000}"/>
    <cellStyle name="RowTitles1-Detail 2 2 3 12" xfId="6798" xr:uid="{00000000-0005-0000-0000-000046300000}"/>
    <cellStyle name="RowTitles1-Detail 2 2 3 12 2" xfId="29553" xr:uid="{00000000-0005-0000-0000-000047300000}"/>
    <cellStyle name="RowTitles1-Detail 2 2 3 13" xfId="29547" xr:uid="{00000000-0005-0000-0000-000048300000}"/>
    <cellStyle name="RowTitles1-Detail 2 2 3 2" xfId="6799" xr:uid="{00000000-0005-0000-0000-000049300000}"/>
    <cellStyle name="RowTitles1-Detail 2 2 3 2 10" xfId="29554" xr:uid="{00000000-0005-0000-0000-00004A300000}"/>
    <cellStyle name="RowTitles1-Detail 2 2 3 2 2" xfId="6800" xr:uid="{00000000-0005-0000-0000-00004B300000}"/>
    <cellStyle name="RowTitles1-Detail 2 2 3 2 2 2" xfId="6801" xr:uid="{00000000-0005-0000-0000-00004C300000}"/>
    <cellStyle name="RowTitles1-Detail 2 2 3 2 2 2 2" xfId="6802" xr:uid="{00000000-0005-0000-0000-00004D300000}"/>
    <cellStyle name="RowTitles1-Detail 2 2 3 2 2 2 2 2" xfId="6803" xr:uid="{00000000-0005-0000-0000-00004E300000}"/>
    <cellStyle name="RowTitles1-Detail 2 2 3 2 2 2 2 2 2" xfId="29558" xr:uid="{00000000-0005-0000-0000-00004F300000}"/>
    <cellStyle name="RowTitles1-Detail 2 2 3 2 2 2 2 3" xfId="29557" xr:uid="{00000000-0005-0000-0000-000050300000}"/>
    <cellStyle name="RowTitles1-Detail 2 2 3 2 2 2 2_Tertiary Salaries Survey" xfId="6804" xr:uid="{00000000-0005-0000-0000-000051300000}"/>
    <cellStyle name="RowTitles1-Detail 2 2 3 2 2 2 3" xfId="6805" xr:uid="{00000000-0005-0000-0000-000052300000}"/>
    <cellStyle name="RowTitles1-Detail 2 2 3 2 2 2 3 2" xfId="29559" xr:uid="{00000000-0005-0000-0000-000053300000}"/>
    <cellStyle name="RowTitles1-Detail 2 2 3 2 2 2 4" xfId="29556" xr:uid="{00000000-0005-0000-0000-000054300000}"/>
    <cellStyle name="RowTitles1-Detail 2 2 3 2 2 2_Tertiary Salaries Survey" xfId="6806" xr:uid="{00000000-0005-0000-0000-000055300000}"/>
    <cellStyle name="RowTitles1-Detail 2 2 3 2 2 3" xfId="6807" xr:uid="{00000000-0005-0000-0000-000056300000}"/>
    <cellStyle name="RowTitles1-Detail 2 2 3 2 2 3 2" xfId="6808" xr:uid="{00000000-0005-0000-0000-000057300000}"/>
    <cellStyle name="RowTitles1-Detail 2 2 3 2 2 3 2 2" xfId="6809" xr:uid="{00000000-0005-0000-0000-000058300000}"/>
    <cellStyle name="RowTitles1-Detail 2 2 3 2 2 3 2 2 2" xfId="29562" xr:uid="{00000000-0005-0000-0000-000059300000}"/>
    <cellStyle name="RowTitles1-Detail 2 2 3 2 2 3 2 3" xfId="29561" xr:uid="{00000000-0005-0000-0000-00005A300000}"/>
    <cellStyle name="RowTitles1-Detail 2 2 3 2 2 3 2_Tertiary Salaries Survey" xfId="6810" xr:uid="{00000000-0005-0000-0000-00005B300000}"/>
    <cellStyle name="RowTitles1-Detail 2 2 3 2 2 3 3" xfId="6811" xr:uid="{00000000-0005-0000-0000-00005C300000}"/>
    <cellStyle name="RowTitles1-Detail 2 2 3 2 2 3 3 2" xfId="29563" xr:uid="{00000000-0005-0000-0000-00005D300000}"/>
    <cellStyle name="RowTitles1-Detail 2 2 3 2 2 3 4" xfId="29560" xr:uid="{00000000-0005-0000-0000-00005E300000}"/>
    <cellStyle name="RowTitles1-Detail 2 2 3 2 2 3_Tertiary Salaries Survey" xfId="6812" xr:uid="{00000000-0005-0000-0000-00005F300000}"/>
    <cellStyle name="RowTitles1-Detail 2 2 3 2 2 4" xfId="6813" xr:uid="{00000000-0005-0000-0000-000060300000}"/>
    <cellStyle name="RowTitles1-Detail 2 2 3 2 2 4 2" xfId="29564" xr:uid="{00000000-0005-0000-0000-000061300000}"/>
    <cellStyle name="RowTitles1-Detail 2 2 3 2 2 5" xfId="6814" xr:uid="{00000000-0005-0000-0000-000062300000}"/>
    <cellStyle name="RowTitles1-Detail 2 2 3 2 2 5 2" xfId="29565" xr:uid="{00000000-0005-0000-0000-000063300000}"/>
    <cellStyle name="RowTitles1-Detail 2 2 3 2 2 6" xfId="29555" xr:uid="{00000000-0005-0000-0000-000064300000}"/>
    <cellStyle name="RowTitles1-Detail 2 2 3 2 2_Tertiary Salaries Survey" xfId="6815" xr:uid="{00000000-0005-0000-0000-000065300000}"/>
    <cellStyle name="RowTitles1-Detail 2 2 3 2 3" xfId="6816" xr:uid="{00000000-0005-0000-0000-000066300000}"/>
    <cellStyle name="RowTitles1-Detail 2 2 3 2 3 2" xfId="6817" xr:uid="{00000000-0005-0000-0000-000067300000}"/>
    <cellStyle name="RowTitles1-Detail 2 2 3 2 3 2 2" xfId="6818" xr:uid="{00000000-0005-0000-0000-000068300000}"/>
    <cellStyle name="RowTitles1-Detail 2 2 3 2 3 2 2 2" xfId="6819" xr:uid="{00000000-0005-0000-0000-000069300000}"/>
    <cellStyle name="RowTitles1-Detail 2 2 3 2 3 2 2 2 2" xfId="29569" xr:uid="{00000000-0005-0000-0000-00006A300000}"/>
    <cellStyle name="RowTitles1-Detail 2 2 3 2 3 2 2 3" xfId="29568" xr:uid="{00000000-0005-0000-0000-00006B300000}"/>
    <cellStyle name="RowTitles1-Detail 2 2 3 2 3 2 2_Tertiary Salaries Survey" xfId="6820" xr:uid="{00000000-0005-0000-0000-00006C300000}"/>
    <cellStyle name="RowTitles1-Detail 2 2 3 2 3 2 3" xfId="6821" xr:uid="{00000000-0005-0000-0000-00006D300000}"/>
    <cellStyle name="RowTitles1-Detail 2 2 3 2 3 2 3 2" xfId="29570" xr:uid="{00000000-0005-0000-0000-00006E300000}"/>
    <cellStyle name="RowTitles1-Detail 2 2 3 2 3 2 4" xfId="29567" xr:uid="{00000000-0005-0000-0000-00006F300000}"/>
    <cellStyle name="RowTitles1-Detail 2 2 3 2 3 2_Tertiary Salaries Survey" xfId="6822" xr:uid="{00000000-0005-0000-0000-000070300000}"/>
    <cellStyle name="RowTitles1-Detail 2 2 3 2 3 3" xfId="6823" xr:uid="{00000000-0005-0000-0000-000071300000}"/>
    <cellStyle name="RowTitles1-Detail 2 2 3 2 3 3 2" xfId="6824" xr:uid="{00000000-0005-0000-0000-000072300000}"/>
    <cellStyle name="RowTitles1-Detail 2 2 3 2 3 3 2 2" xfId="6825" xr:uid="{00000000-0005-0000-0000-000073300000}"/>
    <cellStyle name="RowTitles1-Detail 2 2 3 2 3 3 2 2 2" xfId="29573" xr:uid="{00000000-0005-0000-0000-000074300000}"/>
    <cellStyle name="RowTitles1-Detail 2 2 3 2 3 3 2 3" xfId="29572" xr:uid="{00000000-0005-0000-0000-000075300000}"/>
    <cellStyle name="RowTitles1-Detail 2 2 3 2 3 3 2_Tertiary Salaries Survey" xfId="6826" xr:uid="{00000000-0005-0000-0000-000076300000}"/>
    <cellStyle name="RowTitles1-Detail 2 2 3 2 3 3 3" xfId="6827" xr:uid="{00000000-0005-0000-0000-000077300000}"/>
    <cellStyle name="RowTitles1-Detail 2 2 3 2 3 3 3 2" xfId="29574" xr:uid="{00000000-0005-0000-0000-000078300000}"/>
    <cellStyle name="RowTitles1-Detail 2 2 3 2 3 3 4" xfId="29571" xr:uid="{00000000-0005-0000-0000-000079300000}"/>
    <cellStyle name="RowTitles1-Detail 2 2 3 2 3 3_Tertiary Salaries Survey" xfId="6828" xr:uid="{00000000-0005-0000-0000-00007A300000}"/>
    <cellStyle name="RowTitles1-Detail 2 2 3 2 3 4" xfId="6829" xr:uid="{00000000-0005-0000-0000-00007B300000}"/>
    <cellStyle name="RowTitles1-Detail 2 2 3 2 3 4 2" xfId="29575" xr:uid="{00000000-0005-0000-0000-00007C300000}"/>
    <cellStyle name="RowTitles1-Detail 2 2 3 2 3 5" xfId="6830" xr:uid="{00000000-0005-0000-0000-00007D300000}"/>
    <cellStyle name="RowTitles1-Detail 2 2 3 2 3 5 2" xfId="6831" xr:uid="{00000000-0005-0000-0000-00007E300000}"/>
    <cellStyle name="RowTitles1-Detail 2 2 3 2 3 5 2 2" xfId="29577" xr:uid="{00000000-0005-0000-0000-00007F300000}"/>
    <cellStyle name="RowTitles1-Detail 2 2 3 2 3 5 3" xfId="29576" xr:uid="{00000000-0005-0000-0000-000080300000}"/>
    <cellStyle name="RowTitles1-Detail 2 2 3 2 3 5_Tertiary Salaries Survey" xfId="6832" xr:uid="{00000000-0005-0000-0000-000081300000}"/>
    <cellStyle name="RowTitles1-Detail 2 2 3 2 3 6" xfId="6833" xr:uid="{00000000-0005-0000-0000-000082300000}"/>
    <cellStyle name="RowTitles1-Detail 2 2 3 2 3 6 2" xfId="29578" xr:uid="{00000000-0005-0000-0000-000083300000}"/>
    <cellStyle name="RowTitles1-Detail 2 2 3 2 3 7" xfId="29566" xr:uid="{00000000-0005-0000-0000-000084300000}"/>
    <cellStyle name="RowTitles1-Detail 2 2 3 2 3_Tertiary Salaries Survey" xfId="6834" xr:uid="{00000000-0005-0000-0000-000085300000}"/>
    <cellStyle name="RowTitles1-Detail 2 2 3 2 4" xfId="6835" xr:uid="{00000000-0005-0000-0000-000086300000}"/>
    <cellStyle name="RowTitles1-Detail 2 2 3 2 4 2" xfId="6836" xr:uid="{00000000-0005-0000-0000-000087300000}"/>
    <cellStyle name="RowTitles1-Detail 2 2 3 2 4 2 2" xfId="6837" xr:uid="{00000000-0005-0000-0000-000088300000}"/>
    <cellStyle name="RowTitles1-Detail 2 2 3 2 4 2 2 2" xfId="6838" xr:uid="{00000000-0005-0000-0000-000089300000}"/>
    <cellStyle name="RowTitles1-Detail 2 2 3 2 4 2 2 2 2" xfId="29582" xr:uid="{00000000-0005-0000-0000-00008A300000}"/>
    <cellStyle name="RowTitles1-Detail 2 2 3 2 4 2 2 3" xfId="29581" xr:uid="{00000000-0005-0000-0000-00008B300000}"/>
    <cellStyle name="RowTitles1-Detail 2 2 3 2 4 2 2_Tertiary Salaries Survey" xfId="6839" xr:uid="{00000000-0005-0000-0000-00008C300000}"/>
    <cellStyle name="RowTitles1-Detail 2 2 3 2 4 2 3" xfId="6840" xr:uid="{00000000-0005-0000-0000-00008D300000}"/>
    <cellStyle name="RowTitles1-Detail 2 2 3 2 4 2 3 2" xfId="29583" xr:uid="{00000000-0005-0000-0000-00008E300000}"/>
    <cellStyle name="RowTitles1-Detail 2 2 3 2 4 2 4" xfId="29580" xr:uid="{00000000-0005-0000-0000-00008F300000}"/>
    <cellStyle name="RowTitles1-Detail 2 2 3 2 4 2_Tertiary Salaries Survey" xfId="6841" xr:uid="{00000000-0005-0000-0000-000090300000}"/>
    <cellStyle name="RowTitles1-Detail 2 2 3 2 4 3" xfId="6842" xr:uid="{00000000-0005-0000-0000-000091300000}"/>
    <cellStyle name="RowTitles1-Detail 2 2 3 2 4 3 2" xfId="6843" xr:uid="{00000000-0005-0000-0000-000092300000}"/>
    <cellStyle name="RowTitles1-Detail 2 2 3 2 4 3 2 2" xfId="6844" xr:uid="{00000000-0005-0000-0000-000093300000}"/>
    <cellStyle name="RowTitles1-Detail 2 2 3 2 4 3 2 2 2" xfId="29586" xr:uid="{00000000-0005-0000-0000-000094300000}"/>
    <cellStyle name="RowTitles1-Detail 2 2 3 2 4 3 2 3" xfId="29585" xr:uid="{00000000-0005-0000-0000-000095300000}"/>
    <cellStyle name="RowTitles1-Detail 2 2 3 2 4 3 2_Tertiary Salaries Survey" xfId="6845" xr:uid="{00000000-0005-0000-0000-000096300000}"/>
    <cellStyle name="RowTitles1-Detail 2 2 3 2 4 3 3" xfId="6846" xr:uid="{00000000-0005-0000-0000-000097300000}"/>
    <cellStyle name="RowTitles1-Detail 2 2 3 2 4 3 3 2" xfId="29587" xr:uid="{00000000-0005-0000-0000-000098300000}"/>
    <cellStyle name="RowTitles1-Detail 2 2 3 2 4 3 4" xfId="29584" xr:uid="{00000000-0005-0000-0000-000099300000}"/>
    <cellStyle name="RowTitles1-Detail 2 2 3 2 4 3_Tertiary Salaries Survey" xfId="6847" xr:uid="{00000000-0005-0000-0000-00009A300000}"/>
    <cellStyle name="RowTitles1-Detail 2 2 3 2 4 4" xfId="6848" xr:uid="{00000000-0005-0000-0000-00009B300000}"/>
    <cellStyle name="RowTitles1-Detail 2 2 3 2 4 4 2" xfId="6849" xr:uid="{00000000-0005-0000-0000-00009C300000}"/>
    <cellStyle name="RowTitles1-Detail 2 2 3 2 4 4 2 2" xfId="29589" xr:uid="{00000000-0005-0000-0000-00009D300000}"/>
    <cellStyle name="RowTitles1-Detail 2 2 3 2 4 4 3" xfId="29588" xr:uid="{00000000-0005-0000-0000-00009E300000}"/>
    <cellStyle name="RowTitles1-Detail 2 2 3 2 4 4_Tertiary Salaries Survey" xfId="6850" xr:uid="{00000000-0005-0000-0000-00009F300000}"/>
    <cellStyle name="RowTitles1-Detail 2 2 3 2 4 5" xfId="6851" xr:uid="{00000000-0005-0000-0000-0000A0300000}"/>
    <cellStyle name="RowTitles1-Detail 2 2 3 2 4 5 2" xfId="29590" xr:uid="{00000000-0005-0000-0000-0000A1300000}"/>
    <cellStyle name="RowTitles1-Detail 2 2 3 2 4 6" xfId="29579" xr:uid="{00000000-0005-0000-0000-0000A2300000}"/>
    <cellStyle name="RowTitles1-Detail 2 2 3 2 4_Tertiary Salaries Survey" xfId="6852" xr:uid="{00000000-0005-0000-0000-0000A3300000}"/>
    <cellStyle name="RowTitles1-Detail 2 2 3 2 5" xfId="6853" xr:uid="{00000000-0005-0000-0000-0000A4300000}"/>
    <cellStyle name="RowTitles1-Detail 2 2 3 2 5 2" xfId="6854" xr:uid="{00000000-0005-0000-0000-0000A5300000}"/>
    <cellStyle name="RowTitles1-Detail 2 2 3 2 5 2 2" xfId="6855" xr:uid="{00000000-0005-0000-0000-0000A6300000}"/>
    <cellStyle name="RowTitles1-Detail 2 2 3 2 5 2 2 2" xfId="6856" xr:uid="{00000000-0005-0000-0000-0000A7300000}"/>
    <cellStyle name="RowTitles1-Detail 2 2 3 2 5 2 2 2 2" xfId="29594" xr:uid="{00000000-0005-0000-0000-0000A8300000}"/>
    <cellStyle name="RowTitles1-Detail 2 2 3 2 5 2 2 3" xfId="29593" xr:uid="{00000000-0005-0000-0000-0000A9300000}"/>
    <cellStyle name="RowTitles1-Detail 2 2 3 2 5 2 2_Tertiary Salaries Survey" xfId="6857" xr:uid="{00000000-0005-0000-0000-0000AA300000}"/>
    <cellStyle name="RowTitles1-Detail 2 2 3 2 5 2 3" xfId="6858" xr:uid="{00000000-0005-0000-0000-0000AB300000}"/>
    <cellStyle name="RowTitles1-Detail 2 2 3 2 5 2 3 2" xfId="29595" xr:uid="{00000000-0005-0000-0000-0000AC300000}"/>
    <cellStyle name="RowTitles1-Detail 2 2 3 2 5 2 4" xfId="29592" xr:uid="{00000000-0005-0000-0000-0000AD300000}"/>
    <cellStyle name="RowTitles1-Detail 2 2 3 2 5 2_Tertiary Salaries Survey" xfId="6859" xr:uid="{00000000-0005-0000-0000-0000AE300000}"/>
    <cellStyle name="RowTitles1-Detail 2 2 3 2 5 3" xfId="6860" xr:uid="{00000000-0005-0000-0000-0000AF300000}"/>
    <cellStyle name="RowTitles1-Detail 2 2 3 2 5 3 2" xfId="6861" xr:uid="{00000000-0005-0000-0000-0000B0300000}"/>
    <cellStyle name="RowTitles1-Detail 2 2 3 2 5 3 2 2" xfId="6862" xr:uid="{00000000-0005-0000-0000-0000B1300000}"/>
    <cellStyle name="RowTitles1-Detail 2 2 3 2 5 3 2 2 2" xfId="29598" xr:uid="{00000000-0005-0000-0000-0000B2300000}"/>
    <cellStyle name="RowTitles1-Detail 2 2 3 2 5 3 2 3" xfId="29597" xr:uid="{00000000-0005-0000-0000-0000B3300000}"/>
    <cellStyle name="RowTitles1-Detail 2 2 3 2 5 3 2_Tertiary Salaries Survey" xfId="6863" xr:uid="{00000000-0005-0000-0000-0000B4300000}"/>
    <cellStyle name="RowTitles1-Detail 2 2 3 2 5 3 3" xfId="6864" xr:uid="{00000000-0005-0000-0000-0000B5300000}"/>
    <cellStyle name="RowTitles1-Detail 2 2 3 2 5 3 3 2" xfId="29599" xr:uid="{00000000-0005-0000-0000-0000B6300000}"/>
    <cellStyle name="RowTitles1-Detail 2 2 3 2 5 3 4" xfId="29596" xr:uid="{00000000-0005-0000-0000-0000B7300000}"/>
    <cellStyle name="RowTitles1-Detail 2 2 3 2 5 3_Tertiary Salaries Survey" xfId="6865" xr:uid="{00000000-0005-0000-0000-0000B8300000}"/>
    <cellStyle name="RowTitles1-Detail 2 2 3 2 5 4" xfId="6866" xr:uid="{00000000-0005-0000-0000-0000B9300000}"/>
    <cellStyle name="RowTitles1-Detail 2 2 3 2 5 4 2" xfId="6867" xr:uid="{00000000-0005-0000-0000-0000BA300000}"/>
    <cellStyle name="RowTitles1-Detail 2 2 3 2 5 4 2 2" xfId="29601" xr:uid="{00000000-0005-0000-0000-0000BB300000}"/>
    <cellStyle name="RowTitles1-Detail 2 2 3 2 5 4 3" xfId="29600" xr:uid="{00000000-0005-0000-0000-0000BC300000}"/>
    <cellStyle name="RowTitles1-Detail 2 2 3 2 5 4_Tertiary Salaries Survey" xfId="6868" xr:uid="{00000000-0005-0000-0000-0000BD300000}"/>
    <cellStyle name="RowTitles1-Detail 2 2 3 2 5 5" xfId="6869" xr:uid="{00000000-0005-0000-0000-0000BE300000}"/>
    <cellStyle name="RowTitles1-Detail 2 2 3 2 5 5 2" xfId="29602" xr:uid="{00000000-0005-0000-0000-0000BF300000}"/>
    <cellStyle name="RowTitles1-Detail 2 2 3 2 5 6" xfId="29591" xr:uid="{00000000-0005-0000-0000-0000C0300000}"/>
    <cellStyle name="RowTitles1-Detail 2 2 3 2 5_Tertiary Salaries Survey" xfId="6870" xr:uid="{00000000-0005-0000-0000-0000C1300000}"/>
    <cellStyle name="RowTitles1-Detail 2 2 3 2 6" xfId="6871" xr:uid="{00000000-0005-0000-0000-0000C2300000}"/>
    <cellStyle name="RowTitles1-Detail 2 2 3 2 6 2" xfId="6872" xr:uid="{00000000-0005-0000-0000-0000C3300000}"/>
    <cellStyle name="RowTitles1-Detail 2 2 3 2 6 2 2" xfId="6873" xr:uid="{00000000-0005-0000-0000-0000C4300000}"/>
    <cellStyle name="RowTitles1-Detail 2 2 3 2 6 2 2 2" xfId="6874" xr:uid="{00000000-0005-0000-0000-0000C5300000}"/>
    <cellStyle name="RowTitles1-Detail 2 2 3 2 6 2 2 2 2" xfId="29606" xr:uid="{00000000-0005-0000-0000-0000C6300000}"/>
    <cellStyle name="RowTitles1-Detail 2 2 3 2 6 2 2 3" xfId="29605" xr:uid="{00000000-0005-0000-0000-0000C7300000}"/>
    <cellStyle name="RowTitles1-Detail 2 2 3 2 6 2 2_Tertiary Salaries Survey" xfId="6875" xr:uid="{00000000-0005-0000-0000-0000C8300000}"/>
    <cellStyle name="RowTitles1-Detail 2 2 3 2 6 2 3" xfId="6876" xr:uid="{00000000-0005-0000-0000-0000C9300000}"/>
    <cellStyle name="RowTitles1-Detail 2 2 3 2 6 2 3 2" xfId="29607" xr:uid="{00000000-0005-0000-0000-0000CA300000}"/>
    <cellStyle name="RowTitles1-Detail 2 2 3 2 6 2 4" xfId="29604" xr:uid="{00000000-0005-0000-0000-0000CB300000}"/>
    <cellStyle name="RowTitles1-Detail 2 2 3 2 6 2_Tertiary Salaries Survey" xfId="6877" xr:uid="{00000000-0005-0000-0000-0000CC300000}"/>
    <cellStyle name="RowTitles1-Detail 2 2 3 2 6 3" xfId="6878" xr:uid="{00000000-0005-0000-0000-0000CD300000}"/>
    <cellStyle name="RowTitles1-Detail 2 2 3 2 6 3 2" xfId="6879" xr:uid="{00000000-0005-0000-0000-0000CE300000}"/>
    <cellStyle name="RowTitles1-Detail 2 2 3 2 6 3 2 2" xfId="6880" xr:uid="{00000000-0005-0000-0000-0000CF300000}"/>
    <cellStyle name="RowTitles1-Detail 2 2 3 2 6 3 2 2 2" xfId="29610" xr:uid="{00000000-0005-0000-0000-0000D0300000}"/>
    <cellStyle name="RowTitles1-Detail 2 2 3 2 6 3 2 3" xfId="29609" xr:uid="{00000000-0005-0000-0000-0000D1300000}"/>
    <cellStyle name="RowTitles1-Detail 2 2 3 2 6 3 2_Tertiary Salaries Survey" xfId="6881" xr:uid="{00000000-0005-0000-0000-0000D2300000}"/>
    <cellStyle name="RowTitles1-Detail 2 2 3 2 6 3 3" xfId="6882" xr:uid="{00000000-0005-0000-0000-0000D3300000}"/>
    <cellStyle name="RowTitles1-Detail 2 2 3 2 6 3 3 2" xfId="29611" xr:uid="{00000000-0005-0000-0000-0000D4300000}"/>
    <cellStyle name="RowTitles1-Detail 2 2 3 2 6 3 4" xfId="29608" xr:uid="{00000000-0005-0000-0000-0000D5300000}"/>
    <cellStyle name="RowTitles1-Detail 2 2 3 2 6 3_Tertiary Salaries Survey" xfId="6883" xr:uid="{00000000-0005-0000-0000-0000D6300000}"/>
    <cellStyle name="RowTitles1-Detail 2 2 3 2 6 4" xfId="6884" xr:uid="{00000000-0005-0000-0000-0000D7300000}"/>
    <cellStyle name="RowTitles1-Detail 2 2 3 2 6 4 2" xfId="6885" xr:uid="{00000000-0005-0000-0000-0000D8300000}"/>
    <cellStyle name="RowTitles1-Detail 2 2 3 2 6 4 2 2" xfId="29613" xr:uid="{00000000-0005-0000-0000-0000D9300000}"/>
    <cellStyle name="RowTitles1-Detail 2 2 3 2 6 4 3" xfId="29612" xr:uid="{00000000-0005-0000-0000-0000DA300000}"/>
    <cellStyle name="RowTitles1-Detail 2 2 3 2 6 4_Tertiary Salaries Survey" xfId="6886" xr:uid="{00000000-0005-0000-0000-0000DB300000}"/>
    <cellStyle name="RowTitles1-Detail 2 2 3 2 6 5" xfId="6887" xr:uid="{00000000-0005-0000-0000-0000DC300000}"/>
    <cellStyle name="RowTitles1-Detail 2 2 3 2 6 5 2" xfId="29614" xr:uid="{00000000-0005-0000-0000-0000DD300000}"/>
    <cellStyle name="RowTitles1-Detail 2 2 3 2 6 6" xfId="29603" xr:uid="{00000000-0005-0000-0000-0000DE300000}"/>
    <cellStyle name="RowTitles1-Detail 2 2 3 2 6_Tertiary Salaries Survey" xfId="6888" xr:uid="{00000000-0005-0000-0000-0000DF300000}"/>
    <cellStyle name="RowTitles1-Detail 2 2 3 2 7" xfId="6889" xr:uid="{00000000-0005-0000-0000-0000E0300000}"/>
    <cellStyle name="RowTitles1-Detail 2 2 3 2 7 2" xfId="6890" xr:uid="{00000000-0005-0000-0000-0000E1300000}"/>
    <cellStyle name="RowTitles1-Detail 2 2 3 2 7 2 2" xfId="6891" xr:uid="{00000000-0005-0000-0000-0000E2300000}"/>
    <cellStyle name="RowTitles1-Detail 2 2 3 2 7 2 2 2" xfId="29617" xr:uid="{00000000-0005-0000-0000-0000E3300000}"/>
    <cellStyle name="RowTitles1-Detail 2 2 3 2 7 2 3" xfId="29616" xr:uid="{00000000-0005-0000-0000-0000E4300000}"/>
    <cellStyle name="RowTitles1-Detail 2 2 3 2 7 2_Tertiary Salaries Survey" xfId="6892" xr:uid="{00000000-0005-0000-0000-0000E5300000}"/>
    <cellStyle name="RowTitles1-Detail 2 2 3 2 7 3" xfId="6893" xr:uid="{00000000-0005-0000-0000-0000E6300000}"/>
    <cellStyle name="RowTitles1-Detail 2 2 3 2 7 3 2" xfId="29618" xr:uid="{00000000-0005-0000-0000-0000E7300000}"/>
    <cellStyle name="RowTitles1-Detail 2 2 3 2 7 4" xfId="29615" xr:uid="{00000000-0005-0000-0000-0000E8300000}"/>
    <cellStyle name="RowTitles1-Detail 2 2 3 2 7_Tertiary Salaries Survey" xfId="6894" xr:uid="{00000000-0005-0000-0000-0000E9300000}"/>
    <cellStyle name="RowTitles1-Detail 2 2 3 2 8" xfId="6895" xr:uid="{00000000-0005-0000-0000-0000EA300000}"/>
    <cellStyle name="RowTitles1-Detail 2 2 3 2 8 2" xfId="29619" xr:uid="{00000000-0005-0000-0000-0000EB300000}"/>
    <cellStyle name="RowTitles1-Detail 2 2 3 2 9" xfId="6896" xr:uid="{00000000-0005-0000-0000-0000EC300000}"/>
    <cellStyle name="RowTitles1-Detail 2 2 3 2 9 2" xfId="29620" xr:uid="{00000000-0005-0000-0000-0000ED300000}"/>
    <cellStyle name="RowTitles1-Detail 2 2 3 2_STUD aligned by INSTIT" xfId="6897" xr:uid="{00000000-0005-0000-0000-0000EE300000}"/>
    <cellStyle name="RowTitles1-Detail 2 2 3 3" xfId="6898" xr:uid="{00000000-0005-0000-0000-0000EF300000}"/>
    <cellStyle name="RowTitles1-Detail 2 2 3 3 10" xfId="29621" xr:uid="{00000000-0005-0000-0000-0000F0300000}"/>
    <cellStyle name="RowTitles1-Detail 2 2 3 3 2" xfId="6899" xr:uid="{00000000-0005-0000-0000-0000F1300000}"/>
    <cellStyle name="RowTitles1-Detail 2 2 3 3 2 2" xfId="6900" xr:uid="{00000000-0005-0000-0000-0000F2300000}"/>
    <cellStyle name="RowTitles1-Detail 2 2 3 3 2 2 2" xfId="6901" xr:uid="{00000000-0005-0000-0000-0000F3300000}"/>
    <cellStyle name="RowTitles1-Detail 2 2 3 3 2 2 2 2" xfId="6902" xr:uid="{00000000-0005-0000-0000-0000F4300000}"/>
    <cellStyle name="RowTitles1-Detail 2 2 3 3 2 2 2 2 2" xfId="29625" xr:uid="{00000000-0005-0000-0000-0000F5300000}"/>
    <cellStyle name="RowTitles1-Detail 2 2 3 3 2 2 2 3" xfId="29624" xr:uid="{00000000-0005-0000-0000-0000F6300000}"/>
    <cellStyle name="RowTitles1-Detail 2 2 3 3 2 2 2_Tertiary Salaries Survey" xfId="6903" xr:uid="{00000000-0005-0000-0000-0000F7300000}"/>
    <cellStyle name="RowTitles1-Detail 2 2 3 3 2 2 3" xfId="6904" xr:uid="{00000000-0005-0000-0000-0000F8300000}"/>
    <cellStyle name="RowTitles1-Detail 2 2 3 3 2 2 3 2" xfId="29626" xr:uid="{00000000-0005-0000-0000-0000F9300000}"/>
    <cellStyle name="RowTitles1-Detail 2 2 3 3 2 2 4" xfId="29623" xr:uid="{00000000-0005-0000-0000-0000FA300000}"/>
    <cellStyle name="RowTitles1-Detail 2 2 3 3 2 2_Tertiary Salaries Survey" xfId="6905" xr:uid="{00000000-0005-0000-0000-0000FB300000}"/>
    <cellStyle name="RowTitles1-Detail 2 2 3 3 2 3" xfId="6906" xr:uid="{00000000-0005-0000-0000-0000FC300000}"/>
    <cellStyle name="RowTitles1-Detail 2 2 3 3 2 3 2" xfId="6907" xr:uid="{00000000-0005-0000-0000-0000FD300000}"/>
    <cellStyle name="RowTitles1-Detail 2 2 3 3 2 3 2 2" xfId="6908" xr:uid="{00000000-0005-0000-0000-0000FE300000}"/>
    <cellStyle name="RowTitles1-Detail 2 2 3 3 2 3 2 2 2" xfId="29629" xr:uid="{00000000-0005-0000-0000-0000FF300000}"/>
    <cellStyle name="RowTitles1-Detail 2 2 3 3 2 3 2 3" xfId="29628" xr:uid="{00000000-0005-0000-0000-000000310000}"/>
    <cellStyle name="RowTitles1-Detail 2 2 3 3 2 3 2_Tertiary Salaries Survey" xfId="6909" xr:uid="{00000000-0005-0000-0000-000001310000}"/>
    <cellStyle name="RowTitles1-Detail 2 2 3 3 2 3 3" xfId="6910" xr:uid="{00000000-0005-0000-0000-000002310000}"/>
    <cellStyle name="RowTitles1-Detail 2 2 3 3 2 3 3 2" xfId="29630" xr:uid="{00000000-0005-0000-0000-000003310000}"/>
    <cellStyle name="RowTitles1-Detail 2 2 3 3 2 3 4" xfId="29627" xr:uid="{00000000-0005-0000-0000-000004310000}"/>
    <cellStyle name="RowTitles1-Detail 2 2 3 3 2 3_Tertiary Salaries Survey" xfId="6911" xr:uid="{00000000-0005-0000-0000-000005310000}"/>
    <cellStyle name="RowTitles1-Detail 2 2 3 3 2 4" xfId="6912" xr:uid="{00000000-0005-0000-0000-000006310000}"/>
    <cellStyle name="RowTitles1-Detail 2 2 3 3 2 4 2" xfId="29631" xr:uid="{00000000-0005-0000-0000-000007310000}"/>
    <cellStyle name="RowTitles1-Detail 2 2 3 3 2 5" xfId="6913" xr:uid="{00000000-0005-0000-0000-000008310000}"/>
    <cellStyle name="RowTitles1-Detail 2 2 3 3 2 5 2" xfId="6914" xr:uid="{00000000-0005-0000-0000-000009310000}"/>
    <cellStyle name="RowTitles1-Detail 2 2 3 3 2 5 2 2" xfId="29633" xr:uid="{00000000-0005-0000-0000-00000A310000}"/>
    <cellStyle name="RowTitles1-Detail 2 2 3 3 2 5 3" xfId="29632" xr:uid="{00000000-0005-0000-0000-00000B310000}"/>
    <cellStyle name="RowTitles1-Detail 2 2 3 3 2 5_Tertiary Salaries Survey" xfId="6915" xr:uid="{00000000-0005-0000-0000-00000C310000}"/>
    <cellStyle name="RowTitles1-Detail 2 2 3 3 2 6" xfId="6916" xr:uid="{00000000-0005-0000-0000-00000D310000}"/>
    <cellStyle name="RowTitles1-Detail 2 2 3 3 2 6 2" xfId="29634" xr:uid="{00000000-0005-0000-0000-00000E310000}"/>
    <cellStyle name="RowTitles1-Detail 2 2 3 3 2 7" xfId="29622" xr:uid="{00000000-0005-0000-0000-00000F310000}"/>
    <cellStyle name="RowTitles1-Detail 2 2 3 3 2_Tertiary Salaries Survey" xfId="6917" xr:uid="{00000000-0005-0000-0000-000010310000}"/>
    <cellStyle name="RowTitles1-Detail 2 2 3 3 3" xfId="6918" xr:uid="{00000000-0005-0000-0000-000011310000}"/>
    <cellStyle name="RowTitles1-Detail 2 2 3 3 3 2" xfId="6919" xr:uid="{00000000-0005-0000-0000-000012310000}"/>
    <cellStyle name="RowTitles1-Detail 2 2 3 3 3 2 2" xfId="6920" xr:uid="{00000000-0005-0000-0000-000013310000}"/>
    <cellStyle name="RowTitles1-Detail 2 2 3 3 3 2 2 2" xfId="6921" xr:uid="{00000000-0005-0000-0000-000014310000}"/>
    <cellStyle name="RowTitles1-Detail 2 2 3 3 3 2 2 2 2" xfId="29638" xr:uid="{00000000-0005-0000-0000-000015310000}"/>
    <cellStyle name="RowTitles1-Detail 2 2 3 3 3 2 2 3" xfId="29637" xr:uid="{00000000-0005-0000-0000-000016310000}"/>
    <cellStyle name="RowTitles1-Detail 2 2 3 3 3 2 2_Tertiary Salaries Survey" xfId="6922" xr:uid="{00000000-0005-0000-0000-000017310000}"/>
    <cellStyle name="RowTitles1-Detail 2 2 3 3 3 2 3" xfId="6923" xr:uid="{00000000-0005-0000-0000-000018310000}"/>
    <cellStyle name="RowTitles1-Detail 2 2 3 3 3 2 3 2" xfId="29639" xr:uid="{00000000-0005-0000-0000-000019310000}"/>
    <cellStyle name="RowTitles1-Detail 2 2 3 3 3 2 4" xfId="29636" xr:uid="{00000000-0005-0000-0000-00001A310000}"/>
    <cellStyle name="RowTitles1-Detail 2 2 3 3 3 2_Tertiary Salaries Survey" xfId="6924" xr:uid="{00000000-0005-0000-0000-00001B310000}"/>
    <cellStyle name="RowTitles1-Detail 2 2 3 3 3 3" xfId="6925" xr:uid="{00000000-0005-0000-0000-00001C310000}"/>
    <cellStyle name="RowTitles1-Detail 2 2 3 3 3 3 2" xfId="6926" xr:uid="{00000000-0005-0000-0000-00001D310000}"/>
    <cellStyle name="RowTitles1-Detail 2 2 3 3 3 3 2 2" xfId="6927" xr:uid="{00000000-0005-0000-0000-00001E310000}"/>
    <cellStyle name="RowTitles1-Detail 2 2 3 3 3 3 2 2 2" xfId="29642" xr:uid="{00000000-0005-0000-0000-00001F310000}"/>
    <cellStyle name="RowTitles1-Detail 2 2 3 3 3 3 2 3" xfId="29641" xr:uid="{00000000-0005-0000-0000-000020310000}"/>
    <cellStyle name="RowTitles1-Detail 2 2 3 3 3 3 2_Tertiary Salaries Survey" xfId="6928" xr:uid="{00000000-0005-0000-0000-000021310000}"/>
    <cellStyle name="RowTitles1-Detail 2 2 3 3 3 3 3" xfId="6929" xr:uid="{00000000-0005-0000-0000-000022310000}"/>
    <cellStyle name="RowTitles1-Detail 2 2 3 3 3 3 3 2" xfId="29643" xr:uid="{00000000-0005-0000-0000-000023310000}"/>
    <cellStyle name="RowTitles1-Detail 2 2 3 3 3 3 4" xfId="29640" xr:uid="{00000000-0005-0000-0000-000024310000}"/>
    <cellStyle name="RowTitles1-Detail 2 2 3 3 3 3_Tertiary Salaries Survey" xfId="6930" xr:uid="{00000000-0005-0000-0000-000025310000}"/>
    <cellStyle name="RowTitles1-Detail 2 2 3 3 3 4" xfId="6931" xr:uid="{00000000-0005-0000-0000-000026310000}"/>
    <cellStyle name="RowTitles1-Detail 2 2 3 3 3 4 2" xfId="29644" xr:uid="{00000000-0005-0000-0000-000027310000}"/>
    <cellStyle name="RowTitles1-Detail 2 2 3 3 3 5" xfId="6932" xr:uid="{00000000-0005-0000-0000-000028310000}"/>
    <cellStyle name="RowTitles1-Detail 2 2 3 3 3 5 2" xfId="29645" xr:uid="{00000000-0005-0000-0000-000029310000}"/>
    <cellStyle name="RowTitles1-Detail 2 2 3 3 3 6" xfId="29635" xr:uid="{00000000-0005-0000-0000-00002A310000}"/>
    <cellStyle name="RowTitles1-Detail 2 2 3 3 3_Tertiary Salaries Survey" xfId="6933" xr:uid="{00000000-0005-0000-0000-00002B310000}"/>
    <cellStyle name="RowTitles1-Detail 2 2 3 3 4" xfId="6934" xr:uid="{00000000-0005-0000-0000-00002C310000}"/>
    <cellStyle name="RowTitles1-Detail 2 2 3 3 4 2" xfId="6935" xr:uid="{00000000-0005-0000-0000-00002D310000}"/>
    <cellStyle name="RowTitles1-Detail 2 2 3 3 4 2 2" xfId="6936" xr:uid="{00000000-0005-0000-0000-00002E310000}"/>
    <cellStyle name="RowTitles1-Detail 2 2 3 3 4 2 2 2" xfId="6937" xr:uid="{00000000-0005-0000-0000-00002F310000}"/>
    <cellStyle name="RowTitles1-Detail 2 2 3 3 4 2 2 2 2" xfId="29649" xr:uid="{00000000-0005-0000-0000-000030310000}"/>
    <cellStyle name="RowTitles1-Detail 2 2 3 3 4 2 2 3" xfId="29648" xr:uid="{00000000-0005-0000-0000-000031310000}"/>
    <cellStyle name="RowTitles1-Detail 2 2 3 3 4 2 2_Tertiary Salaries Survey" xfId="6938" xr:uid="{00000000-0005-0000-0000-000032310000}"/>
    <cellStyle name="RowTitles1-Detail 2 2 3 3 4 2 3" xfId="6939" xr:uid="{00000000-0005-0000-0000-000033310000}"/>
    <cellStyle name="RowTitles1-Detail 2 2 3 3 4 2 3 2" xfId="29650" xr:uid="{00000000-0005-0000-0000-000034310000}"/>
    <cellStyle name="RowTitles1-Detail 2 2 3 3 4 2 4" xfId="29647" xr:uid="{00000000-0005-0000-0000-000035310000}"/>
    <cellStyle name="RowTitles1-Detail 2 2 3 3 4 2_Tertiary Salaries Survey" xfId="6940" xr:uid="{00000000-0005-0000-0000-000036310000}"/>
    <cellStyle name="RowTitles1-Detail 2 2 3 3 4 3" xfId="6941" xr:uid="{00000000-0005-0000-0000-000037310000}"/>
    <cellStyle name="RowTitles1-Detail 2 2 3 3 4 3 2" xfId="6942" xr:uid="{00000000-0005-0000-0000-000038310000}"/>
    <cellStyle name="RowTitles1-Detail 2 2 3 3 4 3 2 2" xfId="6943" xr:uid="{00000000-0005-0000-0000-000039310000}"/>
    <cellStyle name="RowTitles1-Detail 2 2 3 3 4 3 2 2 2" xfId="29653" xr:uid="{00000000-0005-0000-0000-00003A310000}"/>
    <cellStyle name="RowTitles1-Detail 2 2 3 3 4 3 2 3" xfId="29652" xr:uid="{00000000-0005-0000-0000-00003B310000}"/>
    <cellStyle name="RowTitles1-Detail 2 2 3 3 4 3 2_Tertiary Salaries Survey" xfId="6944" xr:uid="{00000000-0005-0000-0000-00003C310000}"/>
    <cellStyle name="RowTitles1-Detail 2 2 3 3 4 3 3" xfId="6945" xr:uid="{00000000-0005-0000-0000-00003D310000}"/>
    <cellStyle name="RowTitles1-Detail 2 2 3 3 4 3 3 2" xfId="29654" xr:uid="{00000000-0005-0000-0000-00003E310000}"/>
    <cellStyle name="RowTitles1-Detail 2 2 3 3 4 3 4" xfId="29651" xr:uid="{00000000-0005-0000-0000-00003F310000}"/>
    <cellStyle name="RowTitles1-Detail 2 2 3 3 4 3_Tertiary Salaries Survey" xfId="6946" xr:uid="{00000000-0005-0000-0000-000040310000}"/>
    <cellStyle name="RowTitles1-Detail 2 2 3 3 4 4" xfId="6947" xr:uid="{00000000-0005-0000-0000-000041310000}"/>
    <cellStyle name="RowTitles1-Detail 2 2 3 3 4 4 2" xfId="6948" xr:uid="{00000000-0005-0000-0000-000042310000}"/>
    <cellStyle name="RowTitles1-Detail 2 2 3 3 4 4 2 2" xfId="29656" xr:uid="{00000000-0005-0000-0000-000043310000}"/>
    <cellStyle name="RowTitles1-Detail 2 2 3 3 4 4 3" xfId="29655" xr:uid="{00000000-0005-0000-0000-000044310000}"/>
    <cellStyle name="RowTitles1-Detail 2 2 3 3 4 4_Tertiary Salaries Survey" xfId="6949" xr:uid="{00000000-0005-0000-0000-000045310000}"/>
    <cellStyle name="RowTitles1-Detail 2 2 3 3 4 5" xfId="6950" xr:uid="{00000000-0005-0000-0000-000046310000}"/>
    <cellStyle name="RowTitles1-Detail 2 2 3 3 4 5 2" xfId="29657" xr:uid="{00000000-0005-0000-0000-000047310000}"/>
    <cellStyle name="RowTitles1-Detail 2 2 3 3 4 6" xfId="29646" xr:uid="{00000000-0005-0000-0000-000048310000}"/>
    <cellStyle name="RowTitles1-Detail 2 2 3 3 4_Tertiary Salaries Survey" xfId="6951" xr:uid="{00000000-0005-0000-0000-000049310000}"/>
    <cellStyle name="RowTitles1-Detail 2 2 3 3 5" xfId="6952" xr:uid="{00000000-0005-0000-0000-00004A310000}"/>
    <cellStyle name="RowTitles1-Detail 2 2 3 3 5 2" xfId="6953" xr:uid="{00000000-0005-0000-0000-00004B310000}"/>
    <cellStyle name="RowTitles1-Detail 2 2 3 3 5 2 2" xfId="6954" xr:uid="{00000000-0005-0000-0000-00004C310000}"/>
    <cellStyle name="RowTitles1-Detail 2 2 3 3 5 2 2 2" xfId="6955" xr:uid="{00000000-0005-0000-0000-00004D310000}"/>
    <cellStyle name="RowTitles1-Detail 2 2 3 3 5 2 2 2 2" xfId="29661" xr:uid="{00000000-0005-0000-0000-00004E310000}"/>
    <cellStyle name="RowTitles1-Detail 2 2 3 3 5 2 2 3" xfId="29660" xr:uid="{00000000-0005-0000-0000-00004F310000}"/>
    <cellStyle name="RowTitles1-Detail 2 2 3 3 5 2 2_Tertiary Salaries Survey" xfId="6956" xr:uid="{00000000-0005-0000-0000-000050310000}"/>
    <cellStyle name="RowTitles1-Detail 2 2 3 3 5 2 3" xfId="6957" xr:uid="{00000000-0005-0000-0000-000051310000}"/>
    <cellStyle name="RowTitles1-Detail 2 2 3 3 5 2 3 2" xfId="29662" xr:uid="{00000000-0005-0000-0000-000052310000}"/>
    <cellStyle name="RowTitles1-Detail 2 2 3 3 5 2 4" xfId="29659" xr:uid="{00000000-0005-0000-0000-000053310000}"/>
    <cellStyle name="RowTitles1-Detail 2 2 3 3 5 2_Tertiary Salaries Survey" xfId="6958" xr:uid="{00000000-0005-0000-0000-000054310000}"/>
    <cellStyle name="RowTitles1-Detail 2 2 3 3 5 3" xfId="6959" xr:uid="{00000000-0005-0000-0000-000055310000}"/>
    <cellStyle name="RowTitles1-Detail 2 2 3 3 5 3 2" xfId="6960" xr:uid="{00000000-0005-0000-0000-000056310000}"/>
    <cellStyle name="RowTitles1-Detail 2 2 3 3 5 3 2 2" xfId="6961" xr:uid="{00000000-0005-0000-0000-000057310000}"/>
    <cellStyle name="RowTitles1-Detail 2 2 3 3 5 3 2 2 2" xfId="29665" xr:uid="{00000000-0005-0000-0000-000058310000}"/>
    <cellStyle name="RowTitles1-Detail 2 2 3 3 5 3 2 3" xfId="29664" xr:uid="{00000000-0005-0000-0000-000059310000}"/>
    <cellStyle name="RowTitles1-Detail 2 2 3 3 5 3 2_Tertiary Salaries Survey" xfId="6962" xr:uid="{00000000-0005-0000-0000-00005A310000}"/>
    <cellStyle name="RowTitles1-Detail 2 2 3 3 5 3 3" xfId="6963" xr:uid="{00000000-0005-0000-0000-00005B310000}"/>
    <cellStyle name="RowTitles1-Detail 2 2 3 3 5 3 3 2" xfId="29666" xr:uid="{00000000-0005-0000-0000-00005C310000}"/>
    <cellStyle name="RowTitles1-Detail 2 2 3 3 5 3 4" xfId="29663" xr:uid="{00000000-0005-0000-0000-00005D310000}"/>
    <cellStyle name="RowTitles1-Detail 2 2 3 3 5 3_Tertiary Salaries Survey" xfId="6964" xr:uid="{00000000-0005-0000-0000-00005E310000}"/>
    <cellStyle name="RowTitles1-Detail 2 2 3 3 5 4" xfId="6965" xr:uid="{00000000-0005-0000-0000-00005F310000}"/>
    <cellStyle name="RowTitles1-Detail 2 2 3 3 5 4 2" xfId="6966" xr:uid="{00000000-0005-0000-0000-000060310000}"/>
    <cellStyle name="RowTitles1-Detail 2 2 3 3 5 4 2 2" xfId="29668" xr:uid="{00000000-0005-0000-0000-000061310000}"/>
    <cellStyle name="RowTitles1-Detail 2 2 3 3 5 4 3" xfId="29667" xr:uid="{00000000-0005-0000-0000-000062310000}"/>
    <cellStyle name="RowTitles1-Detail 2 2 3 3 5 4_Tertiary Salaries Survey" xfId="6967" xr:uid="{00000000-0005-0000-0000-000063310000}"/>
    <cellStyle name="RowTitles1-Detail 2 2 3 3 5 5" xfId="6968" xr:uid="{00000000-0005-0000-0000-000064310000}"/>
    <cellStyle name="RowTitles1-Detail 2 2 3 3 5 5 2" xfId="29669" xr:uid="{00000000-0005-0000-0000-000065310000}"/>
    <cellStyle name="RowTitles1-Detail 2 2 3 3 5 6" xfId="29658" xr:uid="{00000000-0005-0000-0000-000066310000}"/>
    <cellStyle name="RowTitles1-Detail 2 2 3 3 5_Tertiary Salaries Survey" xfId="6969" xr:uid="{00000000-0005-0000-0000-000067310000}"/>
    <cellStyle name="RowTitles1-Detail 2 2 3 3 6" xfId="6970" xr:uid="{00000000-0005-0000-0000-000068310000}"/>
    <cellStyle name="RowTitles1-Detail 2 2 3 3 6 2" xfId="6971" xr:uid="{00000000-0005-0000-0000-000069310000}"/>
    <cellStyle name="RowTitles1-Detail 2 2 3 3 6 2 2" xfId="6972" xr:uid="{00000000-0005-0000-0000-00006A310000}"/>
    <cellStyle name="RowTitles1-Detail 2 2 3 3 6 2 2 2" xfId="6973" xr:uid="{00000000-0005-0000-0000-00006B310000}"/>
    <cellStyle name="RowTitles1-Detail 2 2 3 3 6 2 2 2 2" xfId="29673" xr:uid="{00000000-0005-0000-0000-00006C310000}"/>
    <cellStyle name="RowTitles1-Detail 2 2 3 3 6 2 2 3" xfId="29672" xr:uid="{00000000-0005-0000-0000-00006D310000}"/>
    <cellStyle name="RowTitles1-Detail 2 2 3 3 6 2 2_Tertiary Salaries Survey" xfId="6974" xr:uid="{00000000-0005-0000-0000-00006E310000}"/>
    <cellStyle name="RowTitles1-Detail 2 2 3 3 6 2 3" xfId="6975" xr:uid="{00000000-0005-0000-0000-00006F310000}"/>
    <cellStyle name="RowTitles1-Detail 2 2 3 3 6 2 3 2" xfId="29674" xr:uid="{00000000-0005-0000-0000-000070310000}"/>
    <cellStyle name="RowTitles1-Detail 2 2 3 3 6 2 4" xfId="29671" xr:uid="{00000000-0005-0000-0000-000071310000}"/>
    <cellStyle name="RowTitles1-Detail 2 2 3 3 6 2_Tertiary Salaries Survey" xfId="6976" xr:uid="{00000000-0005-0000-0000-000072310000}"/>
    <cellStyle name="RowTitles1-Detail 2 2 3 3 6 3" xfId="6977" xr:uid="{00000000-0005-0000-0000-000073310000}"/>
    <cellStyle name="RowTitles1-Detail 2 2 3 3 6 3 2" xfId="6978" xr:uid="{00000000-0005-0000-0000-000074310000}"/>
    <cellStyle name="RowTitles1-Detail 2 2 3 3 6 3 2 2" xfId="6979" xr:uid="{00000000-0005-0000-0000-000075310000}"/>
    <cellStyle name="RowTitles1-Detail 2 2 3 3 6 3 2 2 2" xfId="29677" xr:uid="{00000000-0005-0000-0000-000076310000}"/>
    <cellStyle name="RowTitles1-Detail 2 2 3 3 6 3 2 3" xfId="29676" xr:uid="{00000000-0005-0000-0000-000077310000}"/>
    <cellStyle name="RowTitles1-Detail 2 2 3 3 6 3 2_Tertiary Salaries Survey" xfId="6980" xr:uid="{00000000-0005-0000-0000-000078310000}"/>
    <cellStyle name="RowTitles1-Detail 2 2 3 3 6 3 3" xfId="6981" xr:uid="{00000000-0005-0000-0000-000079310000}"/>
    <cellStyle name="RowTitles1-Detail 2 2 3 3 6 3 3 2" xfId="29678" xr:uid="{00000000-0005-0000-0000-00007A310000}"/>
    <cellStyle name="RowTitles1-Detail 2 2 3 3 6 3 4" xfId="29675" xr:uid="{00000000-0005-0000-0000-00007B310000}"/>
    <cellStyle name="RowTitles1-Detail 2 2 3 3 6 3_Tertiary Salaries Survey" xfId="6982" xr:uid="{00000000-0005-0000-0000-00007C310000}"/>
    <cellStyle name="RowTitles1-Detail 2 2 3 3 6 4" xfId="6983" xr:uid="{00000000-0005-0000-0000-00007D310000}"/>
    <cellStyle name="RowTitles1-Detail 2 2 3 3 6 4 2" xfId="6984" xr:uid="{00000000-0005-0000-0000-00007E310000}"/>
    <cellStyle name="RowTitles1-Detail 2 2 3 3 6 4 2 2" xfId="29680" xr:uid="{00000000-0005-0000-0000-00007F310000}"/>
    <cellStyle name="RowTitles1-Detail 2 2 3 3 6 4 3" xfId="29679" xr:uid="{00000000-0005-0000-0000-000080310000}"/>
    <cellStyle name="RowTitles1-Detail 2 2 3 3 6 4_Tertiary Salaries Survey" xfId="6985" xr:uid="{00000000-0005-0000-0000-000081310000}"/>
    <cellStyle name="RowTitles1-Detail 2 2 3 3 6 5" xfId="6986" xr:uid="{00000000-0005-0000-0000-000082310000}"/>
    <cellStyle name="RowTitles1-Detail 2 2 3 3 6 5 2" xfId="29681" xr:uid="{00000000-0005-0000-0000-000083310000}"/>
    <cellStyle name="RowTitles1-Detail 2 2 3 3 6 6" xfId="29670" xr:uid="{00000000-0005-0000-0000-000084310000}"/>
    <cellStyle name="RowTitles1-Detail 2 2 3 3 6_Tertiary Salaries Survey" xfId="6987" xr:uid="{00000000-0005-0000-0000-000085310000}"/>
    <cellStyle name="RowTitles1-Detail 2 2 3 3 7" xfId="6988" xr:uid="{00000000-0005-0000-0000-000086310000}"/>
    <cellStyle name="RowTitles1-Detail 2 2 3 3 7 2" xfId="6989" xr:uid="{00000000-0005-0000-0000-000087310000}"/>
    <cellStyle name="RowTitles1-Detail 2 2 3 3 7 2 2" xfId="6990" xr:uid="{00000000-0005-0000-0000-000088310000}"/>
    <cellStyle name="RowTitles1-Detail 2 2 3 3 7 2 2 2" xfId="29684" xr:uid="{00000000-0005-0000-0000-000089310000}"/>
    <cellStyle name="RowTitles1-Detail 2 2 3 3 7 2 3" xfId="29683" xr:uid="{00000000-0005-0000-0000-00008A310000}"/>
    <cellStyle name="RowTitles1-Detail 2 2 3 3 7 2_Tertiary Salaries Survey" xfId="6991" xr:uid="{00000000-0005-0000-0000-00008B310000}"/>
    <cellStyle name="RowTitles1-Detail 2 2 3 3 7 3" xfId="6992" xr:uid="{00000000-0005-0000-0000-00008C310000}"/>
    <cellStyle name="RowTitles1-Detail 2 2 3 3 7 3 2" xfId="29685" xr:uid="{00000000-0005-0000-0000-00008D310000}"/>
    <cellStyle name="RowTitles1-Detail 2 2 3 3 7 4" xfId="29682" xr:uid="{00000000-0005-0000-0000-00008E310000}"/>
    <cellStyle name="RowTitles1-Detail 2 2 3 3 7_Tertiary Salaries Survey" xfId="6993" xr:uid="{00000000-0005-0000-0000-00008F310000}"/>
    <cellStyle name="RowTitles1-Detail 2 2 3 3 8" xfId="6994" xr:uid="{00000000-0005-0000-0000-000090310000}"/>
    <cellStyle name="RowTitles1-Detail 2 2 3 3 8 2" xfId="6995" xr:uid="{00000000-0005-0000-0000-000091310000}"/>
    <cellStyle name="RowTitles1-Detail 2 2 3 3 8 2 2" xfId="6996" xr:uid="{00000000-0005-0000-0000-000092310000}"/>
    <cellStyle name="RowTitles1-Detail 2 2 3 3 8 2 2 2" xfId="29688" xr:uid="{00000000-0005-0000-0000-000093310000}"/>
    <cellStyle name="RowTitles1-Detail 2 2 3 3 8 2 3" xfId="29687" xr:uid="{00000000-0005-0000-0000-000094310000}"/>
    <cellStyle name="RowTitles1-Detail 2 2 3 3 8 2_Tertiary Salaries Survey" xfId="6997" xr:uid="{00000000-0005-0000-0000-000095310000}"/>
    <cellStyle name="RowTitles1-Detail 2 2 3 3 8 3" xfId="6998" xr:uid="{00000000-0005-0000-0000-000096310000}"/>
    <cellStyle name="RowTitles1-Detail 2 2 3 3 8 3 2" xfId="29689" xr:uid="{00000000-0005-0000-0000-000097310000}"/>
    <cellStyle name="RowTitles1-Detail 2 2 3 3 8 4" xfId="29686" xr:uid="{00000000-0005-0000-0000-000098310000}"/>
    <cellStyle name="RowTitles1-Detail 2 2 3 3 8_Tertiary Salaries Survey" xfId="6999" xr:uid="{00000000-0005-0000-0000-000099310000}"/>
    <cellStyle name="RowTitles1-Detail 2 2 3 3 9" xfId="7000" xr:uid="{00000000-0005-0000-0000-00009A310000}"/>
    <cellStyle name="RowTitles1-Detail 2 2 3 3 9 2" xfId="29690" xr:uid="{00000000-0005-0000-0000-00009B310000}"/>
    <cellStyle name="RowTitles1-Detail 2 2 3 3_STUD aligned by INSTIT" xfId="7001" xr:uid="{00000000-0005-0000-0000-00009C310000}"/>
    <cellStyle name="RowTitles1-Detail 2 2 3 4" xfId="7002" xr:uid="{00000000-0005-0000-0000-00009D310000}"/>
    <cellStyle name="RowTitles1-Detail 2 2 3 4 10" xfId="29691" xr:uid="{00000000-0005-0000-0000-00009E310000}"/>
    <cellStyle name="RowTitles1-Detail 2 2 3 4 2" xfId="7003" xr:uid="{00000000-0005-0000-0000-00009F310000}"/>
    <cellStyle name="RowTitles1-Detail 2 2 3 4 2 2" xfId="7004" xr:uid="{00000000-0005-0000-0000-0000A0310000}"/>
    <cellStyle name="RowTitles1-Detail 2 2 3 4 2 2 2" xfId="7005" xr:uid="{00000000-0005-0000-0000-0000A1310000}"/>
    <cellStyle name="RowTitles1-Detail 2 2 3 4 2 2 2 2" xfId="7006" xr:uid="{00000000-0005-0000-0000-0000A2310000}"/>
    <cellStyle name="RowTitles1-Detail 2 2 3 4 2 2 2 2 2" xfId="29695" xr:uid="{00000000-0005-0000-0000-0000A3310000}"/>
    <cellStyle name="RowTitles1-Detail 2 2 3 4 2 2 2 3" xfId="29694" xr:uid="{00000000-0005-0000-0000-0000A4310000}"/>
    <cellStyle name="RowTitles1-Detail 2 2 3 4 2 2 2_Tertiary Salaries Survey" xfId="7007" xr:uid="{00000000-0005-0000-0000-0000A5310000}"/>
    <cellStyle name="RowTitles1-Detail 2 2 3 4 2 2 3" xfId="7008" xr:uid="{00000000-0005-0000-0000-0000A6310000}"/>
    <cellStyle name="RowTitles1-Detail 2 2 3 4 2 2 3 2" xfId="29696" xr:uid="{00000000-0005-0000-0000-0000A7310000}"/>
    <cellStyle name="RowTitles1-Detail 2 2 3 4 2 2 4" xfId="29693" xr:uid="{00000000-0005-0000-0000-0000A8310000}"/>
    <cellStyle name="RowTitles1-Detail 2 2 3 4 2 2_Tertiary Salaries Survey" xfId="7009" xr:uid="{00000000-0005-0000-0000-0000A9310000}"/>
    <cellStyle name="RowTitles1-Detail 2 2 3 4 2 3" xfId="7010" xr:uid="{00000000-0005-0000-0000-0000AA310000}"/>
    <cellStyle name="RowTitles1-Detail 2 2 3 4 2 3 2" xfId="7011" xr:uid="{00000000-0005-0000-0000-0000AB310000}"/>
    <cellStyle name="RowTitles1-Detail 2 2 3 4 2 3 2 2" xfId="7012" xr:uid="{00000000-0005-0000-0000-0000AC310000}"/>
    <cellStyle name="RowTitles1-Detail 2 2 3 4 2 3 2 2 2" xfId="29699" xr:uid="{00000000-0005-0000-0000-0000AD310000}"/>
    <cellStyle name="RowTitles1-Detail 2 2 3 4 2 3 2 3" xfId="29698" xr:uid="{00000000-0005-0000-0000-0000AE310000}"/>
    <cellStyle name="RowTitles1-Detail 2 2 3 4 2 3 2_Tertiary Salaries Survey" xfId="7013" xr:uid="{00000000-0005-0000-0000-0000AF310000}"/>
    <cellStyle name="RowTitles1-Detail 2 2 3 4 2 3 3" xfId="7014" xr:uid="{00000000-0005-0000-0000-0000B0310000}"/>
    <cellStyle name="RowTitles1-Detail 2 2 3 4 2 3 3 2" xfId="29700" xr:uid="{00000000-0005-0000-0000-0000B1310000}"/>
    <cellStyle name="RowTitles1-Detail 2 2 3 4 2 3 4" xfId="29697" xr:uid="{00000000-0005-0000-0000-0000B2310000}"/>
    <cellStyle name="RowTitles1-Detail 2 2 3 4 2 3_Tertiary Salaries Survey" xfId="7015" xr:uid="{00000000-0005-0000-0000-0000B3310000}"/>
    <cellStyle name="RowTitles1-Detail 2 2 3 4 2 4" xfId="7016" xr:uid="{00000000-0005-0000-0000-0000B4310000}"/>
    <cellStyle name="RowTitles1-Detail 2 2 3 4 2 4 2" xfId="29701" xr:uid="{00000000-0005-0000-0000-0000B5310000}"/>
    <cellStyle name="RowTitles1-Detail 2 2 3 4 2 5" xfId="7017" xr:uid="{00000000-0005-0000-0000-0000B6310000}"/>
    <cellStyle name="RowTitles1-Detail 2 2 3 4 2 5 2" xfId="7018" xr:uid="{00000000-0005-0000-0000-0000B7310000}"/>
    <cellStyle name="RowTitles1-Detail 2 2 3 4 2 5 2 2" xfId="29703" xr:uid="{00000000-0005-0000-0000-0000B8310000}"/>
    <cellStyle name="RowTitles1-Detail 2 2 3 4 2 5 3" xfId="29702" xr:uid="{00000000-0005-0000-0000-0000B9310000}"/>
    <cellStyle name="RowTitles1-Detail 2 2 3 4 2 5_Tertiary Salaries Survey" xfId="7019" xr:uid="{00000000-0005-0000-0000-0000BA310000}"/>
    <cellStyle name="RowTitles1-Detail 2 2 3 4 2 6" xfId="7020" xr:uid="{00000000-0005-0000-0000-0000BB310000}"/>
    <cellStyle name="RowTitles1-Detail 2 2 3 4 2 6 2" xfId="29704" xr:uid="{00000000-0005-0000-0000-0000BC310000}"/>
    <cellStyle name="RowTitles1-Detail 2 2 3 4 2 7" xfId="29692" xr:uid="{00000000-0005-0000-0000-0000BD310000}"/>
    <cellStyle name="RowTitles1-Detail 2 2 3 4 2_Tertiary Salaries Survey" xfId="7021" xr:uid="{00000000-0005-0000-0000-0000BE310000}"/>
    <cellStyle name="RowTitles1-Detail 2 2 3 4 3" xfId="7022" xr:uid="{00000000-0005-0000-0000-0000BF310000}"/>
    <cellStyle name="RowTitles1-Detail 2 2 3 4 3 2" xfId="7023" xr:uid="{00000000-0005-0000-0000-0000C0310000}"/>
    <cellStyle name="RowTitles1-Detail 2 2 3 4 3 2 2" xfId="7024" xr:uid="{00000000-0005-0000-0000-0000C1310000}"/>
    <cellStyle name="RowTitles1-Detail 2 2 3 4 3 2 2 2" xfId="7025" xr:uid="{00000000-0005-0000-0000-0000C2310000}"/>
    <cellStyle name="RowTitles1-Detail 2 2 3 4 3 2 2 2 2" xfId="29708" xr:uid="{00000000-0005-0000-0000-0000C3310000}"/>
    <cellStyle name="RowTitles1-Detail 2 2 3 4 3 2 2 3" xfId="29707" xr:uid="{00000000-0005-0000-0000-0000C4310000}"/>
    <cellStyle name="RowTitles1-Detail 2 2 3 4 3 2 2_Tertiary Salaries Survey" xfId="7026" xr:uid="{00000000-0005-0000-0000-0000C5310000}"/>
    <cellStyle name="RowTitles1-Detail 2 2 3 4 3 2 3" xfId="7027" xr:uid="{00000000-0005-0000-0000-0000C6310000}"/>
    <cellStyle name="RowTitles1-Detail 2 2 3 4 3 2 3 2" xfId="29709" xr:uid="{00000000-0005-0000-0000-0000C7310000}"/>
    <cellStyle name="RowTitles1-Detail 2 2 3 4 3 2 4" xfId="29706" xr:uid="{00000000-0005-0000-0000-0000C8310000}"/>
    <cellStyle name="RowTitles1-Detail 2 2 3 4 3 2_Tertiary Salaries Survey" xfId="7028" xr:uid="{00000000-0005-0000-0000-0000C9310000}"/>
    <cellStyle name="RowTitles1-Detail 2 2 3 4 3 3" xfId="7029" xr:uid="{00000000-0005-0000-0000-0000CA310000}"/>
    <cellStyle name="RowTitles1-Detail 2 2 3 4 3 3 2" xfId="7030" xr:uid="{00000000-0005-0000-0000-0000CB310000}"/>
    <cellStyle name="RowTitles1-Detail 2 2 3 4 3 3 2 2" xfId="7031" xr:uid="{00000000-0005-0000-0000-0000CC310000}"/>
    <cellStyle name="RowTitles1-Detail 2 2 3 4 3 3 2 2 2" xfId="29712" xr:uid="{00000000-0005-0000-0000-0000CD310000}"/>
    <cellStyle name="RowTitles1-Detail 2 2 3 4 3 3 2 3" xfId="29711" xr:uid="{00000000-0005-0000-0000-0000CE310000}"/>
    <cellStyle name="RowTitles1-Detail 2 2 3 4 3 3 2_Tertiary Salaries Survey" xfId="7032" xr:uid="{00000000-0005-0000-0000-0000CF310000}"/>
    <cellStyle name="RowTitles1-Detail 2 2 3 4 3 3 3" xfId="7033" xr:uid="{00000000-0005-0000-0000-0000D0310000}"/>
    <cellStyle name="RowTitles1-Detail 2 2 3 4 3 3 3 2" xfId="29713" xr:uid="{00000000-0005-0000-0000-0000D1310000}"/>
    <cellStyle name="RowTitles1-Detail 2 2 3 4 3 3 4" xfId="29710" xr:uid="{00000000-0005-0000-0000-0000D2310000}"/>
    <cellStyle name="RowTitles1-Detail 2 2 3 4 3 3_Tertiary Salaries Survey" xfId="7034" xr:uid="{00000000-0005-0000-0000-0000D3310000}"/>
    <cellStyle name="RowTitles1-Detail 2 2 3 4 3 4" xfId="7035" xr:uid="{00000000-0005-0000-0000-0000D4310000}"/>
    <cellStyle name="RowTitles1-Detail 2 2 3 4 3 4 2" xfId="29714" xr:uid="{00000000-0005-0000-0000-0000D5310000}"/>
    <cellStyle name="RowTitles1-Detail 2 2 3 4 3 5" xfId="7036" xr:uid="{00000000-0005-0000-0000-0000D6310000}"/>
    <cellStyle name="RowTitles1-Detail 2 2 3 4 3 5 2" xfId="29715" xr:uid="{00000000-0005-0000-0000-0000D7310000}"/>
    <cellStyle name="RowTitles1-Detail 2 2 3 4 3 6" xfId="29705" xr:uid="{00000000-0005-0000-0000-0000D8310000}"/>
    <cellStyle name="RowTitles1-Detail 2 2 3 4 3_Tertiary Salaries Survey" xfId="7037" xr:uid="{00000000-0005-0000-0000-0000D9310000}"/>
    <cellStyle name="RowTitles1-Detail 2 2 3 4 4" xfId="7038" xr:uid="{00000000-0005-0000-0000-0000DA310000}"/>
    <cellStyle name="RowTitles1-Detail 2 2 3 4 4 2" xfId="7039" xr:uid="{00000000-0005-0000-0000-0000DB310000}"/>
    <cellStyle name="RowTitles1-Detail 2 2 3 4 4 2 2" xfId="7040" xr:uid="{00000000-0005-0000-0000-0000DC310000}"/>
    <cellStyle name="RowTitles1-Detail 2 2 3 4 4 2 2 2" xfId="7041" xr:uid="{00000000-0005-0000-0000-0000DD310000}"/>
    <cellStyle name="RowTitles1-Detail 2 2 3 4 4 2 2 2 2" xfId="29719" xr:uid="{00000000-0005-0000-0000-0000DE310000}"/>
    <cellStyle name="RowTitles1-Detail 2 2 3 4 4 2 2 3" xfId="29718" xr:uid="{00000000-0005-0000-0000-0000DF310000}"/>
    <cellStyle name="RowTitles1-Detail 2 2 3 4 4 2 2_Tertiary Salaries Survey" xfId="7042" xr:uid="{00000000-0005-0000-0000-0000E0310000}"/>
    <cellStyle name="RowTitles1-Detail 2 2 3 4 4 2 3" xfId="7043" xr:uid="{00000000-0005-0000-0000-0000E1310000}"/>
    <cellStyle name="RowTitles1-Detail 2 2 3 4 4 2 3 2" xfId="29720" xr:uid="{00000000-0005-0000-0000-0000E2310000}"/>
    <cellStyle name="RowTitles1-Detail 2 2 3 4 4 2 4" xfId="29717" xr:uid="{00000000-0005-0000-0000-0000E3310000}"/>
    <cellStyle name="RowTitles1-Detail 2 2 3 4 4 2_Tertiary Salaries Survey" xfId="7044" xr:uid="{00000000-0005-0000-0000-0000E4310000}"/>
    <cellStyle name="RowTitles1-Detail 2 2 3 4 4 3" xfId="7045" xr:uid="{00000000-0005-0000-0000-0000E5310000}"/>
    <cellStyle name="RowTitles1-Detail 2 2 3 4 4 3 2" xfId="7046" xr:uid="{00000000-0005-0000-0000-0000E6310000}"/>
    <cellStyle name="RowTitles1-Detail 2 2 3 4 4 3 2 2" xfId="7047" xr:uid="{00000000-0005-0000-0000-0000E7310000}"/>
    <cellStyle name="RowTitles1-Detail 2 2 3 4 4 3 2 2 2" xfId="29723" xr:uid="{00000000-0005-0000-0000-0000E8310000}"/>
    <cellStyle name="RowTitles1-Detail 2 2 3 4 4 3 2 3" xfId="29722" xr:uid="{00000000-0005-0000-0000-0000E9310000}"/>
    <cellStyle name="RowTitles1-Detail 2 2 3 4 4 3 2_Tertiary Salaries Survey" xfId="7048" xr:uid="{00000000-0005-0000-0000-0000EA310000}"/>
    <cellStyle name="RowTitles1-Detail 2 2 3 4 4 3 3" xfId="7049" xr:uid="{00000000-0005-0000-0000-0000EB310000}"/>
    <cellStyle name="RowTitles1-Detail 2 2 3 4 4 3 3 2" xfId="29724" xr:uid="{00000000-0005-0000-0000-0000EC310000}"/>
    <cellStyle name="RowTitles1-Detail 2 2 3 4 4 3 4" xfId="29721" xr:uid="{00000000-0005-0000-0000-0000ED310000}"/>
    <cellStyle name="RowTitles1-Detail 2 2 3 4 4 3_Tertiary Salaries Survey" xfId="7050" xr:uid="{00000000-0005-0000-0000-0000EE310000}"/>
    <cellStyle name="RowTitles1-Detail 2 2 3 4 4 4" xfId="7051" xr:uid="{00000000-0005-0000-0000-0000EF310000}"/>
    <cellStyle name="RowTitles1-Detail 2 2 3 4 4 4 2" xfId="29725" xr:uid="{00000000-0005-0000-0000-0000F0310000}"/>
    <cellStyle name="RowTitles1-Detail 2 2 3 4 4 5" xfId="7052" xr:uid="{00000000-0005-0000-0000-0000F1310000}"/>
    <cellStyle name="RowTitles1-Detail 2 2 3 4 4 5 2" xfId="7053" xr:uid="{00000000-0005-0000-0000-0000F2310000}"/>
    <cellStyle name="RowTitles1-Detail 2 2 3 4 4 5 2 2" xfId="29727" xr:uid="{00000000-0005-0000-0000-0000F3310000}"/>
    <cellStyle name="RowTitles1-Detail 2 2 3 4 4 5 3" xfId="29726" xr:uid="{00000000-0005-0000-0000-0000F4310000}"/>
    <cellStyle name="RowTitles1-Detail 2 2 3 4 4 5_Tertiary Salaries Survey" xfId="7054" xr:uid="{00000000-0005-0000-0000-0000F5310000}"/>
    <cellStyle name="RowTitles1-Detail 2 2 3 4 4 6" xfId="7055" xr:uid="{00000000-0005-0000-0000-0000F6310000}"/>
    <cellStyle name="RowTitles1-Detail 2 2 3 4 4 6 2" xfId="29728" xr:uid="{00000000-0005-0000-0000-0000F7310000}"/>
    <cellStyle name="RowTitles1-Detail 2 2 3 4 4 7" xfId="29716" xr:uid="{00000000-0005-0000-0000-0000F8310000}"/>
    <cellStyle name="RowTitles1-Detail 2 2 3 4 4_Tertiary Salaries Survey" xfId="7056" xr:uid="{00000000-0005-0000-0000-0000F9310000}"/>
    <cellStyle name="RowTitles1-Detail 2 2 3 4 5" xfId="7057" xr:uid="{00000000-0005-0000-0000-0000FA310000}"/>
    <cellStyle name="RowTitles1-Detail 2 2 3 4 5 2" xfId="7058" xr:uid="{00000000-0005-0000-0000-0000FB310000}"/>
    <cellStyle name="RowTitles1-Detail 2 2 3 4 5 2 2" xfId="7059" xr:uid="{00000000-0005-0000-0000-0000FC310000}"/>
    <cellStyle name="RowTitles1-Detail 2 2 3 4 5 2 2 2" xfId="7060" xr:uid="{00000000-0005-0000-0000-0000FD310000}"/>
    <cellStyle name="RowTitles1-Detail 2 2 3 4 5 2 2 2 2" xfId="29732" xr:uid="{00000000-0005-0000-0000-0000FE310000}"/>
    <cellStyle name="RowTitles1-Detail 2 2 3 4 5 2 2 3" xfId="29731" xr:uid="{00000000-0005-0000-0000-0000FF310000}"/>
    <cellStyle name="RowTitles1-Detail 2 2 3 4 5 2 2_Tertiary Salaries Survey" xfId="7061" xr:uid="{00000000-0005-0000-0000-000000320000}"/>
    <cellStyle name="RowTitles1-Detail 2 2 3 4 5 2 3" xfId="7062" xr:uid="{00000000-0005-0000-0000-000001320000}"/>
    <cellStyle name="RowTitles1-Detail 2 2 3 4 5 2 3 2" xfId="29733" xr:uid="{00000000-0005-0000-0000-000002320000}"/>
    <cellStyle name="RowTitles1-Detail 2 2 3 4 5 2 4" xfId="29730" xr:uid="{00000000-0005-0000-0000-000003320000}"/>
    <cellStyle name="RowTitles1-Detail 2 2 3 4 5 2_Tertiary Salaries Survey" xfId="7063" xr:uid="{00000000-0005-0000-0000-000004320000}"/>
    <cellStyle name="RowTitles1-Detail 2 2 3 4 5 3" xfId="7064" xr:uid="{00000000-0005-0000-0000-000005320000}"/>
    <cellStyle name="RowTitles1-Detail 2 2 3 4 5 3 2" xfId="7065" xr:uid="{00000000-0005-0000-0000-000006320000}"/>
    <cellStyle name="RowTitles1-Detail 2 2 3 4 5 3 2 2" xfId="7066" xr:uid="{00000000-0005-0000-0000-000007320000}"/>
    <cellStyle name="RowTitles1-Detail 2 2 3 4 5 3 2 2 2" xfId="29736" xr:uid="{00000000-0005-0000-0000-000008320000}"/>
    <cellStyle name="RowTitles1-Detail 2 2 3 4 5 3 2 3" xfId="29735" xr:uid="{00000000-0005-0000-0000-000009320000}"/>
    <cellStyle name="RowTitles1-Detail 2 2 3 4 5 3 2_Tertiary Salaries Survey" xfId="7067" xr:uid="{00000000-0005-0000-0000-00000A320000}"/>
    <cellStyle name="RowTitles1-Detail 2 2 3 4 5 3 3" xfId="7068" xr:uid="{00000000-0005-0000-0000-00000B320000}"/>
    <cellStyle name="RowTitles1-Detail 2 2 3 4 5 3 3 2" xfId="29737" xr:uid="{00000000-0005-0000-0000-00000C320000}"/>
    <cellStyle name="RowTitles1-Detail 2 2 3 4 5 3 4" xfId="29734" xr:uid="{00000000-0005-0000-0000-00000D320000}"/>
    <cellStyle name="RowTitles1-Detail 2 2 3 4 5 3_Tertiary Salaries Survey" xfId="7069" xr:uid="{00000000-0005-0000-0000-00000E320000}"/>
    <cellStyle name="RowTitles1-Detail 2 2 3 4 5 4" xfId="7070" xr:uid="{00000000-0005-0000-0000-00000F320000}"/>
    <cellStyle name="RowTitles1-Detail 2 2 3 4 5 4 2" xfId="7071" xr:uid="{00000000-0005-0000-0000-000010320000}"/>
    <cellStyle name="RowTitles1-Detail 2 2 3 4 5 4 2 2" xfId="29739" xr:uid="{00000000-0005-0000-0000-000011320000}"/>
    <cellStyle name="RowTitles1-Detail 2 2 3 4 5 4 3" xfId="29738" xr:uid="{00000000-0005-0000-0000-000012320000}"/>
    <cellStyle name="RowTitles1-Detail 2 2 3 4 5 4_Tertiary Salaries Survey" xfId="7072" xr:uid="{00000000-0005-0000-0000-000013320000}"/>
    <cellStyle name="RowTitles1-Detail 2 2 3 4 5 5" xfId="7073" xr:uid="{00000000-0005-0000-0000-000014320000}"/>
    <cellStyle name="RowTitles1-Detail 2 2 3 4 5 5 2" xfId="29740" xr:uid="{00000000-0005-0000-0000-000015320000}"/>
    <cellStyle name="RowTitles1-Detail 2 2 3 4 5 6" xfId="29729" xr:uid="{00000000-0005-0000-0000-000016320000}"/>
    <cellStyle name="RowTitles1-Detail 2 2 3 4 5_Tertiary Salaries Survey" xfId="7074" xr:uid="{00000000-0005-0000-0000-000017320000}"/>
    <cellStyle name="RowTitles1-Detail 2 2 3 4 6" xfId="7075" xr:uid="{00000000-0005-0000-0000-000018320000}"/>
    <cellStyle name="RowTitles1-Detail 2 2 3 4 6 2" xfId="7076" xr:uid="{00000000-0005-0000-0000-000019320000}"/>
    <cellStyle name="RowTitles1-Detail 2 2 3 4 6 2 2" xfId="7077" xr:uid="{00000000-0005-0000-0000-00001A320000}"/>
    <cellStyle name="RowTitles1-Detail 2 2 3 4 6 2 2 2" xfId="7078" xr:uid="{00000000-0005-0000-0000-00001B320000}"/>
    <cellStyle name="RowTitles1-Detail 2 2 3 4 6 2 2 2 2" xfId="29744" xr:uid="{00000000-0005-0000-0000-00001C320000}"/>
    <cellStyle name="RowTitles1-Detail 2 2 3 4 6 2 2 3" xfId="29743" xr:uid="{00000000-0005-0000-0000-00001D320000}"/>
    <cellStyle name="RowTitles1-Detail 2 2 3 4 6 2 2_Tertiary Salaries Survey" xfId="7079" xr:uid="{00000000-0005-0000-0000-00001E320000}"/>
    <cellStyle name="RowTitles1-Detail 2 2 3 4 6 2 3" xfId="7080" xr:uid="{00000000-0005-0000-0000-00001F320000}"/>
    <cellStyle name="RowTitles1-Detail 2 2 3 4 6 2 3 2" xfId="29745" xr:uid="{00000000-0005-0000-0000-000020320000}"/>
    <cellStyle name="RowTitles1-Detail 2 2 3 4 6 2 4" xfId="29742" xr:uid="{00000000-0005-0000-0000-000021320000}"/>
    <cellStyle name="RowTitles1-Detail 2 2 3 4 6 2_Tertiary Salaries Survey" xfId="7081" xr:uid="{00000000-0005-0000-0000-000022320000}"/>
    <cellStyle name="RowTitles1-Detail 2 2 3 4 6 3" xfId="7082" xr:uid="{00000000-0005-0000-0000-000023320000}"/>
    <cellStyle name="RowTitles1-Detail 2 2 3 4 6 3 2" xfId="7083" xr:uid="{00000000-0005-0000-0000-000024320000}"/>
    <cellStyle name="RowTitles1-Detail 2 2 3 4 6 3 2 2" xfId="7084" xr:uid="{00000000-0005-0000-0000-000025320000}"/>
    <cellStyle name="RowTitles1-Detail 2 2 3 4 6 3 2 2 2" xfId="29748" xr:uid="{00000000-0005-0000-0000-000026320000}"/>
    <cellStyle name="RowTitles1-Detail 2 2 3 4 6 3 2 3" xfId="29747" xr:uid="{00000000-0005-0000-0000-000027320000}"/>
    <cellStyle name="RowTitles1-Detail 2 2 3 4 6 3 2_Tertiary Salaries Survey" xfId="7085" xr:uid="{00000000-0005-0000-0000-000028320000}"/>
    <cellStyle name="RowTitles1-Detail 2 2 3 4 6 3 3" xfId="7086" xr:uid="{00000000-0005-0000-0000-000029320000}"/>
    <cellStyle name="RowTitles1-Detail 2 2 3 4 6 3 3 2" xfId="29749" xr:uid="{00000000-0005-0000-0000-00002A320000}"/>
    <cellStyle name="RowTitles1-Detail 2 2 3 4 6 3 4" xfId="29746" xr:uid="{00000000-0005-0000-0000-00002B320000}"/>
    <cellStyle name="RowTitles1-Detail 2 2 3 4 6 3_Tertiary Salaries Survey" xfId="7087" xr:uid="{00000000-0005-0000-0000-00002C320000}"/>
    <cellStyle name="RowTitles1-Detail 2 2 3 4 6 4" xfId="7088" xr:uid="{00000000-0005-0000-0000-00002D320000}"/>
    <cellStyle name="RowTitles1-Detail 2 2 3 4 6 4 2" xfId="7089" xr:uid="{00000000-0005-0000-0000-00002E320000}"/>
    <cellStyle name="RowTitles1-Detail 2 2 3 4 6 4 2 2" xfId="29751" xr:uid="{00000000-0005-0000-0000-00002F320000}"/>
    <cellStyle name="RowTitles1-Detail 2 2 3 4 6 4 3" xfId="29750" xr:uid="{00000000-0005-0000-0000-000030320000}"/>
    <cellStyle name="RowTitles1-Detail 2 2 3 4 6 4_Tertiary Salaries Survey" xfId="7090" xr:uid="{00000000-0005-0000-0000-000031320000}"/>
    <cellStyle name="RowTitles1-Detail 2 2 3 4 6 5" xfId="7091" xr:uid="{00000000-0005-0000-0000-000032320000}"/>
    <cellStyle name="RowTitles1-Detail 2 2 3 4 6 5 2" xfId="29752" xr:uid="{00000000-0005-0000-0000-000033320000}"/>
    <cellStyle name="RowTitles1-Detail 2 2 3 4 6 6" xfId="29741" xr:uid="{00000000-0005-0000-0000-000034320000}"/>
    <cellStyle name="RowTitles1-Detail 2 2 3 4 6_Tertiary Salaries Survey" xfId="7092" xr:uid="{00000000-0005-0000-0000-000035320000}"/>
    <cellStyle name="RowTitles1-Detail 2 2 3 4 7" xfId="7093" xr:uid="{00000000-0005-0000-0000-000036320000}"/>
    <cellStyle name="RowTitles1-Detail 2 2 3 4 7 2" xfId="7094" xr:uid="{00000000-0005-0000-0000-000037320000}"/>
    <cellStyle name="RowTitles1-Detail 2 2 3 4 7 2 2" xfId="7095" xr:uid="{00000000-0005-0000-0000-000038320000}"/>
    <cellStyle name="RowTitles1-Detail 2 2 3 4 7 2 2 2" xfId="29755" xr:uid="{00000000-0005-0000-0000-000039320000}"/>
    <cellStyle name="RowTitles1-Detail 2 2 3 4 7 2 3" xfId="29754" xr:uid="{00000000-0005-0000-0000-00003A320000}"/>
    <cellStyle name="RowTitles1-Detail 2 2 3 4 7 2_Tertiary Salaries Survey" xfId="7096" xr:uid="{00000000-0005-0000-0000-00003B320000}"/>
    <cellStyle name="RowTitles1-Detail 2 2 3 4 7 3" xfId="7097" xr:uid="{00000000-0005-0000-0000-00003C320000}"/>
    <cellStyle name="RowTitles1-Detail 2 2 3 4 7 3 2" xfId="29756" xr:uid="{00000000-0005-0000-0000-00003D320000}"/>
    <cellStyle name="RowTitles1-Detail 2 2 3 4 7 4" xfId="29753" xr:uid="{00000000-0005-0000-0000-00003E320000}"/>
    <cellStyle name="RowTitles1-Detail 2 2 3 4 7_Tertiary Salaries Survey" xfId="7098" xr:uid="{00000000-0005-0000-0000-00003F320000}"/>
    <cellStyle name="RowTitles1-Detail 2 2 3 4 8" xfId="7099" xr:uid="{00000000-0005-0000-0000-000040320000}"/>
    <cellStyle name="RowTitles1-Detail 2 2 3 4 8 2" xfId="29757" xr:uid="{00000000-0005-0000-0000-000041320000}"/>
    <cellStyle name="RowTitles1-Detail 2 2 3 4 9" xfId="7100" xr:uid="{00000000-0005-0000-0000-000042320000}"/>
    <cellStyle name="RowTitles1-Detail 2 2 3 4 9 2" xfId="29758" xr:uid="{00000000-0005-0000-0000-000043320000}"/>
    <cellStyle name="RowTitles1-Detail 2 2 3 4_STUD aligned by INSTIT" xfId="7101" xr:uid="{00000000-0005-0000-0000-000044320000}"/>
    <cellStyle name="RowTitles1-Detail 2 2 3 5" xfId="7102" xr:uid="{00000000-0005-0000-0000-000045320000}"/>
    <cellStyle name="RowTitles1-Detail 2 2 3 5 2" xfId="7103" xr:uid="{00000000-0005-0000-0000-000046320000}"/>
    <cellStyle name="RowTitles1-Detail 2 2 3 5 2 2" xfId="7104" xr:uid="{00000000-0005-0000-0000-000047320000}"/>
    <cellStyle name="RowTitles1-Detail 2 2 3 5 2 2 2" xfId="7105" xr:uid="{00000000-0005-0000-0000-000048320000}"/>
    <cellStyle name="RowTitles1-Detail 2 2 3 5 2 2 2 2" xfId="29762" xr:uid="{00000000-0005-0000-0000-000049320000}"/>
    <cellStyle name="RowTitles1-Detail 2 2 3 5 2 2 3" xfId="29761" xr:uid="{00000000-0005-0000-0000-00004A320000}"/>
    <cellStyle name="RowTitles1-Detail 2 2 3 5 2 2_Tertiary Salaries Survey" xfId="7106" xr:uid="{00000000-0005-0000-0000-00004B320000}"/>
    <cellStyle name="RowTitles1-Detail 2 2 3 5 2 3" xfId="7107" xr:uid="{00000000-0005-0000-0000-00004C320000}"/>
    <cellStyle name="RowTitles1-Detail 2 2 3 5 2 3 2" xfId="29763" xr:uid="{00000000-0005-0000-0000-00004D320000}"/>
    <cellStyle name="RowTitles1-Detail 2 2 3 5 2 4" xfId="29760" xr:uid="{00000000-0005-0000-0000-00004E320000}"/>
    <cellStyle name="RowTitles1-Detail 2 2 3 5 2_Tertiary Salaries Survey" xfId="7108" xr:uid="{00000000-0005-0000-0000-00004F320000}"/>
    <cellStyle name="RowTitles1-Detail 2 2 3 5 3" xfId="7109" xr:uid="{00000000-0005-0000-0000-000050320000}"/>
    <cellStyle name="RowTitles1-Detail 2 2 3 5 3 2" xfId="7110" xr:uid="{00000000-0005-0000-0000-000051320000}"/>
    <cellStyle name="RowTitles1-Detail 2 2 3 5 3 2 2" xfId="7111" xr:uid="{00000000-0005-0000-0000-000052320000}"/>
    <cellStyle name="RowTitles1-Detail 2 2 3 5 3 2 2 2" xfId="29766" xr:uid="{00000000-0005-0000-0000-000053320000}"/>
    <cellStyle name="RowTitles1-Detail 2 2 3 5 3 2 3" xfId="29765" xr:uid="{00000000-0005-0000-0000-000054320000}"/>
    <cellStyle name="RowTitles1-Detail 2 2 3 5 3 2_Tertiary Salaries Survey" xfId="7112" xr:uid="{00000000-0005-0000-0000-000055320000}"/>
    <cellStyle name="RowTitles1-Detail 2 2 3 5 3 3" xfId="7113" xr:uid="{00000000-0005-0000-0000-000056320000}"/>
    <cellStyle name="RowTitles1-Detail 2 2 3 5 3 3 2" xfId="29767" xr:uid="{00000000-0005-0000-0000-000057320000}"/>
    <cellStyle name="RowTitles1-Detail 2 2 3 5 3 4" xfId="29764" xr:uid="{00000000-0005-0000-0000-000058320000}"/>
    <cellStyle name="RowTitles1-Detail 2 2 3 5 3_Tertiary Salaries Survey" xfId="7114" xr:uid="{00000000-0005-0000-0000-000059320000}"/>
    <cellStyle name="RowTitles1-Detail 2 2 3 5 4" xfId="7115" xr:uid="{00000000-0005-0000-0000-00005A320000}"/>
    <cellStyle name="RowTitles1-Detail 2 2 3 5 4 2" xfId="29768" xr:uid="{00000000-0005-0000-0000-00005B320000}"/>
    <cellStyle name="RowTitles1-Detail 2 2 3 5 5" xfId="7116" xr:uid="{00000000-0005-0000-0000-00005C320000}"/>
    <cellStyle name="RowTitles1-Detail 2 2 3 5 5 2" xfId="7117" xr:uid="{00000000-0005-0000-0000-00005D320000}"/>
    <cellStyle name="RowTitles1-Detail 2 2 3 5 5 2 2" xfId="29770" xr:uid="{00000000-0005-0000-0000-00005E320000}"/>
    <cellStyle name="RowTitles1-Detail 2 2 3 5 5 3" xfId="29769" xr:uid="{00000000-0005-0000-0000-00005F320000}"/>
    <cellStyle name="RowTitles1-Detail 2 2 3 5 5_Tertiary Salaries Survey" xfId="7118" xr:uid="{00000000-0005-0000-0000-000060320000}"/>
    <cellStyle name="RowTitles1-Detail 2 2 3 5 6" xfId="7119" xr:uid="{00000000-0005-0000-0000-000061320000}"/>
    <cellStyle name="RowTitles1-Detail 2 2 3 5 6 2" xfId="29771" xr:uid="{00000000-0005-0000-0000-000062320000}"/>
    <cellStyle name="RowTitles1-Detail 2 2 3 5 7" xfId="29759" xr:uid="{00000000-0005-0000-0000-000063320000}"/>
    <cellStyle name="RowTitles1-Detail 2 2 3 5_Tertiary Salaries Survey" xfId="7120" xr:uid="{00000000-0005-0000-0000-000064320000}"/>
    <cellStyle name="RowTitles1-Detail 2 2 3 6" xfId="7121" xr:uid="{00000000-0005-0000-0000-000065320000}"/>
    <cellStyle name="RowTitles1-Detail 2 2 3 6 2" xfId="7122" xr:uid="{00000000-0005-0000-0000-000066320000}"/>
    <cellStyle name="RowTitles1-Detail 2 2 3 6 2 2" xfId="7123" xr:uid="{00000000-0005-0000-0000-000067320000}"/>
    <cellStyle name="RowTitles1-Detail 2 2 3 6 2 2 2" xfId="7124" xr:uid="{00000000-0005-0000-0000-000068320000}"/>
    <cellStyle name="RowTitles1-Detail 2 2 3 6 2 2 2 2" xfId="29775" xr:uid="{00000000-0005-0000-0000-000069320000}"/>
    <cellStyle name="RowTitles1-Detail 2 2 3 6 2 2 3" xfId="29774" xr:uid="{00000000-0005-0000-0000-00006A320000}"/>
    <cellStyle name="RowTitles1-Detail 2 2 3 6 2 2_Tertiary Salaries Survey" xfId="7125" xr:uid="{00000000-0005-0000-0000-00006B320000}"/>
    <cellStyle name="RowTitles1-Detail 2 2 3 6 2 3" xfId="7126" xr:uid="{00000000-0005-0000-0000-00006C320000}"/>
    <cellStyle name="RowTitles1-Detail 2 2 3 6 2 3 2" xfId="29776" xr:uid="{00000000-0005-0000-0000-00006D320000}"/>
    <cellStyle name="RowTitles1-Detail 2 2 3 6 2 4" xfId="29773" xr:uid="{00000000-0005-0000-0000-00006E320000}"/>
    <cellStyle name="RowTitles1-Detail 2 2 3 6 2_Tertiary Salaries Survey" xfId="7127" xr:uid="{00000000-0005-0000-0000-00006F320000}"/>
    <cellStyle name="RowTitles1-Detail 2 2 3 6 3" xfId="7128" xr:uid="{00000000-0005-0000-0000-000070320000}"/>
    <cellStyle name="RowTitles1-Detail 2 2 3 6 3 2" xfId="7129" xr:uid="{00000000-0005-0000-0000-000071320000}"/>
    <cellStyle name="RowTitles1-Detail 2 2 3 6 3 2 2" xfId="7130" xr:uid="{00000000-0005-0000-0000-000072320000}"/>
    <cellStyle name="RowTitles1-Detail 2 2 3 6 3 2 2 2" xfId="29779" xr:uid="{00000000-0005-0000-0000-000073320000}"/>
    <cellStyle name="RowTitles1-Detail 2 2 3 6 3 2 3" xfId="29778" xr:uid="{00000000-0005-0000-0000-000074320000}"/>
    <cellStyle name="RowTitles1-Detail 2 2 3 6 3 2_Tertiary Salaries Survey" xfId="7131" xr:uid="{00000000-0005-0000-0000-000075320000}"/>
    <cellStyle name="RowTitles1-Detail 2 2 3 6 3 3" xfId="7132" xr:uid="{00000000-0005-0000-0000-000076320000}"/>
    <cellStyle name="RowTitles1-Detail 2 2 3 6 3 3 2" xfId="29780" xr:uid="{00000000-0005-0000-0000-000077320000}"/>
    <cellStyle name="RowTitles1-Detail 2 2 3 6 3 4" xfId="29777" xr:uid="{00000000-0005-0000-0000-000078320000}"/>
    <cellStyle name="RowTitles1-Detail 2 2 3 6 3_Tertiary Salaries Survey" xfId="7133" xr:uid="{00000000-0005-0000-0000-000079320000}"/>
    <cellStyle name="RowTitles1-Detail 2 2 3 6 4" xfId="7134" xr:uid="{00000000-0005-0000-0000-00007A320000}"/>
    <cellStyle name="RowTitles1-Detail 2 2 3 6 4 2" xfId="29781" xr:uid="{00000000-0005-0000-0000-00007B320000}"/>
    <cellStyle name="RowTitles1-Detail 2 2 3 6 5" xfId="7135" xr:uid="{00000000-0005-0000-0000-00007C320000}"/>
    <cellStyle name="RowTitles1-Detail 2 2 3 6 5 2" xfId="29782" xr:uid="{00000000-0005-0000-0000-00007D320000}"/>
    <cellStyle name="RowTitles1-Detail 2 2 3 6 6" xfId="29772" xr:uid="{00000000-0005-0000-0000-00007E320000}"/>
    <cellStyle name="RowTitles1-Detail 2 2 3 6_Tertiary Salaries Survey" xfId="7136" xr:uid="{00000000-0005-0000-0000-00007F320000}"/>
    <cellStyle name="RowTitles1-Detail 2 2 3 7" xfId="7137" xr:uid="{00000000-0005-0000-0000-000080320000}"/>
    <cellStyle name="RowTitles1-Detail 2 2 3 7 2" xfId="7138" xr:uid="{00000000-0005-0000-0000-000081320000}"/>
    <cellStyle name="RowTitles1-Detail 2 2 3 7 2 2" xfId="7139" xr:uid="{00000000-0005-0000-0000-000082320000}"/>
    <cellStyle name="RowTitles1-Detail 2 2 3 7 2 2 2" xfId="7140" xr:uid="{00000000-0005-0000-0000-000083320000}"/>
    <cellStyle name="RowTitles1-Detail 2 2 3 7 2 2 2 2" xfId="29786" xr:uid="{00000000-0005-0000-0000-000084320000}"/>
    <cellStyle name="RowTitles1-Detail 2 2 3 7 2 2 3" xfId="29785" xr:uid="{00000000-0005-0000-0000-000085320000}"/>
    <cellStyle name="RowTitles1-Detail 2 2 3 7 2 2_Tertiary Salaries Survey" xfId="7141" xr:uid="{00000000-0005-0000-0000-000086320000}"/>
    <cellStyle name="RowTitles1-Detail 2 2 3 7 2 3" xfId="7142" xr:uid="{00000000-0005-0000-0000-000087320000}"/>
    <cellStyle name="RowTitles1-Detail 2 2 3 7 2 3 2" xfId="29787" xr:uid="{00000000-0005-0000-0000-000088320000}"/>
    <cellStyle name="RowTitles1-Detail 2 2 3 7 2 4" xfId="29784" xr:uid="{00000000-0005-0000-0000-000089320000}"/>
    <cellStyle name="RowTitles1-Detail 2 2 3 7 2_Tertiary Salaries Survey" xfId="7143" xr:uid="{00000000-0005-0000-0000-00008A320000}"/>
    <cellStyle name="RowTitles1-Detail 2 2 3 7 3" xfId="7144" xr:uid="{00000000-0005-0000-0000-00008B320000}"/>
    <cellStyle name="RowTitles1-Detail 2 2 3 7 3 2" xfId="7145" xr:uid="{00000000-0005-0000-0000-00008C320000}"/>
    <cellStyle name="RowTitles1-Detail 2 2 3 7 3 2 2" xfId="7146" xr:uid="{00000000-0005-0000-0000-00008D320000}"/>
    <cellStyle name="RowTitles1-Detail 2 2 3 7 3 2 2 2" xfId="29790" xr:uid="{00000000-0005-0000-0000-00008E320000}"/>
    <cellStyle name="RowTitles1-Detail 2 2 3 7 3 2 3" xfId="29789" xr:uid="{00000000-0005-0000-0000-00008F320000}"/>
    <cellStyle name="RowTitles1-Detail 2 2 3 7 3 2_Tertiary Salaries Survey" xfId="7147" xr:uid="{00000000-0005-0000-0000-000090320000}"/>
    <cellStyle name="RowTitles1-Detail 2 2 3 7 3 3" xfId="7148" xr:uid="{00000000-0005-0000-0000-000091320000}"/>
    <cellStyle name="RowTitles1-Detail 2 2 3 7 3 3 2" xfId="29791" xr:uid="{00000000-0005-0000-0000-000092320000}"/>
    <cellStyle name="RowTitles1-Detail 2 2 3 7 3 4" xfId="29788" xr:uid="{00000000-0005-0000-0000-000093320000}"/>
    <cellStyle name="RowTitles1-Detail 2 2 3 7 3_Tertiary Salaries Survey" xfId="7149" xr:uid="{00000000-0005-0000-0000-000094320000}"/>
    <cellStyle name="RowTitles1-Detail 2 2 3 7 4" xfId="7150" xr:uid="{00000000-0005-0000-0000-000095320000}"/>
    <cellStyle name="RowTitles1-Detail 2 2 3 7 4 2" xfId="29792" xr:uid="{00000000-0005-0000-0000-000096320000}"/>
    <cellStyle name="RowTitles1-Detail 2 2 3 7 5" xfId="7151" xr:uid="{00000000-0005-0000-0000-000097320000}"/>
    <cellStyle name="RowTitles1-Detail 2 2 3 7 5 2" xfId="7152" xr:uid="{00000000-0005-0000-0000-000098320000}"/>
    <cellStyle name="RowTitles1-Detail 2 2 3 7 5 2 2" xfId="29794" xr:uid="{00000000-0005-0000-0000-000099320000}"/>
    <cellStyle name="RowTitles1-Detail 2 2 3 7 5 3" xfId="29793" xr:uid="{00000000-0005-0000-0000-00009A320000}"/>
    <cellStyle name="RowTitles1-Detail 2 2 3 7 5_Tertiary Salaries Survey" xfId="7153" xr:uid="{00000000-0005-0000-0000-00009B320000}"/>
    <cellStyle name="RowTitles1-Detail 2 2 3 7 6" xfId="7154" xr:uid="{00000000-0005-0000-0000-00009C320000}"/>
    <cellStyle name="RowTitles1-Detail 2 2 3 7 6 2" xfId="29795" xr:uid="{00000000-0005-0000-0000-00009D320000}"/>
    <cellStyle name="RowTitles1-Detail 2 2 3 7 7" xfId="29783" xr:uid="{00000000-0005-0000-0000-00009E320000}"/>
    <cellStyle name="RowTitles1-Detail 2 2 3 7_Tertiary Salaries Survey" xfId="7155" xr:uid="{00000000-0005-0000-0000-00009F320000}"/>
    <cellStyle name="RowTitles1-Detail 2 2 3 8" xfId="7156" xr:uid="{00000000-0005-0000-0000-0000A0320000}"/>
    <cellStyle name="RowTitles1-Detail 2 2 3 8 2" xfId="7157" xr:uid="{00000000-0005-0000-0000-0000A1320000}"/>
    <cellStyle name="RowTitles1-Detail 2 2 3 8 2 2" xfId="7158" xr:uid="{00000000-0005-0000-0000-0000A2320000}"/>
    <cellStyle name="RowTitles1-Detail 2 2 3 8 2 2 2" xfId="7159" xr:uid="{00000000-0005-0000-0000-0000A3320000}"/>
    <cellStyle name="RowTitles1-Detail 2 2 3 8 2 2 2 2" xfId="29799" xr:uid="{00000000-0005-0000-0000-0000A4320000}"/>
    <cellStyle name="RowTitles1-Detail 2 2 3 8 2 2 3" xfId="29798" xr:uid="{00000000-0005-0000-0000-0000A5320000}"/>
    <cellStyle name="RowTitles1-Detail 2 2 3 8 2 2_Tertiary Salaries Survey" xfId="7160" xr:uid="{00000000-0005-0000-0000-0000A6320000}"/>
    <cellStyle name="RowTitles1-Detail 2 2 3 8 2 3" xfId="7161" xr:uid="{00000000-0005-0000-0000-0000A7320000}"/>
    <cellStyle name="RowTitles1-Detail 2 2 3 8 2 3 2" xfId="29800" xr:uid="{00000000-0005-0000-0000-0000A8320000}"/>
    <cellStyle name="RowTitles1-Detail 2 2 3 8 2 4" xfId="29797" xr:uid="{00000000-0005-0000-0000-0000A9320000}"/>
    <cellStyle name="RowTitles1-Detail 2 2 3 8 2_Tertiary Salaries Survey" xfId="7162" xr:uid="{00000000-0005-0000-0000-0000AA320000}"/>
    <cellStyle name="RowTitles1-Detail 2 2 3 8 3" xfId="7163" xr:uid="{00000000-0005-0000-0000-0000AB320000}"/>
    <cellStyle name="RowTitles1-Detail 2 2 3 8 3 2" xfId="7164" xr:uid="{00000000-0005-0000-0000-0000AC320000}"/>
    <cellStyle name="RowTitles1-Detail 2 2 3 8 3 2 2" xfId="7165" xr:uid="{00000000-0005-0000-0000-0000AD320000}"/>
    <cellStyle name="RowTitles1-Detail 2 2 3 8 3 2 2 2" xfId="29803" xr:uid="{00000000-0005-0000-0000-0000AE320000}"/>
    <cellStyle name="RowTitles1-Detail 2 2 3 8 3 2 3" xfId="29802" xr:uid="{00000000-0005-0000-0000-0000AF320000}"/>
    <cellStyle name="RowTitles1-Detail 2 2 3 8 3 2_Tertiary Salaries Survey" xfId="7166" xr:uid="{00000000-0005-0000-0000-0000B0320000}"/>
    <cellStyle name="RowTitles1-Detail 2 2 3 8 3 3" xfId="7167" xr:uid="{00000000-0005-0000-0000-0000B1320000}"/>
    <cellStyle name="RowTitles1-Detail 2 2 3 8 3 3 2" xfId="29804" xr:uid="{00000000-0005-0000-0000-0000B2320000}"/>
    <cellStyle name="RowTitles1-Detail 2 2 3 8 3 4" xfId="29801" xr:uid="{00000000-0005-0000-0000-0000B3320000}"/>
    <cellStyle name="RowTitles1-Detail 2 2 3 8 3_Tertiary Salaries Survey" xfId="7168" xr:uid="{00000000-0005-0000-0000-0000B4320000}"/>
    <cellStyle name="RowTitles1-Detail 2 2 3 8 4" xfId="7169" xr:uid="{00000000-0005-0000-0000-0000B5320000}"/>
    <cellStyle name="RowTitles1-Detail 2 2 3 8 4 2" xfId="7170" xr:uid="{00000000-0005-0000-0000-0000B6320000}"/>
    <cellStyle name="RowTitles1-Detail 2 2 3 8 4 2 2" xfId="29806" xr:uid="{00000000-0005-0000-0000-0000B7320000}"/>
    <cellStyle name="RowTitles1-Detail 2 2 3 8 4 3" xfId="29805" xr:uid="{00000000-0005-0000-0000-0000B8320000}"/>
    <cellStyle name="RowTitles1-Detail 2 2 3 8 4_Tertiary Salaries Survey" xfId="7171" xr:uid="{00000000-0005-0000-0000-0000B9320000}"/>
    <cellStyle name="RowTitles1-Detail 2 2 3 8 5" xfId="7172" xr:uid="{00000000-0005-0000-0000-0000BA320000}"/>
    <cellStyle name="RowTitles1-Detail 2 2 3 8 5 2" xfId="29807" xr:uid="{00000000-0005-0000-0000-0000BB320000}"/>
    <cellStyle name="RowTitles1-Detail 2 2 3 8 6" xfId="29796" xr:uid="{00000000-0005-0000-0000-0000BC320000}"/>
    <cellStyle name="RowTitles1-Detail 2 2 3 8_Tertiary Salaries Survey" xfId="7173" xr:uid="{00000000-0005-0000-0000-0000BD320000}"/>
    <cellStyle name="RowTitles1-Detail 2 2 3 9" xfId="7174" xr:uid="{00000000-0005-0000-0000-0000BE320000}"/>
    <cellStyle name="RowTitles1-Detail 2 2 3 9 2" xfId="7175" xr:uid="{00000000-0005-0000-0000-0000BF320000}"/>
    <cellStyle name="RowTitles1-Detail 2 2 3 9 2 2" xfId="7176" xr:uid="{00000000-0005-0000-0000-0000C0320000}"/>
    <cellStyle name="RowTitles1-Detail 2 2 3 9 2 2 2" xfId="7177" xr:uid="{00000000-0005-0000-0000-0000C1320000}"/>
    <cellStyle name="RowTitles1-Detail 2 2 3 9 2 2 2 2" xfId="29811" xr:uid="{00000000-0005-0000-0000-0000C2320000}"/>
    <cellStyle name="RowTitles1-Detail 2 2 3 9 2 2 3" xfId="29810" xr:uid="{00000000-0005-0000-0000-0000C3320000}"/>
    <cellStyle name="RowTitles1-Detail 2 2 3 9 2 2_Tertiary Salaries Survey" xfId="7178" xr:uid="{00000000-0005-0000-0000-0000C4320000}"/>
    <cellStyle name="RowTitles1-Detail 2 2 3 9 2 3" xfId="7179" xr:uid="{00000000-0005-0000-0000-0000C5320000}"/>
    <cellStyle name="RowTitles1-Detail 2 2 3 9 2 3 2" xfId="29812" xr:uid="{00000000-0005-0000-0000-0000C6320000}"/>
    <cellStyle name="RowTitles1-Detail 2 2 3 9 2 4" xfId="29809" xr:uid="{00000000-0005-0000-0000-0000C7320000}"/>
    <cellStyle name="RowTitles1-Detail 2 2 3 9 2_Tertiary Salaries Survey" xfId="7180" xr:uid="{00000000-0005-0000-0000-0000C8320000}"/>
    <cellStyle name="RowTitles1-Detail 2 2 3 9 3" xfId="7181" xr:uid="{00000000-0005-0000-0000-0000C9320000}"/>
    <cellStyle name="RowTitles1-Detail 2 2 3 9 3 2" xfId="7182" xr:uid="{00000000-0005-0000-0000-0000CA320000}"/>
    <cellStyle name="RowTitles1-Detail 2 2 3 9 3 2 2" xfId="7183" xr:uid="{00000000-0005-0000-0000-0000CB320000}"/>
    <cellStyle name="RowTitles1-Detail 2 2 3 9 3 2 2 2" xfId="29815" xr:uid="{00000000-0005-0000-0000-0000CC320000}"/>
    <cellStyle name="RowTitles1-Detail 2 2 3 9 3 2 3" xfId="29814" xr:uid="{00000000-0005-0000-0000-0000CD320000}"/>
    <cellStyle name="RowTitles1-Detail 2 2 3 9 3 2_Tertiary Salaries Survey" xfId="7184" xr:uid="{00000000-0005-0000-0000-0000CE320000}"/>
    <cellStyle name="RowTitles1-Detail 2 2 3 9 3 3" xfId="7185" xr:uid="{00000000-0005-0000-0000-0000CF320000}"/>
    <cellStyle name="RowTitles1-Detail 2 2 3 9 3 3 2" xfId="29816" xr:uid="{00000000-0005-0000-0000-0000D0320000}"/>
    <cellStyle name="RowTitles1-Detail 2 2 3 9 3 4" xfId="29813" xr:uid="{00000000-0005-0000-0000-0000D1320000}"/>
    <cellStyle name="RowTitles1-Detail 2 2 3 9 3_Tertiary Salaries Survey" xfId="7186" xr:uid="{00000000-0005-0000-0000-0000D2320000}"/>
    <cellStyle name="RowTitles1-Detail 2 2 3 9 4" xfId="7187" xr:uid="{00000000-0005-0000-0000-0000D3320000}"/>
    <cellStyle name="RowTitles1-Detail 2 2 3 9 4 2" xfId="7188" xr:uid="{00000000-0005-0000-0000-0000D4320000}"/>
    <cellStyle name="RowTitles1-Detail 2 2 3 9 4 2 2" xfId="29818" xr:uid="{00000000-0005-0000-0000-0000D5320000}"/>
    <cellStyle name="RowTitles1-Detail 2 2 3 9 4 3" xfId="29817" xr:uid="{00000000-0005-0000-0000-0000D6320000}"/>
    <cellStyle name="RowTitles1-Detail 2 2 3 9 4_Tertiary Salaries Survey" xfId="7189" xr:uid="{00000000-0005-0000-0000-0000D7320000}"/>
    <cellStyle name="RowTitles1-Detail 2 2 3 9 5" xfId="7190" xr:uid="{00000000-0005-0000-0000-0000D8320000}"/>
    <cellStyle name="RowTitles1-Detail 2 2 3 9 5 2" xfId="29819" xr:uid="{00000000-0005-0000-0000-0000D9320000}"/>
    <cellStyle name="RowTitles1-Detail 2 2 3 9 6" xfId="29808" xr:uid="{00000000-0005-0000-0000-0000DA320000}"/>
    <cellStyle name="RowTitles1-Detail 2 2 3 9_Tertiary Salaries Survey" xfId="7191" xr:uid="{00000000-0005-0000-0000-0000DB320000}"/>
    <cellStyle name="RowTitles1-Detail 2 2 3_STUD aligned by INSTIT" xfId="7192" xr:uid="{00000000-0005-0000-0000-0000DC320000}"/>
    <cellStyle name="RowTitles1-Detail 2 2 4" xfId="7193" xr:uid="{00000000-0005-0000-0000-0000DD320000}"/>
    <cellStyle name="RowTitles1-Detail 2 2 4 10" xfId="29820" xr:uid="{00000000-0005-0000-0000-0000DE320000}"/>
    <cellStyle name="RowTitles1-Detail 2 2 4 2" xfId="7194" xr:uid="{00000000-0005-0000-0000-0000DF320000}"/>
    <cellStyle name="RowTitles1-Detail 2 2 4 2 2" xfId="7195" xr:uid="{00000000-0005-0000-0000-0000E0320000}"/>
    <cellStyle name="RowTitles1-Detail 2 2 4 2 2 2" xfId="7196" xr:uid="{00000000-0005-0000-0000-0000E1320000}"/>
    <cellStyle name="RowTitles1-Detail 2 2 4 2 2 2 2" xfId="7197" xr:uid="{00000000-0005-0000-0000-0000E2320000}"/>
    <cellStyle name="RowTitles1-Detail 2 2 4 2 2 2 2 2" xfId="29824" xr:uid="{00000000-0005-0000-0000-0000E3320000}"/>
    <cellStyle name="RowTitles1-Detail 2 2 4 2 2 2 3" xfId="29823" xr:uid="{00000000-0005-0000-0000-0000E4320000}"/>
    <cellStyle name="RowTitles1-Detail 2 2 4 2 2 2_Tertiary Salaries Survey" xfId="7198" xr:uid="{00000000-0005-0000-0000-0000E5320000}"/>
    <cellStyle name="RowTitles1-Detail 2 2 4 2 2 3" xfId="7199" xr:uid="{00000000-0005-0000-0000-0000E6320000}"/>
    <cellStyle name="RowTitles1-Detail 2 2 4 2 2 3 2" xfId="29825" xr:uid="{00000000-0005-0000-0000-0000E7320000}"/>
    <cellStyle name="RowTitles1-Detail 2 2 4 2 2 4" xfId="29822" xr:uid="{00000000-0005-0000-0000-0000E8320000}"/>
    <cellStyle name="RowTitles1-Detail 2 2 4 2 2_Tertiary Salaries Survey" xfId="7200" xr:uid="{00000000-0005-0000-0000-0000E9320000}"/>
    <cellStyle name="RowTitles1-Detail 2 2 4 2 3" xfId="7201" xr:uid="{00000000-0005-0000-0000-0000EA320000}"/>
    <cellStyle name="RowTitles1-Detail 2 2 4 2 3 2" xfId="7202" xr:uid="{00000000-0005-0000-0000-0000EB320000}"/>
    <cellStyle name="RowTitles1-Detail 2 2 4 2 3 2 2" xfId="7203" xr:uid="{00000000-0005-0000-0000-0000EC320000}"/>
    <cellStyle name="RowTitles1-Detail 2 2 4 2 3 2 2 2" xfId="29828" xr:uid="{00000000-0005-0000-0000-0000ED320000}"/>
    <cellStyle name="RowTitles1-Detail 2 2 4 2 3 2 3" xfId="29827" xr:uid="{00000000-0005-0000-0000-0000EE320000}"/>
    <cellStyle name="RowTitles1-Detail 2 2 4 2 3 2_Tertiary Salaries Survey" xfId="7204" xr:uid="{00000000-0005-0000-0000-0000EF320000}"/>
    <cellStyle name="RowTitles1-Detail 2 2 4 2 3 3" xfId="7205" xr:uid="{00000000-0005-0000-0000-0000F0320000}"/>
    <cellStyle name="RowTitles1-Detail 2 2 4 2 3 3 2" xfId="29829" xr:uid="{00000000-0005-0000-0000-0000F1320000}"/>
    <cellStyle name="RowTitles1-Detail 2 2 4 2 3 4" xfId="29826" xr:uid="{00000000-0005-0000-0000-0000F2320000}"/>
    <cellStyle name="RowTitles1-Detail 2 2 4 2 3_Tertiary Salaries Survey" xfId="7206" xr:uid="{00000000-0005-0000-0000-0000F3320000}"/>
    <cellStyle name="RowTitles1-Detail 2 2 4 2 4" xfId="7207" xr:uid="{00000000-0005-0000-0000-0000F4320000}"/>
    <cellStyle name="RowTitles1-Detail 2 2 4 2 4 2" xfId="29830" xr:uid="{00000000-0005-0000-0000-0000F5320000}"/>
    <cellStyle name="RowTitles1-Detail 2 2 4 2 5" xfId="7208" xr:uid="{00000000-0005-0000-0000-0000F6320000}"/>
    <cellStyle name="RowTitles1-Detail 2 2 4 2 5 2" xfId="29831" xr:uid="{00000000-0005-0000-0000-0000F7320000}"/>
    <cellStyle name="RowTitles1-Detail 2 2 4 2 6" xfId="29821" xr:uid="{00000000-0005-0000-0000-0000F8320000}"/>
    <cellStyle name="RowTitles1-Detail 2 2 4 2_Tertiary Salaries Survey" xfId="7209" xr:uid="{00000000-0005-0000-0000-0000F9320000}"/>
    <cellStyle name="RowTitles1-Detail 2 2 4 3" xfId="7210" xr:uid="{00000000-0005-0000-0000-0000FA320000}"/>
    <cellStyle name="RowTitles1-Detail 2 2 4 3 2" xfId="7211" xr:uid="{00000000-0005-0000-0000-0000FB320000}"/>
    <cellStyle name="RowTitles1-Detail 2 2 4 3 2 2" xfId="7212" xr:uid="{00000000-0005-0000-0000-0000FC320000}"/>
    <cellStyle name="RowTitles1-Detail 2 2 4 3 2 2 2" xfId="7213" xr:uid="{00000000-0005-0000-0000-0000FD320000}"/>
    <cellStyle name="RowTitles1-Detail 2 2 4 3 2 2 2 2" xfId="29835" xr:uid="{00000000-0005-0000-0000-0000FE320000}"/>
    <cellStyle name="RowTitles1-Detail 2 2 4 3 2 2 3" xfId="29834" xr:uid="{00000000-0005-0000-0000-0000FF320000}"/>
    <cellStyle name="RowTitles1-Detail 2 2 4 3 2 2_Tertiary Salaries Survey" xfId="7214" xr:uid="{00000000-0005-0000-0000-000000330000}"/>
    <cellStyle name="RowTitles1-Detail 2 2 4 3 2 3" xfId="7215" xr:uid="{00000000-0005-0000-0000-000001330000}"/>
    <cellStyle name="RowTitles1-Detail 2 2 4 3 2 3 2" xfId="29836" xr:uid="{00000000-0005-0000-0000-000002330000}"/>
    <cellStyle name="RowTitles1-Detail 2 2 4 3 2 4" xfId="29833" xr:uid="{00000000-0005-0000-0000-000003330000}"/>
    <cellStyle name="RowTitles1-Detail 2 2 4 3 2_Tertiary Salaries Survey" xfId="7216" xr:uid="{00000000-0005-0000-0000-000004330000}"/>
    <cellStyle name="RowTitles1-Detail 2 2 4 3 3" xfId="7217" xr:uid="{00000000-0005-0000-0000-000005330000}"/>
    <cellStyle name="RowTitles1-Detail 2 2 4 3 3 2" xfId="7218" xr:uid="{00000000-0005-0000-0000-000006330000}"/>
    <cellStyle name="RowTitles1-Detail 2 2 4 3 3 2 2" xfId="7219" xr:uid="{00000000-0005-0000-0000-000007330000}"/>
    <cellStyle name="RowTitles1-Detail 2 2 4 3 3 2 2 2" xfId="29839" xr:uid="{00000000-0005-0000-0000-000008330000}"/>
    <cellStyle name="RowTitles1-Detail 2 2 4 3 3 2 3" xfId="29838" xr:uid="{00000000-0005-0000-0000-000009330000}"/>
    <cellStyle name="RowTitles1-Detail 2 2 4 3 3 2_Tertiary Salaries Survey" xfId="7220" xr:uid="{00000000-0005-0000-0000-00000A330000}"/>
    <cellStyle name="RowTitles1-Detail 2 2 4 3 3 3" xfId="7221" xr:uid="{00000000-0005-0000-0000-00000B330000}"/>
    <cellStyle name="RowTitles1-Detail 2 2 4 3 3 3 2" xfId="29840" xr:uid="{00000000-0005-0000-0000-00000C330000}"/>
    <cellStyle name="RowTitles1-Detail 2 2 4 3 3 4" xfId="29837" xr:uid="{00000000-0005-0000-0000-00000D330000}"/>
    <cellStyle name="RowTitles1-Detail 2 2 4 3 3_Tertiary Salaries Survey" xfId="7222" xr:uid="{00000000-0005-0000-0000-00000E330000}"/>
    <cellStyle name="RowTitles1-Detail 2 2 4 3 4" xfId="7223" xr:uid="{00000000-0005-0000-0000-00000F330000}"/>
    <cellStyle name="RowTitles1-Detail 2 2 4 3 4 2" xfId="29841" xr:uid="{00000000-0005-0000-0000-000010330000}"/>
    <cellStyle name="RowTitles1-Detail 2 2 4 3 5" xfId="7224" xr:uid="{00000000-0005-0000-0000-000011330000}"/>
    <cellStyle name="RowTitles1-Detail 2 2 4 3 5 2" xfId="7225" xr:uid="{00000000-0005-0000-0000-000012330000}"/>
    <cellStyle name="RowTitles1-Detail 2 2 4 3 5 2 2" xfId="29843" xr:uid="{00000000-0005-0000-0000-000013330000}"/>
    <cellStyle name="RowTitles1-Detail 2 2 4 3 5 3" xfId="29842" xr:uid="{00000000-0005-0000-0000-000014330000}"/>
    <cellStyle name="RowTitles1-Detail 2 2 4 3 5_Tertiary Salaries Survey" xfId="7226" xr:uid="{00000000-0005-0000-0000-000015330000}"/>
    <cellStyle name="RowTitles1-Detail 2 2 4 3 6" xfId="7227" xr:uid="{00000000-0005-0000-0000-000016330000}"/>
    <cellStyle name="RowTitles1-Detail 2 2 4 3 6 2" xfId="29844" xr:uid="{00000000-0005-0000-0000-000017330000}"/>
    <cellStyle name="RowTitles1-Detail 2 2 4 3 7" xfId="29832" xr:uid="{00000000-0005-0000-0000-000018330000}"/>
    <cellStyle name="RowTitles1-Detail 2 2 4 3_Tertiary Salaries Survey" xfId="7228" xr:uid="{00000000-0005-0000-0000-000019330000}"/>
    <cellStyle name="RowTitles1-Detail 2 2 4 4" xfId="7229" xr:uid="{00000000-0005-0000-0000-00001A330000}"/>
    <cellStyle name="RowTitles1-Detail 2 2 4 4 2" xfId="7230" xr:uid="{00000000-0005-0000-0000-00001B330000}"/>
    <cellStyle name="RowTitles1-Detail 2 2 4 4 2 2" xfId="7231" xr:uid="{00000000-0005-0000-0000-00001C330000}"/>
    <cellStyle name="RowTitles1-Detail 2 2 4 4 2 2 2" xfId="7232" xr:uid="{00000000-0005-0000-0000-00001D330000}"/>
    <cellStyle name="RowTitles1-Detail 2 2 4 4 2 2 2 2" xfId="29848" xr:uid="{00000000-0005-0000-0000-00001E330000}"/>
    <cellStyle name="RowTitles1-Detail 2 2 4 4 2 2 3" xfId="29847" xr:uid="{00000000-0005-0000-0000-00001F330000}"/>
    <cellStyle name="RowTitles1-Detail 2 2 4 4 2 2_Tertiary Salaries Survey" xfId="7233" xr:uid="{00000000-0005-0000-0000-000020330000}"/>
    <cellStyle name="RowTitles1-Detail 2 2 4 4 2 3" xfId="7234" xr:uid="{00000000-0005-0000-0000-000021330000}"/>
    <cellStyle name="RowTitles1-Detail 2 2 4 4 2 3 2" xfId="29849" xr:uid="{00000000-0005-0000-0000-000022330000}"/>
    <cellStyle name="RowTitles1-Detail 2 2 4 4 2 4" xfId="29846" xr:uid="{00000000-0005-0000-0000-000023330000}"/>
    <cellStyle name="RowTitles1-Detail 2 2 4 4 2_Tertiary Salaries Survey" xfId="7235" xr:uid="{00000000-0005-0000-0000-000024330000}"/>
    <cellStyle name="RowTitles1-Detail 2 2 4 4 3" xfId="7236" xr:uid="{00000000-0005-0000-0000-000025330000}"/>
    <cellStyle name="RowTitles1-Detail 2 2 4 4 3 2" xfId="7237" xr:uid="{00000000-0005-0000-0000-000026330000}"/>
    <cellStyle name="RowTitles1-Detail 2 2 4 4 3 2 2" xfId="7238" xr:uid="{00000000-0005-0000-0000-000027330000}"/>
    <cellStyle name="RowTitles1-Detail 2 2 4 4 3 2 2 2" xfId="29852" xr:uid="{00000000-0005-0000-0000-000028330000}"/>
    <cellStyle name="RowTitles1-Detail 2 2 4 4 3 2 3" xfId="29851" xr:uid="{00000000-0005-0000-0000-000029330000}"/>
    <cellStyle name="RowTitles1-Detail 2 2 4 4 3 2_Tertiary Salaries Survey" xfId="7239" xr:uid="{00000000-0005-0000-0000-00002A330000}"/>
    <cellStyle name="RowTitles1-Detail 2 2 4 4 3 3" xfId="7240" xr:uid="{00000000-0005-0000-0000-00002B330000}"/>
    <cellStyle name="RowTitles1-Detail 2 2 4 4 3 3 2" xfId="29853" xr:uid="{00000000-0005-0000-0000-00002C330000}"/>
    <cellStyle name="RowTitles1-Detail 2 2 4 4 3 4" xfId="29850" xr:uid="{00000000-0005-0000-0000-00002D330000}"/>
    <cellStyle name="RowTitles1-Detail 2 2 4 4 3_Tertiary Salaries Survey" xfId="7241" xr:uid="{00000000-0005-0000-0000-00002E330000}"/>
    <cellStyle name="RowTitles1-Detail 2 2 4 4 4" xfId="7242" xr:uid="{00000000-0005-0000-0000-00002F330000}"/>
    <cellStyle name="RowTitles1-Detail 2 2 4 4 4 2" xfId="7243" xr:uid="{00000000-0005-0000-0000-000030330000}"/>
    <cellStyle name="RowTitles1-Detail 2 2 4 4 4 2 2" xfId="29855" xr:uid="{00000000-0005-0000-0000-000031330000}"/>
    <cellStyle name="RowTitles1-Detail 2 2 4 4 4 3" xfId="29854" xr:uid="{00000000-0005-0000-0000-000032330000}"/>
    <cellStyle name="RowTitles1-Detail 2 2 4 4 4_Tertiary Salaries Survey" xfId="7244" xr:uid="{00000000-0005-0000-0000-000033330000}"/>
    <cellStyle name="RowTitles1-Detail 2 2 4 4 5" xfId="7245" xr:uid="{00000000-0005-0000-0000-000034330000}"/>
    <cellStyle name="RowTitles1-Detail 2 2 4 4 5 2" xfId="29856" xr:uid="{00000000-0005-0000-0000-000035330000}"/>
    <cellStyle name="RowTitles1-Detail 2 2 4 4 6" xfId="29845" xr:uid="{00000000-0005-0000-0000-000036330000}"/>
    <cellStyle name="RowTitles1-Detail 2 2 4 4_Tertiary Salaries Survey" xfId="7246" xr:uid="{00000000-0005-0000-0000-000037330000}"/>
    <cellStyle name="RowTitles1-Detail 2 2 4 5" xfId="7247" xr:uid="{00000000-0005-0000-0000-000038330000}"/>
    <cellStyle name="RowTitles1-Detail 2 2 4 5 2" xfId="7248" xr:uid="{00000000-0005-0000-0000-000039330000}"/>
    <cellStyle name="RowTitles1-Detail 2 2 4 5 2 2" xfId="7249" xr:uid="{00000000-0005-0000-0000-00003A330000}"/>
    <cellStyle name="RowTitles1-Detail 2 2 4 5 2 2 2" xfId="7250" xr:uid="{00000000-0005-0000-0000-00003B330000}"/>
    <cellStyle name="RowTitles1-Detail 2 2 4 5 2 2 2 2" xfId="29860" xr:uid="{00000000-0005-0000-0000-00003C330000}"/>
    <cellStyle name="RowTitles1-Detail 2 2 4 5 2 2 3" xfId="29859" xr:uid="{00000000-0005-0000-0000-00003D330000}"/>
    <cellStyle name="RowTitles1-Detail 2 2 4 5 2 2_Tertiary Salaries Survey" xfId="7251" xr:uid="{00000000-0005-0000-0000-00003E330000}"/>
    <cellStyle name="RowTitles1-Detail 2 2 4 5 2 3" xfId="7252" xr:uid="{00000000-0005-0000-0000-00003F330000}"/>
    <cellStyle name="RowTitles1-Detail 2 2 4 5 2 3 2" xfId="29861" xr:uid="{00000000-0005-0000-0000-000040330000}"/>
    <cellStyle name="RowTitles1-Detail 2 2 4 5 2 4" xfId="29858" xr:uid="{00000000-0005-0000-0000-000041330000}"/>
    <cellStyle name="RowTitles1-Detail 2 2 4 5 2_Tertiary Salaries Survey" xfId="7253" xr:uid="{00000000-0005-0000-0000-000042330000}"/>
    <cellStyle name="RowTitles1-Detail 2 2 4 5 3" xfId="7254" xr:uid="{00000000-0005-0000-0000-000043330000}"/>
    <cellStyle name="RowTitles1-Detail 2 2 4 5 3 2" xfId="7255" xr:uid="{00000000-0005-0000-0000-000044330000}"/>
    <cellStyle name="RowTitles1-Detail 2 2 4 5 3 2 2" xfId="7256" xr:uid="{00000000-0005-0000-0000-000045330000}"/>
    <cellStyle name="RowTitles1-Detail 2 2 4 5 3 2 2 2" xfId="29864" xr:uid="{00000000-0005-0000-0000-000046330000}"/>
    <cellStyle name="RowTitles1-Detail 2 2 4 5 3 2 3" xfId="29863" xr:uid="{00000000-0005-0000-0000-000047330000}"/>
    <cellStyle name="RowTitles1-Detail 2 2 4 5 3 2_Tertiary Salaries Survey" xfId="7257" xr:uid="{00000000-0005-0000-0000-000048330000}"/>
    <cellStyle name="RowTitles1-Detail 2 2 4 5 3 3" xfId="7258" xr:uid="{00000000-0005-0000-0000-000049330000}"/>
    <cellStyle name="RowTitles1-Detail 2 2 4 5 3 3 2" xfId="29865" xr:uid="{00000000-0005-0000-0000-00004A330000}"/>
    <cellStyle name="RowTitles1-Detail 2 2 4 5 3 4" xfId="29862" xr:uid="{00000000-0005-0000-0000-00004B330000}"/>
    <cellStyle name="RowTitles1-Detail 2 2 4 5 3_Tertiary Salaries Survey" xfId="7259" xr:uid="{00000000-0005-0000-0000-00004C330000}"/>
    <cellStyle name="RowTitles1-Detail 2 2 4 5 4" xfId="7260" xr:uid="{00000000-0005-0000-0000-00004D330000}"/>
    <cellStyle name="RowTitles1-Detail 2 2 4 5 4 2" xfId="7261" xr:uid="{00000000-0005-0000-0000-00004E330000}"/>
    <cellStyle name="RowTitles1-Detail 2 2 4 5 4 2 2" xfId="29867" xr:uid="{00000000-0005-0000-0000-00004F330000}"/>
    <cellStyle name="RowTitles1-Detail 2 2 4 5 4 3" xfId="29866" xr:uid="{00000000-0005-0000-0000-000050330000}"/>
    <cellStyle name="RowTitles1-Detail 2 2 4 5 4_Tertiary Salaries Survey" xfId="7262" xr:uid="{00000000-0005-0000-0000-000051330000}"/>
    <cellStyle name="RowTitles1-Detail 2 2 4 5 5" xfId="7263" xr:uid="{00000000-0005-0000-0000-000052330000}"/>
    <cellStyle name="RowTitles1-Detail 2 2 4 5 5 2" xfId="29868" xr:uid="{00000000-0005-0000-0000-000053330000}"/>
    <cellStyle name="RowTitles1-Detail 2 2 4 5 6" xfId="29857" xr:uid="{00000000-0005-0000-0000-000054330000}"/>
    <cellStyle name="RowTitles1-Detail 2 2 4 5_Tertiary Salaries Survey" xfId="7264" xr:uid="{00000000-0005-0000-0000-000055330000}"/>
    <cellStyle name="RowTitles1-Detail 2 2 4 6" xfId="7265" xr:uid="{00000000-0005-0000-0000-000056330000}"/>
    <cellStyle name="RowTitles1-Detail 2 2 4 6 2" xfId="7266" xr:uid="{00000000-0005-0000-0000-000057330000}"/>
    <cellStyle name="RowTitles1-Detail 2 2 4 6 2 2" xfId="7267" xr:uid="{00000000-0005-0000-0000-000058330000}"/>
    <cellStyle name="RowTitles1-Detail 2 2 4 6 2 2 2" xfId="7268" xr:uid="{00000000-0005-0000-0000-000059330000}"/>
    <cellStyle name="RowTitles1-Detail 2 2 4 6 2 2 2 2" xfId="29872" xr:uid="{00000000-0005-0000-0000-00005A330000}"/>
    <cellStyle name="RowTitles1-Detail 2 2 4 6 2 2 3" xfId="29871" xr:uid="{00000000-0005-0000-0000-00005B330000}"/>
    <cellStyle name="RowTitles1-Detail 2 2 4 6 2 2_Tertiary Salaries Survey" xfId="7269" xr:uid="{00000000-0005-0000-0000-00005C330000}"/>
    <cellStyle name="RowTitles1-Detail 2 2 4 6 2 3" xfId="7270" xr:uid="{00000000-0005-0000-0000-00005D330000}"/>
    <cellStyle name="RowTitles1-Detail 2 2 4 6 2 3 2" xfId="29873" xr:uid="{00000000-0005-0000-0000-00005E330000}"/>
    <cellStyle name="RowTitles1-Detail 2 2 4 6 2 4" xfId="29870" xr:uid="{00000000-0005-0000-0000-00005F330000}"/>
    <cellStyle name="RowTitles1-Detail 2 2 4 6 2_Tertiary Salaries Survey" xfId="7271" xr:uid="{00000000-0005-0000-0000-000060330000}"/>
    <cellStyle name="RowTitles1-Detail 2 2 4 6 3" xfId="7272" xr:uid="{00000000-0005-0000-0000-000061330000}"/>
    <cellStyle name="RowTitles1-Detail 2 2 4 6 3 2" xfId="7273" xr:uid="{00000000-0005-0000-0000-000062330000}"/>
    <cellStyle name="RowTitles1-Detail 2 2 4 6 3 2 2" xfId="7274" xr:uid="{00000000-0005-0000-0000-000063330000}"/>
    <cellStyle name="RowTitles1-Detail 2 2 4 6 3 2 2 2" xfId="29876" xr:uid="{00000000-0005-0000-0000-000064330000}"/>
    <cellStyle name="RowTitles1-Detail 2 2 4 6 3 2 3" xfId="29875" xr:uid="{00000000-0005-0000-0000-000065330000}"/>
    <cellStyle name="RowTitles1-Detail 2 2 4 6 3 2_Tertiary Salaries Survey" xfId="7275" xr:uid="{00000000-0005-0000-0000-000066330000}"/>
    <cellStyle name="RowTitles1-Detail 2 2 4 6 3 3" xfId="7276" xr:uid="{00000000-0005-0000-0000-000067330000}"/>
    <cellStyle name="RowTitles1-Detail 2 2 4 6 3 3 2" xfId="29877" xr:uid="{00000000-0005-0000-0000-000068330000}"/>
    <cellStyle name="RowTitles1-Detail 2 2 4 6 3 4" xfId="29874" xr:uid="{00000000-0005-0000-0000-000069330000}"/>
    <cellStyle name="RowTitles1-Detail 2 2 4 6 3_Tertiary Salaries Survey" xfId="7277" xr:uid="{00000000-0005-0000-0000-00006A330000}"/>
    <cellStyle name="RowTitles1-Detail 2 2 4 6 4" xfId="7278" xr:uid="{00000000-0005-0000-0000-00006B330000}"/>
    <cellStyle name="RowTitles1-Detail 2 2 4 6 4 2" xfId="7279" xr:uid="{00000000-0005-0000-0000-00006C330000}"/>
    <cellStyle name="RowTitles1-Detail 2 2 4 6 4 2 2" xfId="29879" xr:uid="{00000000-0005-0000-0000-00006D330000}"/>
    <cellStyle name="RowTitles1-Detail 2 2 4 6 4 3" xfId="29878" xr:uid="{00000000-0005-0000-0000-00006E330000}"/>
    <cellStyle name="RowTitles1-Detail 2 2 4 6 4_Tertiary Salaries Survey" xfId="7280" xr:uid="{00000000-0005-0000-0000-00006F330000}"/>
    <cellStyle name="RowTitles1-Detail 2 2 4 6 5" xfId="7281" xr:uid="{00000000-0005-0000-0000-000070330000}"/>
    <cellStyle name="RowTitles1-Detail 2 2 4 6 5 2" xfId="29880" xr:uid="{00000000-0005-0000-0000-000071330000}"/>
    <cellStyle name="RowTitles1-Detail 2 2 4 6 6" xfId="29869" xr:uid="{00000000-0005-0000-0000-000072330000}"/>
    <cellStyle name="RowTitles1-Detail 2 2 4 6_Tertiary Salaries Survey" xfId="7282" xr:uid="{00000000-0005-0000-0000-000073330000}"/>
    <cellStyle name="RowTitles1-Detail 2 2 4 7" xfId="7283" xr:uid="{00000000-0005-0000-0000-000074330000}"/>
    <cellStyle name="RowTitles1-Detail 2 2 4 7 2" xfId="7284" xr:uid="{00000000-0005-0000-0000-000075330000}"/>
    <cellStyle name="RowTitles1-Detail 2 2 4 7 2 2" xfId="7285" xr:uid="{00000000-0005-0000-0000-000076330000}"/>
    <cellStyle name="RowTitles1-Detail 2 2 4 7 2 2 2" xfId="29883" xr:uid="{00000000-0005-0000-0000-000077330000}"/>
    <cellStyle name="RowTitles1-Detail 2 2 4 7 2 3" xfId="29882" xr:uid="{00000000-0005-0000-0000-000078330000}"/>
    <cellStyle name="RowTitles1-Detail 2 2 4 7 2_Tertiary Salaries Survey" xfId="7286" xr:uid="{00000000-0005-0000-0000-000079330000}"/>
    <cellStyle name="RowTitles1-Detail 2 2 4 7 3" xfId="7287" xr:uid="{00000000-0005-0000-0000-00007A330000}"/>
    <cellStyle name="RowTitles1-Detail 2 2 4 7 3 2" xfId="29884" xr:uid="{00000000-0005-0000-0000-00007B330000}"/>
    <cellStyle name="RowTitles1-Detail 2 2 4 7 4" xfId="29881" xr:uid="{00000000-0005-0000-0000-00007C330000}"/>
    <cellStyle name="RowTitles1-Detail 2 2 4 7_Tertiary Salaries Survey" xfId="7288" xr:uid="{00000000-0005-0000-0000-00007D330000}"/>
    <cellStyle name="RowTitles1-Detail 2 2 4 8" xfId="7289" xr:uid="{00000000-0005-0000-0000-00007E330000}"/>
    <cellStyle name="RowTitles1-Detail 2 2 4 8 2" xfId="29885" xr:uid="{00000000-0005-0000-0000-00007F330000}"/>
    <cellStyle name="RowTitles1-Detail 2 2 4 9" xfId="7290" xr:uid="{00000000-0005-0000-0000-000080330000}"/>
    <cellStyle name="RowTitles1-Detail 2 2 4 9 2" xfId="29886" xr:uid="{00000000-0005-0000-0000-000081330000}"/>
    <cellStyle name="RowTitles1-Detail 2 2 4_STUD aligned by INSTIT" xfId="7291" xr:uid="{00000000-0005-0000-0000-000082330000}"/>
    <cellStyle name="RowTitles1-Detail 2 2 5" xfId="7292" xr:uid="{00000000-0005-0000-0000-000083330000}"/>
    <cellStyle name="RowTitles1-Detail 2 2 5 10" xfId="29887" xr:uid="{00000000-0005-0000-0000-000084330000}"/>
    <cellStyle name="RowTitles1-Detail 2 2 5 2" xfId="7293" xr:uid="{00000000-0005-0000-0000-000085330000}"/>
    <cellStyle name="RowTitles1-Detail 2 2 5 2 2" xfId="7294" xr:uid="{00000000-0005-0000-0000-000086330000}"/>
    <cellStyle name="RowTitles1-Detail 2 2 5 2 2 2" xfId="7295" xr:uid="{00000000-0005-0000-0000-000087330000}"/>
    <cellStyle name="RowTitles1-Detail 2 2 5 2 2 2 2" xfId="7296" xr:uid="{00000000-0005-0000-0000-000088330000}"/>
    <cellStyle name="RowTitles1-Detail 2 2 5 2 2 2 2 2" xfId="29891" xr:uid="{00000000-0005-0000-0000-000089330000}"/>
    <cellStyle name="RowTitles1-Detail 2 2 5 2 2 2 3" xfId="29890" xr:uid="{00000000-0005-0000-0000-00008A330000}"/>
    <cellStyle name="RowTitles1-Detail 2 2 5 2 2 2_Tertiary Salaries Survey" xfId="7297" xr:uid="{00000000-0005-0000-0000-00008B330000}"/>
    <cellStyle name="RowTitles1-Detail 2 2 5 2 2 3" xfId="7298" xr:uid="{00000000-0005-0000-0000-00008C330000}"/>
    <cellStyle name="RowTitles1-Detail 2 2 5 2 2 3 2" xfId="29892" xr:uid="{00000000-0005-0000-0000-00008D330000}"/>
    <cellStyle name="RowTitles1-Detail 2 2 5 2 2 4" xfId="29889" xr:uid="{00000000-0005-0000-0000-00008E330000}"/>
    <cellStyle name="RowTitles1-Detail 2 2 5 2 2_Tertiary Salaries Survey" xfId="7299" xr:uid="{00000000-0005-0000-0000-00008F330000}"/>
    <cellStyle name="RowTitles1-Detail 2 2 5 2 3" xfId="7300" xr:uid="{00000000-0005-0000-0000-000090330000}"/>
    <cellStyle name="RowTitles1-Detail 2 2 5 2 3 2" xfId="7301" xr:uid="{00000000-0005-0000-0000-000091330000}"/>
    <cellStyle name="RowTitles1-Detail 2 2 5 2 3 2 2" xfId="7302" xr:uid="{00000000-0005-0000-0000-000092330000}"/>
    <cellStyle name="RowTitles1-Detail 2 2 5 2 3 2 2 2" xfId="29895" xr:uid="{00000000-0005-0000-0000-000093330000}"/>
    <cellStyle name="RowTitles1-Detail 2 2 5 2 3 2 3" xfId="29894" xr:uid="{00000000-0005-0000-0000-000094330000}"/>
    <cellStyle name="RowTitles1-Detail 2 2 5 2 3 2_Tertiary Salaries Survey" xfId="7303" xr:uid="{00000000-0005-0000-0000-000095330000}"/>
    <cellStyle name="RowTitles1-Detail 2 2 5 2 3 3" xfId="7304" xr:uid="{00000000-0005-0000-0000-000096330000}"/>
    <cellStyle name="RowTitles1-Detail 2 2 5 2 3 3 2" xfId="29896" xr:uid="{00000000-0005-0000-0000-000097330000}"/>
    <cellStyle name="RowTitles1-Detail 2 2 5 2 3 4" xfId="29893" xr:uid="{00000000-0005-0000-0000-000098330000}"/>
    <cellStyle name="RowTitles1-Detail 2 2 5 2 3_Tertiary Salaries Survey" xfId="7305" xr:uid="{00000000-0005-0000-0000-000099330000}"/>
    <cellStyle name="RowTitles1-Detail 2 2 5 2 4" xfId="7306" xr:uid="{00000000-0005-0000-0000-00009A330000}"/>
    <cellStyle name="RowTitles1-Detail 2 2 5 2 4 2" xfId="29897" xr:uid="{00000000-0005-0000-0000-00009B330000}"/>
    <cellStyle name="RowTitles1-Detail 2 2 5 2 5" xfId="7307" xr:uid="{00000000-0005-0000-0000-00009C330000}"/>
    <cellStyle name="RowTitles1-Detail 2 2 5 2 5 2" xfId="7308" xr:uid="{00000000-0005-0000-0000-00009D330000}"/>
    <cellStyle name="RowTitles1-Detail 2 2 5 2 5 2 2" xfId="29899" xr:uid="{00000000-0005-0000-0000-00009E330000}"/>
    <cellStyle name="RowTitles1-Detail 2 2 5 2 5 3" xfId="29898" xr:uid="{00000000-0005-0000-0000-00009F330000}"/>
    <cellStyle name="RowTitles1-Detail 2 2 5 2 5_Tertiary Salaries Survey" xfId="7309" xr:uid="{00000000-0005-0000-0000-0000A0330000}"/>
    <cellStyle name="RowTitles1-Detail 2 2 5 2 6" xfId="7310" xr:uid="{00000000-0005-0000-0000-0000A1330000}"/>
    <cellStyle name="RowTitles1-Detail 2 2 5 2 6 2" xfId="29900" xr:uid="{00000000-0005-0000-0000-0000A2330000}"/>
    <cellStyle name="RowTitles1-Detail 2 2 5 2 7" xfId="29888" xr:uid="{00000000-0005-0000-0000-0000A3330000}"/>
    <cellStyle name="RowTitles1-Detail 2 2 5 2_Tertiary Salaries Survey" xfId="7311" xr:uid="{00000000-0005-0000-0000-0000A4330000}"/>
    <cellStyle name="RowTitles1-Detail 2 2 5 3" xfId="7312" xr:uid="{00000000-0005-0000-0000-0000A5330000}"/>
    <cellStyle name="RowTitles1-Detail 2 2 5 3 2" xfId="7313" xr:uid="{00000000-0005-0000-0000-0000A6330000}"/>
    <cellStyle name="RowTitles1-Detail 2 2 5 3 2 2" xfId="7314" xr:uid="{00000000-0005-0000-0000-0000A7330000}"/>
    <cellStyle name="RowTitles1-Detail 2 2 5 3 2 2 2" xfId="7315" xr:uid="{00000000-0005-0000-0000-0000A8330000}"/>
    <cellStyle name="RowTitles1-Detail 2 2 5 3 2 2 2 2" xfId="29904" xr:uid="{00000000-0005-0000-0000-0000A9330000}"/>
    <cellStyle name="RowTitles1-Detail 2 2 5 3 2 2 3" xfId="29903" xr:uid="{00000000-0005-0000-0000-0000AA330000}"/>
    <cellStyle name="RowTitles1-Detail 2 2 5 3 2 2_Tertiary Salaries Survey" xfId="7316" xr:uid="{00000000-0005-0000-0000-0000AB330000}"/>
    <cellStyle name="RowTitles1-Detail 2 2 5 3 2 3" xfId="7317" xr:uid="{00000000-0005-0000-0000-0000AC330000}"/>
    <cellStyle name="RowTitles1-Detail 2 2 5 3 2 3 2" xfId="29905" xr:uid="{00000000-0005-0000-0000-0000AD330000}"/>
    <cellStyle name="RowTitles1-Detail 2 2 5 3 2 4" xfId="29902" xr:uid="{00000000-0005-0000-0000-0000AE330000}"/>
    <cellStyle name="RowTitles1-Detail 2 2 5 3 2_Tertiary Salaries Survey" xfId="7318" xr:uid="{00000000-0005-0000-0000-0000AF330000}"/>
    <cellStyle name="RowTitles1-Detail 2 2 5 3 3" xfId="7319" xr:uid="{00000000-0005-0000-0000-0000B0330000}"/>
    <cellStyle name="RowTitles1-Detail 2 2 5 3 3 2" xfId="7320" xr:uid="{00000000-0005-0000-0000-0000B1330000}"/>
    <cellStyle name="RowTitles1-Detail 2 2 5 3 3 2 2" xfId="7321" xr:uid="{00000000-0005-0000-0000-0000B2330000}"/>
    <cellStyle name="RowTitles1-Detail 2 2 5 3 3 2 2 2" xfId="29908" xr:uid="{00000000-0005-0000-0000-0000B3330000}"/>
    <cellStyle name="RowTitles1-Detail 2 2 5 3 3 2 3" xfId="29907" xr:uid="{00000000-0005-0000-0000-0000B4330000}"/>
    <cellStyle name="RowTitles1-Detail 2 2 5 3 3 2_Tertiary Salaries Survey" xfId="7322" xr:uid="{00000000-0005-0000-0000-0000B5330000}"/>
    <cellStyle name="RowTitles1-Detail 2 2 5 3 3 3" xfId="7323" xr:uid="{00000000-0005-0000-0000-0000B6330000}"/>
    <cellStyle name="RowTitles1-Detail 2 2 5 3 3 3 2" xfId="29909" xr:uid="{00000000-0005-0000-0000-0000B7330000}"/>
    <cellStyle name="RowTitles1-Detail 2 2 5 3 3 4" xfId="29906" xr:uid="{00000000-0005-0000-0000-0000B8330000}"/>
    <cellStyle name="RowTitles1-Detail 2 2 5 3 3_Tertiary Salaries Survey" xfId="7324" xr:uid="{00000000-0005-0000-0000-0000B9330000}"/>
    <cellStyle name="RowTitles1-Detail 2 2 5 3 4" xfId="7325" xr:uid="{00000000-0005-0000-0000-0000BA330000}"/>
    <cellStyle name="RowTitles1-Detail 2 2 5 3 4 2" xfId="29910" xr:uid="{00000000-0005-0000-0000-0000BB330000}"/>
    <cellStyle name="RowTitles1-Detail 2 2 5 3 5" xfId="7326" xr:uid="{00000000-0005-0000-0000-0000BC330000}"/>
    <cellStyle name="RowTitles1-Detail 2 2 5 3 5 2" xfId="29911" xr:uid="{00000000-0005-0000-0000-0000BD330000}"/>
    <cellStyle name="RowTitles1-Detail 2 2 5 3 6" xfId="29901" xr:uid="{00000000-0005-0000-0000-0000BE330000}"/>
    <cellStyle name="RowTitles1-Detail 2 2 5 3_Tertiary Salaries Survey" xfId="7327" xr:uid="{00000000-0005-0000-0000-0000BF330000}"/>
    <cellStyle name="RowTitles1-Detail 2 2 5 4" xfId="7328" xr:uid="{00000000-0005-0000-0000-0000C0330000}"/>
    <cellStyle name="RowTitles1-Detail 2 2 5 4 2" xfId="7329" xr:uid="{00000000-0005-0000-0000-0000C1330000}"/>
    <cellStyle name="RowTitles1-Detail 2 2 5 4 2 2" xfId="7330" xr:uid="{00000000-0005-0000-0000-0000C2330000}"/>
    <cellStyle name="RowTitles1-Detail 2 2 5 4 2 2 2" xfId="7331" xr:uid="{00000000-0005-0000-0000-0000C3330000}"/>
    <cellStyle name="RowTitles1-Detail 2 2 5 4 2 2 2 2" xfId="29915" xr:uid="{00000000-0005-0000-0000-0000C4330000}"/>
    <cellStyle name="RowTitles1-Detail 2 2 5 4 2 2 3" xfId="29914" xr:uid="{00000000-0005-0000-0000-0000C5330000}"/>
    <cellStyle name="RowTitles1-Detail 2 2 5 4 2 2_Tertiary Salaries Survey" xfId="7332" xr:uid="{00000000-0005-0000-0000-0000C6330000}"/>
    <cellStyle name="RowTitles1-Detail 2 2 5 4 2 3" xfId="7333" xr:uid="{00000000-0005-0000-0000-0000C7330000}"/>
    <cellStyle name="RowTitles1-Detail 2 2 5 4 2 3 2" xfId="29916" xr:uid="{00000000-0005-0000-0000-0000C8330000}"/>
    <cellStyle name="RowTitles1-Detail 2 2 5 4 2 4" xfId="29913" xr:uid="{00000000-0005-0000-0000-0000C9330000}"/>
    <cellStyle name="RowTitles1-Detail 2 2 5 4 2_Tertiary Salaries Survey" xfId="7334" xr:uid="{00000000-0005-0000-0000-0000CA330000}"/>
    <cellStyle name="RowTitles1-Detail 2 2 5 4 3" xfId="7335" xr:uid="{00000000-0005-0000-0000-0000CB330000}"/>
    <cellStyle name="RowTitles1-Detail 2 2 5 4 3 2" xfId="7336" xr:uid="{00000000-0005-0000-0000-0000CC330000}"/>
    <cellStyle name="RowTitles1-Detail 2 2 5 4 3 2 2" xfId="7337" xr:uid="{00000000-0005-0000-0000-0000CD330000}"/>
    <cellStyle name="RowTitles1-Detail 2 2 5 4 3 2 2 2" xfId="29919" xr:uid="{00000000-0005-0000-0000-0000CE330000}"/>
    <cellStyle name="RowTitles1-Detail 2 2 5 4 3 2 3" xfId="29918" xr:uid="{00000000-0005-0000-0000-0000CF330000}"/>
    <cellStyle name="RowTitles1-Detail 2 2 5 4 3 2_Tertiary Salaries Survey" xfId="7338" xr:uid="{00000000-0005-0000-0000-0000D0330000}"/>
    <cellStyle name="RowTitles1-Detail 2 2 5 4 3 3" xfId="7339" xr:uid="{00000000-0005-0000-0000-0000D1330000}"/>
    <cellStyle name="RowTitles1-Detail 2 2 5 4 3 3 2" xfId="29920" xr:uid="{00000000-0005-0000-0000-0000D2330000}"/>
    <cellStyle name="RowTitles1-Detail 2 2 5 4 3 4" xfId="29917" xr:uid="{00000000-0005-0000-0000-0000D3330000}"/>
    <cellStyle name="RowTitles1-Detail 2 2 5 4 3_Tertiary Salaries Survey" xfId="7340" xr:uid="{00000000-0005-0000-0000-0000D4330000}"/>
    <cellStyle name="RowTitles1-Detail 2 2 5 4 4" xfId="7341" xr:uid="{00000000-0005-0000-0000-0000D5330000}"/>
    <cellStyle name="RowTitles1-Detail 2 2 5 4 4 2" xfId="7342" xr:uid="{00000000-0005-0000-0000-0000D6330000}"/>
    <cellStyle name="RowTitles1-Detail 2 2 5 4 4 2 2" xfId="29922" xr:uid="{00000000-0005-0000-0000-0000D7330000}"/>
    <cellStyle name="RowTitles1-Detail 2 2 5 4 4 3" xfId="29921" xr:uid="{00000000-0005-0000-0000-0000D8330000}"/>
    <cellStyle name="RowTitles1-Detail 2 2 5 4 4_Tertiary Salaries Survey" xfId="7343" xr:uid="{00000000-0005-0000-0000-0000D9330000}"/>
    <cellStyle name="RowTitles1-Detail 2 2 5 4 5" xfId="7344" xr:uid="{00000000-0005-0000-0000-0000DA330000}"/>
    <cellStyle name="RowTitles1-Detail 2 2 5 4 5 2" xfId="29923" xr:uid="{00000000-0005-0000-0000-0000DB330000}"/>
    <cellStyle name="RowTitles1-Detail 2 2 5 4 6" xfId="29912" xr:uid="{00000000-0005-0000-0000-0000DC330000}"/>
    <cellStyle name="RowTitles1-Detail 2 2 5 4_Tertiary Salaries Survey" xfId="7345" xr:uid="{00000000-0005-0000-0000-0000DD330000}"/>
    <cellStyle name="RowTitles1-Detail 2 2 5 5" xfId="7346" xr:uid="{00000000-0005-0000-0000-0000DE330000}"/>
    <cellStyle name="RowTitles1-Detail 2 2 5 5 2" xfId="7347" xr:uid="{00000000-0005-0000-0000-0000DF330000}"/>
    <cellStyle name="RowTitles1-Detail 2 2 5 5 2 2" xfId="7348" xr:uid="{00000000-0005-0000-0000-0000E0330000}"/>
    <cellStyle name="RowTitles1-Detail 2 2 5 5 2 2 2" xfId="7349" xr:uid="{00000000-0005-0000-0000-0000E1330000}"/>
    <cellStyle name="RowTitles1-Detail 2 2 5 5 2 2 2 2" xfId="29927" xr:uid="{00000000-0005-0000-0000-0000E2330000}"/>
    <cellStyle name="RowTitles1-Detail 2 2 5 5 2 2 3" xfId="29926" xr:uid="{00000000-0005-0000-0000-0000E3330000}"/>
    <cellStyle name="RowTitles1-Detail 2 2 5 5 2 2_Tertiary Salaries Survey" xfId="7350" xr:uid="{00000000-0005-0000-0000-0000E4330000}"/>
    <cellStyle name="RowTitles1-Detail 2 2 5 5 2 3" xfId="7351" xr:uid="{00000000-0005-0000-0000-0000E5330000}"/>
    <cellStyle name="RowTitles1-Detail 2 2 5 5 2 3 2" xfId="29928" xr:uid="{00000000-0005-0000-0000-0000E6330000}"/>
    <cellStyle name="RowTitles1-Detail 2 2 5 5 2 4" xfId="29925" xr:uid="{00000000-0005-0000-0000-0000E7330000}"/>
    <cellStyle name="RowTitles1-Detail 2 2 5 5 2_Tertiary Salaries Survey" xfId="7352" xr:uid="{00000000-0005-0000-0000-0000E8330000}"/>
    <cellStyle name="RowTitles1-Detail 2 2 5 5 3" xfId="7353" xr:uid="{00000000-0005-0000-0000-0000E9330000}"/>
    <cellStyle name="RowTitles1-Detail 2 2 5 5 3 2" xfId="7354" xr:uid="{00000000-0005-0000-0000-0000EA330000}"/>
    <cellStyle name="RowTitles1-Detail 2 2 5 5 3 2 2" xfId="7355" xr:uid="{00000000-0005-0000-0000-0000EB330000}"/>
    <cellStyle name="RowTitles1-Detail 2 2 5 5 3 2 2 2" xfId="29931" xr:uid="{00000000-0005-0000-0000-0000EC330000}"/>
    <cellStyle name="RowTitles1-Detail 2 2 5 5 3 2 3" xfId="29930" xr:uid="{00000000-0005-0000-0000-0000ED330000}"/>
    <cellStyle name="RowTitles1-Detail 2 2 5 5 3 2_Tertiary Salaries Survey" xfId="7356" xr:uid="{00000000-0005-0000-0000-0000EE330000}"/>
    <cellStyle name="RowTitles1-Detail 2 2 5 5 3 3" xfId="7357" xr:uid="{00000000-0005-0000-0000-0000EF330000}"/>
    <cellStyle name="RowTitles1-Detail 2 2 5 5 3 3 2" xfId="29932" xr:uid="{00000000-0005-0000-0000-0000F0330000}"/>
    <cellStyle name="RowTitles1-Detail 2 2 5 5 3 4" xfId="29929" xr:uid="{00000000-0005-0000-0000-0000F1330000}"/>
    <cellStyle name="RowTitles1-Detail 2 2 5 5 3_Tertiary Salaries Survey" xfId="7358" xr:uid="{00000000-0005-0000-0000-0000F2330000}"/>
    <cellStyle name="RowTitles1-Detail 2 2 5 5 4" xfId="7359" xr:uid="{00000000-0005-0000-0000-0000F3330000}"/>
    <cellStyle name="RowTitles1-Detail 2 2 5 5 4 2" xfId="7360" xr:uid="{00000000-0005-0000-0000-0000F4330000}"/>
    <cellStyle name="RowTitles1-Detail 2 2 5 5 4 2 2" xfId="29934" xr:uid="{00000000-0005-0000-0000-0000F5330000}"/>
    <cellStyle name="RowTitles1-Detail 2 2 5 5 4 3" xfId="29933" xr:uid="{00000000-0005-0000-0000-0000F6330000}"/>
    <cellStyle name="RowTitles1-Detail 2 2 5 5 4_Tertiary Salaries Survey" xfId="7361" xr:uid="{00000000-0005-0000-0000-0000F7330000}"/>
    <cellStyle name="RowTitles1-Detail 2 2 5 5 5" xfId="7362" xr:uid="{00000000-0005-0000-0000-0000F8330000}"/>
    <cellStyle name="RowTitles1-Detail 2 2 5 5 5 2" xfId="29935" xr:uid="{00000000-0005-0000-0000-0000F9330000}"/>
    <cellStyle name="RowTitles1-Detail 2 2 5 5 6" xfId="29924" xr:uid="{00000000-0005-0000-0000-0000FA330000}"/>
    <cellStyle name="RowTitles1-Detail 2 2 5 5_Tertiary Salaries Survey" xfId="7363" xr:uid="{00000000-0005-0000-0000-0000FB330000}"/>
    <cellStyle name="RowTitles1-Detail 2 2 5 6" xfId="7364" xr:uid="{00000000-0005-0000-0000-0000FC330000}"/>
    <cellStyle name="RowTitles1-Detail 2 2 5 6 2" xfId="7365" xr:uid="{00000000-0005-0000-0000-0000FD330000}"/>
    <cellStyle name="RowTitles1-Detail 2 2 5 6 2 2" xfId="7366" xr:uid="{00000000-0005-0000-0000-0000FE330000}"/>
    <cellStyle name="RowTitles1-Detail 2 2 5 6 2 2 2" xfId="7367" xr:uid="{00000000-0005-0000-0000-0000FF330000}"/>
    <cellStyle name="RowTitles1-Detail 2 2 5 6 2 2 2 2" xfId="29939" xr:uid="{00000000-0005-0000-0000-000000340000}"/>
    <cellStyle name="RowTitles1-Detail 2 2 5 6 2 2 3" xfId="29938" xr:uid="{00000000-0005-0000-0000-000001340000}"/>
    <cellStyle name="RowTitles1-Detail 2 2 5 6 2 2_Tertiary Salaries Survey" xfId="7368" xr:uid="{00000000-0005-0000-0000-000002340000}"/>
    <cellStyle name="RowTitles1-Detail 2 2 5 6 2 3" xfId="7369" xr:uid="{00000000-0005-0000-0000-000003340000}"/>
    <cellStyle name="RowTitles1-Detail 2 2 5 6 2 3 2" xfId="29940" xr:uid="{00000000-0005-0000-0000-000004340000}"/>
    <cellStyle name="RowTitles1-Detail 2 2 5 6 2 4" xfId="29937" xr:uid="{00000000-0005-0000-0000-000005340000}"/>
    <cellStyle name="RowTitles1-Detail 2 2 5 6 2_Tertiary Salaries Survey" xfId="7370" xr:uid="{00000000-0005-0000-0000-000006340000}"/>
    <cellStyle name="RowTitles1-Detail 2 2 5 6 3" xfId="7371" xr:uid="{00000000-0005-0000-0000-000007340000}"/>
    <cellStyle name="RowTitles1-Detail 2 2 5 6 3 2" xfId="7372" xr:uid="{00000000-0005-0000-0000-000008340000}"/>
    <cellStyle name="RowTitles1-Detail 2 2 5 6 3 2 2" xfId="7373" xr:uid="{00000000-0005-0000-0000-000009340000}"/>
    <cellStyle name="RowTitles1-Detail 2 2 5 6 3 2 2 2" xfId="29943" xr:uid="{00000000-0005-0000-0000-00000A340000}"/>
    <cellStyle name="RowTitles1-Detail 2 2 5 6 3 2 3" xfId="29942" xr:uid="{00000000-0005-0000-0000-00000B340000}"/>
    <cellStyle name="RowTitles1-Detail 2 2 5 6 3 2_Tertiary Salaries Survey" xfId="7374" xr:uid="{00000000-0005-0000-0000-00000C340000}"/>
    <cellStyle name="RowTitles1-Detail 2 2 5 6 3 3" xfId="7375" xr:uid="{00000000-0005-0000-0000-00000D340000}"/>
    <cellStyle name="RowTitles1-Detail 2 2 5 6 3 3 2" xfId="29944" xr:uid="{00000000-0005-0000-0000-00000E340000}"/>
    <cellStyle name="RowTitles1-Detail 2 2 5 6 3 4" xfId="29941" xr:uid="{00000000-0005-0000-0000-00000F340000}"/>
    <cellStyle name="RowTitles1-Detail 2 2 5 6 3_Tertiary Salaries Survey" xfId="7376" xr:uid="{00000000-0005-0000-0000-000010340000}"/>
    <cellStyle name="RowTitles1-Detail 2 2 5 6 4" xfId="7377" xr:uid="{00000000-0005-0000-0000-000011340000}"/>
    <cellStyle name="RowTitles1-Detail 2 2 5 6 4 2" xfId="7378" xr:uid="{00000000-0005-0000-0000-000012340000}"/>
    <cellStyle name="RowTitles1-Detail 2 2 5 6 4 2 2" xfId="29946" xr:uid="{00000000-0005-0000-0000-000013340000}"/>
    <cellStyle name="RowTitles1-Detail 2 2 5 6 4 3" xfId="29945" xr:uid="{00000000-0005-0000-0000-000014340000}"/>
    <cellStyle name="RowTitles1-Detail 2 2 5 6 4_Tertiary Salaries Survey" xfId="7379" xr:uid="{00000000-0005-0000-0000-000015340000}"/>
    <cellStyle name="RowTitles1-Detail 2 2 5 6 5" xfId="7380" xr:uid="{00000000-0005-0000-0000-000016340000}"/>
    <cellStyle name="RowTitles1-Detail 2 2 5 6 5 2" xfId="29947" xr:uid="{00000000-0005-0000-0000-000017340000}"/>
    <cellStyle name="RowTitles1-Detail 2 2 5 6 6" xfId="29936" xr:uid="{00000000-0005-0000-0000-000018340000}"/>
    <cellStyle name="RowTitles1-Detail 2 2 5 6_Tertiary Salaries Survey" xfId="7381" xr:uid="{00000000-0005-0000-0000-000019340000}"/>
    <cellStyle name="RowTitles1-Detail 2 2 5 7" xfId="7382" xr:uid="{00000000-0005-0000-0000-00001A340000}"/>
    <cellStyle name="RowTitles1-Detail 2 2 5 7 2" xfId="7383" xr:uid="{00000000-0005-0000-0000-00001B340000}"/>
    <cellStyle name="RowTitles1-Detail 2 2 5 7 2 2" xfId="7384" xr:uid="{00000000-0005-0000-0000-00001C340000}"/>
    <cellStyle name="RowTitles1-Detail 2 2 5 7 2 2 2" xfId="29950" xr:uid="{00000000-0005-0000-0000-00001D340000}"/>
    <cellStyle name="RowTitles1-Detail 2 2 5 7 2 3" xfId="29949" xr:uid="{00000000-0005-0000-0000-00001E340000}"/>
    <cellStyle name="RowTitles1-Detail 2 2 5 7 2_Tertiary Salaries Survey" xfId="7385" xr:uid="{00000000-0005-0000-0000-00001F340000}"/>
    <cellStyle name="RowTitles1-Detail 2 2 5 7 3" xfId="7386" xr:uid="{00000000-0005-0000-0000-000020340000}"/>
    <cellStyle name="RowTitles1-Detail 2 2 5 7 3 2" xfId="29951" xr:uid="{00000000-0005-0000-0000-000021340000}"/>
    <cellStyle name="RowTitles1-Detail 2 2 5 7 4" xfId="29948" xr:uid="{00000000-0005-0000-0000-000022340000}"/>
    <cellStyle name="RowTitles1-Detail 2 2 5 7_Tertiary Salaries Survey" xfId="7387" xr:uid="{00000000-0005-0000-0000-000023340000}"/>
    <cellStyle name="RowTitles1-Detail 2 2 5 8" xfId="7388" xr:uid="{00000000-0005-0000-0000-000024340000}"/>
    <cellStyle name="RowTitles1-Detail 2 2 5 8 2" xfId="7389" xr:uid="{00000000-0005-0000-0000-000025340000}"/>
    <cellStyle name="RowTitles1-Detail 2 2 5 8 2 2" xfId="7390" xr:uid="{00000000-0005-0000-0000-000026340000}"/>
    <cellStyle name="RowTitles1-Detail 2 2 5 8 2 2 2" xfId="29954" xr:uid="{00000000-0005-0000-0000-000027340000}"/>
    <cellStyle name="RowTitles1-Detail 2 2 5 8 2 3" xfId="29953" xr:uid="{00000000-0005-0000-0000-000028340000}"/>
    <cellStyle name="RowTitles1-Detail 2 2 5 8 2_Tertiary Salaries Survey" xfId="7391" xr:uid="{00000000-0005-0000-0000-000029340000}"/>
    <cellStyle name="RowTitles1-Detail 2 2 5 8 3" xfId="7392" xr:uid="{00000000-0005-0000-0000-00002A340000}"/>
    <cellStyle name="RowTitles1-Detail 2 2 5 8 3 2" xfId="29955" xr:uid="{00000000-0005-0000-0000-00002B340000}"/>
    <cellStyle name="RowTitles1-Detail 2 2 5 8 4" xfId="29952" xr:uid="{00000000-0005-0000-0000-00002C340000}"/>
    <cellStyle name="RowTitles1-Detail 2 2 5 8_Tertiary Salaries Survey" xfId="7393" xr:uid="{00000000-0005-0000-0000-00002D340000}"/>
    <cellStyle name="RowTitles1-Detail 2 2 5 9" xfId="7394" xr:uid="{00000000-0005-0000-0000-00002E340000}"/>
    <cellStyle name="RowTitles1-Detail 2 2 5 9 2" xfId="29956" xr:uid="{00000000-0005-0000-0000-00002F340000}"/>
    <cellStyle name="RowTitles1-Detail 2 2 5_STUD aligned by INSTIT" xfId="7395" xr:uid="{00000000-0005-0000-0000-000030340000}"/>
    <cellStyle name="RowTitles1-Detail 2 2 6" xfId="7396" xr:uid="{00000000-0005-0000-0000-000031340000}"/>
    <cellStyle name="RowTitles1-Detail 2 2 6 10" xfId="29957" xr:uid="{00000000-0005-0000-0000-000032340000}"/>
    <cellStyle name="RowTitles1-Detail 2 2 6 2" xfId="7397" xr:uid="{00000000-0005-0000-0000-000033340000}"/>
    <cellStyle name="RowTitles1-Detail 2 2 6 2 2" xfId="7398" xr:uid="{00000000-0005-0000-0000-000034340000}"/>
    <cellStyle name="RowTitles1-Detail 2 2 6 2 2 2" xfId="7399" xr:uid="{00000000-0005-0000-0000-000035340000}"/>
    <cellStyle name="RowTitles1-Detail 2 2 6 2 2 2 2" xfId="7400" xr:uid="{00000000-0005-0000-0000-000036340000}"/>
    <cellStyle name="RowTitles1-Detail 2 2 6 2 2 2 2 2" xfId="29961" xr:uid="{00000000-0005-0000-0000-000037340000}"/>
    <cellStyle name="RowTitles1-Detail 2 2 6 2 2 2 3" xfId="29960" xr:uid="{00000000-0005-0000-0000-000038340000}"/>
    <cellStyle name="RowTitles1-Detail 2 2 6 2 2 2_Tertiary Salaries Survey" xfId="7401" xr:uid="{00000000-0005-0000-0000-000039340000}"/>
    <cellStyle name="RowTitles1-Detail 2 2 6 2 2 3" xfId="7402" xr:uid="{00000000-0005-0000-0000-00003A340000}"/>
    <cellStyle name="RowTitles1-Detail 2 2 6 2 2 3 2" xfId="29962" xr:uid="{00000000-0005-0000-0000-00003B340000}"/>
    <cellStyle name="RowTitles1-Detail 2 2 6 2 2 4" xfId="29959" xr:uid="{00000000-0005-0000-0000-00003C340000}"/>
    <cellStyle name="RowTitles1-Detail 2 2 6 2 2_Tertiary Salaries Survey" xfId="7403" xr:uid="{00000000-0005-0000-0000-00003D340000}"/>
    <cellStyle name="RowTitles1-Detail 2 2 6 2 3" xfId="7404" xr:uid="{00000000-0005-0000-0000-00003E340000}"/>
    <cellStyle name="RowTitles1-Detail 2 2 6 2 3 2" xfId="7405" xr:uid="{00000000-0005-0000-0000-00003F340000}"/>
    <cellStyle name="RowTitles1-Detail 2 2 6 2 3 2 2" xfId="7406" xr:uid="{00000000-0005-0000-0000-000040340000}"/>
    <cellStyle name="RowTitles1-Detail 2 2 6 2 3 2 2 2" xfId="29965" xr:uid="{00000000-0005-0000-0000-000041340000}"/>
    <cellStyle name="RowTitles1-Detail 2 2 6 2 3 2 3" xfId="29964" xr:uid="{00000000-0005-0000-0000-000042340000}"/>
    <cellStyle name="RowTitles1-Detail 2 2 6 2 3 2_Tertiary Salaries Survey" xfId="7407" xr:uid="{00000000-0005-0000-0000-000043340000}"/>
    <cellStyle name="RowTitles1-Detail 2 2 6 2 3 3" xfId="7408" xr:uid="{00000000-0005-0000-0000-000044340000}"/>
    <cellStyle name="RowTitles1-Detail 2 2 6 2 3 3 2" xfId="29966" xr:uid="{00000000-0005-0000-0000-000045340000}"/>
    <cellStyle name="RowTitles1-Detail 2 2 6 2 3 4" xfId="29963" xr:uid="{00000000-0005-0000-0000-000046340000}"/>
    <cellStyle name="RowTitles1-Detail 2 2 6 2 3_Tertiary Salaries Survey" xfId="7409" xr:uid="{00000000-0005-0000-0000-000047340000}"/>
    <cellStyle name="RowTitles1-Detail 2 2 6 2 4" xfId="7410" xr:uid="{00000000-0005-0000-0000-000048340000}"/>
    <cellStyle name="RowTitles1-Detail 2 2 6 2 4 2" xfId="29967" xr:uid="{00000000-0005-0000-0000-000049340000}"/>
    <cellStyle name="RowTitles1-Detail 2 2 6 2 5" xfId="7411" xr:uid="{00000000-0005-0000-0000-00004A340000}"/>
    <cellStyle name="RowTitles1-Detail 2 2 6 2 5 2" xfId="7412" xr:uid="{00000000-0005-0000-0000-00004B340000}"/>
    <cellStyle name="RowTitles1-Detail 2 2 6 2 5 2 2" xfId="29969" xr:uid="{00000000-0005-0000-0000-00004C340000}"/>
    <cellStyle name="RowTitles1-Detail 2 2 6 2 5 3" xfId="29968" xr:uid="{00000000-0005-0000-0000-00004D340000}"/>
    <cellStyle name="RowTitles1-Detail 2 2 6 2 5_Tertiary Salaries Survey" xfId="7413" xr:uid="{00000000-0005-0000-0000-00004E340000}"/>
    <cellStyle name="RowTitles1-Detail 2 2 6 2 6" xfId="7414" xr:uid="{00000000-0005-0000-0000-00004F340000}"/>
    <cellStyle name="RowTitles1-Detail 2 2 6 2 6 2" xfId="29970" xr:uid="{00000000-0005-0000-0000-000050340000}"/>
    <cellStyle name="RowTitles1-Detail 2 2 6 2 7" xfId="29958" xr:uid="{00000000-0005-0000-0000-000051340000}"/>
    <cellStyle name="RowTitles1-Detail 2 2 6 2_Tertiary Salaries Survey" xfId="7415" xr:uid="{00000000-0005-0000-0000-000052340000}"/>
    <cellStyle name="RowTitles1-Detail 2 2 6 3" xfId="7416" xr:uid="{00000000-0005-0000-0000-000053340000}"/>
    <cellStyle name="RowTitles1-Detail 2 2 6 3 2" xfId="7417" xr:uid="{00000000-0005-0000-0000-000054340000}"/>
    <cellStyle name="RowTitles1-Detail 2 2 6 3 2 2" xfId="7418" xr:uid="{00000000-0005-0000-0000-000055340000}"/>
    <cellStyle name="RowTitles1-Detail 2 2 6 3 2 2 2" xfId="7419" xr:uid="{00000000-0005-0000-0000-000056340000}"/>
    <cellStyle name="RowTitles1-Detail 2 2 6 3 2 2 2 2" xfId="29974" xr:uid="{00000000-0005-0000-0000-000057340000}"/>
    <cellStyle name="RowTitles1-Detail 2 2 6 3 2 2 3" xfId="29973" xr:uid="{00000000-0005-0000-0000-000058340000}"/>
    <cellStyle name="RowTitles1-Detail 2 2 6 3 2 2_Tertiary Salaries Survey" xfId="7420" xr:uid="{00000000-0005-0000-0000-000059340000}"/>
    <cellStyle name="RowTitles1-Detail 2 2 6 3 2 3" xfId="7421" xr:uid="{00000000-0005-0000-0000-00005A340000}"/>
    <cellStyle name="RowTitles1-Detail 2 2 6 3 2 3 2" xfId="29975" xr:uid="{00000000-0005-0000-0000-00005B340000}"/>
    <cellStyle name="RowTitles1-Detail 2 2 6 3 2 4" xfId="29972" xr:uid="{00000000-0005-0000-0000-00005C340000}"/>
    <cellStyle name="RowTitles1-Detail 2 2 6 3 2_Tertiary Salaries Survey" xfId="7422" xr:uid="{00000000-0005-0000-0000-00005D340000}"/>
    <cellStyle name="RowTitles1-Detail 2 2 6 3 3" xfId="7423" xr:uid="{00000000-0005-0000-0000-00005E340000}"/>
    <cellStyle name="RowTitles1-Detail 2 2 6 3 3 2" xfId="7424" xr:uid="{00000000-0005-0000-0000-00005F340000}"/>
    <cellStyle name="RowTitles1-Detail 2 2 6 3 3 2 2" xfId="7425" xr:uid="{00000000-0005-0000-0000-000060340000}"/>
    <cellStyle name="RowTitles1-Detail 2 2 6 3 3 2 2 2" xfId="29978" xr:uid="{00000000-0005-0000-0000-000061340000}"/>
    <cellStyle name="RowTitles1-Detail 2 2 6 3 3 2 3" xfId="29977" xr:uid="{00000000-0005-0000-0000-000062340000}"/>
    <cellStyle name="RowTitles1-Detail 2 2 6 3 3 2_Tertiary Salaries Survey" xfId="7426" xr:uid="{00000000-0005-0000-0000-000063340000}"/>
    <cellStyle name="RowTitles1-Detail 2 2 6 3 3 3" xfId="7427" xr:uid="{00000000-0005-0000-0000-000064340000}"/>
    <cellStyle name="RowTitles1-Detail 2 2 6 3 3 3 2" xfId="29979" xr:uid="{00000000-0005-0000-0000-000065340000}"/>
    <cellStyle name="RowTitles1-Detail 2 2 6 3 3 4" xfId="29976" xr:uid="{00000000-0005-0000-0000-000066340000}"/>
    <cellStyle name="RowTitles1-Detail 2 2 6 3 3_Tertiary Salaries Survey" xfId="7428" xr:uid="{00000000-0005-0000-0000-000067340000}"/>
    <cellStyle name="RowTitles1-Detail 2 2 6 3 4" xfId="7429" xr:uid="{00000000-0005-0000-0000-000068340000}"/>
    <cellStyle name="RowTitles1-Detail 2 2 6 3 4 2" xfId="29980" xr:uid="{00000000-0005-0000-0000-000069340000}"/>
    <cellStyle name="RowTitles1-Detail 2 2 6 3 5" xfId="7430" xr:uid="{00000000-0005-0000-0000-00006A340000}"/>
    <cellStyle name="RowTitles1-Detail 2 2 6 3 5 2" xfId="29981" xr:uid="{00000000-0005-0000-0000-00006B340000}"/>
    <cellStyle name="RowTitles1-Detail 2 2 6 3 6" xfId="29971" xr:uid="{00000000-0005-0000-0000-00006C340000}"/>
    <cellStyle name="RowTitles1-Detail 2 2 6 3_Tertiary Salaries Survey" xfId="7431" xr:uid="{00000000-0005-0000-0000-00006D340000}"/>
    <cellStyle name="RowTitles1-Detail 2 2 6 4" xfId="7432" xr:uid="{00000000-0005-0000-0000-00006E340000}"/>
    <cellStyle name="RowTitles1-Detail 2 2 6 4 2" xfId="7433" xr:uid="{00000000-0005-0000-0000-00006F340000}"/>
    <cellStyle name="RowTitles1-Detail 2 2 6 4 2 2" xfId="7434" xr:uid="{00000000-0005-0000-0000-000070340000}"/>
    <cellStyle name="RowTitles1-Detail 2 2 6 4 2 2 2" xfId="7435" xr:uid="{00000000-0005-0000-0000-000071340000}"/>
    <cellStyle name="RowTitles1-Detail 2 2 6 4 2 2 2 2" xfId="29985" xr:uid="{00000000-0005-0000-0000-000072340000}"/>
    <cellStyle name="RowTitles1-Detail 2 2 6 4 2 2 3" xfId="29984" xr:uid="{00000000-0005-0000-0000-000073340000}"/>
    <cellStyle name="RowTitles1-Detail 2 2 6 4 2 2_Tertiary Salaries Survey" xfId="7436" xr:uid="{00000000-0005-0000-0000-000074340000}"/>
    <cellStyle name="RowTitles1-Detail 2 2 6 4 2 3" xfId="7437" xr:uid="{00000000-0005-0000-0000-000075340000}"/>
    <cellStyle name="RowTitles1-Detail 2 2 6 4 2 3 2" xfId="29986" xr:uid="{00000000-0005-0000-0000-000076340000}"/>
    <cellStyle name="RowTitles1-Detail 2 2 6 4 2 4" xfId="29983" xr:uid="{00000000-0005-0000-0000-000077340000}"/>
    <cellStyle name="RowTitles1-Detail 2 2 6 4 2_Tertiary Salaries Survey" xfId="7438" xr:uid="{00000000-0005-0000-0000-000078340000}"/>
    <cellStyle name="RowTitles1-Detail 2 2 6 4 3" xfId="7439" xr:uid="{00000000-0005-0000-0000-000079340000}"/>
    <cellStyle name="RowTitles1-Detail 2 2 6 4 3 2" xfId="7440" xr:uid="{00000000-0005-0000-0000-00007A340000}"/>
    <cellStyle name="RowTitles1-Detail 2 2 6 4 3 2 2" xfId="7441" xr:uid="{00000000-0005-0000-0000-00007B340000}"/>
    <cellStyle name="RowTitles1-Detail 2 2 6 4 3 2 2 2" xfId="29989" xr:uid="{00000000-0005-0000-0000-00007C340000}"/>
    <cellStyle name="RowTitles1-Detail 2 2 6 4 3 2 3" xfId="29988" xr:uid="{00000000-0005-0000-0000-00007D340000}"/>
    <cellStyle name="RowTitles1-Detail 2 2 6 4 3 2_Tertiary Salaries Survey" xfId="7442" xr:uid="{00000000-0005-0000-0000-00007E340000}"/>
    <cellStyle name="RowTitles1-Detail 2 2 6 4 3 3" xfId="7443" xr:uid="{00000000-0005-0000-0000-00007F340000}"/>
    <cellStyle name="RowTitles1-Detail 2 2 6 4 3 3 2" xfId="29990" xr:uid="{00000000-0005-0000-0000-000080340000}"/>
    <cellStyle name="RowTitles1-Detail 2 2 6 4 3 4" xfId="29987" xr:uid="{00000000-0005-0000-0000-000081340000}"/>
    <cellStyle name="RowTitles1-Detail 2 2 6 4 3_Tertiary Salaries Survey" xfId="7444" xr:uid="{00000000-0005-0000-0000-000082340000}"/>
    <cellStyle name="RowTitles1-Detail 2 2 6 4 4" xfId="7445" xr:uid="{00000000-0005-0000-0000-000083340000}"/>
    <cellStyle name="RowTitles1-Detail 2 2 6 4 4 2" xfId="29991" xr:uid="{00000000-0005-0000-0000-000084340000}"/>
    <cellStyle name="RowTitles1-Detail 2 2 6 4 5" xfId="7446" xr:uid="{00000000-0005-0000-0000-000085340000}"/>
    <cellStyle name="RowTitles1-Detail 2 2 6 4 5 2" xfId="7447" xr:uid="{00000000-0005-0000-0000-000086340000}"/>
    <cellStyle name="RowTitles1-Detail 2 2 6 4 5 2 2" xfId="29993" xr:uid="{00000000-0005-0000-0000-000087340000}"/>
    <cellStyle name="RowTitles1-Detail 2 2 6 4 5 3" xfId="29992" xr:uid="{00000000-0005-0000-0000-000088340000}"/>
    <cellStyle name="RowTitles1-Detail 2 2 6 4 5_Tertiary Salaries Survey" xfId="7448" xr:uid="{00000000-0005-0000-0000-000089340000}"/>
    <cellStyle name="RowTitles1-Detail 2 2 6 4 6" xfId="7449" xr:uid="{00000000-0005-0000-0000-00008A340000}"/>
    <cellStyle name="RowTitles1-Detail 2 2 6 4 6 2" xfId="29994" xr:uid="{00000000-0005-0000-0000-00008B340000}"/>
    <cellStyle name="RowTitles1-Detail 2 2 6 4 7" xfId="29982" xr:uid="{00000000-0005-0000-0000-00008C340000}"/>
    <cellStyle name="RowTitles1-Detail 2 2 6 4_Tertiary Salaries Survey" xfId="7450" xr:uid="{00000000-0005-0000-0000-00008D340000}"/>
    <cellStyle name="RowTitles1-Detail 2 2 6 5" xfId="7451" xr:uid="{00000000-0005-0000-0000-00008E340000}"/>
    <cellStyle name="RowTitles1-Detail 2 2 6 5 2" xfId="7452" xr:uid="{00000000-0005-0000-0000-00008F340000}"/>
    <cellStyle name="RowTitles1-Detail 2 2 6 5 2 2" xfId="7453" xr:uid="{00000000-0005-0000-0000-000090340000}"/>
    <cellStyle name="RowTitles1-Detail 2 2 6 5 2 2 2" xfId="7454" xr:uid="{00000000-0005-0000-0000-000091340000}"/>
    <cellStyle name="RowTitles1-Detail 2 2 6 5 2 2 2 2" xfId="29998" xr:uid="{00000000-0005-0000-0000-000092340000}"/>
    <cellStyle name="RowTitles1-Detail 2 2 6 5 2 2 3" xfId="29997" xr:uid="{00000000-0005-0000-0000-000093340000}"/>
    <cellStyle name="RowTitles1-Detail 2 2 6 5 2 2_Tertiary Salaries Survey" xfId="7455" xr:uid="{00000000-0005-0000-0000-000094340000}"/>
    <cellStyle name="RowTitles1-Detail 2 2 6 5 2 3" xfId="7456" xr:uid="{00000000-0005-0000-0000-000095340000}"/>
    <cellStyle name="RowTitles1-Detail 2 2 6 5 2 3 2" xfId="29999" xr:uid="{00000000-0005-0000-0000-000096340000}"/>
    <cellStyle name="RowTitles1-Detail 2 2 6 5 2 4" xfId="29996" xr:uid="{00000000-0005-0000-0000-000097340000}"/>
    <cellStyle name="RowTitles1-Detail 2 2 6 5 2_Tertiary Salaries Survey" xfId="7457" xr:uid="{00000000-0005-0000-0000-000098340000}"/>
    <cellStyle name="RowTitles1-Detail 2 2 6 5 3" xfId="7458" xr:uid="{00000000-0005-0000-0000-000099340000}"/>
    <cellStyle name="RowTitles1-Detail 2 2 6 5 3 2" xfId="7459" xr:uid="{00000000-0005-0000-0000-00009A340000}"/>
    <cellStyle name="RowTitles1-Detail 2 2 6 5 3 2 2" xfId="7460" xr:uid="{00000000-0005-0000-0000-00009B340000}"/>
    <cellStyle name="RowTitles1-Detail 2 2 6 5 3 2 2 2" xfId="30002" xr:uid="{00000000-0005-0000-0000-00009C340000}"/>
    <cellStyle name="RowTitles1-Detail 2 2 6 5 3 2 3" xfId="30001" xr:uid="{00000000-0005-0000-0000-00009D340000}"/>
    <cellStyle name="RowTitles1-Detail 2 2 6 5 3 2_Tertiary Salaries Survey" xfId="7461" xr:uid="{00000000-0005-0000-0000-00009E340000}"/>
    <cellStyle name="RowTitles1-Detail 2 2 6 5 3 3" xfId="7462" xr:uid="{00000000-0005-0000-0000-00009F340000}"/>
    <cellStyle name="RowTitles1-Detail 2 2 6 5 3 3 2" xfId="30003" xr:uid="{00000000-0005-0000-0000-0000A0340000}"/>
    <cellStyle name="RowTitles1-Detail 2 2 6 5 3 4" xfId="30000" xr:uid="{00000000-0005-0000-0000-0000A1340000}"/>
    <cellStyle name="RowTitles1-Detail 2 2 6 5 3_Tertiary Salaries Survey" xfId="7463" xr:uid="{00000000-0005-0000-0000-0000A2340000}"/>
    <cellStyle name="RowTitles1-Detail 2 2 6 5 4" xfId="7464" xr:uid="{00000000-0005-0000-0000-0000A3340000}"/>
    <cellStyle name="RowTitles1-Detail 2 2 6 5 4 2" xfId="7465" xr:uid="{00000000-0005-0000-0000-0000A4340000}"/>
    <cellStyle name="RowTitles1-Detail 2 2 6 5 4 2 2" xfId="30005" xr:uid="{00000000-0005-0000-0000-0000A5340000}"/>
    <cellStyle name="RowTitles1-Detail 2 2 6 5 4 3" xfId="30004" xr:uid="{00000000-0005-0000-0000-0000A6340000}"/>
    <cellStyle name="RowTitles1-Detail 2 2 6 5 4_Tertiary Salaries Survey" xfId="7466" xr:uid="{00000000-0005-0000-0000-0000A7340000}"/>
    <cellStyle name="RowTitles1-Detail 2 2 6 5 5" xfId="7467" xr:uid="{00000000-0005-0000-0000-0000A8340000}"/>
    <cellStyle name="RowTitles1-Detail 2 2 6 5 5 2" xfId="30006" xr:uid="{00000000-0005-0000-0000-0000A9340000}"/>
    <cellStyle name="RowTitles1-Detail 2 2 6 5 6" xfId="29995" xr:uid="{00000000-0005-0000-0000-0000AA340000}"/>
    <cellStyle name="RowTitles1-Detail 2 2 6 5_Tertiary Salaries Survey" xfId="7468" xr:uid="{00000000-0005-0000-0000-0000AB340000}"/>
    <cellStyle name="RowTitles1-Detail 2 2 6 6" xfId="7469" xr:uid="{00000000-0005-0000-0000-0000AC340000}"/>
    <cellStyle name="RowTitles1-Detail 2 2 6 6 2" xfId="7470" xr:uid="{00000000-0005-0000-0000-0000AD340000}"/>
    <cellStyle name="RowTitles1-Detail 2 2 6 6 2 2" xfId="7471" xr:uid="{00000000-0005-0000-0000-0000AE340000}"/>
    <cellStyle name="RowTitles1-Detail 2 2 6 6 2 2 2" xfId="7472" xr:uid="{00000000-0005-0000-0000-0000AF340000}"/>
    <cellStyle name="RowTitles1-Detail 2 2 6 6 2 2 2 2" xfId="30010" xr:uid="{00000000-0005-0000-0000-0000B0340000}"/>
    <cellStyle name="RowTitles1-Detail 2 2 6 6 2 2 3" xfId="30009" xr:uid="{00000000-0005-0000-0000-0000B1340000}"/>
    <cellStyle name="RowTitles1-Detail 2 2 6 6 2 2_Tertiary Salaries Survey" xfId="7473" xr:uid="{00000000-0005-0000-0000-0000B2340000}"/>
    <cellStyle name="RowTitles1-Detail 2 2 6 6 2 3" xfId="7474" xr:uid="{00000000-0005-0000-0000-0000B3340000}"/>
    <cellStyle name="RowTitles1-Detail 2 2 6 6 2 3 2" xfId="30011" xr:uid="{00000000-0005-0000-0000-0000B4340000}"/>
    <cellStyle name="RowTitles1-Detail 2 2 6 6 2 4" xfId="30008" xr:uid="{00000000-0005-0000-0000-0000B5340000}"/>
    <cellStyle name="RowTitles1-Detail 2 2 6 6 2_Tertiary Salaries Survey" xfId="7475" xr:uid="{00000000-0005-0000-0000-0000B6340000}"/>
    <cellStyle name="RowTitles1-Detail 2 2 6 6 3" xfId="7476" xr:uid="{00000000-0005-0000-0000-0000B7340000}"/>
    <cellStyle name="RowTitles1-Detail 2 2 6 6 3 2" xfId="7477" xr:uid="{00000000-0005-0000-0000-0000B8340000}"/>
    <cellStyle name="RowTitles1-Detail 2 2 6 6 3 2 2" xfId="7478" xr:uid="{00000000-0005-0000-0000-0000B9340000}"/>
    <cellStyle name="RowTitles1-Detail 2 2 6 6 3 2 2 2" xfId="30014" xr:uid="{00000000-0005-0000-0000-0000BA340000}"/>
    <cellStyle name="RowTitles1-Detail 2 2 6 6 3 2 3" xfId="30013" xr:uid="{00000000-0005-0000-0000-0000BB340000}"/>
    <cellStyle name="RowTitles1-Detail 2 2 6 6 3 2_Tertiary Salaries Survey" xfId="7479" xr:uid="{00000000-0005-0000-0000-0000BC340000}"/>
    <cellStyle name="RowTitles1-Detail 2 2 6 6 3 3" xfId="7480" xr:uid="{00000000-0005-0000-0000-0000BD340000}"/>
    <cellStyle name="RowTitles1-Detail 2 2 6 6 3 3 2" xfId="30015" xr:uid="{00000000-0005-0000-0000-0000BE340000}"/>
    <cellStyle name="RowTitles1-Detail 2 2 6 6 3 4" xfId="30012" xr:uid="{00000000-0005-0000-0000-0000BF340000}"/>
    <cellStyle name="RowTitles1-Detail 2 2 6 6 3_Tertiary Salaries Survey" xfId="7481" xr:uid="{00000000-0005-0000-0000-0000C0340000}"/>
    <cellStyle name="RowTitles1-Detail 2 2 6 6 4" xfId="7482" xr:uid="{00000000-0005-0000-0000-0000C1340000}"/>
    <cellStyle name="RowTitles1-Detail 2 2 6 6 4 2" xfId="7483" xr:uid="{00000000-0005-0000-0000-0000C2340000}"/>
    <cellStyle name="RowTitles1-Detail 2 2 6 6 4 2 2" xfId="30017" xr:uid="{00000000-0005-0000-0000-0000C3340000}"/>
    <cellStyle name="RowTitles1-Detail 2 2 6 6 4 3" xfId="30016" xr:uid="{00000000-0005-0000-0000-0000C4340000}"/>
    <cellStyle name="RowTitles1-Detail 2 2 6 6 4_Tertiary Salaries Survey" xfId="7484" xr:uid="{00000000-0005-0000-0000-0000C5340000}"/>
    <cellStyle name="RowTitles1-Detail 2 2 6 6 5" xfId="7485" xr:uid="{00000000-0005-0000-0000-0000C6340000}"/>
    <cellStyle name="RowTitles1-Detail 2 2 6 6 5 2" xfId="30018" xr:uid="{00000000-0005-0000-0000-0000C7340000}"/>
    <cellStyle name="RowTitles1-Detail 2 2 6 6 6" xfId="30007" xr:uid="{00000000-0005-0000-0000-0000C8340000}"/>
    <cellStyle name="RowTitles1-Detail 2 2 6 6_Tertiary Salaries Survey" xfId="7486" xr:uid="{00000000-0005-0000-0000-0000C9340000}"/>
    <cellStyle name="RowTitles1-Detail 2 2 6 7" xfId="7487" xr:uid="{00000000-0005-0000-0000-0000CA340000}"/>
    <cellStyle name="RowTitles1-Detail 2 2 6 7 2" xfId="7488" xr:uid="{00000000-0005-0000-0000-0000CB340000}"/>
    <cellStyle name="RowTitles1-Detail 2 2 6 7 2 2" xfId="7489" xr:uid="{00000000-0005-0000-0000-0000CC340000}"/>
    <cellStyle name="RowTitles1-Detail 2 2 6 7 2 2 2" xfId="30021" xr:uid="{00000000-0005-0000-0000-0000CD340000}"/>
    <cellStyle name="RowTitles1-Detail 2 2 6 7 2 3" xfId="30020" xr:uid="{00000000-0005-0000-0000-0000CE340000}"/>
    <cellStyle name="RowTitles1-Detail 2 2 6 7 2_Tertiary Salaries Survey" xfId="7490" xr:uid="{00000000-0005-0000-0000-0000CF340000}"/>
    <cellStyle name="RowTitles1-Detail 2 2 6 7 3" xfId="7491" xr:uid="{00000000-0005-0000-0000-0000D0340000}"/>
    <cellStyle name="RowTitles1-Detail 2 2 6 7 3 2" xfId="30022" xr:uid="{00000000-0005-0000-0000-0000D1340000}"/>
    <cellStyle name="RowTitles1-Detail 2 2 6 7 4" xfId="30019" xr:uid="{00000000-0005-0000-0000-0000D2340000}"/>
    <cellStyle name="RowTitles1-Detail 2 2 6 7_Tertiary Salaries Survey" xfId="7492" xr:uid="{00000000-0005-0000-0000-0000D3340000}"/>
    <cellStyle name="RowTitles1-Detail 2 2 6 8" xfId="7493" xr:uid="{00000000-0005-0000-0000-0000D4340000}"/>
    <cellStyle name="RowTitles1-Detail 2 2 6 8 2" xfId="30023" xr:uid="{00000000-0005-0000-0000-0000D5340000}"/>
    <cellStyle name="RowTitles1-Detail 2 2 6 9" xfId="7494" xr:uid="{00000000-0005-0000-0000-0000D6340000}"/>
    <cellStyle name="RowTitles1-Detail 2 2 6 9 2" xfId="30024" xr:uid="{00000000-0005-0000-0000-0000D7340000}"/>
    <cellStyle name="RowTitles1-Detail 2 2 6_STUD aligned by INSTIT" xfId="7495" xr:uid="{00000000-0005-0000-0000-0000D8340000}"/>
    <cellStyle name="RowTitles1-Detail 2 2 7" xfId="7496" xr:uid="{00000000-0005-0000-0000-0000D9340000}"/>
    <cellStyle name="RowTitles1-Detail 2 2 7 2" xfId="7497" xr:uid="{00000000-0005-0000-0000-0000DA340000}"/>
    <cellStyle name="RowTitles1-Detail 2 2 7 2 2" xfId="7498" xr:uid="{00000000-0005-0000-0000-0000DB340000}"/>
    <cellStyle name="RowTitles1-Detail 2 2 7 2 2 2" xfId="7499" xr:uid="{00000000-0005-0000-0000-0000DC340000}"/>
    <cellStyle name="RowTitles1-Detail 2 2 7 2 2 2 2" xfId="30028" xr:uid="{00000000-0005-0000-0000-0000DD340000}"/>
    <cellStyle name="RowTitles1-Detail 2 2 7 2 2 3" xfId="30027" xr:uid="{00000000-0005-0000-0000-0000DE340000}"/>
    <cellStyle name="RowTitles1-Detail 2 2 7 2 2_Tertiary Salaries Survey" xfId="7500" xr:uid="{00000000-0005-0000-0000-0000DF340000}"/>
    <cellStyle name="RowTitles1-Detail 2 2 7 2 3" xfId="7501" xr:uid="{00000000-0005-0000-0000-0000E0340000}"/>
    <cellStyle name="RowTitles1-Detail 2 2 7 2 3 2" xfId="30029" xr:uid="{00000000-0005-0000-0000-0000E1340000}"/>
    <cellStyle name="RowTitles1-Detail 2 2 7 2 4" xfId="30026" xr:uid="{00000000-0005-0000-0000-0000E2340000}"/>
    <cellStyle name="RowTitles1-Detail 2 2 7 2_Tertiary Salaries Survey" xfId="7502" xr:uid="{00000000-0005-0000-0000-0000E3340000}"/>
    <cellStyle name="RowTitles1-Detail 2 2 7 3" xfId="7503" xr:uid="{00000000-0005-0000-0000-0000E4340000}"/>
    <cellStyle name="RowTitles1-Detail 2 2 7 3 2" xfId="7504" xr:uid="{00000000-0005-0000-0000-0000E5340000}"/>
    <cellStyle name="RowTitles1-Detail 2 2 7 3 2 2" xfId="7505" xr:uid="{00000000-0005-0000-0000-0000E6340000}"/>
    <cellStyle name="RowTitles1-Detail 2 2 7 3 2 2 2" xfId="30032" xr:uid="{00000000-0005-0000-0000-0000E7340000}"/>
    <cellStyle name="RowTitles1-Detail 2 2 7 3 2 3" xfId="30031" xr:uid="{00000000-0005-0000-0000-0000E8340000}"/>
    <cellStyle name="RowTitles1-Detail 2 2 7 3 2_Tertiary Salaries Survey" xfId="7506" xr:uid="{00000000-0005-0000-0000-0000E9340000}"/>
    <cellStyle name="RowTitles1-Detail 2 2 7 3 3" xfId="7507" xr:uid="{00000000-0005-0000-0000-0000EA340000}"/>
    <cellStyle name="RowTitles1-Detail 2 2 7 3 3 2" xfId="30033" xr:uid="{00000000-0005-0000-0000-0000EB340000}"/>
    <cellStyle name="RowTitles1-Detail 2 2 7 3 4" xfId="30030" xr:uid="{00000000-0005-0000-0000-0000EC340000}"/>
    <cellStyle name="RowTitles1-Detail 2 2 7 3_Tertiary Salaries Survey" xfId="7508" xr:uid="{00000000-0005-0000-0000-0000ED340000}"/>
    <cellStyle name="RowTitles1-Detail 2 2 7 4" xfId="7509" xr:uid="{00000000-0005-0000-0000-0000EE340000}"/>
    <cellStyle name="RowTitles1-Detail 2 2 7 4 2" xfId="30034" xr:uid="{00000000-0005-0000-0000-0000EF340000}"/>
    <cellStyle name="RowTitles1-Detail 2 2 7 5" xfId="7510" xr:uid="{00000000-0005-0000-0000-0000F0340000}"/>
    <cellStyle name="RowTitles1-Detail 2 2 7 5 2" xfId="7511" xr:uid="{00000000-0005-0000-0000-0000F1340000}"/>
    <cellStyle name="RowTitles1-Detail 2 2 7 5 2 2" xfId="30036" xr:uid="{00000000-0005-0000-0000-0000F2340000}"/>
    <cellStyle name="RowTitles1-Detail 2 2 7 5 3" xfId="30035" xr:uid="{00000000-0005-0000-0000-0000F3340000}"/>
    <cellStyle name="RowTitles1-Detail 2 2 7 5_Tertiary Salaries Survey" xfId="7512" xr:uid="{00000000-0005-0000-0000-0000F4340000}"/>
    <cellStyle name="RowTitles1-Detail 2 2 7 6" xfId="7513" xr:uid="{00000000-0005-0000-0000-0000F5340000}"/>
    <cellStyle name="RowTitles1-Detail 2 2 7 6 2" xfId="30037" xr:uid="{00000000-0005-0000-0000-0000F6340000}"/>
    <cellStyle name="RowTitles1-Detail 2 2 7 7" xfId="30025" xr:uid="{00000000-0005-0000-0000-0000F7340000}"/>
    <cellStyle name="RowTitles1-Detail 2 2 7_Tertiary Salaries Survey" xfId="7514" xr:uid="{00000000-0005-0000-0000-0000F8340000}"/>
    <cellStyle name="RowTitles1-Detail 2 2 8" xfId="7515" xr:uid="{00000000-0005-0000-0000-0000F9340000}"/>
    <cellStyle name="RowTitles1-Detail 2 2 8 2" xfId="7516" xr:uid="{00000000-0005-0000-0000-0000FA340000}"/>
    <cellStyle name="RowTitles1-Detail 2 2 8 2 2" xfId="7517" xr:uid="{00000000-0005-0000-0000-0000FB340000}"/>
    <cellStyle name="RowTitles1-Detail 2 2 8 2 2 2" xfId="7518" xr:uid="{00000000-0005-0000-0000-0000FC340000}"/>
    <cellStyle name="RowTitles1-Detail 2 2 8 2 2 2 2" xfId="30041" xr:uid="{00000000-0005-0000-0000-0000FD340000}"/>
    <cellStyle name="RowTitles1-Detail 2 2 8 2 2 3" xfId="30040" xr:uid="{00000000-0005-0000-0000-0000FE340000}"/>
    <cellStyle name="RowTitles1-Detail 2 2 8 2 2_Tertiary Salaries Survey" xfId="7519" xr:uid="{00000000-0005-0000-0000-0000FF340000}"/>
    <cellStyle name="RowTitles1-Detail 2 2 8 2 3" xfId="7520" xr:uid="{00000000-0005-0000-0000-000000350000}"/>
    <cellStyle name="RowTitles1-Detail 2 2 8 2 3 2" xfId="30042" xr:uid="{00000000-0005-0000-0000-000001350000}"/>
    <cellStyle name="RowTitles1-Detail 2 2 8 2 4" xfId="30039" xr:uid="{00000000-0005-0000-0000-000002350000}"/>
    <cellStyle name="RowTitles1-Detail 2 2 8 2_Tertiary Salaries Survey" xfId="7521" xr:uid="{00000000-0005-0000-0000-000003350000}"/>
    <cellStyle name="RowTitles1-Detail 2 2 8 3" xfId="7522" xr:uid="{00000000-0005-0000-0000-000004350000}"/>
    <cellStyle name="RowTitles1-Detail 2 2 8 3 2" xfId="7523" xr:uid="{00000000-0005-0000-0000-000005350000}"/>
    <cellStyle name="RowTitles1-Detail 2 2 8 3 2 2" xfId="7524" xr:uid="{00000000-0005-0000-0000-000006350000}"/>
    <cellStyle name="RowTitles1-Detail 2 2 8 3 2 2 2" xfId="30045" xr:uid="{00000000-0005-0000-0000-000007350000}"/>
    <cellStyle name="RowTitles1-Detail 2 2 8 3 2 3" xfId="30044" xr:uid="{00000000-0005-0000-0000-000008350000}"/>
    <cellStyle name="RowTitles1-Detail 2 2 8 3 2_Tertiary Salaries Survey" xfId="7525" xr:uid="{00000000-0005-0000-0000-000009350000}"/>
    <cellStyle name="RowTitles1-Detail 2 2 8 3 3" xfId="7526" xr:uid="{00000000-0005-0000-0000-00000A350000}"/>
    <cellStyle name="RowTitles1-Detail 2 2 8 3 3 2" xfId="30046" xr:uid="{00000000-0005-0000-0000-00000B350000}"/>
    <cellStyle name="RowTitles1-Detail 2 2 8 3 4" xfId="30043" xr:uid="{00000000-0005-0000-0000-00000C350000}"/>
    <cellStyle name="RowTitles1-Detail 2 2 8 3_Tertiary Salaries Survey" xfId="7527" xr:uid="{00000000-0005-0000-0000-00000D350000}"/>
    <cellStyle name="RowTitles1-Detail 2 2 8 4" xfId="7528" xr:uid="{00000000-0005-0000-0000-00000E350000}"/>
    <cellStyle name="RowTitles1-Detail 2 2 8 4 2" xfId="30047" xr:uid="{00000000-0005-0000-0000-00000F350000}"/>
    <cellStyle name="RowTitles1-Detail 2 2 8 5" xfId="7529" xr:uid="{00000000-0005-0000-0000-000010350000}"/>
    <cellStyle name="RowTitles1-Detail 2 2 8 5 2" xfId="30048" xr:uid="{00000000-0005-0000-0000-000011350000}"/>
    <cellStyle name="RowTitles1-Detail 2 2 8 6" xfId="30038" xr:uid="{00000000-0005-0000-0000-000012350000}"/>
    <cellStyle name="RowTitles1-Detail 2 2 8_Tertiary Salaries Survey" xfId="7530" xr:uid="{00000000-0005-0000-0000-000013350000}"/>
    <cellStyle name="RowTitles1-Detail 2 2 9" xfId="7531" xr:uid="{00000000-0005-0000-0000-000014350000}"/>
    <cellStyle name="RowTitles1-Detail 2 2 9 2" xfId="7532" xr:uid="{00000000-0005-0000-0000-000015350000}"/>
    <cellStyle name="RowTitles1-Detail 2 2 9 2 2" xfId="7533" xr:uid="{00000000-0005-0000-0000-000016350000}"/>
    <cellStyle name="RowTitles1-Detail 2 2 9 2 2 2" xfId="7534" xr:uid="{00000000-0005-0000-0000-000017350000}"/>
    <cellStyle name="RowTitles1-Detail 2 2 9 2 2 2 2" xfId="30052" xr:uid="{00000000-0005-0000-0000-000018350000}"/>
    <cellStyle name="RowTitles1-Detail 2 2 9 2 2 3" xfId="30051" xr:uid="{00000000-0005-0000-0000-000019350000}"/>
    <cellStyle name="RowTitles1-Detail 2 2 9 2 2_Tertiary Salaries Survey" xfId="7535" xr:uid="{00000000-0005-0000-0000-00001A350000}"/>
    <cellStyle name="RowTitles1-Detail 2 2 9 2 3" xfId="7536" xr:uid="{00000000-0005-0000-0000-00001B350000}"/>
    <cellStyle name="RowTitles1-Detail 2 2 9 2 3 2" xfId="30053" xr:uid="{00000000-0005-0000-0000-00001C350000}"/>
    <cellStyle name="RowTitles1-Detail 2 2 9 2 4" xfId="30050" xr:uid="{00000000-0005-0000-0000-00001D350000}"/>
    <cellStyle name="RowTitles1-Detail 2 2 9 2_Tertiary Salaries Survey" xfId="7537" xr:uid="{00000000-0005-0000-0000-00001E350000}"/>
    <cellStyle name="RowTitles1-Detail 2 2 9 3" xfId="7538" xr:uid="{00000000-0005-0000-0000-00001F350000}"/>
    <cellStyle name="RowTitles1-Detail 2 2 9 3 2" xfId="7539" xr:uid="{00000000-0005-0000-0000-000020350000}"/>
    <cellStyle name="RowTitles1-Detail 2 2 9 3 2 2" xfId="7540" xr:uid="{00000000-0005-0000-0000-000021350000}"/>
    <cellStyle name="RowTitles1-Detail 2 2 9 3 2 2 2" xfId="30056" xr:uid="{00000000-0005-0000-0000-000022350000}"/>
    <cellStyle name="RowTitles1-Detail 2 2 9 3 2 3" xfId="30055" xr:uid="{00000000-0005-0000-0000-000023350000}"/>
    <cellStyle name="RowTitles1-Detail 2 2 9 3 2_Tertiary Salaries Survey" xfId="7541" xr:uid="{00000000-0005-0000-0000-000024350000}"/>
    <cellStyle name="RowTitles1-Detail 2 2 9 3 3" xfId="7542" xr:uid="{00000000-0005-0000-0000-000025350000}"/>
    <cellStyle name="RowTitles1-Detail 2 2 9 3 3 2" xfId="30057" xr:uid="{00000000-0005-0000-0000-000026350000}"/>
    <cellStyle name="RowTitles1-Detail 2 2 9 3 4" xfId="30054" xr:uid="{00000000-0005-0000-0000-000027350000}"/>
    <cellStyle name="RowTitles1-Detail 2 2 9 3_Tertiary Salaries Survey" xfId="7543" xr:uid="{00000000-0005-0000-0000-000028350000}"/>
    <cellStyle name="RowTitles1-Detail 2 2 9 4" xfId="7544" xr:uid="{00000000-0005-0000-0000-000029350000}"/>
    <cellStyle name="RowTitles1-Detail 2 2 9 4 2" xfId="30058" xr:uid="{00000000-0005-0000-0000-00002A350000}"/>
    <cellStyle name="RowTitles1-Detail 2 2 9 5" xfId="7545" xr:uid="{00000000-0005-0000-0000-00002B350000}"/>
    <cellStyle name="RowTitles1-Detail 2 2 9 5 2" xfId="7546" xr:uid="{00000000-0005-0000-0000-00002C350000}"/>
    <cellStyle name="RowTitles1-Detail 2 2 9 5 2 2" xfId="30060" xr:uid="{00000000-0005-0000-0000-00002D350000}"/>
    <cellStyle name="RowTitles1-Detail 2 2 9 5 3" xfId="30059" xr:uid="{00000000-0005-0000-0000-00002E350000}"/>
    <cellStyle name="RowTitles1-Detail 2 2 9 5_Tertiary Salaries Survey" xfId="7547" xr:uid="{00000000-0005-0000-0000-00002F350000}"/>
    <cellStyle name="RowTitles1-Detail 2 2 9 6" xfId="7548" xr:uid="{00000000-0005-0000-0000-000030350000}"/>
    <cellStyle name="RowTitles1-Detail 2 2 9 6 2" xfId="30061" xr:uid="{00000000-0005-0000-0000-000031350000}"/>
    <cellStyle name="RowTitles1-Detail 2 2 9 7" xfId="30049" xr:uid="{00000000-0005-0000-0000-000032350000}"/>
    <cellStyle name="RowTitles1-Detail 2 2 9_Tertiary Salaries Survey" xfId="7549" xr:uid="{00000000-0005-0000-0000-000033350000}"/>
    <cellStyle name="RowTitles1-Detail 2 2_STUD aligned by INSTIT" xfId="7550" xr:uid="{00000000-0005-0000-0000-000034350000}"/>
    <cellStyle name="RowTitles1-Detail 2 3" xfId="7551" xr:uid="{00000000-0005-0000-0000-000035350000}"/>
    <cellStyle name="RowTitles1-Detail 2 3 10" xfId="7552" xr:uid="{00000000-0005-0000-0000-000036350000}"/>
    <cellStyle name="RowTitles1-Detail 2 3 10 2" xfId="7553" xr:uid="{00000000-0005-0000-0000-000037350000}"/>
    <cellStyle name="RowTitles1-Detail 2 3 10 2 2" xfId="7554" xr:uid="{00000000-0005-0000-0000-000038350000}"/>
    <cellStyle name="RowTitles1-Detail 2 3 10 2 2 2" xfId="7555" xr:uid="{00000000-0005-0000-0000-000039350000}"/>
    <cellStyle name="RowTitles1-Detail 2 3 10 2 2 2 2" xfId="30066" xr:uid="{00000000-0005-0000-0000-00003A350000}"/>
    <cellStyle name="RowTitles1-Detail 2 3 10 2 2 3" xfId="30065" xr:uid="{00000000-0005-0000-0000-00003B350000}"/>
    <cellStyle name="RowTitles1-Detail 2 3 10 2 2_Tertiary Salaries Survey" xfId="7556" xr:uid="{00000000-0005-0000-0000-00003C350000}"/>
    <cellStyle name="RowTitles1-Detail 2 3 10 2 3" xfId="7557" xr:uid="{00000000-0005-0000-0000-00003D350000}"/>
    <cellStyle name="RowTitles1-Detail 2 3 10 2 3 2" xfId="30067" xr:uid="{00000000-0005-0000-0000-00003E350000}"/>
    <cellStyle name="RowTitles1-Detail 2 3 10 2 4" xfId="30064" xr:uid="{00000000-0005-0000-0000-00003F350000}"/>
    <cellStyle name="RowTitles1-Detail 2 3 10 2_Tertiary Salaries Survey" xfId="7558" xr:uid="{00000000-0005-0000-0000-000040350000}"/>
    <cellStyle name="RowTitles1-Detail 2 3 10 3" xfId="7559" xr:uid="{00000000-0005-0000-0000-000041350000}"/>
    <cellStyle name="RowTitles1-Detail 2 3 10 3 2" xfId="7560" xr:uid="{00000000-0005-0000-0000-000042350000}"/>
    <cellStyle name="RowTitles1-Detail 2 3 10 3 2 2" xfId="7561" xr:uid="{00000000-0005-0000-0000-000043350000}"/>
    <cellStyle name="RowTitles1-Detail 2 3 10 3 2 2 2" xfId="30070" xr:uid="{00000000-0005-0000-0000-000044350000}"/>
    <cellStyle name="RowTitles1-Detail 2 3 10 3 2 3" xfId="30069" xr:uid="{00000000-0005-0000-0000-000045350000}"/>
    <cellStyle name="RowTitles1-Detail 2 3 10 3 2_Tertiary Salaries Survey" xfId="7562" xr:uid="{00000000-0005-0000-0000-000046350000}"/>
    <cellStyle name="RowTitles1-Detail 2 3 10 3 3" xfId="7563" xr:uid="{00000000-0005-0000-0000-000047350000}"/>
    <cellStyle name="RowTitles1-Detail 2 3 10 3 3 2" xfId="30071" xr:uid="{00000000-0005-0000-0000-000048350000}"/>
    <cellStyle name="RowTitles1-Detail 2 3 10 3 4" xfId="30068" xr:uid="{00000000-0005-0000-0000-000049350000}"/>
    <cellStyle name="RowTitles1-Detail 2 3 10 3_Tertiary Salaries Survey" xfId="7564" xr:uid="{00000000-0005-0000-0000-00004A350000}"/>
    <cellStyle name="RowTitles1-Detail 2 3 10 4" xfId="7565" xr:uid="{00000000-0005-0000-0000-00004B350000}"/>
    <cellStyle name="RowTitles1-Detail 2 3 10 4 2" xfId="7566" xr:uid="{00000000-0005-0000-0000-00004C350000}"/>
    <cellStyle name="RowTitles1-Detail 2 3 10 4 2 2" xfId="30073" xr:uid="{00000000-0005-0000-0000-00004D350000}"/>
    <cellStyle name="RowTitles1-Detail 2 3 10 4 3" xfId="30072" xr:uid="{00000000-0005-0000-0000-00004E350000}"/>
    <cellStyle name="RowTitles1-Detail 2 3 10 4_Tertiary Salaries Survey" xfId="7567" xr:uid="{00000000-0005-0000-0000-00004F350000}"/>
    <cellStyle name="RowTitles1-Detail 2 3 10 5" xfId="7568" xr:uid="{00000000-0005-0000-0000-000050350000}"/>
    <cellStyle name="RowTitles1-Detail 2 3 10 5 2" xfId="30074" xr:uid="{00000000-0005-0000-0000-000051350000}"/>
    <cellStyle name="RowTitles1-Detail 2 3 10 6" xfId="30063" xr:uid="{00000000-0005-0000-0000-000052350000}"/>
    <cellStyle name="RowTitles1-Detail 2 3 10_Tertiary Salaries Survey" xfId="7569" xr:uid="{00000000-0005-0000-0000-000053350000}"/>
    <cellStyle name="RowTitles1-Detail 2 3 11" xfId="7570" xr:uid="{00000000-0005-0000-0000-000054350000}"/>
    <cellStyle name="RowTitles1-Detail 2 3 11 2" xfId="7571" xr:uid="{00000000-0005-0000-0000-000055350000}"/>
    <cellStyle name="RowTitles1-Detail 2 3 11 2 2" xfId="7572" xr:uid="{00000000-0005-0000-0000-000056350000}"/>
    <cellStyle name="RowTitles1-Detail 2 3 11 2 2 2" xfId="7573" xr:uid="{00000000-0005-0000-0000-000057350000}"/>
    <cellStyle name="RowTitles1-Detail 2 3 11 2 2 2 2" xfId="30078" xr:uid="{00000000-0005-0000-0000-000058350000}"/>
    <cellStyle name="RowTitles1-Detail 2 3 11 2 2 3" xfId="30077" xr:uid="{00000000-0005-0000-0000-000059350000}"/>
    <cellStyle name="RowTitles1-Detail 2 3 11 2 2_Tertiary Salaries Survey" xfId="7574" xr:uid="{00000000-0005-0000-0000-00005A350000}"/>
    <cellStyle name="RowTitles1-Detail 2 3 11 2 3" xfId="7575" xr:uid="{00000000-0005-0000-0000-00005B350000}"/>
    <cellStyle name="RowTitles1-Detail 2 3 11 2 3 2" xfId="30079" xr:uid="{00000000-0005-0000-0000-00005C350000}"/>
    <cellStyle name="RowTitles1-Detail 2 3 11 2 4" xfId="30076" xr:uid="{00000000-0005-0000-0000-00005D350000}"/>
    <cellStyle name="RowTitles1-Detail 2 3 11 2_Tertiary Salaries Survey" xfId="7576" xr:uid="{00000000-0005-0000-0000-00005E350000}"/>
    <cellStyle name="RowTitles1-Detail 2 3 11 3" xfId="7577" xr:uid="{00000000-0005-0000-0000-00005F350000}"/>
    <cellStyle name="RowTitles1-Detail 2 3 11 3 2" xfId="7578" xr:uid="{00000000-0005-0000-0000-000060350000}"/>
    <cellStyle name="RowTitles1-Detail 2 3 11 3 2 2" xfId="7579" xr:uid="{00000000-0005-0000-0000-000061350000}"/>
    <cellStyle name="RowTitles1-Detail 2 3 11 3 2 2 2" xfId="30082" xr:uid="{00000000-0005-0000-0000-000062350000}"/>
    <cellStyle name="RowTitles1-Detail 2 3 11 3 2 3" xfId="30081" xr:uid="{00000000-0005-0000-0000-000063350000}"/>
    <cellStyle name="RowTitles1-Detail 2 3 11 3 2_Tertiary Salaries Survey" xfId="7580" xr:uid="{00000000-0005-0000-0000-000064350000}"/>
    <cellStyle name="RowTitles1-Detail 2 3 11 3 3" xfId="7581" xr:uid="{00000000-0005-0000-0000-000065350000}"/>
    <cellStyle name="RowTitles1-Detail 2 3 11 3 3 2" xfId="30083" xr:uid="{00000000-0005-0000-0000-000066350000}"/>
    <cellStyle name="RowTitles1-Detail 2 3 11 3 4" xfId="30080" xr:uid="{00000000-0005-0000-0000-000067350000}"/>
    <cellStyle name="RowTitles1-Detail 2 3 11 3_Tertiary Salaries Survey" xfId="7582" xr:uid="{00000000-0005-0000-0000-000068350000}"/>
    <cellStyle name="RowTitles1-Detail 2 3 11 4" xfId="7583" xr:uid="{00000000-0005-0000-0000-000069350000}"/>
    <cellStyle name="RowTitles1-Detail 2 3 11 4 2" xfId="7584" xr:uid="{00000000-0005-0000-0000-00006A350000}"/>
    <cellStyle name="RowTitles1-Detail 2 3 11 4 2 2" xfId="30085" xr:uid="{00000000-0005-0000-0000-00006B350000}"/>
    <cellStyle name="RowTitles1-Detail 2 3 11 4 3" xfId="30084" xr:uid="{00000000-0005-0000-0000-00006C350000}"/>
    <cellStyle name="RowTitles1-Detail 2 3 11 4_Tertiary Salaries Survey" xfId="7585" xr:uid="{00000000-0005-0000-0000-00006D350000}"/>
    <cellStyle name="RowTitles1-Detail 2 3 11 5" xfId="7586" xr:uid="{00000000-0005-0000-0000-00006E350000}"/>
    <cellStyle name="RowTitles1-Detail 2 3 11 5 2" xfId="30086" xr:uid="{00000000-0005-0000-0000-00006F350000}"/>
    <cellStyle name="RowTitles1-Detail 2 3 11 6" xfId="30075" xr:uid="{00000000-0005-0000-0000-000070350000}"/>
    <cellStyle name="RowTitles1-Detail 2 3 11_Tertiary Salaries Survey" xfId="7587" xr:uid="{00000000-0005-0000-0000-000071350000}"/>
    <cellStyle name="RowTitles1-Detail 2 3 12" xfId="7588" xr:uid="{00000000-0005-0000-0000-000072350000}"/>
    <cellStyle name="RowTitles1-Detail 2 3 12 2" xfId="7589" xr:uid="{00000000-0005-0000-0000-000073350000}"/>
    <cellStyle name="RowTitles1-Detail 2 3 12 2 2" xfId="7590" xr:uid="{00000000-0005-0000-0000-000074350000}"/>
    <cellStyle name="RowTitles1-Detail 2 3 12 2 2 2" xfId="30089" xr:uid="{00000000-0005-0000-0000-000075350000}"/>
    <cellStyle name="RowTitles1-Detail 2 3 12 2 3" xfId="30088" xr:uid="{00000000-0005-0000-0000-000076350000}"/>
    <cellStyle name="RowTitles1-Detail 2 3 12 2_Tertiary Salaries Survey" xfId="7591" xr:uid="{00000000-0005-0000-0000-000077350000}"/>
    <cellStyle name="RowTitles1-Detail 2 3 12 3" xfId="7592" xr:uid="{00000000-0005-0000-0000-000078350000}"/>
    <cellStyle name="RowTitles1-Detail 2 3 12 3 2" xfId="30090" xr:uid="{00000000-0005-0000-0000-000079350000}"/>
    <cellStyle name="RowTitles1-Detail 2 3 12 4" xfId="30087" xr:uid="{00000000-0005-0000-0000-00007A350000}"/>
    <cellStyle name="RowTitles1-Detail 2 3 12_Tertiary Salaries Survey" xfId="7593" xr:uid="{00000000-0005-0000-0000-00007B350000}"/>
    <cellStyle name="RowTitles1-Detail 2 3 13" xfId="7594" xr:uid="{00000000-0005-0000-0000-00007C350000}"/>
    <cellStyle name="RowTitles1-Detail 2 3 13 2" xfId="30091" xr:uid="{00000000-0005-0000-0000-00007D350000}"/>
    <cellStyle name="RowTitles1-Detail 2 3 14" xfId="7595" xr:uid="{00000000-0005-0000-0000-00007E350000}"/>
    <cellStyle name="RowTitles1-Detail 2 3 14 2" xfId="30092" xr:uid="{00000000-0005-0000-0000-00007F350000}"/>
    <cellStyle name="RowTitles1-Detail 2 3 15" xfId="7596" xr:uid="{00000000-0005-0000-0000-000080350000}"/>
    <cellStyle name="RowTitles1-Detail 2 3 15 2" xfId="30093" xr:uid="{00000000-0005-0000-0000-000081350000}"/>
    <cellStyle name="RowTitles1-Detail 2 3 16" xfId="30062" xr:uid="{00000000-0005-0000-0000-000082350000}"/>
    <cellStyle name="RowTitles1-Detail 2 3 2" xfId="7597" xr:uid="{00000000-0005-0000-0000-000083350000}"/>
    <cellStyle name="RowTitles1-Detail 2 3 2 10" xfId="7598" xr:uid="{00000000-0005-0000-0000-000084350000}"/>
    <cellStyle name="RowTitles1-Detail 2 3 2 10 2" xfId="7599" xr:uid="{00000000-0005-0000-0000-000085350000}"/>
    <cellStyle name="RowTitles1-Detail 2 3 2 10 2 2" xfId="7600" xr:uid="{00000000-0005-0000-0000-000086350000}"/>
    <cellStyle name="RowTitles1-Detail 2 3 2 10 2 2 2" xfId="7601" xr:uid="{00000000-0005-0000-0000-000087350000}"/>
    <cellStyle name="RowTitles1-Detail 2 3 2 10 2 2 2 2" xfId="30098" xr:uid="{00000000-0005-0000-0000-000088350000}"/>
    <cellStyle name="RowTitles1-Detail 2 3 2 10 2 2 3" xfId="30097" xr:uid="{00000000-0005-0000-0000-000089350000}"/>
    <cellStyle name="RowTitles1-Detail 2 3 2 10 2 2_Tertiary Salaries Survey" xfId="7602" xr:uid="{00000000-0005-0000-0000-00008A350000}"/>
    <cellStyle name="RowTitles1-Detail 2 3 2 10 2 3" xfId="7603" xr:uid="{00000000-0005-0000-0000-00008B350000}"/>
    <cellStyle name="RowTitles1-Detail 2 3 2 10 2 3 2" xfId="30099" xr:uid="{00000000-0005-0000-0000-00008C350000}"/>
    <cellStyle name="RowTitles1-Detail 2 3 2 10 2 4" xfId="30096" xr:uid="{00000000-0005-0000-0000-00008D350000}"/>
    <cellStyle name="RowTitles1-Detail 2 3 2 10 2_Tertiary Salaries Survey" xfId="7604" xr:uid="{00000000-0005-0000-0000-00008E350000}"/>
    <cellStyle name="RowTitles1-Detail 2 3 2 10 3" xfId="7605" xr:uid="{00000000-0005-0000-0000-00008F350000}"/>
    <cellStyle name="RowTitles1-Detail 2 3 2 10 3 2" xfId="7606" xr:uid="{00000000-0005-0000-0000-000090350000}"/>
    <cellStyle name="RowTitles1-Detail 2 3 2 10 3 2 2" xfId="7607" xr:uid="{00000000-0005-0000-0000-000091350000}"/>
    <cellStyle name="RowTitles1-Detail 2 3 2 10 3 2 2 2" xfId="30102" xr:uid="{00000000-0005-0000-0000-000092350000}"/>
    <cellStyle name="RowTitles1-Detail 2 3 2 10 3 2 3" xfId="30101" xr:uid="{00000000-0005-0000-0000-000093350000}"/>
    <cellStyle name="RowTitles1-Detail 2 3 2 10 3 2_Tertiary Salaries Survey" xfId="7608" xr:uid="{00000000-0005-0000-0000-000094350000}"/>
    <cellStyle name="RowTitles1-Detail 2 3 2 10 3 3" xfId="7609" xr:uid="{00000000-0005-0000-0000-000095350000}"/>
    <cellStyle name="RowTitles1-Detail 2 3 2 10 3 3 2" xfId="30103" xr:uid="{00000000-0005-0000-0000-000096350000}"/>
    <cellStyle name="RowTitles1-Detail 2 3 2 10 3 4" xfId="30100" xr:uid="{00000000-0005-0000-0000-000097350000}"/>
    <cellStyle name="RowTitles1-Detail 2 3 2 10 3_Tertiary Salaries Survey" xfId="7610" xr:uid="{00000000-0005-0000-0000-000098350000}"/>
    <cellStyle name="RowTitles1-Detail 2 3 2 10 4" xfId="7611" xr:uid="{00000000-0005-0000-0000-000099350000}"/>
    <cellStyle name="RowTitles1-Detail 2 3 2 10 4 2" xfId="7612" xr:uid="{00000000-0005-0000-0000-00009A350000}"/>
    <cellStyle name="RowTitles1-Detail 2 3 2 10 4 2 2" xfId="30105" xr:uid="{00000000-0005-0000-0000-00009B350000}"/>
    <cellStyle name="RowTitles1-Detail 2 3 2 10 4 3" xfId="30104" xr:uid="{00000000-0005-0000-0000-00009C350000}"/>
    <cellStyle name="RowTitles1-Detail 2 3 2 10 4_Tertiary Salaries Survey" xfId="7613" xr:uid="{00000000-0005-0000-0000-00009D350000}"/>
    <cellStyle name="RowTitles1-Detail 2 3 2 10 5" xfId="7614" xr:uid="{00000000-0005-0000-0000-00009E350000}"/>
    <cellStyle name="RowTitles1-Detail 2 3 2 10 5 2" xfId="30106" xr:uid="{00000000-0005-0000-0000-00009F350000}"/>
    <cellStyle name="RowTitles1-Detail 2 3 2 10 6" xfId="30095" xr:uid="{00000000-0005-0000-0000-0000A0350000}"/>
    <cellStyle name="RowTitles1-Detail 2 3 2 10_Tertiary Salaries Survey" xfId="7615" xr:uid="{00000000-0005-0000-0000-0000A1350000}"/>
    <cellStyle name="RowTitles1-Detail 2 3 2 11" xfId="7616" xr:uid="{00000000-0005-0000-0000-0000A2350000}"/>
    <cellStyle name="RowTitles1-Detail 2 3 2 11 2" xfId="7617" xr:uid="{00000000-0005-0000-0000-0000A3350000}"/>
    <cellStyle name="RowTitles1-Detail 2 3 2 11 2 2" xfId="7618" xr:uid="{00000000-0005-0000-0000-0000A4350000}"/>
    <cellStyle name="RowTitles1-Detail 2 3 2 11 2 2 2" xfId="30109" xr:uid="{00000000-0005-0000-0000-0000A5350000}"/>
    <cellStyle name="RowTitles1-Detail 2 3 2 11 2 3" xfId="30108" xr:uid="{00000000-0005-0000-0000-0000A6350000}"/>
    <cellStyle name="RowTitles1-Detail 2 3 2 11 2_Tertiary Salaries Survey" xfId="7619" xr:uid="{00000000-0005-0000-0000-0000A7350000}"/>
    <cellStyle name="RowTitles1-Detail 2 3 2 11 3" xfId="7620" xr:uid="{00000000-0005-0000-0000-0000A8350000}"/>
    <cellStyle name="RowTitles1-Detail 2 3 2 11 3 2" xfId="30110" xr:uid="{00000000-0005-0000-0000-0000A9350000}"/>
    <cellStyle name="RowTitles1-Detail 2 3 2 11 4" xfId="30107" xr:uid="{00000000-0005-0000-0000-0000AA350000}"/>
    <cellStyle name="RowTitles1-Detail 2 3 2 11_Tertiary Salaries Survey" xfId="7621" xr:uid="{00000000-0005-0000-0000-0000AB350000}"/>
    <cellStyle name="RowTitles1-Detail 2 3 2 12" xfId="7622" xr:uid="{00000000-0005-0000-0000-0000AC350000}"/>
    <cellStyle name="RowTitles1-Detail 2 3 2 12 2" xfId="30111" xr:uid="{00000000-0005-0000-0000-0000AD350000}"/>
    <cellStyle name="RowTitles1-Detail 2 3 2 13" xfId="7623" xr:uid="{00000000-0005-0000-0000-0000AE350000}"/>
    <cellStyle name="RowTitles1-Detail 2 3 2 13 2" xfId="30112" xr:uid="{00000000-0005-0000-0000-0000AF350000}"/>
    <cellStyle name="RowTitles1-Detail 2 3 2 14" xfId="30094" xr:uid="{00000000-0005-0000-0000-0000B0350000}"/>
    <cellStyle name="RowTitles1-Detail 2 3 2 2" xfId="7624" xr:uid="{00000000-0005-0000-0000-0000B1350000}"/>
    <cellStyle name="RowTitles1-Detail 2 3 2 2 10" xfId="7625" xr:uid="{00000000-0005-0000-0000-0000B2350000}"/>
    <cellStyle name="RowTitles1-Detail 2 3 2 2 10 2" xfId="7626" xr:uid="{00000000-0005-0000-0000-0000B3350000}"/>
    <cellStyle name="RowTitles1-Detail 2 3 2 2 10 2 2" xfId="7627" xr:uid="{00000000-0005-0000-0000-0000B4350000}"/>
    <cellStyle name="RowTitles1-Detail 2 3 2 2 10 2 2 2" xfId="30116" xr:uid="{00000000-0005-0000-0000-0000B5350000}"/>
    <cellStyle name="RowTitles1-Detail 2 3 2 2 10 2 3" xfId="30115" xr:uid="{00000000-0005-0000-0000-0000B6350000}"/>
    <cellStyle name="RowTitles1-Detail 2 3 2 2 10 2_Tertiary Salaries Survey" xfId="7628" xr:uid="{00000000-0005-0000-0000-0000B7350000}"/>
    <cellStyle name="RowTitles1-Detail 2 3 2 2 10 3" xfId="7629" xr:uid="{00000000-0005-0000-0000-0000B8350000}"/>
    <cellStyle name="RowTitles1-Detail 2 3 2 2 10 3 2" xfId="30117" xr:uid="{00000000-0005-0000-0000-0000B9350000}"/>
    <cellStyle name="RowTitles1-Detail 2 3 2 2 10 4" xfId="30114" xr:uid="{00000000-0005-0000-0000-0000BA350000}"/>
    <cellStyle name="RowTitles1-Detail 2 3 2 2 10_Tertiary Salaries Survey" xfId="7630" xr:uid="{00000000-0005-0000-0000-0000BB350000}"/>
    <cellStyle name="RowTitles1-Detail 2 3 2 2 11" xfId="7631" xr:uid="{00000000-0005-0000-0000-0000BC350000}"/>
    <cellStyle name="RowTitles1-Detail 2 3 2 2 11 2" xfId="30118" xr:uid="{00000000-0005-0000-0000-0000BD350000}"/>
    <cellStyle name="RowTitles1-Detail 2 3 2 2 12" xfId="7632" xr:uid="{00000000-0005-0000-0000-0000BE350000}"/>
    <cellStyle name="RowTitles1-Detail 2 3 2 2 12 2" xfId="30119" xr:uid="{00000000-0005-0000-0000-0000BF350000}"/>
    <cellStyle name="RowTitles1-Detail 2 3 2 2 13" xfId="30113" xr:uid="{00000000-0005-0000-0000-0000C0350000}"/>
    <cellStyle name="RowTitles1-Detail 2 3 2 2 2" xfId="7633" xr:uid="{00000000-0005-0000-0000-0000C1350000}"/>
    <cellStyle name="RowTitles1-Detail 2 3 2 2 2 10" xfId="30120" xr:uid="{00000000-0005-0000-0000-0000C2350000}"/>
    <cellStyle name="RowTitles1-Detail 2 3 2 2 2 2" xfId="7634" xr:uid="{00000000-0005-0000-0000-0000C3350000}"/>
    <cellStyle name="RowTitles1-Detail 2 3 2 2 2 2 2" xfId="7635" xr:uid="{00000000-0005-0000-0000-0000C4350000}"/>
    <cellStyle name="RowTitles1-Detail 2 3 2 2 2 2 2 2" xfId="7636" xr:uid="{00000000-0005-0000-0000-0000C5350000}"/>
    <cellStyle name="RowTitles1-Detail 2 3 2 2 2 2 2 2 2" xfId="7637" xr:uid="{00000000-0005-0000-0000-0000C6350000}"/>
    <cellStyle name="RowTitles1-Detail 2 3 2 2 2 2 2 2 2 2" xfId="30124" xr:uid="{00000000-0005-0000-0000-0000C7350000}"/>
    <cellStyle name="RowTitles1-Detail 2 3 2 2 2 2 2 2 3" xfId="30123" xr:uid="{00000000-0005-0000-0000-0000C8350000}"/>
    <cellStyle name="RowTitles1-Detail 2 3 2 2 2 2 2 2_Tertiary Salaries Survey" xfId="7638" xr:uid="{00000000-0005-0000-0000-0000C9350000}"/>
    <cellStyle name="RowTitles1-Detail 2 3 2 2 2 2 2 3" xfId="7639" xr:uid="{00000000-0005-0000-0000-0000CA350000}"/>
    <cellStyle name="RowTitles1-Detail 2 3 2 2 2 2 2 3 2" xfId="30125" xr:uid="{00000000-0005-0000-0000-0000CB350000}"/>
    <cellStyle name="RowTitles1-Detail 2 3 2 2 2 2 2 4" xfId="30122" xr:uid="{00000000-0005-0000-0000-0000CC350000}"/>
    <cellStyle name="RowTitles1-Detail 2 3 2 2 2 2 2_Tertiary Salaries Survey" xfId="7640" xr:uid="{00000000-0005-0000-0000-0000CD350000}"/>
    <cellStyle name="RowTitles1-Detail 2 3 2 2 2 2 3" xfId="7641" xr:uid="{00000000-0005-0000-0000-0000CE350000}"/>
    <cellStyle name="RowTitles1-Detail 2 3 2 2 2 2 3 2" xfId="7642" xr:uid="{00000000-0005-0000-0000-0000CF350000}"/>
    <cellStyle name="RowTitles1-Detail 2 3 2 2 2 2 3 2 2" xfId="7643" xr:uid="{00000000-0005-0000-0000-0000D0350000}"/>
    <cellStyle name="RowTitles1-Detail 2 3 2 2 2 2 3 2 2 2" xfId="30128" xr:uid="{00000000-0005-0000-0000-0000D1350000}"/>
    <cellStyle name="RowTitles1-Detail 2 3 2 2 2 2 3 2 3" xfId="30127" xr:uid="{00000000-0005-0000-0000-0000D2350000}"/>
    <cellStyle name="RowTitles1-Detail 2 3 2 2 2 2 3 2_Tertiary Salaries Survey" xfId="7644" xr:uid="{00000000-0005-0000-0000-0000D3350000}"/>
    <cellStyle name="RowTitles1-Detail 2 3 2 2 2 2 3 3" xfId="7645" xr:uid="{00000000-0005-0000-0000-0000D4350000}"/>
    <cellStyle name="RowTitles1-Detail 2 3 2 2 2 2 3 3 2" xfId="30129" xr:uid="{00000000-0005-0000-0000-0000D5350000}"/>
    <cellStyle name="RowTitles1-Detail 2 3 2 2 2 2 3 4" xfId="30126" xr:uid="{00000000-0005-0000-0000-0000D6350000}"/>
    <cellStyle name="RowTitles1-Detail 2 3 2 2 2 2 3_Tertiary Salaries Survey" xfId="7646" xr:uid="{00000000-0005-0000-0000-0000D7350000}"/>
    <cellStyle name="RowTitles1-Detail 2 3 2 2 2 2 4" xfId="7647" xr:uid="{00000000-0005-0000-0000-0000D8350000}"/>
    <cellStyle name="RowTitles1-Detail 2 3 2 2 2 2 4 2" xfId="30130" xr:uid="{00000000-0005-0000-0000-0000D9350000}"/>
    <cellStyle name="RowTitles1-Detail 2 3 2 2 2 2 5" xfId="7648" xr:uid="{00000000-0005-0000-0000-0000DA350000}"/>
    <cellStyle name="RowTitles1-Detail 2 3 2 2 2 2 5 2" xfId="30131" xr:uid="{00000000-0005-0000-0000-0000DB350000}"/>
    <cellStyle name="RowTitles1-Detail 2 3 2 2 2 2 6" xfId="30121" xr:uid="{00000000-0005-0000-0000-0000DC350000}"/>
    <cellStyle name="RowTitles1-Detail 2 3 2 2 2 2_Tertiary Salaries Survey" xfId="7649" xr:uid="{00000000-0005-0000-0000-0000DD350000}"/>
    <cellStyle name="RowTitles1-Detail 2 3 2 2 2 3" xfId="7650" xr:uid="{00000000-0005-0000-0000-0000DE350000}"/>
    <cellStyle name="RowTitles1-Detail 2 3 2 2 2 3 2" xfId="7651" xr:uid="{00000000-0005-0000-0000-0000DF350000}"/>
    <cellStyle name="RowTitles1-Detail 2 3 2 2 2 3 2 2" xfId="7652" xr:uid="{00000000-0005-0000-0000-0000E0350000}"/>
    <cellStyle name="RowTitles1-Detail 2 3 2 2 2 3 2 2 2" xfId="7653" xr:uid="{00000000-0005-0000-0000-0000E1350000}"/>
    <cellStyle name="RowTitles1-Detail 2 3 2 2 2 3 2 2 2 2" xfId="30135" xr:uid="{00000000-0005-0000-0000-0000E2350000}"/>
    <cellStyle name="RowTitles1-Detail 2 3 2 2 2 3 2 2 3" xfId="30134" xr:uid="{00000000-0005-0000-0000-0000E3350000}"/>
    <cellStyle name="RowTitles1-Detail 2 3 2 2 2 3 2 2_Tertiary Salaries Survey" xfId="7654" xr:uid="{00000000-0005-0000-0000-0000E4350000}"/>
    <cellStyle name="RowTitles1-Detail 2 3 2 2 2 3 2 3" xfId="7655" xr:uid="{00000000-0005-0000-0000-0000E5350000}"/>
    <cellStyle name="RowTitles1-Detail 2 3 2 2 2 3 2 3 2" xfId="30136" xr:uid="{00000000-0005-0000-0000-0000E6350000}"/>
    <cellStyle name="RowTitles1-Detail 2 3 2 2 2 3 2 4" xfId="30133" xr:uid="{00000000-0005-0000-0000-0000E7350000}"/>
    <cellStyle name="RowTitles1-Detail 2 3 2 2 2 3 2_Tertiary Salaries Survey" xfId="7656" xr:uid="{00000000-0005-0000-0000-0000E8350000}"/>
    <cellStyle name="RowTitles1-Detail 2 3 2 2 2 3 3" xfId="7657" xr:uid="{00000000-0005-0000-0000-0000E9350000}"/>
    <cellStyle name="RowTitles1-Detail 2 3 2 2 2 3 3 2" xfId="7658" xr:uid="{00000000-0005-0000-0000-0000EA350000}"/>
    <cellStyle name="RowTitles1-Detail 2 3 2 2 2 3 3 2 2" xfId="7659" xr:uid="{00000000-0005-0000-0000-0000EB350000}"/>
    <cellStyle name="RowTitles1-Detail 2 3 2 2 2 3 3 2 2 2" xfId="30139" xr:uid="{00000000-0005-0000-0000-0000EC350000}"/>
    <cellStyle name="RowTitles1-Detail 2 3 2 2 2 3 3 2 3" xfId="30138" xr:uid="{00000000-0005-0000-0000-0000ED350000}"/>
    <cellStyle name="RowTitles1-Detail 2 3 2 2 2 3 3 2_Tertiary Salaries Survey" xfId="7660" xr:uid="{00000000-0005-0000-0000-0000EE350000}"/>
    <cellStyle name="RowTitles1-Detail 2 3 2 2 2 3 3 3" xfId="7661" xr:uid="{00000000-0005-0000-0000-0000EF350000}"/>
    <cellStyle name="RowTitles1-Detail 2 3 2 2 2 3 3 3 2" xfId="30140" xr:uid="{00000000-0005-0000-0000-0000F0350000}"/>
    <cellStyle name="RowTitles1-Detail 2 3 2 2 2 3 3 4" xfId="30137" xr:uid="{00000000-0005-0000-0000-0000F1350000}"/>
    <cellStyle name="RowTitles1-Detail 2 3 2 2 2 3 3_Tertiary Salaries Survey" xfId="7662" xr:uid="{00000000-0005-0000-0000-0000F2350000}"/>
    <cellStyle name="RowTitles1-Detail 2 3 2 2 2 3 4" xfId="7663" xr:uid="{00000000-0005-0000-0000-0000F3350000}"/>
    <cellStyle name="RowTitles1-Detail 2 3 2 2 2 3 4 2" xfId="30141" xr:uid="{00000000-0005-0000-0000-0000F4350000}"/>
    <cellStyle name="RowTitles1-Detail 2 3 2 2 2 3 5" xfId="7664" xr:uid="{00000000-0005-0000-0000-0000F5350000}"/>
    <cellStyle name="RowTitles1-Detail 2 3 2 2 2 3 5 2" xfId="7665" xr:uid="{00000000-0005-0000-0000-0000F6350000}"/>
    <cellStyle name="RowTitles1-Detail 2 3 2 2 2 3 5 2 2" xfId="30143" xr:uid="{00000000-0005-0000-0000-0000F7350000}"/>
    <cellStyle name="RowTitles1-Detail 2 3 2 2 2 3 5 3" xfId="30142" xr:uid="{00000000-0005-0000-0000-0000F8350000}"/>
    <cellStyle name="RowTitles1-Detail 2 3 2 2 2 3 5_Tertiary Salaries Survey" xfId="7666" xr:uid="{00000000-0005-0000-0000-0000F9350000}"/>
    <cellStyle name="RowTitles1-Detail 2 3 2 2 2 3 6" xfId="7667" xr:uid="{00000000-0005-0000-0000-0000FA350000}"/>
    <cellStyle name="RowTitles1-Detail 2 3 2 2 2 3 6 2" xfId="30144" xr:uid="{00000000-0005-0000-0000-0000FB350000}"/>
    <cellStyle name="RowTitles1-Detail 2 3 2 2 2 3 7" xfId="30132" xr:uid="{00000000-0005-0000-0000-0000FC350000}"/>
    <cellStyle name="RowTitles1-Detail 2 3 2 2 2 3_Tertiary Salaries Survey" xfId="7668" xr:uid="{00000000-0005-0000-0000-0000FD350000}"/>
    <cellStyle name="RowTitles1-Detail 2 3 2 2 2 4" xfId="7669" xr:uid="{00000000-0005-0000-0000-0000FE350000}"/>
    <cellStyle name="RowTitles1-Detail 2 3 2 2 2 4 2" xfId="7670" xr:uid="{00000000-0005-0000-0000-0000FF350000}"/>
    <cellStyle name="RowTitles1-Detail 2 3 2 2 2 4 2 2" xfId="7671" xr:uid="{00000000-0005-0000-0000-000000360000}"/>
    <cellStyle name="RowTitles1-Detail 2 3 2 2 2 4 2 2 2" xfId="7672" xr:uid="{00000000-0005-0000-0000-000001360000}"/>
    <cellStyle name="RowTitles1-Detail 2 3 2 2 2 4 2 2 2 2" xfId="30148" xr:uid="{00000000-0005-0000-0000-000002360000}"/>
    <cellStyle name="RowTitles1-Detail 2 3 2 2 2 4 2 2 3" xfId="30147" xr:uid="{00000000-0005-0000-0000-000003360000}"/>
    <cellStyle name="RowTitles1-Detail 2 3 2 2 2 4 2 2_Tertiary Salaries Survey" xfId="7673" xr:uid="{00000000-0005-0000-0000-000004360000}"/>
    <cellStyle name="RowTitles1-Detail 2 3 2 2 2 4 2 3" xfId="7674" xr:uid="{00000000-0005-0000-0000-000005360000}"/>
    <cellStyle name="RowTitles1-Detail 2 3 2 2 2 4 2 3 2" xfId="30149" xr:uid="{00000000-0005-0000-0000-000006360000}"/>
    <cellStyle name="RowTitles1-Detail 2 3 2 2 2 4 2 4" xfId="30146" xr:uid="{00000000-0005-0000-0000-000007360000}"/>
    <cellStyle name="RowTitles1-Detail 2 3 2 2 2 4 2_Tertiary Salaries Survey" xfId="7675" xr:uid="{00000000-0005-0000-0000-000008360000}"/>
    <cellStyle name="RowTitles1-Detail 2 3 2 2 2 4 3" xfId="7676" xr:uid="{00000000-0005-0000-0000-000009360000}"/>
    <cellStyle name="RowTitles1-Detail 2 3 2 2 2 4 3 2" xfId="7677" xr:uid="{00000000-0005-0000-0000-00000A360000}"/>
    <cellStyle name="RowTitles1-Detail 2 3 2 2 2 4 3 2 2" xfId="7678" xr:uid="{00000000-0005-0000-0000-00000B360000}"/>
    <cellStyle name="RowTitles1-Detail 2 3 2 2 2 4 3 2 2 2" xfId="30152" xr:uid="{00000000-0005-0000-0000-00000C360000}"/>
    <cellStyle name="RowTitles1-Detail 2 3 2 2 2 4 3 2 3" xfId="30151" xr:uid="{00000000-0005-0000-0000-00000D360000}"/>
    <cellStyle name="RowTitles1-Detail 2 3 2 2 2 4 3 2_Tertiary Salaries Survey" xfId="7679" xr:uid="{00000000-0005-0000-0000-00000E360000}"/>
    <cellStyle name="RowTitles1-Detail 2 3 2 2 2 4 3 3" xfId="7680" xr:uid="{00000000-0005-0000-0000-00000F360000}"/>
    <cellStyle name="RowTitles1-Detail 2 3 2 2 2 4 3 3 2" xfId="30153" xr:uid="{00000000-0005-0000-0000-000010360000}"/>
    <cellStyle name="RowTitles1-Detail 2 3 2 2 2 4 3 4" xfId="30150" xr:uid="{00000000-0005-0000-0000-000011360000}"/>
    <cellStyle name="RowTitles1-Detail 2 3 2 2 2 4 3_Tertiary Salaries Survey" xfId="7681" xr:uid="{00000000-0005-0000-0000-000012360000}"/>
    <cellStyle name="RowTitles1-Detail 2 3 2 2 2 4 4" xfId="7682" xr:uid="{00000000-0005-0000-0000-000013360000}"/>
    <cellStyle name="RowTitles1-Detail 2 3 2 2 2 4 4 2" xfId="7683" xr:uid="{00000000-0005-0000-0000-000014360000}"/>
    <cellStyle name="RowTitles1-Detail 2 3 2 2 2 4 4 2 2" xfId="30155" xr:uid="{00000000-0005-0000-0000-000015360000}"/>
    <cellStyle name="RowTitles1-Detail 2 3 2 2 2 4 4 3" xfId="30154" xr:uid="{00000000-0005-0000-0000-000016360000}"/>
    <cellStyle name="RowTitles1-Detail 2 3 2 2 2 4 4_Tertiary Salaries Survey" xfId="7684" xr:uid="{00000000-0005-0000-0000-000017360000}"/>
    <cellStyle name="RowTitles1-Detail 2 3 2 2 2 4 5" xfId="7685" xr:uid="{00000000-0005-0000-0000-000018360000}"/>
    <cellStyle name="RowTitles1-Detail 2 3 2 2 2 4 5 2" xfId="30156" xr:uid="{00000000-0005-0000-0000-000019360000}"/>
    <cellStyle name="RowTitles1-Detail 2 3 2 2 2 4 6" xfId="30145" xr:uid="{00000000-0005-0000-0000-00001A360000}"/>
    <cellStyle name="RowTitles1-Detail 2 3 2 2 2 4_Tertiary Salaries Survey" xfId="7686" xr:uid="{00000000-0005-0000-0000-00001B360000}"/>
    <cellStyle name="RowTitles1-Detail 2 3 2 2 2 5" xfId="7687" xr:uid="{00000000-0005-0000-0000-00001C360000}"/>
    <cellStyle name="RowTitles1-Detail 2 3 2 2 2 5 2" xfId="7688" xr:uid="{00000000-0005-0000-0000-00001D360000}"/>
    <cellStyle name="RowTitles1-Detail 2 3 2 2 2 5 2 2" xfId="7689" xr:uid="{00000000-0005-0000-0000-00001E360000}"/>
    <cellStyle name="RowTitles1-Detail 2 3 2 2 2 5 2 2 2" xfId="7690" xr:uid="{00000000-0005-0000-0000-00001F360000}"/>
    <cellStyle name="RowTitles1-Detail 2 3 2 2 2 5 2 2 2 2" xfId="30160" xr:uid="{00000000-0005-0000-0000-000020360000}"/>
    <cellStyle name="RowTitles1-Detail 2 3 2 2 2 5 2 2 3" xfId="30159" xr:uid="{00000000-0005-0000-0000-000021360000}"/>
    <cellStyle name="RowTitles1-Detail 2 3 2 2 2 5 2 2_Tertiary Salaries Survey" xfId="7691" xr:uid="{00000000-0005-0000-0000-000022360000}"/>
    <cellStyle name="RowTitles1-Detail 2 3 2 2 2 5 2 3" xfId="7692" xr:uid="{00000000-0005-0000-0000-000023360000}"/>
    <cellStyle name="RowTitles1-Detail 2 3 2 2 2 5 2 3 2" xfId="30161" xr:uid="{00000000-0005-0000-0000-000024360000}"/>
    <cellStyle name="RowTitles1-Detail 2 3 2 2 2 5 2 4" xfId="30158" xr:uid="{00000000-0005-0000-0000-000025360000}"/>
    <cellStyle name="RowTitles1-Detail 2 3 2 2 2 5 2_Tertiary Salaries Survey" xfId="7693" xr:uid="{00000000-0005-0000-0000-000026360000}"/>
    <cellStyle name="RowTitles1-Detail 2 3 2 2 2 5 3" xfId="7694" xr:uid="{00000000-0005-0000-0000-000027360000}"/>
    <cellStyle name="RowTitles1-Detail 2 3 2 2 2 5 3 2" xfId="7695" xr:uid="{00000000-0005-0000-0000-000028360000}"/>
    <cellStyle name="RowTitles1-Detail 2 3 2 2 2 5 3 2 2" xfId="7696" xr:uid="{00000000-0005-0000-0000-000029360000}"/>
    <cellStyle name="RowTitles1-Detail 2 3 2 2 2 5 3 2 2 2" xfId="30164" xr:uid="{00000000-0005-0000-0000-00002A360000}"/>
    <cellStyle name="RowTitles1-Detail 2 3 2 2 2 5 3 2 3" xfId="30163" xr:uid="{00000000-0005-0000-0000-00002B360000}"/>
    <cellStyle name="RowTitles1-Detail 2 3 2 2 2 5 3 2_Tertiary Salaries Survey" xfId="7697" xr:uid="{00000000-0005-0000-0000-00002C360000}"/>
    <cellStyle name="RowTitles1-Detail 2 3 2 2 2 5 3 3" xfId="7698" xr:uid="{00000000-0005-0000-0000-00002D360000}"/>
    <cellStyle name="RowTitles1-Detail 2 3 2 2 2 5 3 3 2" xfId="30165" xr:uid="{00000000-0005-0000-0000-00002E360000}"/>
    <cellStyle name="RowTitles1-Detail 2 3 2 2 2 5 3 4" xfId="30162" xr:uid="{00000000-0005-0000-0000-00002F360000}"/>
    <cellStyle name="RowTitles1-Detail 2 3 2 2 2 5 3_Tertiary Salaries Survey" xfId="7699" xr:uid="{00000000-0005-0000-0000-000030360000}"/>
    <cellStyle name="RowTitles1-Detail 2 3 2 2 2 5 4" xfId="7700" xr:uid="{00000000-0005-0000-0000-000031360000}"/>
    <cellStyle name="RowTitles1-Detail 2 3 2 2 2 5 4 2" xfId="7701" xr:uid="{00000000-0005-0000-0000-000032360000}"/>
    <cellStyle name="RowTitles1-Detail 2 3 2 2 2 5 4 2 2" xfId="30167" xr:uid="{00000000-0005-0000-0000-000033360000}"/>
    <cellStyle name="RowTitles1-Detail 2 3 2 2 2 5 4 3" xfId="30166" xr:uid="{00000000-0005-0000-0000-000034360000}"/>
    <cellStyle name="RowTitles1-Detail 2 3 2 2 2 5 4_Tertiary Salaries Survey" xfId="7702" xr:uid="{00000000-0005-0000-0000-000035360000}"/>
    <cellStyle name="RowTitles1-Detail 2 3 2 2 2 5 5" xfId="7703" xr:uid="{00000000-0005-0000-0000-000036360000}"/>
    <cellStyle name="RowTitles1-Detail 2 3 2 2 2 5 5 2" xfId="30168" xr:uid="{00000000-0005-0000-0000-000037360000}"/>
    <cellStyle name="RowTitles1-Detail 2 3 2 2 2 5 6" xfId="30157" xr:uid="{00000000-0005-0000-0000-000038360000}"/>
    <cellStyle name="RowTitles1-Detail 2 3 2 2 2 5_Tertiary Salaries Survey" xfId="7704" xr:uid="{00000000-0005-0000-0000-000039360000}"/>
    <cellStyle name="RowTitles1-Detail 2 3 2 2 2 6" xfId="7705" xr:uid="{00000000-0005-0000-0000-00003A360000}"/>
    <cellStyle name="RowTitles1-Detail 2 3 2 2 2 6 2" xfId="7706" xr:uid="{00000000-0005-0000-0000-00003B360000}"/>
    <cellStyle name="RowTitles1-Detail 2 3 2 2 2 6 2 2" xfId="7707" xr:uid="{00000000-0005-0000-0000-00003C360000}"/>
    <cellStyle name="RowTitles1-Detail 2 3 2 2 2 6 2 2 2" xfId="7708" xr:uid="{00000000-0005-0000-0000-00003D360000}"/>
    <cellStyle name="RowTitles1-Detail 2 3 2 2 2 6 2 2 2 2" xfId="30172" xr:uid="{00000000-0005-0000-0000-00003E360000}"/>
    <cellStyle name="RowTitles1-Detail 2 3 2 2 2 6 2 2 3" xfId="30171" xr:uid="{00000000-0005-0000-0000-00003F360000}"/>
    <cellStyle name="RowTitles1-Detail 2 3 2 2 2 6 2 2_Tertiary Salaries Survey" xfId="7709" xr:uid="{00000000-0005-0000-0000-000040360000}"/>
    <cellStyle name="RowTitles1-Detail 2 3 2 2 2 6 2 3" xfId="7710" xr:uid="{00000000-0005-0000-0000-000041360000}"/>
    <cellStyle name="RowTitles1-Detail 2 3 2 2 2 6 2 3 2" xfId="30173" xr:uid="{00000000-0005-0000-0000-000042360000}"/>
    <cellStyle name="RowTitles1-Detail 2 3 2 2 2 6 2 4" xfId="30170" xr:uid="{00000000-0005-0000-0000-000043360000}"/>
    <cellStyle name="RowTitles1-Detail 2 3 2 2 2 6 2_Tertiary Salaries Survey" xfId="7711" xr:uid="{00000000-0005-0000-0000-000044360000}"/>
    <cellStyle name="RowTitles1-Detail 2 3 2 2 2 6 3" xfId="7712" xr:uid="{00000000-0005-0000-0000-000045360000}"/>
    <cellStyle name="RowTitles1-Detail 2 3 2 2 2 6 3 2" xfId="7713" xr:uid="{00000000-0005-0000-0000-000046360000}"/>
    <cellStyle name="RowTitles1-Detail 2 3 2 2 2 6 3 2 2" xfId="7714" xr:uid="{00000000-0005-0000-0000-000047360000}"/>
    <cellStyle name="RowTitles1-Detail 2 3 2 2 2 6 3 2 2 2" xfId="30176" xr:uid="{00000000-0005-0000-0000-000048360000}"/>
    <cellStyle name="RowTitles1-Detail 2 3 2 2 2 6 3 2 3" xfId="30175" xr:uid="{00000000-0005-0000-0000-000049360000}"/>
    <cellStyle name="RowTitles1-Detail 2 3 2 2 2 6 3 2_Tertiary Salaries Survey" xfId="7715" xr:uid="{00000000-0005-0000-0000-00004A360000}"/>
    <cellStyle name="RowTitles1-Detail 2 3 2 2 2 6 3 3" xfId="7716" xr:uid="{00000000-0005-0000-0000-00004B360000}"/>
    <cellStyle name="RowTitles1-Detail 2 3 2 2 2 6 3 3 2" xfId="30177" xr:uid="{00000000-0005-0000-0000-00004C360000}"/>
    <cellStyle name="RowTitles1-Detail 2 3 2 2 2 6 3 4" xfId="30174" xr:uid="{00000000-0005-0000-0000-00004D360000}"/>
    <cellStyle name="RowTitles1-Detail 2 3 2 2 2 6 3_Tertiary Salaries Survey" xfId="7717" xr:uid="{00000000-0005-0000-0000-00004E360000}"/>
    <cellStyle name="RowTitles1-Detail 2 3 2 2 2 6 4" xfId="7718" xr:uid="{00000000-0005-0000-0000-00004F360000}"/>
    <cellStyle name="RowTitles1-Detail 2 3 2 2 2 6 4 2" xfId="7719" xr:uid="{00000000-0005-0000-0000-000050360000}"/>
    <cellStyle name="RowTitles1-Detail 2 3 2 2 2 6 4 2 2" xfId="30179" xr:uid="{00000000-0005-0000-0000-000051360000}"/>
    <cellStyle name="RowTitles1-Detail 2 3 2 2 2 6 4 3" xfId="30178" xr:uid="{00000000-0005-0000-0000-000052360000}"/>
    <cellStyle name="RowTitles1-Detail 2 3 2 2 2 6 4_Tertiary Salaries Survey" xfId="7720" xr:uid="{00000000-0005-0000-0000-000053360000}"/>
    <cellStyle name="RowTitles1-Detail 2 3 2 2 2 6 5" xfId="7721" xr:uid="{00000000-0005-0000-0000-000054360000}"/>
    <cellStyle name="RowTitles1-Detail 2 3 2 2 2 6 5 2" xfId="30180" xr:uid="{00000000-0005-0000-0000-000055360000}"/>
    <cellStyle name="RowTitles1-Detail 2 3 2 2 2 6 6" xfId="30169" xr:uid="{00000000-0005-0000-0000-000056360000}"/>
    <cellStyle name="RowTitles1-Detail 2 3 2 2 2 6_Tertiary Salaries Survey" xfId="7722" xr:uid="{00000000-0005-0000-0000-000057360000}"/>
    <cellStyle name="RowTitles1-Detail 2 3 2 2 2 7" xfId="7723" xr:uid="{00000000-0005-0000-0000-000058360000}"/>
    <cellStyle name="RowTitles1-Detail 2 3 2 2 2 7 2" xfId="7724" xr:uid="{00000000-0005-0000-0000-000059360000}"/>
    <cellStyle name="RowTitles1-Detail 2 3 2 2 2 7 2 2" xfId="7725" xr:uid="{00000000-0005-0000-0000-00005A360000}"/>
    <cellStyle name="RowTitles1-Detail 2 3 2 2 2 7 2 2 2" xfId="30183" xr:uid="{00000000-0005-0000-0000-00005B360000}"/>
    <cellStyle name="RowTitles1-Detail 2 3 2 2 2 7 2 3" xfId="30182" xr:uid="{00000000-0005-0000-0000-00005C360000}"/>
    <cellStyle name="RowTitles1-Detail 2 3 2 2 2 7 2_Tertiary Salaries Survey" xfId="7726" xr:uid="{00000000-0005-0000-0000-00005D360000}"/>
    <cellStyle name="RowTitles1-Detail 2 3 2 2 2 7 3" xfId="7727" xr:uid="{00000000-0005-0000-0000-00005E360000}"/>
    <cellStyle name="RowTitles1-Detail 2 3 2 2 2 7 3 2" xfId="30184" xr:uid="{00000000-0005-0000-0000-00005F360000}"/>
    <cellStyle name="RowTitles1-Detail 2 3 2 2 2 7 4" xfId="30181" xr:uid="{00000000-0005-0000-0000-000060360000}"/>
    <cellStyle name="RowTitles1-Detail 2 3 2 2 2 7_Tertiary Salaries Survey" xfId="7728" xr:uid="{00000000-0005-0000-0000-000061360000}"/>
    <cellStyle name="RowTitles1-Detail 2 3 2 2 2 8" xfId="7729" xr:uid="{00000000-0005-0000-0000-000062360000}"/>
    <cellStyle name="RowTitles1-Detail 2 3 2 2 2 8 2" xfId="30185" xr:uid="{00000000-0005-0000-0000-000063360000}"/>
    <cellStyle name="RowTitles1-Detail 2 3 2 2 2 9" xfId="7730" xr:uid="{00000000-0005-0000-0000-000064360000}"/>
    <cellStyle name="RowTitles1-Detail 2 3 2 2 2 9 2" xfId="30186" xr:uid="{00000000-0005-0000-0000-000065360000}"/>
    <cellStyle name="RowTitles1-Detail 2 3 2 2 2_STUD aligned by INSTIT" xfId="7731" xr:uid="{00000000-0005-0000-0000-000066360000}"/>
    <cellStyle name="RowTitles1-Detail 2 3 2 2 3" xfId="7732" xr:uid="{00000000-0005-0000-0000-000067360000}"/>
    <cellStyle name="RowTitles1-Detail 2 3 2 2 3 10" xfId="30187" xr:uid="{00000000-0005-0000-0000-000068360000}"/>
    <cellStyle name="RowTitles1-Detail 2 3 2 2 3 2" xfId="7733" xr:uid="{00000000-0005-0000-0000-000069360000}"/>
    <cellStyle name="RowTitles1-Detail 2 3 2 2 3 2 2" xfId="7734" xr:uid="{00000000-0005-0000-0000-00006A360000}"/>
    <cellStyle name="RowTitles1-Detail 2 3 2 2 3 2 2 2" xfId="7735" xr:uid="{00000000-0005-0000-0000-00006B360000}"/>
    <cellStyle name="RowTitles1-Detail 2 3 2 2 3 2 2 2 2" xfId="7736" xr:uid="{00000000-0005-0000-0000-00006C360000}"/>
    <cellStyle name="RowTitles1-Detail 2 3 2 2 3 2 2 2 2 2" xfId="30191" xr:uid="{00000000-0005-0000-0000-00006D360000}"/>
    <cellStyle name="RowTitles1-Detail 2 3 2 2 3 2 2 2 3" xfId="30190" xr:uid="{00000000-0005-0000-0000-00006E360000}"/>
    <cellStyle name="RowTitles1-Detail 2 3 2 2 3 2 2 2_Tertiary Salaries Survey" xfId="7737" xr:uid="{00000000-0005-0000-0000-00006F360000}"/>
    <cellStyle name="RowTitles1-Detail 2 3 2 2 3 2 2 3" xfId="7738" xr:uid="{00000000-0005-0000-0000-000070360000}"/>
    <cellStyle name="RowTitles1-Detail 2 3 2 2 3 2 2 3 2" xfId="30192" xr:uid="{00000000-0005-0000-0000-000071360000}"/>
    <cellStyle name="RowTitles1-Detail 2 3 2 2 3 2 2 4" xfId="30189" xr:uid="{00000000-0005-0000-0000-000072360000}"/>
    <cellStyle name="RowTitles1-Detail 2 3 2 2 3 2 2_Tertiary Salaries Survey" xfId="7739" xr:uid="{00000000-0005-0000-0000-000073360000}"/>
    <cellStyle name="RowTitles1-Detail 2 3 2 2 3 2 3" xfId="7740" xr:uid="{00000000-0005-0000-0000-000074360000}"/>
    <cellStyle name="RowTitles1-Detail 2 3 2 2 3 2 3 2" xfId="7741" xr:uid="{00000000-0005-0000-0000-000075360000}"/>
    <cellStyle name="RowTitles1-Detail 2 3 2 2 3 2 3 2 2" xfId="7742" xr:uid="{00000000-0005-0000-0000-000076360000}"/>
    <cellStyle name="RowTitles1-Detail 2 3 2 2 3 2 3 2 2 2" xfId="30195" xr:uid="{00000000-0005-0000-0000-000077360000}"/>
    <cellStyle name="RowTitles1-Detail 2 3 2 2 3 2 3 2 3" xfId="30194" xr:uid="{00000000-0005-0000-0000-000078360000}"/>
    <cellStyle name="RowTitles1-Detail 2 3 2 2 3 2 3 2_Tertiary Salaries Survey" xfId="7743" xr:uid="{00000000-0005-0000-0000-000079360000}"/>
    <cellStyle name="RowTitles1-Detail 2 3 2 2 3 2 3 3" xfId="7744" xr:uid="{00000000-0005-0000-0000-00007A360000}"/>
    <cellStyle name="RowTitles1-Detail 2 3 2 2 3 2 3 3 2" xfId="30196" xr:uid="{00000000-0005-0000-0000-00007B360000}"/>
    <cellStyle name="RowTitles1-Detail 2 3 2 2 3 2 3 4" xfId="30193" xr:uid="{00000000-0005-0000-0000-00007C360000}"/>
    <cellStyle name="RowTitles1-Detail 2 3 2 2 3 2 3_Tertiary Salaries Survey" xfId="7745" xr:uid="{00000000-0005-0000-0000-00007D360000}"/>
    <cellStyle name="RowTitles1-Detail 2 3 2 2 3 2 4" xfId="7746" xr:uid="{00000000-0005-0000-0000-00007E360000}"/>
    <cellStyle name="RowTitles1-Detail 2 3 2 2 3 2 4 2" xfId="30197" xr:uid="{00000000-0005-0000-0000-00007F360000}"/>
    <cellStyle name="RowTitles1-Detail 2 3 2 2 3 2 5" xfId="7747" xr:uid="{00000000-0005-0000-0000-000080360000}"/>
    <cellStyle name="RowTitles1-Detail 2 3 2 2 3 2 5 2" xfId="7748" xr:uid="{00000000-0005-0000-0000-000081360000}"/>
    <cellStyle name="RowTitles1-Detail 2 3 2 2 3 2 5 2 2" xfId="30199" xr:uid="{00000000-0005-0000-0000-000082360000}"/>
    <cellStyle name="RowTitles1-Detail 2 3 2 2 3 2 5 3" xfId="30198" xr:uid="{00000000-0005-0000-0000-000083360000}"/>
    <cellStyle name="RowTitles1-Detail 2 3 2 2 3 2 5_Tertiary Salaries Survey" xfId="7749" xr:uid="{00000000-0005-0000-0000-000084360000}"/>
    <cellStyle name="RowTitles1-Detail 2 3 2 2 3 2 6" xfId="7750" xr:uid="{00000000-0005-0000-0000-000085360000}"/>
    <cellStyle name="RowTitles1-Detail 2 3 2 2 3 2 6 2" xfId="30200" xr:uid="{00000000-0005-0000-0000-000086360000}"/>
    <cellStyle name="RowTitles1-Detail 2 3 2 2 3 2 7" xfId="30188" xr:uid="{00000000-0005-0000-0000-000087360000}"/>
    <cellStyle name="RowTitles1-Detail 2 3 2 2 3 2_Tertiary Salaries Survey" xfId="7751" xr:uid="{00000000-0005-0000-0000-000088360000}"/>
    <cellStyle name="RowTitles1-Detail 2 3 2 2 3 3" xfId="7752" xr:uid="{00000000-0005-0000-0000-000089360000}"/>
    <cellStyle name="RowTitles1-Detail 2 3 2 2 3 3 2" xfId="7753" xr:uid="{00000000-0005-0000-0000-00008A360000}"/>
    <cellStyle name="RowTitles1-Detail 2 3 2 2 3 3 2 2" xfId="7754" xr:uid="{00000000-0005-0000-0000-00008B360000}"/>
    <cellStyle name="RowTitles1-Detail 2 3 2 2 3 3 2 2 2" xfId="7755" xr:uid="{00000000-0005-0000-0000-00008C360000}"/>
    <cellStyle name="RowTitles1-Detail 2 3 2 2 3 3 2 2 2 2" xfId="30204" xr:uid="{00000000-0005-0000-0000-00008D360000}"/>
    <cellStyle name="RowTitles1-Detail 2 3 2 2 3 3 2 2 3" xfId="30203" xr:uid="{00000000-0005-0000-0000-00008E360000}"/>
    <cellStyle name="RowTitles1-Detail 2 3 2 2 3 3 2 2_Tertiary Salaries Survey" xfId="7756" xr:uid="{00000000-0005-0000-0000-00008F360000}"/>
    <cellStyle name="RowTitles1-Detail 2 3 2 2 3 3 2 3" xfId="7757" xr:uid="{00000000-0005-0000-0000-000090360000}"/>
    <cellStyle name="RowTitles1-Detail 2 3 2 2 3 3 2 3 2" xfId="30205" xr:uid="{00000000-0005-0000-0000-000091360000}"/>
    <cellStyle name="RowTitles1-Detail 2 3 2 2 3 3 2 4" xfId="30202" xr:uid="{00000000-0005-0000-0000-000092360000}"/>
    <cellStyle name="RowTitles1-Detail 2 3 2 2 3 3 2_Tertiary Salaries Survey" xfId="7758" xr:uid="{00000000-0005-0000-0000-000093360000}"/>
    <cellStyle name="RowTitles1-Detail 2 3 2 2 3 3 3" xfId="7759" xr:uid="{00000000-0005-0000-0000-000094360000}"/>
    <cellStyle name="RowTitles1-Detail 2 3 2 2 3 3 3 2" xfId="7760" xr:uid="{00000000-0005-0000-0000-000095360000}"/>
    <cellStyle name="RowTitles1-Detail 2 3 2 2 3 3 3 2 2" xfId="7761" xr:uid="{00000000-0005-0000-0000-000096360000}"/>
    <cellStyle name="RowTitles1-Detail 2 3 2 2 3 3 3 2 2 2" xfId="30208" xr:uid="{00000000-0005-0000-0000-000097360000}"/>
    <cellStyle name="RowTitles1-Detail 2 3 2 2 3 3 3 2 3" xfId="30207" xr:uid="{00000000-0005-0000-0000-000098360000}"/>
    <cellStyle name="RowTitles1-Detail 2 3 2 2 3 3 3 2_Tertiary Salaries Survey" xfId="7762" xr:uid="{00000000-0005-0000-0000-000099360000}"/>
    <cellStyle name="RowTitles1-Detail 2 3 2 2 3 3 3 3" xfId="7763" xr:uid="{00000000-0005-0000-0000-00009A360000}"/>
    <cellStyle name="RowTitles1-Detail 2 3 2 2 3 3 3 3 2" xfId="30209" xr:uid="{00000000-0005-0000-0000-00009B360000}"/>
    <cellStyle name="RowTitles1-Detail 2 3 2 2 3 3 3 4" xfId="30206" xr:uid="{00000000-0005-0000-0000-00009C360000}"/>
    <cellStyle name="RowTitles1-Detail 2 3 2 2 3 3 3_Tertiary Salaries Survey" xfId="7764" xr:uid="{00000000-0005-0000-0000-00009D360000}"/>
    <cellStyle name="RowTitles1-Detail 2 3 2 2 3 3 4" xfId="7765" xr:uid="{00000000-0005-0000-0000-00009E360000}"/>
    <cellStyle name="RowTitles1-Detail 2 3 2 2 3 3 4 2" xfId="30210" xr:uid="{00000000-0005-0000-0000-00009F360000}"/>
    <cellStyle name="RowTitles1-Detail 2 3 2 2 3 3 5" xfId="7766" xr:uid="{00000000-0005-0000-0000-0000A0360000}"/>
    <cellStyle name="RowTitles1-Detail 2 3 2 2 3 3 5 2" xfId="30211" xr:uid="{00000000-0005-0000-0000-0000A1360000}"/>
    <cellStyle name="RowTitles1-Detail 2 3 2 2 3 3 6" xfId="30201" xr:uid="{00000000-0005-0000-0000-0000A2360000}"/>
    <cellStyle name="RowTitles1-Detail 2 3 2 2 3 3_Tertiary Salaries Survey" xfId="7767" xr:uid="{00000000-0005-0000-0000-0000A3360000}"/>
    <cellStyle name="RowTitles1-Detail 2 3 2 2 3 4" xfId="7768" xr:uid="{00000000-0005-0000-0000-0000A4360000}"/>
    <cellStyle name="RowTitles1-Detail 2 3 2 2 3 4 2" xfId="7769" xr:uid="{00000000-0005-0000-0000-0000A5360000}"/>
    <cellStyle name="RowTitles1-Detail 2 3 2 2 3 4 2 2" xfId="7770" xr:uid="{00000000-0005-0000-0000-0000A6360000}"/>
    <cellStyle name="RowTitles1-Detail 2 3 2 2 3 4 2 2 2" xfId="7771" xr:uid="{00000000-0005-0000-0000-0000A7360000}"/>
    <cellStyle name="RowTitles1-Detail 2 3 2 2 3 4 2 2 2 2" xfId="30215" xr:uid="{00000000-0005-0000-0000-0000A8360000}"/>
    <cellStyle name="RowTitles1-Detail 2 3 2 2 3 4 2 2 3" xfId="30214" xr:uid="{00000000-0005-0000-0000-0000A9360000}"/>
    <cellStyle name="RowTitles1-Detail 2 3 2 2 3 4 2 2_Tertiary Salaries Survey" xfId="7772" xr:uid="{00000000-0005-0000-0000-0000AA360000}"/>
    <cellStyle name="RowTitles1-Detail 2 3 2 2 3 4 2 3" xfId="7773" xr:uid="{00000000-0005-0000-0000-0000AB360000}"/>
    <cellStyle name="RowTitles1-Detail 2 3 2 2 3 4 2 3 2" xfId="30216" xr:uid="{00000000-0005-0000-0000-0000AC360000}"/>
    <cellStyle name="RowTitles1-Detail 2 3 2 2 3 4 2 4" xfId="30213" xr:uid="{00000000-0005-0000-0000-0000AD360000}"/>
    <cellStyle name="RowTitles1-Detail 2 3 2 2 3 4 2_Tertiary Salaries Survey" xfId="7774" xr:uid="{00000000-0005-0000-0000-0000AE360000}"/>
    <cellStyle name="RowTitles1-Detail 2 3 2 2 3 4 3" xfId="7775" xr:uid="{00000000-0005-0000-0000-0000AF360000}"/>
    <cellStyle name="RowTitles1-Detail 2 3 2 2 3 4 3 2" xfId="7776" xr:uid="{00000000-0005-0000-0000-0000B0360000}"/>
    <cellStyle name="RowTitles1-Detail 2 3 2 2 3 4 3 2 2" xfId="7777" xr:uid="{00000000-0005-0000-0000-0000B1360000}"/>
    <cellStyle name="RowTitles1-Detail 2 3 2 2 3 4 3 2 2 2" xfId="30219" xr:uid="{00000000-0005-0000-0000-0000B2360000}"/>
    <cellStyle name="RowTitles1-Detail 2 3 2 2 3 4 3 2 3" xfId="30218" xr:uid="{00000000-0005-0000-0000-0000B3360000}"/>
    <cellStyle name="RowTitles1-Detail 2 3 2 2 3 4 3 2_Tertiary Salaries Survey" xfId="7778" xr:uid="{00000000-0005-0000-0000-0000B4360000}"/>
    <cellStyle name="RowTitles1-Detail 2 3 2 2 3 4 3 3" xfId="7779" xr:uid="{00000000-0005-0000-0000-0000B5360000}"/>
    <cellStyle name="RowTitles1-Detail 2 3 2 2 3 4 3 3 2" xfId="30220" xr:uid="{00000000-0005-0000-0000-0000B6360000}"/>
    <cellStyle name="RowTitles1-Detail 2 3 2 2 3 4 3 4" xfId="30217" xr:uid="{00000000-0005-0000-0000-0000B7360000}"/>
    <cellStyle name="RowTitles1-Detail 2 3 2 2 3 4 3_Tertiary Salaries Survey" xfId="7780" xr:uid="{00000000-0005-0000-0000-0000B8360000}"/>
    <cellStyle name="RowTitles1-Detail 2 3 2 2 3 4 4" xfId="7781" xr:uid="{00000000-0005-0000-0000-0000B9360000}"/>
    <cellStyle name="RowTitles1-Detail 2 3 2 2 3 4 4 2" xfId="7782" xr:uid="{00000000-0005-0000-0000-0000BA360000}"/>
    <cellStyle name="RowTitles1-Detail 2 3 2 2 3 4 4 2 2" xfId="30222" xr:uid="{00000000-0005-0000-0000-0000BB360000}"/>
    <cellStyle name="RowTitles1-Detail 2 3 2 2 3 4 4 3" xfId="30221" xr:uid="{00000000-0005-0000-0000-0000BC360000}"/>
    <cellStyle name="RowTitles1-Detail 2 3 2 2 3 4 4_Tertiary Salaries Survey" xfId="7783" xr:uid="{00000000-0005-0000-0000-0000BD360000}"/>
    <cellStyle name="RowTitles1-Detail 2 3 2 2 3 4 5" xfId="7784" xr:uid="{00000000-0005-0000-0000-0000BE360000}"/>
    <cellStyle name="RowTitles1-Detail 2 3 2 2 3 4 5 2" xfId="30223" xr:uid="{00000000-0005-0000-0000-0000BF360000}"/>
    <cellStyle name="RowTitles1-Detail 2 3 2 2 3 4 6" xfId="30212" xr:uid="{00000000-0005-0000-0000-0000C0360000}"/>
    <cellStyle name="RowTitles1-Detail 2 3 2 2 3 4_Tertiary Salaries Survey" xfId="7785" xr:uid="{00000000-0005-0000-0000-0000C1360000}"/>
    <cellStyle name="RowTitles1-Detail 2 3 2 2 3 5" xfId="7786" xr:uid="{00000000-0005-0000-0000-0000C2360000}"/>
    <cellStyle name="RowTitles1-Detail 2 3 2 2 3 5 2" xfId="7787" xr:uid="{00000000-0005-0000-0000-0000C3360000}"/>
    <cellStyle name="RowTitles1-Detail 2 3 2 2 3 5 2 2" xfId="7788" xr:uid="{00000000-0005-0000-0000-0000C4360000}"/>
    <cellStyle name="RowTitles1-Detail 2 3 2 2 3 5 2 2 2" xfId="7789" xr:uid="{00000000-0005-0000-0000-0000C5360000}"/>
    <cellStyle name="RowTitles1-Detail 2 3 2 2 3 5 2 2 2 2" xfId="30227" xr:uid="{00000000-0005-0000-0000-0000C6360000}"/>
    <cellStyle name="RowTitles1-Detail 2 3 2 2 3 5 2 2 3" xfId="30226" xr:uid="{00000000-0005-0000-0000-0000C7360000}"/>
    <cellStyle name="RowTitles1-Detail 2 3 2 2 3 5 2 2_Tertiary Salaries Survey" xfId="7790" xr:uid="{00000000-0005-0000-0000-0000C8360000}"/>
    <cellStyle name="RowTitles1-Detail 2 3 2 2 3 5 2 3" xfId="7791" xr:uid="{00000000-0005-0000-0000-0000C9360000}"/>
    <cellStyle name="RowTitles1-Detail 2 3 2 2 3 5 2 3 2" xfId="30228" xr:uid="{00000000-0005-0000-0000-0000CA360000}"/>
    <cellStyle name="RowTitles1-Detail 2 3 2 2 3 5 2 4" xfId="30225" xr:uid="{00000000-0005-0000-0000-0000CB360000}"/>
    <cellStyle name="RowTitles1-Detail 2 3 2 2 3 5 2_Tertiary Salaries Survey" xfId="7792" xr:uid="{00000000-0005-0000-0000-0000CC360000}"/>
    <cellStyle name="RowTitles1-Detail 2 3 2 2 3 5 3" xfId="7793" xr:uid="{00000000-0005-0000-0000-0000CD360000}"/>
    <cellStyle name="RowTitles1-Detail 2 3 2 2 3 5 3 2" xfId="7794" xr:uid="{00000000-0005-0000-0000-0000CE360000}"/>
    <cellStyle name="RowTitles1-Detail 2 3 2 2 3 5 3 2 2" xfId="7795" xr:uid="{00000000-0005-0000-0000-0000CF360000}"/>
    <cellStyle name="RowTitles1-Detail 2 3 2 2 3 5 3 2 2 2" xfId="30231" xr:uid="{00000000-0005-0000-0000-0000D0360000}"/>
    <cellStyle name="RowTitles1-Detail 2 3 2 2 3 5 3 2 3" xfId="30230" xr:uid="{00000000-0005-0000-0000-0000D1360000}"/>
    <cellStyle name="RowTitles1-Detail 2 3 2 2 3 5 3 2_Tertiary Salaries Survey" xfId="7796" xr:uid="{00000000-0005-0000-0000-0000D2360000}"/>
    <cellStyle name="RowTitles1-Detail 2 3 2 2 3 5 3 3" xfId="7797" xr:uid="{00000000-0005-0000-0000-0000D3360000}"/>
    <cellStyle name="RowTitles1-Detail 2 3 2 2 3 5 3 3 2" xfId="30232" xr:uid="{00000000-0005-0000-0000-0000D4360000}"/>
    <cellStyle name="RowTitles1-Detail 2 3 2 2 3 5 3 4" xfId="30229" xr:uid="{00000000-0005-0000-0000-0000D5360000}"/>
    <cellStyle name="RowTitles1-Detail 2 3 2 2 3 5 3_Tertiary Salaries Survey" xfId="7798" xr:uid="{00000000-0005-0000-0000-0000D6360000}"/>
    <cellStyle name="RowTitles1-Detail 2 3 2 2 3 5 4" xfId="7799" xr:uid="{00000000-0005-0000-0000-0000D7360000}"/>
    <cellStyle name="RowTitles1-Detail 2 3 2 2 3 5 4 2" xfId="7800" xr:uid="{00000000-0005-0000-0000-0000D8360000}"/>
    <cellStyle name="RowTitles1-Detail 2 3 2 2 3 5 4 2 2" xfId="30234" xr:uid="{00000000-0005-0000-0000-0000D9360000}"/>
    <cellStyle name="RowTitles1-Detail 2 3 2 2 3 5 4 3" xfId="30233" xr:uid="{00000000-0005-0000-0000-0000DA360000}"/>
    <cellStyle name="RowTitles1-Detail 2 3 2 2 3 5 4_Tertiary Salaries Survey" xfId="7801" xr:uid="{00000000-0005-0000-0000-0000DB360000}"/>
    <cellStyle name="RowTitles1-Detail 2 3 2 2 3 5 5" xfId="7802" xr:uid="{00000000-0005-0000-0000-0000DC360000}"/>
    <cellStyle name="RowTitles1-Detail 2 3 2 2 3 5 5 2" xfId="30235" xr:uid="{00000000-0005-0000-0000-0000DD360000}"/>
    <cellStyle name="RowTitles1-Detail 2 3 2 2 3 5 6" xfId="30224" xr:uid="{00000000-0005-0000-0000-0000DE360000}"/>
    <cellStyle name="RowTitles1-Detail 2 3 2 2 3 5_Tertiary Salaries Survey" xfId="7803" xr:uid="{00000000-0005-0000-0000-0000DF360000}"/>
    <cellStyle name="RowTitles1-Detail 2 3 2 2 3 6" xfId="7804" xr:uid="{00000000-0005-0000-0000-0000E0360000}"/>
    <cellStyle name="RowTitles1-Detail 2 3 2 2 3 6 2" xfId="7805" xr:uid="{00000000-0005-0000-0000-0000E1360000}"/>
    <cellStyle name="RowTitles1-Detail 2 3 2 2 3 6 2 2" xfId="7806" xr:uid="{00000000-0005-0000-0000-0000E2360000}"/>
    <cellStyle name="RowTitles1-Detail 2 3 2 2 3 6 2 2 2" xfId="7807" xr:uid="{00000000-0005-0000-0000-0000E3360000}"/>
    <cellStyle name="RowTitles1-Detail 2 3 2 2 3 6 2 2 2 2" xfId="30239" xr:uid="{00000000-0005-0000-0000-0000E4360000}"/>
    <cellStyle name="RowTitles1-Detail 2 3 2 2 3 6 2 2 3" xfId="30238" xr:uid="{00000000-0005-0000-0000-0000E5360000}"/>
    <cellStyle name="RowTitles1-Detail 2 3 2 2 3 6 2 2_Tertiary Salaries Survey" xfId="7808" xr:uid="{00000000-0005-0000-0000-0000E6360000}"/>
    <cellStyle name="RowTitles1-Detail 2 3 2 2 3 6 2 3" xfId="7809" xr:uid="{00000000-0005-0000-0000-0000E7360000}"/>
    <cellStyle name="RowTitles1-Detail 2 3 2 2 3 6 2 3 2" xfId="30240" xr:uid="{00000000-0005-0000-0000-0000E8360000}"/>
    <cellStyle name="RowTitles1-Detail 2 3 2 2 3 6 2 4" xfId="30237" xr:uid="{00000000-0005-0000-0000-0000E9360000}"/>
    <cellStyle name="RowTitles1-Detail 2 3 2 2 3 6 2_Tertiary Salaries Survey" xfId="7810" xr:uid="{00000000-0005-0000-0000-0000EA360000}"/>
    <cellStyle name="RowTitles1-Detail 2 3 2 2 3 6 3" xfId="7811" xr:uid="{00000000-0005-0000-0000-0000EB360000}"/>
    <cellStyle name="RowTitles1-Detail 2 3 2 2 3 6 3 2" xfId="7812" xr:uid="{00000000-0005-0000-0000-0000EC360000}"/>
    <cellStyle name="RowTitles1-Detail 2 3 2 2 3 6 3 2 2" xfId="7813" xr:uid="{00000000-0005-0000-0000-0000ED360000}"/>
    <cellStyle name="RowTitles1-Detail 2 3 2 2 3 6 3 2 2 2" xfId="30243" xr:uid="{00000000-0005-0000-0000-0000EE360000}"/>
    <cellStyle name="RowTitles1-Detail 2 3 2 2 3 6 3 2 3" xfId="30242" xr:uid="{00000000-0005-0000-0000-0000EF360000}"/>
    <cellStyle name="RowTitles1-Detail 2 3 2 2 3 6 3 2_Tertiary Salaries Survey" xfId="7814" xr:uid="{00000000-0005-0000-0000-0000F0360000}"/>
    <cellStyle name="RowTitles1-Detail 2 3 2 2 3 6 3 3" xfId="7815" xr:uid="{00000000-0005-0000-0000-0000F1360000}"/>
    <cellStyle name="RowTitles1-Detail 2 3 2 2 3 6 3 3 2" xfId="30244" xr:uid="{00000000-0005-0000-0000-0000F2360000}"/>
    <cellStyle name="RowTitles1-Detail 2 3 2 2 3 6 3 4" xfId="30241" xr:uid="{00000000-0005-0000-0000-0000F3360000}"/>
    <cellStyle name="RowTitles1-Detail 2 3 2 2 3 6 3_Tertiary Salaries Survey" xfId="7816" xr:uid="{00000000-0005-0000-0000-0000F4360000}"/>
    <cellStyle name="RowTitles1-Detail 2 3 2 2 3 6 4" xfId="7817" xr:uid="{00000000-0005-0000-0000-0000F5360000}"/>
    <cellStyle name="RowTitles1-Detail 2 3 2 2 3 6 4 2" xfId="7818" xr:uid="{00000000-0005-0000-0000-0000F6360000}"/>
    <cellStyle name="RowTitles1-Detail 2 3 2 2 3 6 4 2 2" xfId="30246" xr:uid="{00000000-0005-0000-0000-0000F7360000}"/>
    <cellStyle name="RowTitles1-Detail 2 3 2 2 3 6 4 3" xfId="30245" xr:uid="{00000000-0005-0000-0000-0000F8360000}"/>
    <cellStyle name="RowTitles1-Detail 2 3 2 2 3 6 4_Tertiary Salaries Survey" xfId="7819" xr:uid="{00000000-0005-0000-0000-0000F9360000}"/>
    <cellStyle name="RowTitles1-Detail 2 3 2 2 3 6 5" xfId="7820" xr:uid="{00000000-0005-0000-0000-0000FA360000}"/>
    <cellStyle name="RowTitles1-Detail 2 3 2 2 3 6 5 2" xfId="30247" xr:uid="{00000000-0005-0000-0000-0000FB360000}"/>
    <cellStyle name="RowTitles1-Detail 2 3 2 2 3 6 6" xfId="30236" xr:uid="{00000000-0005-0000-0000-0000FC360000}"/>
    <cellStyle name="RowTitles1-Detail 2 3 2 2 3 6_Tertiary Salaries Survey" xfId="7821" xr:uid="{00000000-0005-0000-0000-0000FD360000}"/>
    <cellStyle name="RowTitles1-Detail 2 3 2 2 3 7" xfId="7822" xr:uid="{00000000-0005-0000-0000-0000FE360000}"/>
    <cellStyle name="RowTitles1-Detail 2 3 2 2 3 7 2" xfId="7823" xr:uid="{00000000-0005-0000-0000-0000FF360000}"/>
    <cellStyle name="RowTitles1-Detail 2 3 2 2 3 7 2 2" xfId="7824" xr:uid="{00000000-0005-0000-0000-000000370000}"/>
    <cellStyle name="RowTitles1-Detail 2 3 2 2 3 7 2 2 2" xfId="30250" xr:uid="{00000000-0005-0000-0000-000001370000}"/>
    <cellStyle name="RowTitles1-Detail 2 3 2 2 3 7 2 3" xfId="30249" xr:uid="{00000000-0005-0000-0000-000002370000}"/>
    <cellStyle name="RowTitles1-Detail 2 3 2 2 3 7 2_Tertiary Salaries Survey" xfId="7825" xr:uid="{00000000-0005-0000-0000-000003370000}"/>
    <cellStyle name="RowTitles1-Detail 2 3 2 2 3 7 3" xfId="7826" xr:uid="{00000000-0005-0000-0000-000004370000}"/>
    <cellStyle name="RowTitles1-Detail 2 3 2 2 3 7 3 2" xfId="30251" xr:uid="{00000000-0005-0000-0000-000005370000}"/>
    <cellStyle name="RowTitles1-Detail 2 3 2 2 3 7 4" xfId="30248" xr:uid="{00000000-0005-0000-0000-000006370000}"/>
    <cellStyle name="RowTitles1-Detail 2 3 2 2 3 7_Tertiary Salaries Survey" xfId="7827" xr:uid="{00000000-0005-0000-0000-000007370000}"/>
    <cellStyle name="RowTitles1-Detail 2 3 2 2 3 8" xfId="7828" xr:uid="{00000000-0005-0000-0000-000008370000}"/>
    <cellStyle name="RowTitles1-Detail 2 3 2 2 3 8 2" xfId="7829" xr:uid="{00000000-0005-0000-0000-000009370000}"/>
    <cellStyle name="RowTitles1-Detail 2 3 2 2 3 8 2 2" xfId="7830" xr:uid="{00000000-0005-0000-0000-00000A370000}"/>
    <cellStyle name="RowTitles1-Detail 2 3 2 2 3 8 2 2 2" xfId="30254" xr:uid="{00000000-0005-0000-0000-00000B370000}"/>
    <cellStyle name="RowTitles1-Detail 2 3 2 2 3 8 2 3" xfId="30253" xr:uid="{00000000-0005-0000-0000-00000C370000}"/>
    <cellStyle name="RowTitles1-Detail 2 3 2 2 3 8 2_Tertiary Salaries Survey" xfId="7831" xr:uid="{00000000-0005-0000-0000-00000D370000}"/>
    <cellStyle name="RowTitles1-Detail 2 3 2 2 3 8 3" xfId="7832" xr:uid="{00000000-0005-0000-0000-00000E370000}"/>
    <cellStyle name="RowTitles1-Detail 2 3 2 2 3 8 3 2" xfId="30255" xr:uid="{00000000-0005-0000-0000-00000F370000}"/>
    <cellStyle name="RowTitles1-Detail 2 3 2 2 3 8 4" xfId="30252" xr:uid="{00000000-0005-0000-0000-000010370000}"/>
    <cellStyle name="RowTitles1-Detail 2 3 2 2 3 8_Tertiary Salaries Survey" xfId="7833" xr:uid="{00000000-0005-0000-0000-000011370000}"/>
    <cellStyle name="RowTitles1-Detail 2 3 2 2 3 9" xfId="7834" xr:uid="{00000000-0005-0000-0000-000012370000}"/>
    <cellStyle name="RowTitles1-Detail 2 3 2 2 3 9 2" xfId="30256" xr:uid="{00000000-0005-0000-0000-000013370000}"/>
    <cellStyle name="RowTitles1-Detail 2 3 2 2 3_STUD aligned by INSTIT" xfId="7835" xr:uid="{00000000-0005-0000-0000-000014370000}"/>
    <cellStyle name="RowTitles1-Detail 2 3 2 2 4" xfId="7836" xr:uid="{00000000-0005-0000-0000-000015370000}"/>
    <cellStyle name="RowTitles1-Detail 2 3 2 2 4 10" xfId="30257" xr:uid="{00000000-0005-0000-0000-000016370000}"/>
    <cellStyle name="RowTitles1-Detail 2 3 2 2 4 2" xfId="7837" xr:uid="{00000000-0005-0000-0000-000017370000}"/>
    <cellStyle name="RowTitles1-Detail 2 3 2 2 4 2 2" xfId="7838" xr:uid="{00000000-0005-0000-0000-000018370000}"/>
    <cellStyle name="RowTitles1-Detail 2 3 2 2 4 2 2 2" xfId="7839" xr:uid="{00000000-0005-0000-0000-000019370000}"/>
    <cellStyle name="RowTitles1-Detail 2 3 2 2 4 2 2 2 2" xfId="7840" xr:uid="{00000000-0005-0000-0000-00001A370000}"/>
    <cellStyle name="RowTitles1-Detail 2 3 2 2 4 2 2 2 2 2" xfId="30261" xr:uid="{00000000-0005-0000-0000-00001B370000}"/>
    <cellStyle name="RowTitles1-Detail 2 3 2 2 4 2 2 2 3" xfId="30260" xr:uid="{00000000-0005-0000-0000-00001C370000}"/>
    <cellStyle name="RowTitles1-Detail 2 3 2 2 4 2 2 2_Tertiary Salaries Survey" xfId="7841" xr:uid="{00000000-0005-0000-0000-00001D370000}"/>
    <cellStyle name="RowTitles1-Detail 2 3 2 2 4 2 2 3" xfId="7842" xr:uid="{00000000-0005-0000-0000-00001E370000}"/>
    <cellStyle name="RowTitles1-Detail 2 3 2 2 4 2 2 3 2" xfId="30262" xr:uid="{00000000-0005-0000-0000-00001F370000}"/>
    <cellStyle name="RowTitles1-Detail 2 3 2 2 4 2 2 4" xfId="30259" xr:uid="{00000000-0005-0000-0000-000020370000}"/>
    <cellStyle name="RowTitles1-Detail 2 3 2 2 4 2 2_Tertiary Salaries Survey" xfId="7843" xr:uid="{00000000-0005-0000-0000-000021370000}"/>
    <cellStyle name="RowTitles1-Detail 2 3 2 2 4 2 3" xfId="7844" xr:uid="{00000000-0005-0000-0000-000022370000}"/>
    <cellStyle name="RowTitles1-Detail 2 3 2 2 4 2 3 2" xfId="7845" xr:uid="{00000000-0005-0000-0000-000023370000}"/>
    <cellStyle name="RowTitles1-Detail 2 3 2 2 4 2 3 2 2" xfId="7846" xr:uid="{00000000-0005-0000-0000-000024370000}"/>
    <cellStyle name="RowTitles1-Detail 2 3 2 2 4 2 3 2 2 2" xfId="30265" xr:uid="{00000000-0005-0000-0000-000025370000}"/>
    <cellStyle name="RowTitles1-Detail 2 3 2 2 4 2 3 2 3" xfId="30264" xr:uid="{00000000-0005-0000-0000-000026370000}"/>
    <cellStyle name="RowTitles1-Detail 2 3 2 2 4 2 3 2_Tertiary Salaries Survey" xfId="7847" xr:uid="{00000000-0005-0000-0000-000027370000}"/>
    <cellStyle name="RowTitles1-Detail 2 3 2 2 4 2 3 3" xfId="7848" xr:uid="{00000000-0005-0000-0000-000028370000}"/>
    <cellStyle name="RowTitles1-Detail 2 3 2 2 4 2 3 3 2" xfId="30266" xr:uid="{00000000-0005-0000-0000-000029370000}"/>
    <cellStyle name="RowTitles1-Detail 2 3 2 2 4 2 3 4" xfId="30263" xr:uid="{00000000-0005-0000-0000-00002A370000}"/>
    <cellStyle name="RowTitles1-Detail 2 3 2 2 4 2 3_Tertiary Salaries Survey" xfId="7849" xr:uid="{00000000-0005-0000-0000-00002B370000}"/>
    <cellStyle name="RowTitles1-Detail 2 3 2 2 4 2 4" xfId="7850" xr:uid="{00000000-0005-0000-0000-00002C370000}"/>
    <cellStyle name="RowTitles1-Detail 2 3 2 2 4 2 4 2" xfId="30267" xr:uid="{00000000-0005-0000-0000-00002D370000}"/>
    <cellStyle name="RowTitles1-Detail 2 3 2 2 4 2 5" xfId="7851" xr:uid="{00000000-0005-0000-0000-00002E370000}"/>
    <cellStyle name="RowTitles1-Detail 2 3 2 2 4 2 5 2" xfId="7852" xr:uid="{00000000-0005-0000-0000-00002F370000}"/>
    <cellStyle name="RowTitles1-Detail 2 3 2 2 4 2 5 2 2" xfId="30269" xr:uid="{00000000-0005-0000-0000-000030370000}"/>
    <cellStyle name="RowTitles1-Detail 2 3 2 2 4 2 5 3" xfId="30268" xr:uid="{00000000-0005-0000-0000-000031370000}"/>
    <cellStyle name="RowTitles1-Detail 2 3 2 2 4 2 5_Tertiary Salaries Survey" xfId="7853" xr:uid="{00000000-0005-0000-0000-000032370000}"/>
    <cellStyle name="RowTitles1-Detail 2 3 2 2 4 2 6" xfId="7854" xr:uid="{00000000-0005-0000-0000-000033370000}"/>
    <cellStyle name="RowTitles1-Detail 2 3 2 2 4 2 6 2" xfId="30270" xr:uid="{00000000-0005-0000-0000-000034370000}"/>
    <cellStyle name="RowTitles1-Detail 2 3 2 2 4 2 7" xfId="30258" xr:uid="{00000000-0005-0000-0000-000035370000}"/>
    <cellStyle name="RowTitles1-Detail 2 3 2 2 4 2_Tertiary Salaries Survey" xfId="7855" xr:uid="{00000000-0005-0000-0000-000036370000}"/>
    <cellStyle name="RowTitles1-Detail 2 3 2 2 4 3" xfId="7856" xr:uid="{00000000-0005-0000-0000-000037370000}"/>
    <cellStyle name="RowTitles1-Detail 2 3 2 2 4 3 2" xfId="7857" xr:uid="{00000000-0005-0000-0000-000038370000}"/>
    <cellStyle name="RowTitles1-Detail 2 3 2 2 4 3 2 2" xfId="7858" xr:uid="{00000000-0005-0000-0000-000039370000}"/>
    <cellStyle name="RowTitles1-Detail 2 3 2 2 4 3 2 2 2" xfId="7859" xr:uid="{00000000-0005-0000-0000-00003A370000}"/>
    <cellStyle name="RowTitles1-Detail 2 3 2 2 4 3 2 2 2 2" xfId="30274" xr:uid="{00000000-0005-0000-0000-00003B370000}"/>
    <cellStyle name="RowTitles1-Detail 2 3 2 2 4 3 2 2 3" xfId="30273" xr:uid="{00000000-0005-0000-0000-00003C370000}"/>
    <cellStyle name="RowTitles1-Detail 2 3 2 2 4 3 2 2_Tertiary Salaries Survey" xfId="7860" xr:uid="{00000000-0005-0000-0000-00003D370000}"/>
    <cellStyle name="RowTitles1-Detail 2 3 2 2 4 3 2 3" xfId="7861" xr:uid="{00000000-0005-0000-0000-00003E370000}"/>
    <cellStyle name="RowTitles1-Detail 2 3 2 2 4 3 2 3 2" xfId="30275" xr:uid="{00000000-0005-0000-0000-00003F370000}"/>
    <cellStyle name="RowTitles1-Detail 2 3 2 2 4 3 2 4" xfId="30272" xr:uid="{00000000-0005-0000-0000-000040370000}"/>
    <cellStyle name="RowTitles1-Detail 2 3 2 2 4 3 2_Tertiary Salaries Survey" xfId="7862" xr:uid="{00000000-0005-0000-0000-000041370000}"/>
    <cellStyle name="RowTitles1-Detail 2 3 2 2 4 3 3" xfId="7863" xr:uid="{00000000-0005-0000-0000-000042370000}"/>
    <cellStyle name="RowTitles1-Detail 2 3 2 2 4 3 3 2" xfId="7864" xr:uid="{00000000-0005-0000-0000-000043370000}"/>
    <cellStyle name="RowTitles1-Detail 2 3 2 2 4 3 3 2 2" xfId="7865" xr:uid="{00000000-0005-0000-0000-000044370000}"/>
    <cellStyle name="RowTitles1-Detail 2 3 2 2 4 3 3 2 2 2" xfId="30278" xr:uid="{00000000-0005-0000-0000-000045370000}"/>
    <cellStyle name="RowTitles1-Detail 2 3 2 2 4 3 3 2 3" xfId="30277" xr:uid="{00000000-0005-0000-0000-000046370000}"/>
    <cellStyle name="RowTitles1-Detail 2 3 2 2 4 3 3 2_Tertiary Salaries Survey" xfId="7866" xr:uid="{00000000-0005-0000-0000-000047370000}"/>
    <cellStyle name="RowTitles1-Detail 2 3 2 2 4 3 3 3" xfId="7867" xr:uid="{00000000-0005-0000-0000-000048370000}"/>
    <cellStyle name="RowTitles1-Detail 2 3 2 2 4 3 3 3 2" xfId="30279" xr:uid="{00000000-0005-0000-0000-000049370000}"/>
    <cellStyle name="RowTitles1-Detail 2 3 2 2 4 3 3 4" xfId="30276" xr:uid="{00000000-0005-0000-0000-00004A370000}"/>
    <cellStyle name="RowTitles1-Detail 2 3 2 2 4 3 3_Tertiary Salaries Survey" xfId="7868" xr:uid="{00000000-0005-0000-0000-00004B370000}"/>
    <cellStyle name="RowTitles1-Detail 2 3 2 2 4 3 4" xfId="7869" xr:uid="{00000000-0005-0000-0000-00004C370000}"/>
    <cellStyle name="RowTitles1-Detail 2 3 2 2 4 3 4 2" xfId="30280" xr:uid="{00000000-0005-0000-0000-00004D370000}"/>
    <cellStyle name="RowTitles1-Detail 2 3 2 2 4 3 5" xfId="7870" xr:uid="{00000000-0005-0000-0000-00004E370000}"/>
    <cellStyle name="RowTitles1-Detail 2 3 2 2 4 3 5 2" xfId="30281" xr:uid="{00000000-0005-0000-0000-00004F370000}"/>
    <cellStyle name="RowTitles1-Detail 2 3 2 2 4 3 6" xfId="30271" xr:uid="{00000000-0005-0000-0000-000050370000}"/>
    <cellStyle name="RowTitles1-Detail 2 3 2 2 4 3_Tertiary Salaries Survey" xfId="7871" xr:uid="{00000000-0005-0000-0000-000051370000}"/>
    <cellStyle name="RowTitles1-Detail 2 3 2 2 4 4" xfId="7872" xr:uid="{00000000-0005-0000-0000-000052370000}"/>
    <cellStyle name="RowTitles1-Detail 2 3 2 2 4 4 2" xfId="7873" xr:uid="{00000000-0005-0000-0000-000053370000}"/>
    <cellStyle name="RowTitles1-Detail 2 3 2 2 4 4 2 2" xfId="7874" xr:uid="{00000000-0005-0000-0000-000054370000}"/>
    <cellStyle name="RowTitles1-Detail 2 3 2 2 4 4 2 2 2" xfId="7875" xr:uid="{00000000-0005-0000-0000-000055370000}"/>
    <cellStyle name="RowTitles1-Detail 2 3 2 2 4 4 2 2 2 2" xfId="30285" xr:uid="{00000000-0005-0000-0000-000056370000}"/>
    <cellStyle name="RowTitles1-Detail 2 3 2 2 4 4 2 2 3" xfId="30284" xr:uid="{00000000-0005-0000-0000-000057370000}"/>
    <cellStyle name="RowTitles1-Detail 2 3 2 2 4 4 2 2_Tertiary Salaries Survey" xfId="7876" xr:uid="{00000000-0005-0000-0000-000058370000}"/>
    <cellStyle name="RowTitles1-Detail 2 3 2 2 4 4 2 3" xfId="7877" xr:uid="{00000000-0005-0000-0000-000059370000}"/>
    <cellStyle name="RowTitles1-Detail 2 3 2 2 4 4 2 3 2" xfId="30286" xr:uid="{00000000-0005-0000-0000-00005A370000}"/>
    <cellStyle name="RowTitles1-Detail 2 3 2 2 4 4 2 4" xfId="30283" xr:uid="{00000000-0005-0000-0000-00005B370000}"/>
    <cellStyle name="RowTitles1-Detail 2 3 2 2 4 4 2_Tertiary Salaries Survey" xfId="7878" xr:uid="{00000000-0005-0000-0000-00005C370000}"/>
    <cellStyle name="RowTitles1-Detail 2 3 2 2 4 4 3" xfId="7879" xr:uid="{00000000-0005-0000-0000-00005D370000}"/>
    <cellStyle name="RowTitles1-Detail 2 3 2 2 4 4 3 2" xfId="7880" xr:uid="{00000000-0005-0000-0000-00005E370000}"/>
    <cellStyle name="RowTitles1-Detail 2 3 2 2 4 4 3 2 2" xfId="7881" xr:uid="{00000000-0005-0000-0000-00005F370000}"/>
    <cellStyle name="RowTitles1-Detail 2 3 2 2 4 4 3 2 2 2" xfId="30289" xr:uid="{00000000-0005-0000-0000-000060370000}"/>
    <cellStyle name="RowTitles1-Detail 2 3 2 2 4 4 3 2 3" xfId="30288" xr:uid="{00000000-0005-0000-0000-000061370000}"/>
    <cellStyle name="RowTitles1-Detail 2 3 2 2 4 4 3 2_Tertiary Salaries Survey" xfId="7882" xr:uid="{00000000-0005-0000-0000-000062370000}"/>
    <cellStyle name="RowTitles1-Detail 2 3 2 2 4 4 3 3" xfId="7883" xr:uid="{00000000-0005-0000-0000-000063370000}"/>
    <cellStyle name="RowTitles1-Detail 2 3 2 2 4 4 3 3 2" xfId="30290" xr:uid="{00000000-0005-0000-0000-000064370000}"/>
    <cellStyle name="RowTitles1-Detail 2 3 2 2 4 4 3 4" xfId="30287" xr:uid="{00000000-0005-0000-0000-000065370000}"/>
    <cellStyle name="RowTitles1-Detail 2 3 2 2 4 4 3_Tertiary Salaries Survey" xfId="7884" xr:uid="{00000000-0005-0000-0000-000066370000}"/>
    <cellStyle name="RowTitles1-Detail 2 3 2 2 4 4 4" xfId="7885" xr:uid="{00000000-0005-0000-0000-000067370000}"/>
    <cellStyle name="RowTitles1-Detail 2 3 2 2 4 4 4 2" xfId="30291" xr:uid="{00000000-0005-0000-0000-000068370000}"/>
    <cellStyle name="RowTitles1-Detail 2 3 2 2 4 4 5" xfId="7886" xr:uid="{00000000-0005-0000-0000-000069370000}"/>
    <cellStyle name="RowTitles1-Detail 2 3 2 2 4 4 5 2" xfId="7887" xr:uid="{00000000-0005-0000-0000-00006A370000}"/>
    <cellStyle name="RowTitles1-Detail 2 3 2 2 4 4 5 2 2" xfId="30293" xr:uid="{00000000-0005-0000-0000-00006B370000}"/>
    <cellStyle name="RowTitles1-Detail 2 3 2 2 4 4 5 3" xfId="30292" xr:uid="{00000000-0005-0000-0000-00006C370000}"/>
    <cellStyle name="RowTitles1-Detail 2 3 2 2 4 4 5_Tertiary Salaries Survey" xfId="7888" xr:uid="{00000000-0005-0000-0000-00006D370000}"/>
    <cellStyle name="RowTitles1-Detail 2 3 2 2 4 4 6" xfId="7889" xr:uid="{00000000-0005-0000-0000-00006E370000}"/>
    <cellStyle name="RowTitles1-Detail 2 3 2 2 4 4 6 2" xfId="30294" xr:uid="{00000000-0005-0000-0000-00006F370000}"/>
    <cellStyle name="RowTitles1-Detail 2 3 2 2 4 4 7" xfId="30282" xr:uid="{00000000-0005-0000-0000-000070370000}"/>
    <cellStyle name="RowTitles1-Detail 2 3 2 2 4 4_Tertiary Salaries Survey" xfId="7890" xr:uid="{00000000-0005-0000-0000-000071370000}"/>
    <cellStyle name="RowTitles1-Detail 2 3 2 2 4 5" xfId="7891" xr:uid="{00000000-0005-0000-0000-000072370000}"/>
    <cellStyle name="RowTitles1-Detail 2 3 2 2 4 5 2" xfId="7892" xr:uid="{00000000-0005-0000-0000-000073370000}"/>
    <cellStyle name="RowTitles1-Detail 2 3 2 2 4 5 2 2" xfId="7893" xr:uid="{00000000-0005-0000-0000-000074370000}"/>
    <cellStyle name="RowTitles1-Detail 2 3 2 2 4 5 2 2 2" xfId="7894" xr:uid="{00000000-0005-0000-0000-000075370000}"/>
    <cellStyle name="RowTitles1-Detail 2 3 2 2 4 5 2 2 2 2" xfId="30298" xr:uid="{00000000-0005-0000-0000-000076370000}"/>
    <cellStyle name="RowTitles1-Detail 2 3 2 2 4 5 2 2 3" xfId="30297" xr:uid="{00000000-0005-0000-0000-000077370000}"/>
    <cellStyle name="RowTitles1-Detail 2 3 2 2 4 5 2 2_Tertiary Salaries Survey" xfId="7895" xr:uid="{00000000-0005-0000-0000-000078370000}"/>
    <cellStyle name="RowTitles1-Detail 2 3 2 2 4 5 2 3" xfId="7896" xr:uid="{00000000-0005-0000-0000-000079370000}"/>
    <cellStyle name="RowTitles1-Detail 2 3 2 2 4 5 2 3 2" xfId="30299" xr:uid="{00000000-0005-0000-0000-00007A370000}"/>
    <cellStyle name="RowTitles1-Detail 2 3 2 2 4 5 2 4" xfId="30296" xr:uid="{00000000-0005-0000-0000-00007B370000}"/>
    <cellStyle name="RowTitles1-Detail 2 3 2 2 4 5 2_Tertiary Salaries Survey" xfId="7897" xr:uid="{00000000-0005-0000-0000-00007C370000}"/>
    <cellStyle name="RowTitles1-Detail 2 3 2 2 4 5 3" xfId="7898" xr:uid="{00000000-0005-0000-0000-00007D370000}"/>
    <cellStyle name="RowTitles1-Detail 2 3 2 2 4 5 3 2" xfId="7899" xr:uid="{00000000-0005-0000-0000-00007E370000}"/>
    <cellStyle name="RowTitles1-Detail 2 3 2 2 4 5 3 2 2" xfId="7900" xr:uid="{00000000-0005-0000-0000-00007F370000}"/>
    <cellStyle name="RowTitles1-Detail 2 3 2 2 4 5 3 2 2 2" xfId="30302" xr:uid="{00000000-0005-0000-0000-000080370000}"/>
    <cellStyle name="RowTitles1-Detail 2 3 2 2 4 5 3 2 3" xfId="30301" xr:uid="{00000000-0005-0000-0000-000081370000}"/>
    <cellStyle name="RowTitles1-Detail 2 3 2 2 4 5 3 2_Tertiary Salaries Survey" xfId="7901" xr:uid="{00000000-0005-0000-0000-000082370000}"/>
    <cellStyle name="RowTitles1-Detail 2 3 2 2 4 5 3 3" xfId="7902" xr:uid="{00000000-0005-0000-0000-000083370000}"/>
    <cellStyle name="RowTitles1-Detail 2 3 2 2 4 5 3 3 2" xfId="30303" xr:uid="{00000000-0005-0000-0000-000084370000}"/>
    <cellStyle name="RowTitles1-Detail 2 3 2 2 4 5 3 4" xfId="30300" xr:uid="{00000000-0005-0000-0000-000085370000}"/>
    <cellStyle name="RowTitles1-Detail 2 3 2 2 4 5 3_Tertiary Salaries Survey" xfId="7903" xr:uid="{00000000-0005-0000-0000-000086370000}"/>
    <cellStyle name="RowTitles1-Detail 2 3 2 2 4 5 4" xfId="7904" xr:uid="{00000000-0005-0000-0000-000087370000}"/>
    <cellStyle name="RowTitles1-Detail 2 3 2 2 4 5 4 2" xfId="7905" xr:uid="{00000000-0005-0000-0000-000088370000}"/>
    <cellStyle name="RowTitles1-Detail 2 3 2 2 4 5 4 2 2" xfId="30305" xr:uid="{00000000-0005-0000-0000-000089370000}"/>
    <cellStyle name="RowTitles1-Detail 2 3 2 2 4 5 4 3" xfId="30304" xr:uid="{00000000-0005-0000-0000-00008A370000}"/>
    <cellStyle name="RowTitles1-Detail 2 3 2 2 4 5 4_Tertiary Salaries Survey" xfId="7906" xr:uid="{00000000-0005-0000-0000-00008B370000}"/>
    <cellStyle name="RowTitles1-Detail 2 3 2 2 4 5 5" xfId="7907" xr:uid="{00000000-0005-0000-0000-00008C370000}"/>
    <cellStyle name="RowTitles1-Detail 2 3 2 2 4 5 5 2" xfId="30306" xr:uid="{00000000-0005-0000-0000-00008D370000}"/>
    <cellStyle name="RowTitles1-Detail 2 3 2 2 4 5 6" xfId="30295" xr:uid="{00000000-0005-0000-0000-00008E370000}"/>
    <cellStyle name="RowTitles1-Detail 2 3 2 2 4 5_Tertiary Salaries Survey" xfId="7908" xr:uid="{00000000-0005-0000-0000-00008F370000}"/>
    <cellStyle name="RowTitles1-Detail 2 3 2 2 4 6" xfId="7909" xr:uid="{00000000-0005-0000-0000-000090370000}"/>
    <cellStyle name="RowTitles1-Detail 2 3 2 2 4 6 2" xfId="7910" xr:uid="{00000000-0005-0000-0000-000091370000}"/>
    <cellStyle name="RowTitles1-Detail 2 3 2 2 4 6 2 2" xfId="7911" xr:uid="{00000000-0005-0000-0000-000092370000}"/>
    <cellStyle name="RowTitles1-Detail 2 3 2 2 4 6 2 2 2" xfId="7912" xr:uid="{00000000-0005-0000-0000-000093370000}"/>
    <cellStyle name="RowTitles1-Detail 2 3 2 2 4 6 2 2 2 2" xfId="30310" xr:uid="{00000000-0005-0000-0000-000094370000}"/>
    <cellStyle name="RowTitles1-Detail 2 3 2 2 4 6 2 2 3" xfId="30309" xr:uid="{00000000-0005-0000-0000-000095370000}"/>
    <cellStyle name="RowTitles1-Detail 2 3 2 2 4 6 2 2_Tertiary Salaries Survey" xfId="7913" xr:uid="{00000000-0005-0000-0000-000096370000}"/>
    <cellStyle name="RowTitles1-Detail 2 3 2 2 4 6 2 3" xfId="7914" xr:uid="{00000000-0005-0000-0000-000097370000}"/>
    <cellStyle name="RowTitles1-Detail 2 3 2 2 4 6 2 3 2" xfId="30311" xr:uid="{00000000-0005-0000-0000-000098370000}"/>
    <cellStyle name="RowTitles1-Detail 2 3 2 2 4 6 2 4" xfId="30308" xr:uid="{00000000-0005-0000-0000-000099370000}"/>
    <cellStyle name="RowTitles1-Detail 2 3 2 2 4 6 2_Tertiary Salaries Survey" xfId="7915" xr:uid="{00000000-0005-0000-0000-00009A370000}"/>
    <cellStyle name="RowTitles1-Detail 2 3 2 2 4 6 3" xfId="7916" xr:uid="{00000000-0005-0000-0000-00009B370000}"/>
    <cellStyle name="RowTitles1-Detail 2 3 2 2 4 6 3 2" xfId="7917" xr:uid="{00000000-0005-0000-0000-00009C370000}"/>
    <cellStyle name="RowTitles1-Detail 2 3 2 2 4 6 3 2 2" xfId="7918" xr:uid="{00000000-0005-0000-0000-00009D370000}"/>
    <cellStyle name="RowTitles1-Detail 2 3 2 2 4 6 3 2 2 2" xfId="30314" xr:uid="{00000000-0005-0000-0000-00009E370000}"/>
    <cellStyle name="RowTitles1-Detail 2 3 2 2 4 6 3 2 3" xfId="30313" xr:uid="{00000000-0005-0000-0000-00009F370000}"/>
    <cellStyle name="RowTitles1-Detail 2 3 2 2 4 6 3 2_Tertiary Salaries Survey" xfId="7919" xr:uid="{00000000-0005-0000-0000-0000A0370000}"/>
    <cellStyle name="RowTitles1-Detail 2 3 2 2 4 6 3 3" xfId="7920" xr:uid="{00000000-0005-0000-0000-0000A1370000}"/>
    <cellStyle name="RowTitles1-Detail 2 3 2 2 4 6 3 3 2" xfId="30315" xr:uid="{00000000-0005-0000-0000-0000A2370000}"/>
    <cellStyle name="RowTitles1-Detail 2 3 2 2 4 6 3 4" xfId="30312" xr:uid="{00000000-0005-0000-0000-0000A3370000}"/>
    <cellStyle name="RowTitles1-Detail 2 3 2 2 4 6 3_Tertiary Salaries Survey" xfId="7921" xr:uid="{00000000-0005-0000-0000-0000A4370000}"/>
    <cellStyle name="RowTitles1-Detail 2 3 2 2 4 6 4" xfId="7922" xr:uid="{00000000-0005-0000-0000-0000A5370000}"/>
    <cellStyle name="RowTitles1-Detail 2 3 2 2 4 6 4 2" xfId="7923" xr:uid="{00000000-0005-0000-0000-0000A6370000}"/>
    <cellStyle name="RowTitles1-Detail 2 3 2 2 4 6 4 2 2" xfId="30317" xr:uid="{00000000-0005-0000-0000-0000A7370000}"/>
    <cellStyle name="RowTitles1-Detail 2 3 2 2 4 6 4 3" xfId="30316" xr:uid="{00000000-0005-0000-0000-0000A8370000}"/>
    <cellStyle name="RowTitles1-Detail 2 3 2 2 4 6 4_Tertiary Salaries Survey" xfId="7924" xr:uid="{00000000-0005-0000-0000-0000A9370000}"/>
    <cellStyle name="RowTitles1-Detail 2 3 2 2 4 6 5" xfId="7925" xr:uid="{00000000-0005-0000-0000-0000AA370000}"/>
    <cellStyle name="RowTitles1-Detail 2 3 2 2 4 6 5 2" xfId="30318" xr:uid="{00000000-0005-0000-0000-0000AB370000}"/>
    <cellStyle name="RowTitles1-Detail 2 3 2 2 4 6 6" xfId="30307" xr:uid="{00000000-0005-0000-0000-0000AC370000}"/>
    <cellStyle name="RowTitles1-Detail 2 3 2 2 4 6_Tertiary Salaries Survey" xfId="7926" xr:uid="{00000000-0005-0000-0000-0000AD370000}"/>
    <cellStyle name="RowTitles1-Detail 2 3 2 2 4 7" xfId="7927" xr:uid="{00000000-0005-0000-0000-0000AE370000}"/>
    <cellStyle name="RowTitles1-Detail 2 3 2 2 4 7 2" xfId="7928" xr:uid="{00000000-0005-0000-0000-0000AF370000}"/>
    <cellStyle name="RowTitles1-Detail 2 3 2 2 4 7 2 2" xfId="7929" xr:uid="{00000000-0005-0000-0000-0000B0370000}"/>
    <cellStyle name="RowTitles1-Detail 2 3 2 2 4 7 2 2 2" xfId="30321" xr:uid="{00000000-0005-0000-0000-0000B1370000}"/>
    <cellStyle name="RowTitles1-Detail 2 3 2 2 4 7 2 3" xfId="30320" xr:uid="{00000000-0005-0000-0000-0000B2370000}"/>
    <cellStyle name="RowTitles1-Detail 2 3 2 2 4 7 2_Tertiary Salaries Survey" xfId="7930" xr:uid="{00000000-0005-0000-0000-0000B3370000}"/>
    <cellStyle name="RowTitles1-Detail 2 3 2 2 4 7 3" xfId="7931" xr:uid="{00000000-0005-0000-0000-0000B4370000}"/>
    <cellStyle name="RowTitles1-Detail 2 3 2 2 4 7 3 2" xfId="30322" xr:uid="{00000000-0005-0000-0000-0000B5370000}"/>
    <cellStyle name="RowTitles1-Detail 2 3 2 2 4 7 4" xfId="30319" xr:uid="{00000000-0005-0000-0000-0000B6370000}"/>
    <cellStyle name="RowTitles1-Detail 2 3 2 2 4 7_Tertiary Salaries Survey" xfId="7932" xr:uid="{00000000-0005-0000-0000-0000B7370000}"/>
    <cellStyle name="RowTitles1-Detail 2 3 2 2 4 8" xfId="7933" xr:uid="{00000000-0005-0000-0000-0000B8370000}"/>
    <cellStyle name="RowTitles1-Detail 2 3 2 2 4 8 2" xfId="30323" xr:uid="{00000000-0005-0000-0000-0000B9370000}"/>
    <cellStyle name="RowTitles1-Detail 2 3 2 2 4 9" xfId="7934" xr:uid="{00000000-0005-0000-0000-0000BA370000}"/>
    <cellStyle name="RowTitles1-Detail 2 3 2 2 4 9 2" xfId="30324" xr:uid="{00000000-0005-0000-0000-0000BB370000}"/>
    <cellStyle name="RowTitles1-Detail 2 3 2 2 4_STUD aligned by INSTIT" xfId="7935" xr:uid="{00000000-0005-0000-0000-0000BC370000}"/>
    <cellStyle name="RowTitles1-Detail 2 3 2 2 5" xfId="7936" xr:uid="{00000000-0005-0000-0000-0000BD370000}"/>
    <cellStyle name="RowTitles1-Detail 2 3 2 2 5 2" xfId="7937" xr:uid="{00000000-0005-0000-0000-0000BE370000}"/>
    <cellStyle name="RowTitles1-Detail 2 3 2 2 5 2 2" xfId="7938" xr:uid="{00000000-0005-0000-0000-0000BF370000}"/>
    <cellStyle name="RowTitles1-Detail 2 3 2 2 5 2 2 2" xfId="7939" xr:uid="{00000000-0005-0000-0000-0000C0370000}"/>
    <cellStyle name="RowTitles1-Detail 2 3 2 2 5 2 2 2 2" xfId="30328" xr:uid="{00000000-0005-0000-0000-0000C1370000}"/>
    <cellStyle name="RowTitles1-Detail 2 3 2 2 5 2 2 3" xfId="30327" xr:uid="{00000000-0005-0000-0000-0000C2370000}"/>
    <cellStyle name="RowTitles1-Detail 2 3 2 2 5 2 2_Tertiary Salaries Survey" xfId="7940" xr:uid="{00000000-0005-0000-0000-0000C3370000}"/>
    <cellStyle name="RowTitles1-Detail 2 3 2 2 5 2 3" xfId="7941" xr:uid="{00000000-0005-0000-0000-0000C4370000}"/>
    <cellStyle name="RowTitles1-Detail 2 3 2 2 5 2 3 2" xfId="30329" xr:uid="{00000000-0005-0000-0000-0000C5370000}"/>
    <cellStyle name="RowTitles1-Detail 2 3 2 2 5 2 4" xfId="30326" xr:uid="{00000000-0005-0000-0000-0000C6370000}"/>
    <cellStyle name="RowTitles1-Detail 2 3 2 2 5 2_Tertiary Salaries Survey" xfId="7942" xr:uid="{00000000-0005-0000-0000-0000C7370000}"/>
    <cellStyle name="RowTitles1-Detail 2 3 2 2 5 3" xfId="7943" xr:uid="{00000000-0005-0000-0000-0000C8370000}"/>
    <cellStyle name="RowTitles1-Detail 2 3 2 2 5 3 2" xfId="7944" xr:uid="{00000000-0005-0000-0000-0000C9370000}"/>
    <cellStyle name="RowTitles1-Detail 2 3 2 2 5 3 2 2" xfId="7945" xr:uid="{00000000-0005-0000-0000-0000CA370000}"/>
    <cellStyle name="RowTitles1-Detail 2 3 2 2 5 3 2 2 2" xfId="30332" xr:uid="{00000000-0005-0000-0000-0000CB370000}"/>
    <cellStyle name="RowTitles1-Detail 2 3 2 2 5 3 2 3" xfId="30331" xr:uid="{00000000-0005-0000-0000-0000CC370000}"/>
    <cellStyle name="RowTitles1-Detail 2 3 2 2 5 3 2_Tertiary Salaries Survey" xfId="7946" xr:uid="{00000000-0005-0000-0000-0000CD370000}"/>
    <cellStyle name="RowTitles1-Detail 2 3 2 2 5 3 3" xfId="7947" xr:uid="{00000000-0005-0000-0000-0000CE370000}"/>
    <cellStyle name="RowTitles1-Detail 2 3 2 2 5 3 3 2" xfId="30333" xr:uid="{00000000-0005-0000-0000-0000CF370000}"/>
    <cellStyle name="RowTitles1-Detail 2 3 2 2 5 3 4" xfId="30330" xr:uid="{00000000-0005-0000-0000-0000D0370000}"/>
    <cellStyle name="RowTitles1-Detail 2 3 2 2 5 3_Tertiary Salaries Survey" xfId="7948" xr:uid="{00000000-0005-0000-0000-0000D1370000}"/>
    <cellStyle name="RowTitles1-Detail 2 3 2 2 5 4" xfId="7949" xr:uid="{00000000-0005-0000-0000-0000D2370000}"/>
    <cellStyle name="RowTitles1-Detail 2 3 2 2 5 4 2" xfId="30334" xr:uid="{00000000-0005-0000-0000-0000D3370000}"/>
    <cellStyle name="RowTitles1-Detail 2 3 2 2 5 5" xfId="7950" xr:uid="{00000000-0005-0000-0000-0000D4370000}"/>
    <cellStyle name="RowTitles1-Detail 2 3 2 2 5 5 2" xfId="7951" xr:uid="{00000000-0005-0000-0000-0000D5370000}"/>
    <cellStyle name="RowTitles1-Detail 2 3 2 2 5 5 2 2" xfId="30336" xr:uid="{00000000-0005-0000-0000-0000D6370000}"/>
    <cellStyle name="RowTitles1-Detail 2 3 2 2 5 5 3" xfId="30335" xr:uid="{00000000-0005-0000-0000-0000D7370000}"/>
    <cellStyle name="RowTitles1-Detail 2 3 2 2 5 5_Tertiary Salaries Survey" xfId="7952" xr:uid="{00000000-0005-0000-0000-0000D8370000}"/>
    <cellStyle name="RowTitles1-Detail 2 3 2 2 5 6" xfId="7953" xr:uid="{00000000-0005-0000-0000-0000D9370000}"/>
    <cellStyle name="RowTitles1-Detail 2 3 2 2 5 6 2" xfId="30337" xr:uid="{00000000-0005-0000-0000-0000DA370000}"/>
    <cellStyle name="RowTitles1-Detail 2 3 2 2 5 7" xfId="30325" xr:uid="{00000000-0005-0000-0000-0000DB370000}"/>
    <cellStyle name="RowTitles1-Detail 2 3 2 2 5_Tertiary Salaries Survey" xfId="7954" xr:uid="{00000000-0005-0000-0000-0000DC370000}"/>
    <cellStyle name="RowTitles1-Detail 2 3 2 2 6" xfId="7955" xr:uid="{00000000-0005-0000-0000-0000DD370000}"/>
    <cellStyle name="RowTitles1-Detail 2 3 2 2 6 2" xfId="7956" xr:uid="{00000000-0005-0000-0000-0000DE370000}"/>
    <cellStyle name="RowTitles1-Detail 2 3 2 2 6 2 2" xfId="7957" xr:uid="{00000000-0005-0000-0000-0000DF370000}"/>
    <cellStyle name="RowTitles1-Detail 2 3 2 2 6 2 2 2" xfId="7958" xr:uid="{00000000-0005-0000-0000-0000E0370000}"/>
    <cellStyle name="RowTitles1-Detail 2 3 2 2 6 2 2 2 2" xfId="30341" xr:uid="{00000000-0005-0000-0000-0000E1370000}"/>
    <cellStyle name="RowTitles1-Detail 2 3 2 2 6 2 2 3" xfId="30340" xr:uid="{00000000-0005-0000-0000-0000E2370000}"/>
    <cellStyle name="RowTitles1-Detail 2 3 2 2 6 2 2_Tertiary Salaries Survey" xfId="7959" xr:uid="{00000000-0005-0000-0000-0000E3370000}"/>
    <cellStyle name="RowTitles1-Detail 2 3 2 2 6 2 3" xfId="7960" xr:uid="{00000000-0005-0000-0000-0000E4370000}"/>
    <cellStyle name="RowTitles1-Detail 2 3 2 2 6 2 3 2" xfId="30342" xr:uid="{00000000-0005-0000-0000-0000E5370000}"/>
    <cellStyle name="RowTitles1-Detail 2 3 2 2 6 2 4" xfId="30339" xr:uid="{00000000-0005-0000-0000-0000E6370000}"/>
    <cellStyle name="RowTitles1-Detail 2 3 2 2 6 2_Tertiary Salaries Survey" xfId="7961" xr:uid="{00000000-0005-0000-0000-0000E7370000}"/>
    <cellStyle name="RowTitles1-Detail 2 3 2 2 6 3" xfId="7962" xr:uid="{00000000-0005-0000-0000-0000E8370000}"/>
    <cellStyle name="RowTitles1-Detail 2 3 2 2 6 3 2" xfId="7963" xr:uid="{00000000-0005-0000-0000-0000E9370000}"/>
    <cellStyle name="RowTitles1-Detail 2 3 2 2 6 3 2 2" xfId="7964" xr:uid="{00000000-0005-0000-0000-0000EA370000}"/>
    <cellStyle name="RowTitles1-Detail 2 3 2 2 6 3 2 2 2" xfId="30345" xr:uid="{00000000-0005-0000-0000-0000EB370000}"/>
    <cellStyle name="RowTitles1-Detail 2 3 2 2 6 3 2 3" xfId="30344" xr:uid="{00000000-0005-0000-0000-0000EC370000}"/>
    <cellStyle name="RowTitles1-Detail 2 3 2 2 6 3 2_Tertiary Salaries Survey" xfId="7965" xr:uid="{00000000-0005-0000-0000-0000ED370000}"/>
    <cellStyle name="RowTitles1-Detail 2 3 2 2 6 3 3" xfId="7966" xr:uid="{00000000-0005-0000-0000-0000EE370000}"/>
    <cellStyle name="RowTitles1-Detail 2 3 2 2 6 3 3 2" xfId="30346" xr:uid="{00000000-0005-0000-0000-0000EF370000}"/>
    <cellStyle name="RowTitles1-Detail 2 3 2 2 6 3 4" xfId="30343" xr:uid="{00000000-0005-0000-0000-0000F0370000}"/>
    <cellStyle name="RowTitles1-Detail 2 3 2 2 6 3_Tertiary Salaries Survey" xfId="7967" xr:uid="{00000000-0005-0000-0000-0000F1370000}"/>
    <cellStyle name="RowTitles1-Detail 2 3 2 2 6 4" xfId="7968" xr:uid="{00000000-0005-0000-0000-0000F2370000}"/>
    <cellStyle name="RowTitles1-Detail 2 3 2 2 6 4 2" xfId="30347" xr:uid="{00000000-0005-0000-0000-0000F3370000}"/>
    <cellStyle name="RowTitles1-Detail 2 3 2 2 6 5" xfId="7969" xr:uid="{00000000-0005-0000-0000-0000F4370000}"/>
    <cellStyle name="RowTitles1-Detail 2 3 2 2 6 5 2" xfId="30348" xr:uid="{00000000-0005-0000-0000-0000F5370000}"/>
    <cellStyle name="RowTitles1-Detail 2 3 2 2 6 6" xfId="30338" xr:uid="{00000000-0005-0000-0000-0000F6370000}"/>
    <cellStyle name="RowTitles1-Detail 2 3 2 2 6_Tertiary Salaries Survey" xfId="7970" xr:uid="{00000000-0005-0000-0000-0000F7370000}"/>
    <cellStyle name="RowTitles1-Detail 2 3 2 2 7" xfId="7971" xr:uid="{00000000-0005-0000-0000-0000F8370000}"/>
    <cellStyle name="RowTitles1-Detail 2 3 2 2 7 2" xfId="7972" xr:uid="{00000000-0005-0000-0000-0000F9370000}"/>
    <cellStyle name="RowTitles1-Detail 2 3 2 2 7 2 2" xfId="7973" xr:uid="{00000000-0005-0000-0000-0000FA370000}"/>
    <cellStyle name="RowTitles1-Detail 2 3 2 2 7 2 2 2" xfId="7974" xr:uid="{00000000-0005-0000-0000-0000FB370000}"/>
    <cellStyle name="RowTitles1-Detail 2 3 2 2 7 2 2 2 2" xfId="30352" xr:uid="{00000000-0005-0000-0000-0000FC370000}"/>
    <cellStyle name="RowTitles1-Detail 2 3 2 2 7 2 2 3" xfId="30351" xr:uid="{00000000-0005-0000-0000-0000FD370000}"/>
    <cellStyle name="RowTitles1-Detail 2 3 2 2 7 2 2_Tertiary Salaries Survey" xfId="7975" xr:uid="{00000000-0005-0000-0000-0000FE370000}"/>
    <cellStyle name="RowTitles1-Detail 2 3 2 2 7 2 3" xfId="7976" xr:uid="{00000000-0005-0000-0000-0000FF370000}"/>
    <cellStyle name="RowTitles1-Detail 2 3 2 2 7 2 3 2" xfId="30353" xr:uid="{00000000-0005-0000-0000-000000380000}"/>
    <cellStyle name="RowTitles1-Detail 2 3 2 2 7 2 4" xfId="30350" xr:uid="{00000000-0005-0000-0000-000001380000}"/>
    <cellStyle name="RowTitles1-Detail 2 3 2 2 7 2_Tertiary Salaries Survey" xfId="7977" xr:uid="{00000000-0005-0000-0000-000002380000}"/>
    <cellStyle name="RowTitles1-Detail 2 3 2 2 7 3" xfId="7978" xr:uid="{00000000-0005-0000-0000-000003380000}"/>
    <cellStyle name="RowTitles1-Detail 2 3 2 2 7 3 2" xfId="7979" xr:uid="{00000000-0005-0000-0000-000004380000}"/>
    <cellStyle name="RowTitles1-Detail 2 3 2 2 7 3 2 2" xfId="7980" xr:uid="{00000000-0005-0000-0000-000005380000}"/>
    <cellStyle name="RowTitles1-Detail 2 3 2 2 7 3 2 2 2" xfId="30356" xr:uid="{00000000-0005-0000-0000-000006380000}"/>
    <cellStyle name="RowTitles1-Detail 2 3 2 2 7 3 2 3" xfId="30355" xr:uid="{00000000-0005-0000-0000-000007380000}"/>
    <cellStyle name="RowTitles1-Detail 2 3 2 2 7 3 2_Tertiary Salaries Survey" xfId="7981" xr:uid="{00000000-0005-0000-0000-000008380000}"/>
    <cellStyle name="RowTitles1-Detail 2 3 2 2 7 3 3" xfId="7982" xr:uid="{00000000-0005-0000-0000-000009380000}"/>
    <cellStyle name="RowTitles1-Detail 2 3 2 2 7 3 3 2" xfId="30357" xr:uid="{00000000-0005-0000-0000-00000A380000}"/>
    <cellStyle name="RowTitles1-Detail 2 3 2 2 7 3 4" xfId="30354" xr:uid="{00000000-0005-0000-0000-00000B380000}"/>
    <cellStyle name="RowTitles1-Detail 2 3 2 2 7 3_Tertiary Salaries Survey" xfId="7983" xr:uid="{00000000-0005-0000-0000-00000C380000}"/>
    <cellStyle name="RowTitles1-Detail 2 3 2 2 7 4" xfId="7984" xr:uid="{00000000-0005-0000-0000-00000D380000}"/>
    <cellStyle name="RowTitles1-Detail 2 3 2 2 7 4 2" xfId="30358" xr:uid="{00000000-0005-0000-0000-00000E380000}"/>
    <cellStyle name="RowTitles1-Detail 2 3 2 2 7 5" xfId="7985" xr:uid="{00000000-0005-0000-0000-00000F380000}"/>
    <cellStyle name="RowTitles1-Detail 2 3 2 2 7 5 2" xfId="7986" xr:uid="{00000000-0005-0000-0000-000010380000}"/>
    <cellStyle name="RowTitles1-Detail 2 3 2 2 7 5 2 2" xfId="30360" xr:uid="{00000000-0005-0000-0000-000011380000}"/>
    <cellStyle name="RowTitles1-Detail 2 3 2 2 7 5 3" xfId="30359" xr:uid="{00000000-0005-0000-0000-000012380000}"/>
    <cellStyle name="RowTitles1-Detail 2 3 2 2 7 5_Tertiary Salaries Survey" xfId="7987" xr:uid="{00000000-0005-0000-0000-000013380000}"/>
    <cellStyle name="RowTitles1-Detail 2 3 2 2 7 6" xfId="7988" xr:uid="{00000000-0005-0000-0000-000014380000}"/>
    <cellStyle name="RowTitles1-Detail 2 3 2 2 7 6 2" xfId="30361" xr:uid="{00000000-0005-0000-0000-000015380000}"/>
    <cellStyle name="RowTitles1-Detail 2 3 2 2 7 7" xfId="30349" xr:uid="{00000000-0005-0000-0000-000016380000}"/>
    <cellStyle name="RowTitles1-Detail 2 3 2 2 7_Tertiary Salaries Survey" xfId="7989" xr:uid="{00000000-0005-0000-0000-000017380000}"/>
    <cellStyle name="RowTitles1-Detail 2 3 2 2 8" xfId="7990" xr:uid="{00000000-0005-0000-0000-000018380000}"/>
    <cellStyle name="RowTitles1-Detail 2 3 2 2 8 2" xfId="7991" xr:uid="{00000000-0005-0000-0000-000019380000}"/>
    <cellStyle name="RowTitles1-Detail 2 3 2 2 8 2 2" xfId="7992" xr:uid="{00000000-0005-0000-0000-00001A380000}"/>
    <cellStyle name="RowTitles1-Detail 2 3 2 2 8 2 2 2" xfId="7993" xr:uid="{00000000-0005-0000-0000-00001B380000}"/>
    <cellStyle name="RowTitles1-Detail 2 3 2 2 8 2 2 2 2" xfId="30365" xr:uid="{00000000-0005-0000-0000-00001C380000}"/>
    <cellStyle name="RowTitles1-Detail 2 3 2 2 8 2 2 3" xfId="30364" xr:uid="{00000000-0005-0000-0000-00001D380000}"/>
    <cellStyle name="RowTitles1-Detail 2 3 2 2 8 2 2_Tertiary Salaries Survey" xfId="7994" xr:uid="{00000000-0005-0000-0000-00001E380000}"/>
    <cellStyle name="RowTitles1-Detail 2 3 2 2 8 2 3" xfId="7995" xr:uid="{00000000-0005-0000-0000-00001F380000}"/>
    <cellStyle name="RowTitles1-Detail 2 3 2 2 8 2 3 2" xfId="30366" xr:uid="{00000000-0005-0000-0000-000020380000}"/>
    <cellStyle name="RowTitles1-Detail 2 3 2 2 8 2 4" xfId="30363" xr:uid="{00000000-0005-0000-0000-000021380000}"/>
    <cellStyle name="RowTitles1-Detail 2 3 2 2 8 2_Tertiary Salaries Survey" xfId="7996" xr:uid="{00000000-0005-0000-0000-000022380000}"/>
    <cellStyle name="RowTitles1-Detail 2 3 2 2 8 3" xfId="7997" xr:uid="{00000000-0005-0000-0000-000023380000}"/>
    <cellStyle name="RowTitles1-Detail 2 3 2 2 8 3 2" xfId="7998" xr:uid="{00000000-0005-0000-0000-000024380000}"/>
    <cellStyle name="RowTitles1-Detail 2 3 2 2 8 3 2 2" xfId="7999" xr:uid="{00000000-0005-0000-0000-000025380000}"/>
    <cellStyle name="RowTitles1-Detail 2 3 2 2 8 3 2 2 2" xfId="30369" xr:uid="{00000000-0005-0000-0000-000026380000}"/>
    <cellStyle name="RowTitles1-Detail 2 3 2 2 8 3 2 3" xfId="30368" xr:uid="{00000000-0005-0000-0000-000027380000}"/>
    <cellStyle name="RowTitles1-Detail 2 3 2 2 8 3 2_Tertiary Salaries Survey" xfId="8000" xr:uid="{00000000-0005-0000-0000-000028380000}"/>
    <cellStyle name="RowTitles1-Detail 2 3 2 2 8 3 3" xfId="8001" xr:uid="{00000000-0005-0000-0000-000029380000}"/>
    <cellStyle name="RowTitles1-Detail 2 3 2 2 8 3 3 2" xfId="30370" xr:uid="{00000000-0005-0000-0000-00002A380000}"/>
    <cellStyle name="RowTitles1-Detail 2 3 2 2 8 3 4" xfId="30367" xr:uid="{00000000-0005-0000-0000-00002B380000}"/>
    <cellStyle name="RowTitles1-Detail 2 3 2 2 8 3_Tertiary Salaries Survey" xfId="8002" xr:uid="{00000000-0005-0000-0000-00002C380000}"/>
    <cellStyle name="RowTitles1-Detail 2 3 2 2 8 4" xfId="8003" xr:uid="{00000000-0005-0000-0000-00002D380000}"/>
    <cellStyle name="RowTitles1-Detail 2 3 2 2 8 4 2" xfId="8004" xr:uid="{00000000-0005-0000-0000-00002E380000}"/>
    <cellStyle name="RowTitles1-Detail 2 3 2 2 8 4 2 2" xfId="30372" xr:uid="{00000000-0005-0000-0000-00002F380000}"/>
    <cellStyle name="RowTitles1-Detail 2 3 2 2 8 4 3" xfId="30371" xr:uid="{00000000-0005-0000-0000-000030380000}"/>
    <cellStyle name="RowTitles1-Detail 2 3 2 2 8 4_Tertiary Salaries Survey" xfId="8005" xr:uid="{00000000-0005-0000-0000-000031380000}"/>
    <cellStyle name="RowTitles1-Detail 2 3 2 2 8 5" xfId="8006" xr:uid="{00000000-0005-0000-0000-000032380000}"/>
    <cellStyle name="RowTitles1-Detail 2 3 2 2 8 5 2" xfId="30373" xr:uid="{00000000-0005-0000-0000-000033380000}"/>
    <cellStyle name="RowTitles1-Detail 2 3 2 2 8 6" xfId="30362" xr:uid="{00000000-0005-0000-0000-000034380000}"/>
    <cellStyle name="RowTitles1-Detail 2 3 2 2 8_Tertiary Salaries Survey" xfId="8007" xr:uid="{00000000-0005-0000-0000-000035380000}"/>
    <cellStyle name="RowTitles1-Detail 2 3 2 2 9" xfId="8008" xr:uid="{00000000-0005-0000-0000-000036380000}"/>
    <cellStyle name="RowTitles1-Detail 2 3 2 2 9 2" xfId="8009" xr:uid="{00000000-0005-0000-0000-000037380000}"/>
    <cellStyle name="RowTitles1-Detail 2 3 2 2 9 2 2" xfId="8010" xr:uid="{00000000-0005-0000-0000-000038380000}"/>
    <cellStyle name="RowTitles1-Detail 2 3 2 2 9 2 2 2" xfId="8011" xr:uid="{00000000-0005-0000-0000-000039380000}"/>
    <cellStyle name="RowTitles1-Detail 2 3 2 2 9 2 2 2 2" xfId="30377" xr:uid="{00000000-0005-0000-0000-00003A380000}"/>
    <cellStyle name="RowTitles1-Detail 2 3 2 2 9 2 2 3" xfId="30376" xr:uid="{00000000-0005-0000-0000-00003B380000}"/>
    <cellStyle name="RowTitles1-Detail 2 3 2 2 9 2 2_Tertiary Salaries Survey" xfId="8012" xr:uid="{00000000-0005-0000-0000-00003C380000}"/>
    <cellStyle name="RowTitles1-Detail 2 3 2 2 9 2 3" xfId="8013" xr:uid="{00000000-0005-0000-0000-00003D380000}"/>
    <cellStyle name="RowTitles1-Detail 2 3 2 2 9 2 3 2" xfId="30378" xr:uid="{00000000-0005-0000-0000-00003E380000}"/>
    <cellStyle name="RowTitles1-Detail 2 3 2 2 9 2 4" xfId="30375" xr:uid="{00000000-0005-0000-0000-00003F380000}"/>
    <cellStyle name="RowTitles1-Detail 2 3 2 2 9 2_Tertiary Salaries Survey" xfId="8014" xr:uid="{00000000-0005-0000-0000-000040380000}"/>
    <cellStyle name="RowTitles1-Detail 2 3 2 2 9 3" xfId="8015" xr:uid="{00000000-0005-0000-0000-000041380000}"/>
    <cellStyle name="RowTitles1-Detail 2 3 2 2 9 3 2" xfId="8016" xr:uid="{00000000-0005-0000-0000-000042380000}"/>
    <cellStyle name="RowTitles1-Detail 2 3 2 2 9 3 2 2" xfId="8017" xr:uid="{00000000-0005-0000-0000-000043380000}"/>
    <cellStyle name="RowTitles1-Detail 2 3 2 2 9 3 2 2 2" xfId="30381" xr:uid="{00000000-0005-0000-0000-000044380000}"/>
    <cellStyle name="RowTitles1-Detail 2 3 2 2 9 3 2 3" xfId="30380" xr:uid="{00000000-0005-0000-0000-000045380000}"/>
    <cellStyle name="RowTitles1-Detail 2 3 2 2 9 3 2_Tertiary Salaries Survey" xfId="8018" xr:uid="{00000000-0005-0000-0000-000046380000}"/>
    <cellStyle name="RowTitles1-Detail 2 3 2 2 9 3 3" xfId="8019" xr:uid="{00000000-0005-0000-0000-000047380000}"/>
    <cellStyle name="RowTitles1-Detail 2 3 2 2 9 3 3 2" xfId="30382" xr:uid="{00000000-0005-0000-0000-000048380000}"/>
    <cellStyle name="RowTitles1-Detail 2 3 2 2 9 3 4" xfId="30379" xr:uid="{00000000-0005-0000-0000-000049380000}"/>
    <cellStyle name="RowTitles1-Detail 2 3 2 2 9 3_Tertiary Salaries Survey" xfId="8020" xr:uid="{00000000-0005-0000-0000-00004A380000}"/>
    <cellStyle name="RowTitles1-Detail 2 3 2 2 9 4" xfId="8021" xr:uid="{00000000-0005-0000-0000-00004B380000}"/>
    <cellStyle name="RowTitles1-Detail 2 3 2 2 9 4 2" xfId="8022" xr:uid="{00000000-0005-0000-0000-00004C380000}"/>
    <cellStyle name="RowTitles1-Detail 2 3 2 2 9 4 2 2" xfId="30384" xr:uid="{00000000-0005-0000-0000-00004D380000}"/>
    <cellStyle name="RowTitles1-Detail 2 3 2 2 9 4 3" xfId="30383" xr:uid="{00000000-0005-0000-0000-00004E380000}"/>
    <cellStyle name="RowTitles1-Detail 2 3 2 2 9 4_Tertiary Salaries Survey" xfId="8023" xr:uid="{00000000-0005-0000-0000-00004F380000}"/>
    <cellStyle name="RowTitles1-Detail 2 3 2 2 9 5" xfId="8024" xr:uid="{00000000-0005-0000-0000-000050380000}"/>
    <cellStyle name="RowTitles1-Detail 2 3 2 2 9 5 2" xfId="30385" xr:uid="{00000000-0005-0000-0000-000051380000}"/>
    <cellStyle name="RowTitles1-Detail 2 3 2 2 9 6" xfId="30374" xr:uid="{00000000-0005-0000-0000-000052380000}"/>
    <cellStyle name="RowTitles1-Detail 2 3 2 2 9_Tertiary Salaries Survey" xfId="8025" xr:uid="{00000000-0005-0000-0000-000053380000}"/>
    <cellStyle name="RowTitles1-Detail 2 3 2 2_STUD aligned by INSTIT" xfId="8026" xr:uid="{00000000-0005-0000-0000-000054380000}"/>
    <cellStyle name="RowTitles1-Detail 2 3 2 3" xfId="8027" xr:uid="{00000000-0005-0000-0000-000055380000}"/>
    <cellStyle name="RowTitles1-Detail 2 3 2 3 10" xfId="30386" xr:uid="{00000000-0005-0000-0000-000056380000}"/>
    <cellStyle name="RowTitles1-Detail 2 3 2 3 2" xfId="8028" xr:uid="{00000000-0005-0000-0000-000057380000}"/>
    <cellStyle name="RowTitles1-Detail 2 3 2 3 2 2" xfId="8029" xr:uid="{00000000-0005-0000-0000-000058380000}"/>
    <cellStyle name="RowTitles1-Detail 2 3 2 3 2 2 2" xfId="8030" xr:uid="{00000000-0005-0000-0000-000059380000}"/>
    <cellStyle name="RowTitles1-Detail 2 3 2 3 2 2 2 2" xfId="8031" xr:uid="{00000000-0005-0000-0000-00005A380000}"/>
    <cellStyle name="RowTitles1-Detail 2 3 2 3 2 2 2 2 2" xfId="30390" xr:uid="{00000000-0005-0000-0000-00005B380000}"/>
    <cellStyle name="RowTitles1-Detail 2 3 2 3 2 2 2 3" xfId="30389" xr:uid="{00000000-0005-0000-0000-00005C380000}"/>
    <cellStyle name="RowTitles1-Detail 2 3 2 3 2 2 2_Tertiary Salaries Survey" xfId="8032" xr:uid="{00000000-0005-0000-0000-00005D380000}"/>
    <cellStyle name="RowTitles1-Detail 2 3 2 3 2 2 3" xfId="8033" xr:uid="{00000000-0005-0000-0000-00005E380000}"/>
    <cellStyle name="RowTitles1-Detail 2 3 2 3 2 2 3 2" xfId="30391" xr:uid="{00000000-0005-0000-0000-00005F380000}"/>
    <cellStyle name="RowTitles1-Detail 2 3 2 3 2 2 4" xfId="30388" xr:uid="{00000000-0005-0000-0000-000060380000}"/>
    <cellStyle name="RowTitles1-Detail 2 3 2 3 2 2_Tertiary Salaries Survey" xfId="8034" xr:uid="{00000000-0005-0000-0000-000061380000}"/>
    <cellStyle name="RowTitles1-Detail 2 3 2 3 2 3" xfId="8035" xr:uid="{00000000-0005-0000-0000-000062380000}"/>
    <cellStyle name="RowTitles1-Detail 2 3 2 3 2 3 2" xfId="8036" xr:uid="{00000000-0005-0000-0000-000063380000}"/>
    <cellStyle name="RowTitles1-Detail 2 3 2 3 2 3 2 2" xfId="8037" xr:uid="{00000000-0005-0000-0000-000064380000}"/>
    <cellStyle name="RowTitles1-Detail 2 3 2 3 2 3 2 2 2" xfId="30394" xr:uid="{00000000-0005-0000-0000-000065380000}"/>
    <cellStyle name="RowTitles1-Detail 2 3 2 3 2 3 2 3" xfId="30393" xr:uid="{00000000-0005-0000-0000-000066380000}"/>
    <cellStyle name="RowTitles1-Detail 2 3 2 3 2 3 2_Tertiary Salaries Survey" xfId="8038" xr:uid="{00000000-0005-0000-0000-000067380000}"/>
    <cellStyle name="RowTitles1-Detail 2 3 2 3 2 3 3" xfId="8039" xr:uid="{00000000-0005-0000-0000-000068380000}"/>
    <cellStyle name="RowTitles1-Detail 2 3 2 3 2 3 3 2" xfId="30395" xr:uid="{00000000-0005-0000-0000-000069380000}"/>
    <cellStyle name="RowTitles1-Detail 2 3 2 3 2 3 4" xfId="30392" xr:uid="{00000000-0005-0000-0000-00006A380000}"/>
    <cellStyle name="RowTitles1-Detail 2 3 2 3 2 3_Tertiary Salaries Survey" xfId="8040" xr:uid="{00000000-0005-0000-0000-00006B380000}"/>
    <cellStyle name="RowTitles1-Detail 2 3 2 3 2 4" xfId="8041" xr:uid="{00000000-0005-0000-0000-00006C380000}"/>
    <cellStyle name="RowTitles1-Detail 2 3 2 3 2 4 2" xfId="30396" xr:uid="{00000000-0005-0000-0000-00006D380000}"/>
    <cellStyle name="RowTitles1-Detail 2 3 2 3 2 5" xfId="8042" xr:uid="{00000000-0005-0000-0000-00006E380000}"/>
    <cellStyle name="RowTitles1-Detail 2 3 2 3 2 5 2" xfId="30397" xr:uid="{00000000-0005-0000-0000-00006F380000}"/>
    <cellStyle name="RowTitles1-Detail 2 3 2 3 2 6" xfId="30387" xr:uid="{00000000-0005-0000-0000-000070380000}"/>
    <cellStyle name="RowTitles1-Detail 2 3 2 3 2_Tertiary Salaries Survey" xfId="8043" xr:uid="{00000000-0005-0000-0000-000071380000}"/>
    <cellStyle name="RowTitles1-Detail 2 3 2 3 3" xfId="8044" xr:uid="{00000000-0005-0000-0000-000072380000}"/>
    <cellStyle name="RowTitles1-Detail 2 3 2 3 3 2" xfId="8045" xr:uid="{00000000-0005-0000-0000-000073380000}"/>
    <cellStyle name="RowTitles1-Detail 2 3 2 3 3 2 2" xfId="8046" xr:uid="{00000000-0005-0000-0000-000074380000}"/>
    <cellStyle name="RowTitles1-Detail 2 3 2 3 3 2 2 2" xfId="8047" xr:uid="{00000000-0005-0000-0000-000075380000}"/>
    <cellStyle name="RowTitles1-Detail 2 3 2 3 3 2 2 2 2" xfId="30401" xr:uid="{00000000-0005-0000-0000-000076380000}"/>
    <cellStyle name="RowTitles1-Detail 2 3 2 3 3 2 2 3" xfId="30400" xr:uid="{00000000-0005-0000-0000-000077380000}"/>
    <cellStyle name="RowTitles1-Detail 2 3 2 3 3 2 2_Tertiary Salaries Survey" xfId="8048" xr:uid="{00000000-0005-0000-0000-000078380000}"/>
    <cellStyle name="RowTitles1-Detail 2 3 2 3 3 2 3" xfId="8049" xr:uid="{00000000-0005-0000-0000-000079380000}"/>
    <cellStyle name="RowTitles1-Detail 2 3 2 3 3 2 3 2" xfId="30402" xr:uid="{00000000-0005-0000-0000-00007A380000}"/>
    <cellStyle name="RowTitles1-Detail 2 3 2 3 3 2 4" xfId="30399" xr:uid="{00000000-0005-0000-0000-00007B380000}"/>
    <cellStyle name="RowTitles1-Detail 2 3 2 3 3 2_Tertiary Salaries Survey" xfId="8050" xr:uid="{00000000-0005-0000-0000-00007C380000}"/>
    <cellStyle name="RowTitles1-Detail 2 3 2 3 3 3" xfId="8051" xr:uid="{00000000-0005-0000-0000-00007D380000}"/>
    <cellStyle name="RowTitles1-Detail 2 3 2 3 3 3 2" xfId="8052" xr:uid="{00000000-0005-0000-0000-00007E380000}"/>
    <cellStyle name="RowTitles1-Detail 2 3 2 3 3 3 2 2" xfId="8053" xr:uid="{00000000-0005-0000-0000-00007F380000}"/>
    <cellStyle name="RowTitles1-Detail 2 3 2 3 3 3 2 2 2" xfId="30405" xr:uid="{00000000-0005-0000-0000-000080380000}"/>
    <cellStyle name="RowTitles1-Detail 2 3 2 3 3 3 2 3" xfId="30404" xr:uid="{00000000-0005-0000-0000-000081380000}"/>
    <cellStyle name="RowTitles1-Detail 2 3 2 3 3 3 2_Tertiary Salaries Survey" xfId="8054" xr:uid="{00000000-0005-0000-0000-000082380000}"/>
    <cellStyle name="RowTitles1-Detail 2 3 2 3 3 3 3" xfId="8055" xr:uid="{00000000-0005-0000-0000-000083380000}"/>
    <cellStyle name="RowTitles1-Detail 2 3 2 3 3 3 3 2" xfId="30406" xr:uid="{00000000-0005-0000-0000-000084380000}"/>
    <cellStyle name="RowTitles1-Detail 2 3 2 3 3 3 4" xfId="30403" xr:uid="{00000000-0005-0000-0000-000085380000}"/>
    <cellStyle name="RowTitles1-Detail 2 3 2 3 3 3_Tertiary Salaries Survey" xfId="8056" xr:uid="{00000000-0005-0000-0000-000086380000}"/>
    <cellStyle name="RowTitles1-Detail 2 3 2 3 3 4" xfId="8057" xr:uid="{00000000-0005-0000-0000-000087380000}"/>
    <cellStyle name="RowTitles1-Detail 2 3 2 3 3 4 2" xfId="30407" xr:uid="{00000000-0005-0000-0000-000088380000}"/>
    <cellStyle name="RowTitles1-Detail 2 3 2 3 3 5" xfId="8058" xr:uid="{00000000-0005-0000-0000-000089380000}"/>
    <cellStyle name="RowTitles1-Detail 2 3 2 3 3 5 2" xfId="8059" xr:uid="{00000000-0005-0000-0000-00008A380000}"/>
    <cellStyle name="RowTitles1-Detail 2 3 2 3 3 5 2 2" xfId="30409" xr:uid="{00000000-0005-0000-0000-00008B380000}"/>
    <cellStyle name="RowTitles1-Detail 2 3 2 3 3 5 3" xfId="30408" xr:uid="{00000000-0005-0000-0000-00008C380000}"/>
    <cellStyle name="RowTitles1-Detail 2 3 2 3 3 5_Tertiary Salaries Survey" xfId="8060" xr:uid="{00000000-0005-0000-0000-00008D380000}"/>
    <cellStyle name="RowTitles1-Detail 2 3 2 3 3 6" xfId="8061" xr:uid="{00000000-0005-0000-0000-00008E380000}"/>
    <cellStyle name="RowTitles1-Detail 2 3 2 3 3 6 2" xfId="30410" xr:uid="{00000000-0005-0000-0000-00008F380000}"/>
    <cellStyle name="RowTitles1-Detail 2 3 2 3 3 7" xfId="30398" xr:uid="{00000000-0005-0000-0000-000090380000}"/>
    <cellStyle name="RowTitles1-Detail 2 3 2 3 3_Tertiary Salaries Survey" xfId="8062" xr:uid="{00000000-0005-0000-0000-000091380000}"/>
    <cellStyle name="RowTitles1-Detail 2 3 2 3 4" xfId="8063" xr:uid="{00000000-0005-0000-0000-000092380000}"/>
    <cellStyle name="RowTitles1-Detail 2 3 2 3 4 2" xfId="8064" xr:uid="{00000000-0005-0000-0000-000093380000}"/>
    <cellStyle name="RowTitles1-Detail 2 3 2 3 4 2 2" xfId="8065" xr:uid="{00000000-0005-0000-0000-000094380000}"/>
    <cellStyle name="RowTitles1-Detail 2 3 2 3 4 2 2 2" xfId="8066" xr:uid="{00000000-0005-0000-0000-000095380000}"/>
    <cellStyle name="RowTitles1-Detail 2 3 2 3 4 2 2 2 2" xfId="30414" xr:uid="{00000000-0005-0000-0000-000096380000}"/>
    <cellStyle name="RowTitles1-Detail 2 3 2 3 4 2 2 3" xfId="30413" xr:uid="{00000000-0005-0000-0000-000097380000}"/>
    <cellStyle name="RowTitles1-Detail 2 3 2 3 4 2 2_Tertiary Salaries Survey" xfId="8067" xr:uid="{00000000-0005-0000-0000-000098380000}"/>
    <cellStyle name="RowTitles1-Detail 2 3 2 3 4 2 3" xfId="8068" xr:uid="{00000000-0005-0000-0000-000099380000}"/>
    <cellStyle name="RowTitles1-Detail 2 3 2 3 4 2 3 2" xfId="30415" xr:uid="{00000000-0005-0000-0000-00009A380000}"/>
    <cellStyle name="RowTitles1-Detail 2 3 2 3 4 2 4" xfId="30412" xr:uid="{00000000-0005-0000-0000-00009B380000}"/>
    <cellStyle name="RowTitles1-Detail 2 3 2 3 4 2_Tertiary Salaries Survey" xfId="8069" xr:uid="{00000000-0005-0000-0000-00009C380000}"/>
    <cellStyle name="RowTitles1-Detail 2 3 2 3 4 3" xfId="8070" xr:uid="{00000000-0005-0000-0000-00009D380000}"/>
    <cellStyle name="RowTitles1-Detail 2 3 2 3 4 3 2" xfId="8071" xr:uid="{00000000-0005-0000-0000-00009E380000}"/>
    <cellStyle name="RowTitles1-Detail 2 3 2 3 4 3 2 2" xfId="8072" xr:uid="{00000000-0005-0000-0000-00009F380000}"/>
    <cellStyle name="RowTitles1-Detail 2 3 2 3 4 3 2 2 2" xfId="30418" xr:uid="{00000000-0005-0000-0000-0000A0380000}"/>
    <cellStyle name="RowTitles1-Detail 2 3 2 3 4 3 2 3" xfId="30417" xr:uid="{00000000-0005-0000-0000-0000A1380000}"/>
    <cellStyle name="RowTitles1-Detail 2 3 2 3 4 3 2_Tertiary Salaries Survey" xfId="8073" xr:uid="{00000000-0005-0000-0000-0000A2380000}"/>
    <cellStyle name="RowTitles1-Detail 2 3 2 3 4 3 3" xfId="8074" xr:uid="{00000000-0005-0000-0000-0000A3380000}"/>
    <cellStyle name="RowTitles1-Detail 2 3 2 3 4 3 3 2" xfId="30419" xr:uid="{00000000-0005-0000-0000-0000A4380000}"/>
    <cellStyle name="RowTitles1-Detail 2 3 2 3 4 3 4" xfId="30416" xr:uid="{00000000-0005-0000-0000-0000A5380000}"/>
    <cellStyle name="RowTitles1-Detail 2 3 2 3 4 3_Tertiary Salaries Survey" xfId="8075" xr:uid="{00000000-0005-0000-0000-0000A6380000}"/>
    <cellStyle name="RowTitles1-Detail 2 3 2 3 4 4" xfId="8076" xr:uid="{00000000-0005-0000-0000-0000A7380000}"/>
    <cellStyle name="RowTitles1-Detail 2 3 2 3 4 4 2" xfId="8077" xr:uid="{00000000-0005-0000-0000-0000A8380000}"/>
    <cellStyle name="RowTitles1-Detail 2 3 2 3 4 4 2 2" xfId="30421" xr:uid="{00000000-0005-0000-0000-0000A9380000}"/>
    <cellStyle name="RowTitles1-Detail 2 3 2 3 4 4 3" xfId="30420" xr:uid="{00000000-0005-0000-0000-0000AA380000}"/>
    <cellStyle name="RowTitles1-Detail 2 3 2 3 4 4_Tertiary Salaries Survey" xfId="8078" xr:uid="{00000000-0005-0000-0000-0000AB380000}"/>
    <cellStyle name="RowTitles1-Detail 2 3 2 3 4 5" xfId="8079" xr:uid="{00000000-0005-0000-0000-0000AC380000}"/>
    <cellStyle name="RowTitles1-Detail 2 3 2 3 4 5 2" xfId="30422" xr:uid="{00000000-0005-0000-0000-0000AD380000}"/>
    <cellStyle name="RowTitles1-Detail 2 3 2 3 4 6" xfId="30411" xr:uid="{00000000-0005-0000-0000-0000AE380000}"/>
    <cellStyle name="RowTitles1-Detail 2 3 2 3 4_Tertiary Salaries Survey" xfId="8080" xr:uid="{00000000-0005-0000-0000-0000AF380000}"/>
    <cellStyle name="RowTitles1-Detail 2 3 2 3 5" xfId="8081" xr:uid="{00000000-0005-0000-0000-0000B0380000}"/>
    <cellStyle name="RowTitles1-Detail 2 3 2 3 5 2" xfId="8082" xr:uid="{00000000-0005-0000-0000-0000B1380000}"/>
    <cellStyle name="RowTitles1-Detail 2 3 2 3 5 2 2" xfId="8083" xr:uid="{00000000-0005-0000-0000-0000B2380000}"/>
    <cellStyle name="RowTitles1-Detail 2 3 2 3 5 2 2 2" xfId="8084" xr:uid="{00000000-0005-0000-0000-0000B3380000}"/>
    <cellStyle name="RowTitles1-Detail 2 3 2 3 5 2 2 2 2" xfId="30426" xr:uid="{00000000-0005-0000-0000-0000B4380000}"/>
    <cellStyle name="RowTitles1-Detail 2 3 2 3 5 2 2 3" xfId="30425" xr:uid="{00000000-0005-0000-0000-0000B5380000}"/>
    <cellStyle name="RowTitles1-Detail 2 3 2 3 5 2 2_Tertiary Salaries Survey" xfId="8085" xr:uid="{00000000-0005-0000-0000-0000B6380000}"/>
    <cellStyle name="RowTitles1-Detail 2 3 2 3 5 2 3" xfId="8086" xr:uid="{00000000-0005-0000-0000-0000B7380000}"/>
    <cellStyle name="RowTitles1-Detail 2 3 2 3 5 2 3 2" xfId="30427" xr:uid="{00000000-0005-0000-0000-0000B8380000}"/>
    <cellStyle name="RowTitles1-Detail 2 3 2 3 5 2 4" xfId="30424" xr:uid="{00000000-0005-0000-0000-0000B9380000}"/>
    <cellStyle name="RowTitles1-Detail 2 3 2 3 5 2_Tertiary Salaries Survey" xfId="8087" xr:uid="{00000000-0005-0000-0000-0000BA380000}"/>
    <cellStyle name="RowTitles1-Detail 2 3 2 3 5 3" xfId="8088" xr:uid="{00000000-0005-0000-0000-0000BB380000}"/>
    <cellStyle name="RowTitles1-Detail 2 3 2 3 5 3 2" xfId="8089" xr:uid="{00000000-0005-0000-0000-0000BC380000}"/>
    <cellStyle name="RowTitles1-Detail 2 3 2 3 5 3 2 2" xfId="8090" xr:uid="{00000000-0005-0000-0000-0000BD380000}"/>
    <cellStyle name="RowTitles1-Detail 2 3 2 3 5 3 2 2 2" xfId="30430" xr:uid="{00000000-0005-0000-0000-0000BE380000}"/>
    <cellStyle name="RowTitles1-Detail 2 3 2 3 5 3 2 3" xfId="30429" xr:uid="{00000000-0005-0000-0000-0000BF380000}"/>
    <cellStyle name="RowTitles1-Detail 2 3 2 3 5 3 2_Tertiary Salaries Survey" xfId="8091" xr:uid="{00000000-0005-0000-0000-0000C0380000}"/>
    <cellStyle name="RowTitles1-Detail 2 3 2 3 5 3 3" xfId="8092" xr:uid="{00000000-0005-0000-0000-0000C1380000}"/>
    <cellStyle name="RowTitles1-Detail 2 3 2 3 5 3 3 2" xfId="30431" xr:uid="{00000000-0005-0000-0000-0000C2380000}"/>
    <cellStyle name="RowTitles1-Detail 2 3 2 3 5 3 4" xfId="30428" xr:uid="{00000000-0005-0000-0000-0000C3380000}"/>
    <cellStyle name="RowTitles1-Detail 2 3 2 3 5 3_Tertiary Salaries Survey" xfId="8093" xr:uid="{00000000-0005-0000-0000-0000C4380000}"/>
    <cellStyle name="RowTitles1-Detail 2 3 2 3 5 4" xfId="8094" xr:uid="{00000000-0005-0000-0000-0000C5380000}"/>
    <cellStyle name="RowTitles1-Detail 2 3 2 3 5 4 2" xfId="8095" xr:uid="{00000000-0005-0000-0000-0000C6380000}"/>
    <cellStyle name="RowTitles1-Detail 2 3 2 3 5 4 2 2" xfId="30433" xr:uid="{00000000-0005-0000-0000-0000C7380000}"/>
    <cellStyle name="RowTitles1-Detail 2 3 2 3 5 4 3" xfId="30432" xr:uid="{00000000-0005-0000-0000-0000C8380000}"/>
    <cellStyle name="RowTitles1-Detail 2 3 2 3 5 4_Tertiary Salaries Survey" xfId="8096" xr:uid="{00000000-0005-0000-0000-0000C9380000}"/>
    <cellStyle name="RowTitles1-Detail 2 3 2 3 5 5" xfId="8097" xr:uid="{00000000-0005-0000-0000-0000CA380000}"/>
    <cellStyle name="RowTitles1-Detail 2 3 2 3 5 5 2" xfId="30434" xr:uid="{00000000-0005-0000-0000-0000CB380000}"/>
    <cellStyle name="RowTitles1-Detail 2 3 2 3 5 6" xfId="30423" xr:uid="{00000000-0005-0000-0000-0000CC380000}"/>
    <cellStyle name="RowTitles1-Detail 2 3 2 3 5_Tertiary Salaries Survey" xfId="8098" xr:uid="{00000000-0005-0000-0000-0000CD380000}"/>
    <cellStyle name="RowTitles1-Detail 2 3 2 3 6" xfId="8099" xr:uid="{00000000-0005-0000-0000-0000CE380000}"/>
    <cellStyle name="RowTitles1-Detail 2 3 2 3 6 2" xfId="8100" xr:uid="{00000000-0005-0000-0000-0000CF380000}"/>
    <cellStyle name="RowTitles1-Detail 2 3 2 3 6 2 2" xfId="8101" xr:uid="{00000000-0005-0000-0000-0000D0380000}"/>
    <cellStyle name="RowTitles1-Detail 2 3 2 3 6 2 2 2" xfId="8102" xr:uid="{00000000-0005-0000-0000-0000D1380000}"/>
    <cellStyle name="RowTitles1-Detail 2 3 2 3 6 2 2 2 2" xfId="30438" xr:uid="{00000000-0005-0000-0000-0000D2380000}"/>
    <cellStyle name="RowTitles1-Detail 2 3 2 3 6 2 2 3" xfId="30437" xr:uid="{00000000-0005-0000-0000-0000D3380000}"/>
    <cellStyle name="RowTitles1-Detail 2 3 2 3 6 2 2_Tertiary Salaries Survey" xfId="8103" xr:uid="{00000000-0005-0000-0000-0000D4380000}"/>
    <cellStyle name="RowTitles1-Detail 2 3 2 3 6 2 3" xfId="8104" xr:uid="{00000000-0005-0000-0000-0000D5380000}"/>
    <cellStyle name="RowTitles1-Detail 2 3 2 3 6 2 3 2" xfId="30439" xr:uid="{00000000-0005-0000-0000-0000D6380000}"/>
    <cellStyle name="RowTitles1-Detail 2 3 2 3 6 2 4" xfId="30436" xr:uid="{00000000-0005-0000-0000-0000D7380000}"/>
    <cellStyle name="RowTitles1-Detail 2 3 2 3 6 2_Tertiary Salaries Survey" xfId="8105" xr:uid="{00000000-0005-0000-0000-0000D8380000}"/>
    <cellStyle name="RowTitles1-Detail 2 3 2 3 6 3" xfId="8106" xr:uid="{00000000-0005-0000-0000-0000D9380000}"/>
    <cellStyle name="RowTitles1-Detail 2 3 2 3 6 3 2" xfId="8107" xr:uid="{00000000-0005-0000-0000-0000DA380000}"/>
    <cellStyle name="RowTitles1-Detail 2 3 2 3 6 3 2 2" xfId="8108" xr:uid="{00000000-0005-0000-0000-0000DB380000}"/>
    <cellStyle name="RowTitles1-Detail 2 3 2 3 6 3 2 2 2" xfId="30442" xr:uid="{00000000-0005-0000-0000-0000DC380000}"/>
    <cellStyle name="RowTitles1-Detail 2 3 2 3 6 3 2 3" xfId="30441" xr:uid="{00000000-0005-0000-0000-0000DD380000}"/>
    <cellStyle name="RowTitles1-Detail 2 3 2 3 6 3 2_Tertiary Salaries Survey" xfId="8109" xr:uid="{00000000-0005-0000-0000-0000DE380000}"/>
    <cellStyle name="RowTitles1-Detail 2 3 2 3 6 3 3" xfId="8110" xr:uid="{00000000-0005-0000-0000-0000DF380000}"/>
    <cellStyle name="RowTitles1-Detail 2 3 2 3 6 3 3 2" xfId="30443" xr:uid="{00000000-0005-0000-0000-0000E0380000}"/>
    <cellStyle name="RowTitles1-Detail 2 3 2 3 6 3 4" xfId="30440" xr:uid="{00000000-0005-0000-0000-0000E1380000}"/>
    <cellStyle name="RowTitles1-Detail 2 3 2 3 6 3_Tertiary Salaries Survey" xfId="8111" xr:uid="{00000000-0005-0000-0000-0000E2380000}"/>
    <cellStyle name="RowTitles1-Detail 2 3 2 3 6 4" xfId="8112" xr:uid="{00000000-0005-0000-0000-0000E3380000}"/>
    <cellStyle name="RowTitles1-Detail 2 3 2 3 6 4 2" xfId="8113" xr:uid="{00000000-0005-0000-0000-0000E4380000}"/>
    <cellStyle name="RowTitles1-Detail 2 3 2 3 6 4 2 2" xfId="30445" xr:uid="{00000000-0005-0000-0000-0000E5380000}"/>
    <cellStyle name="RowTitles1-Detail 2 3 2 3 6 4 3" xfId="30444" xr:uid="{00000000-0005-0000-0000-0000E6380000}"/>
    <cellStyle name="RowTitles1-Detail 2 3 2 3 6 4_Tertiary Salaries Survey" xfId="8114" xr:uid="{00000000-0005-0000-0000-0000E7380000}"/>
    <cellStyle name="RowTitles1-Detail 2 3 2 3 6 5" xfId="8115" xr:uid="{00000000-0005-0000-0000-0000E8380000}"/>
    <cellStyle name="RowTitles1-Detail 2 3 2 3 6 5 2" xfId="30446" xr:uid="{00000000-0005-0000-0000-0000E9380000}"/>
    <cellStyle name="RowTitles1-Detail 2 3 2 3 6 6" xfId="30435" xr:uid="{00000000-0005-0000-0000-0000EA380000}"/>
    <cellStyle name="RowTitles1-Detail 2 3 2 3 6_Tertiary Salaries Survey" xfId="8116" xr:uid="{00000000-0005-0000-0000-0000EB380000}"/>
    <cellStyle name="RowTitles1-Detail 2 3 2 3 7" xfId="8117" xr:uid="{00000000-0005-0000-0000-0000EC380000}"/>
    <cellStyle name="RowTitles1-Detail 2 3 2 3 7 2" xfId="8118" xr:uid="{00000000-0005-0000-0000-0000ED380000}"/>
    <cellStyle name="RowTitles1-Detail 2 3 2 3 7 2 2" xfId="8119" xr:uid="{00000000-0005-0000-0000-0000EE380000}"/>
    <cellStyle name="RowTitles1-Detail 2 3 2 3 7 2 2 2" xfId="30449" xr:uid="{00000000-0005-0000-0000-0000EF380000}"/>
    <cellStyle name="RowTitles1-Detail 2 3 2 3 7 2 3" xfId="30448" xr:uid="{00000000-0005-0000-0000-0000F0380000}"/>
    <cellStyle name="RowTitles1-Detail 2 3 2 3 7 2_Tertiary Salaries Survey" xfId="8120" xr:uid="{00000000-0005-0000-0000-0000F1380000}"/>
    <cellStyle name="RowTitles1-Detail 2 3 2 3 7 3" xfId="8121" xr:uid="{00000000-0005-0000-0000-0000F2380000}"/>
    <cellStyle name="RowTitles1-Detail 2 3 2 3 7 3 2" xfId="30450" xr:uid="{00000000-0005-0000-0000-0000F3380000}"/>
    <cellStyle name="RowTitles1-Detail 2 3 2 3 7 4" xfId="30447" xr:uid="{00000000-0005-0000-0000-0000F4380000}"/>
    <cellStyle name="RowTitles1-Detail 2 3 2 3 7_Tertiary Salaries Survey" xfId="8122" xr:uid="{00000000-0005-0000-0000-0000F5380000}"/>
    <cellStyle name="RowTitles1-Detail 2 3 2 3 8" xfId="8123" xr:uid="{00000000-0005-0000-0000-0000F6380000}"/>
    <cellStyle name="RowTitles1-Detail 2 3 2 3 8 2" xfId="30451" xr:uid="{00000000-0005-0000-0000-0000F7380000}"/>
    <cellStyle name="RowTitles1-Detail 2 3 2 3 9" xfId="8124" xr:uid="{00000000-0005-0000-0000-0000F8380000}"/>
    <cellStyle name="RowTitles1-Detail 2 3 2 3 9 2" xfId="30452" xr:uid="{00000000-0005-0000-0000-0000F9380000}"/>
    <cellStyle name="RowTitles1-Detail 2 3 2 3_STUD aligned by INSTIT" xfId="8125" xr:uid="{00000000-0005-0000-0000-0000FA380000}"/>
    <cellStyle name="RowTitles1-Detail 2 3 2 4" xfId="8126" xr:uid="{00000000-0005-0000-0000-0000FB380000}"/>
    <cellStyle name="RowTitles1-Detail 2 3 2 4 10" xfId="30453" xr:uid="{00000000-0005-0000-0000-0000FC380000}"/>
    <cellStyle name="RowTitles1-Detail 2 3 2 4 2" xfId="8127" xr:uid="{00000000-0005-0000-0000-0000FD380000}"/>
    <cellStyle name="RowTitles1-Detail 2 3 2 4 2 2" xfId="8128" xr:uid="{00000000-0005-0000-0000-0000FE380000}"/>
    <cellStyle name="RowTitles1-Detail 2 3 2 4 2 2 2" xfId="8129" xr:uid="{00000000-0005-0000-0000-0000FF380000}"/>
    <cellStyle name="RowTitles1-Detail 2 3 2 4 2 2 2 2" xfId="8130" xr:uid="{00000000-0005-0000-0000-000000390000}"/>
    <cellStyle name="RowTitles1-Detail 2 3 2 4 2 2 2 2 2" xfId="30457" xr:uid="{00000000-0005-0000-0000-000001390000}"/>
    <cellStyle name="RowTitles1-Detail 2 3 2 4 2 2 2 3" xfId="30456" xr:uid="{00000000-0005-0000-0000-000002390000}"/>
    <cellStyle name="RowTitles1-Detail 2 3 2 4 2 2 2_Tertiary Salaries Survey" xfId="8131" xr:uid="{00000000-0005-0000-0000-000003390000}"/>
    <cellStyle name="RowTitles1-Detail 2 3 2 4 2 2 3" xfId="8132" xr:uid="{00000000-0005-0000-0000-000004390000}"/>
    <cellStyle name="RowTitles1-Detail 2 3 2 4 2 2 3 2" xfId="30458" xr:uid="{00000000-0005-0000-0000-000005390000}"/>
    <cellStyle name="RowTitles1-Detail 2 3 2 4 2 2 4" xfId="30455" xr:uid="{00000000-0005-0000-0000-000006390000}"/>
    <cellStyle name="RowTitles1-Detail 2 3 2 4 2 2_Tertiary Salaries Survey" xfId="8133" xr:uid="{00000000-0005-0000-0000-000007390000}"/>
    <cellStyle name="RowTitles1-Detail 2 3 2 4 2 3" xfId="8134" xr:uid="{00000000-0005-0000-0000-000008390000}"/>
    <cellStyle name="RowTitles1-Detail 2 3 2 4 2 3 2" xfId="8135" xr:uid="{00000000-0005-0000-0000-000009390000}"/>
    <cellStyle name="RowTitles1-Detail 2 3 2 4 2 3 2 2" xfId="8136" xr:uid="{00000000-0005-0000-0000-00000A390000}"/>
    <cellStyle name="RowTitles1-Detail 2 3 2 4 2 3 2 2 2" xfId="30461" xr:uid="{00000000-0005-0000-0000-00000B390000}"/>
    <cellStyle name="RowTitles1-Detail 2 3 2 4 2 3 2 3" xfId="30460" xr:uid="{00000000-0005-0000-0000-00000C390000}"/>
    <cellStyle name="RowTitles1-Detail 2 3 2 4 2 3 2_Tertiary Salaries Survey" xfId="8137" xr:uid="{00000000-0005-0000-0000-00000D390000}"/>
    <cellStyle name="RowTitles1-Detail 2 3 2 4 2 3 3" xfId="8138" xr:uid="{00000000-0005-0000-0000-00000E390000}"/>
    <cellStyle name="RowTitles1-Detail 2 3 2 4 2 3 3 2" xfId="30462" xr:uid="{00000000-0005-0000-0000-00000F390000}"/>
    <cellStyle name="RowTitles1-Detail 2 3 2 4 2 3 4" xfId="30459" xr:uid="{00000000-0005-0000-0000-000010390000}"/>
    <cellStyle name="RowTitles1-Detail 2 3 2 4 2 3_Tertiary Salaries Survey" xfId="8139" xr:uid="{00000000-0005-0000-0000-000011390000}"/>
    <cellStyle name="RowTitles1-Detail 2 3 2 4 2 4" xfId="8140" xr:uid="{00000000-0005-0000-0000-000012390000}"/>
    <cellStyle name="RowTitles1-Detail 2 3 2 4 2 4 2" xfId="30463" xr:uid="{00000000-0005-0000-0000-000013390000}"/>
    <cellStyle name="RowTitles1-Detail 2 3 2 4 2 5" xfId="8141" xr:uid="{00000000-0005-0000-0000-000014390000}"/>
    <cellStyle name="RowTitles1-Detail 2 3 2 4 2 5 2" xfId="8142" xr:uid="{00000000-0005-0000-0000-000015390000}"/>
    <cellStyle name="RowTitles1-Detail 2 3 2 4 2 5 2 2" xfId="30465" xr:uid="{00000000-0005-0000-0000-000016390000}"/>
    <cellStyle name="RowTitles1-Detail 2 3 2 4 2 5 3" xfId="30464" xr:uid="{00000000-0005-0000-0000-000017390000}"/>
    <cellStyle name="RowTitles1-Detail 2 3 2 4 2 5_Tertiary Salaries Survey" xfId="8143" xr:uid="{00000000-0005-0000-0000-000018390000}"/>
    <cellStyle name="RowTitles1-Detail 2 3 2 4 2 6" xfId="8144" xr:uid="{00000000-0005-0000-0000-000019390000}"/>
    <cellStyle name="RowTitles1-Detail 2 3 2 4 2 6 2" xfId="30466" xr:uid="{00000000-0005-0000-0000-00001A390000}"/>
    <cellStyle name="RowTitles1-Detail 2 3 2 4 2 7" xfId="30454" xr:uid="{00000000-0005-0000-0000-00001B390000}"/>
    <cellStyle name="RowTitles1-Detail 2 3 2 4 2_Tertiary Salaries Survey" xfId="8145" xr:uid="{00000000-0005-0000-0000-00001C390000}"/>
    <cellStyle name="RowTitles1-Detail 2 3 2 4 3" xfId="8146" xr:uid="{00000000-0005-0000-0000-00001D390000}"/>
    <cellStyle name="RowTitles1-Detail 2 3 2 4 3 2" xfId="8147" xr:uid="{00000000-0005-0000-0000-00001E390000}"/>
    <cellStyle name="RowTitles1-Detail 2 3 2 4 3 2 2" xfId="8148" xr:uid="{00000000-0005-0000-0000-00001F390000}"/>
    <cellStyle name="RowTitles1-Detail 2 3 2 4 3 2 2 2" xfId="8149" xr:uid="{00000000-0005-0000-0000-000020390000}"/>
    <cellStyle name="RowTitles1-Detail 2 3 2 4 3 2 2 2 2" xfId="30470" xr:uid="{00000000-0005-0000-0000-000021390000}"/>
    <cellStyle name="RowTitles1-Detail 2 3 2 4 3 2 2 3" xfId="30469" xr:uid="{00000000-0005-0000-0000-000022390000}"/>
    <cellStyle name="RowTitles1-Detail 2 3 2 4 3 2 2_Tertiary Salaries Survey" xfId="8150" xr:uid="{00000000-0005-0000-0000-000023390000}"/>
    <cellStyle name="RowTitles1-Detail 2 3 2 4 3 2 3" xfId="8151" xr:uid="{00000000-0005-0000-0000-000024390000}"/>
    <cellStyle name="RowTitles1-Detail 2 3 2 4 3 2 3 2" xfId="30471" xr:uid="{00000000-0005-0000-0000-000025390000}"/>
    <cellStyle name="RowTitles1-Detail 2 3 2 4 3 2 4" xfId="30468" xr:uid="{00000000-0005-0000-0000-000026390000}"/>
    <cellStyle name="RowTitles1-Detail 2 3 2 4 3 2_Tertiary Salaries Survey" xfId="8152" xr:uid="{00000000-0005-0000-0000-000027390000}"/>
    <cellStyle name="RowTitles1-Detail 2 3 2 4 3 3" xfId="8153" xr:uid="{00000000-0005-0000-0000-000028390000}"/>
    <cellStyle name="RowTitles1-Detail 2 3 2 4 3 3 2" xfId="8154" xr:uid="{00000000-0005-0000-0000-000029390000}"/>
    <cellStyle name="RowTitles1-Detail 2 3 2 4 3 3 2 2" xfId="8155" xr:uid="{00000000-0005-0000-0000-00002A390000}"/>
    <cellStyle name="RowTitles1-Detail 2 3 2 4 3 3 2 2 2" xfId="30474" xr:uid="{00000000-0005-0000-0000-00002B390000}"/>
    <cellStyle name="RowTitles1-Detail 2 3 2 4 3 3 2 3" xfId="30473" xr:uid="{00000000-0005-0000-0000-00002C390000}"/>
    <cellStyle name="RowTitles1-Detail 2 3 2 4 3 3 2_Tertiary Salaries Survey" xfId="8156" xr:uid="{00000000-0005-0000-0000-00002D390000}"/>
    <cellStyle name="RowTitles1-Detail 2 3 2 4 3 3 3" xfId="8157" xr:uid="{00000000-0005-0000-0000-00002E390000}"/>
    <cellStyle name="RowTitles1-Detail 2 3 2 4 3 3 3 2" xfId="30475" xr:uid="{00000000-0005-0000-0000-00002F390000}"/>
    <cellStyle name="RowTitles1-Detail 2 3 2 4 3 3 4" xfId="30472" xr:uid="{00000000-0005-0000-0000-000030390000}"/>
    <cellStyle name="RowTitles1-Detail 2 3 2 4 3 3_Tertiary Salaries Survey" xfId="8158" xr:uid="{00000000-0005-0000-0000-000031390000}"/>
    <cellStyle name="RowTitles1-Detail 2 3 2 4 3 4" xfId="8159" xr:uid="{00000000-0005-0000-0000-000032390000}"/>
    <cellStyle name="RowTitles1-Detail 2 3 2 4 3 4 2" xfId="30476" xr:uid="{00000000-0005-0000-0000-000033390000}"/>
    <cellStyle name="RowTitles1-Detail 2 3 2 4 3 5" xfId="8160" xr:uid="{00000000-0005-0000-0000-000034390000}"/>
    <cellStyle name="RowTitles1-Detail 2 3 2 4 3 5 2" xfId="30477" xr:uid="{00000000-0005-0000-0000-000035390000}"/>
    <cellStyle name="RowTitles1-Detail 2 3 2 4 3 6" xfId="30467" xr:uid="{00000000-0005-0000-0000-000036390000}"/>
    <cellStyle name="RowTitles1-Detail 2 3 2 4 3_Tertiary Salaries Survey" xfId="8161" xr:uid="{00000000-0005-0000-0000-000037390000}"/>
    <cellStyle name="RowTitles1-Detail 2 3 2 4 4" xfId="8162" xr:uid="{00000000-0005-0000-0000-000038390000}"/>
    <cellStyle name="RowTitles1-Detail 2 3 2 4 4 2" xfId="8163" xr:uid="{00000000-0005-0000-0000-000039390000}"/>
    <cellStyle name="RowTitles1-Detail 2 3 2 4 4 2 2" xfId="8164" xr:uid="{00000000-0005-0000-0000-00003A390000}"/>
    <cellStyle name="RowTitles1-Detail 2 3 2 4 4 2 2 2" xfId="8165" xr:uid="{00000000-0005-0000-0000-00003B390000}"/>
    <cellStyle name="RowTitles1-Detail 2 3 2 4 4 2 2 2 2" xfId="30481" xr:uid="{00000000-0005-0000-0000-00003C390000}"/>
    <cellStyle name="RowTitles1-Detail 2 3 2 4 4 2 2 3" xfId="30480" xr:uid="{00000000-0005-0000-0000-00003D390000}"/>
    <cellStyle name="RowTitles1-Detail 2 3 2 4 4 2 2_Tertiary Salaries Survey" xfId="8166" xr:uid="{00000000-0005-0000-0000-00003E390000}"/>
    <cellStyle name="RowTitles1-Detail 2 3 2 4 4 2 3" xfId="8167" xr:uid="{00000000-0005-0000-0000-00003F390000}"/>
    <cellStyle name="RowTitles1-Detail 2 3 2 4 4 2 3 2" xfId="30482" xr:uid="{00000000-0005-0000-0000-000040390000}"/>
    <cellStyle name="RowTitles1-Detail 2 3 2 4 4 2 4" xfId="30479" xr:uid="{00000000-0005-0000-0000-000041390000}"/>
    <cellStyle name="RowTitles1-Detail 2 3 2 4 4 2_Tertiary Salaries Survey" xfId="8168" xr:uid="{00000000-0005-0000-0000-000042390000}"/>
    <cellStyle name="RowTitles1-Detail 2 3 2 4 4 3" xfId="8169" xr:uid="{00000000-0005-0000-0000-000043390000}"/>
    <cellStyle name="RowTitles1-Detail 2 3 2 4 4 3 2" xfId="8170" xr:uid="{00000000-0005-0000-0000-000044390000}"/>
    <cellStyle name="RowTitles1-Detail 2 3 2 4 4 3 2 2" xfId="8171" xr:uid="{00000000-0005-0000-0000-000045390000}"/>
    <cellStyle name="RowTitles1-Detail 2 3 2 4 4 3 2 2 2" xfId="30485" xr:uid="{00000000-0005-0000-0000-000046390000}"/>
    <cellStyle name="RowTitles1-Detail 2 3 2 4 4 3 2 3" xfId="30484" xr:uid="{00000000-0005-0000-0000-000047390000}"/>
    <cellStyle name="RowTitles1-Detail 2 3 2 4 4 3 2_Tertiary Salaries Survey" xfId="8172" xr:uid="{00000000-0005-0000-0000-000048390000}"/>
    <cellStyle name="RowTitles1-Detail 2 3 2 4 4 3 3" xfId="8173" xr:uid="{00000000-0005-0000-0000-000049390000}"/>
    <cellStyle name="RowTitles1-Detail 2 3 2 4 4 3 3 2" xfId="30486" xr:uid="{00000000-0005-0000-0000-00004A390000}"/>
    <cellStyle name="RowTitles1-Detail 2 3 2 4 4 3 4" xfId="30483" xr:uid="{00000000-0005-0000-0000-00004B390000}"/>
    <cellStyle name="RowTitles1-Detail 2 3 2 4 4 3_Tertiary Salaries Survey" xfId="8174" xr:uid="{00000000-0005-0000-0000-00004C390000}"/>
    <cellStyle name="RowTitles1-Detail 2 3 2 4 4 4" xfId="8175" xr:uid="{00000000-0005-0000-0000-00004D390000}"/>
    <cellStyle name="RowTitles1-Detail 2 3 2 4 4 4 2" xfId="8176" xr:uid="{00000000-0005-0000-0000-00004E390000}"/>
    <cellStyle name="RowTitles1-Detail 2 3 2 4 4 4 2 2" xfId="30488" xr:uid="{00000000-0005-0000-0000-00004F390000}"/>
    <cellStyle name="RowTitles1-Detail 2 3 2 4 4 4 3" xfId="30487" xr:uid="{00000000-0005-0000-0000-000050390000}"/>
    <cellStyle name="RowTitles1-Detail 2 3 2 4 4 4_Tertiary Salaries Survey" xfId="8177" xr:uid="{00000000-0005-0000-0000-000051390000}"/>
    <cellStyle name="RowTitles1-Detail 2 3 2 4 4 5" xfId="8178" xr:uid="{00000000-0005-0000-0000-000052390000}"/>
    <cellStyle name="RowTitles1-Detail 2 3 2 4 4 5 2" xfId="30489" xr:uid="{00000000-0005-0000-0000-000053390000}"/>
    <cellStyle name="RowTitles1-Detail 2 3 2 4 4 6" xfId="30478" xr:uid="{00000000-0005-0000-0000-000054390000}"/>
    <cellStyle name="RowTitles1-Detail 2 3 2 4 4_Tertiary Salaries Survey" xfId="8179" xr:uid="{00000000-0005-0000-0000-000055390000}"/>
    <cellStyle name="RowTitles1-Detail 2 3 2 4 5" xfId="8180" xr:uid="{00000000-0005-0000-0000-000056390000}"/>
    <cellStyle name="RowTitles1-Detail 2 3 2 4 5 2" xfId="8181" xr:uid="{00000000-0005-0000-0000-000057390000}"/>
    <cellStyle name="RowTitles1-Detail 2 3 2 4 5 2 2" xfId="8182" xr:uid="{00000000-0005-0000-0000-000058390000}"/>
    <cellStyle name="RowTitles1-Detail 2 3 2 4 5 2 2 2" xfId="8183" xr:uid="{00000000-0005-0000-0000-000059390000}"/>
    <cellStyle name="RowTitles1-Detail 2 3 2 4 5 2 2 2 2" xfId="30493" xr:uid="{00000000-0005-0000-0000-00005A390000}"/>
    <cellStyle name="RowTitles1-Detail 2 3 2 4 5 2 2 3" xfId="30492" xr:uid="{00000000-0005-0000-0000-00005B390000}"/>
    <cellStyle name="RowTitles1-Detail 2 3 2 4 5 2 2_Tertiary Salaries Survey" xfId="8184" xr:uid="{00000000-0005-0000-0000-00005C390000}"/>
    <cellStyle name="RowTitles1-Detail 2 3 2 4 5 2 3" xfId="8185" xr:uid="{00000000-0005-0000-0000-00005D390000}"/>
    <cellStyle name="RowTitles1-Detail 2 3 2 4 5 2 3 2" xfId="30494" xr:uid="{00000000-0005-0000-0000-00005E390000}"/>
    <cellStyle name="RowTitles1-Detail 2 3 2 4 5 2 4" xfId="30491" xr:uid="{00000000-0005-0000-0000-00005F390000}"/>
    <cellStyle name="RowTitles1-Detail 2 3 2 4 5 2_Tertiary Salaries Survey" xfId="8186" xr:uid="{00000000-0005-0000-0000-000060390000}"/>
    <cellStyle name="RowTitles1-Detail 2 3 2 4 5 3" xfId="8187" xr:uid="{00000000-0005-0000-0000-000061390000}"/>
    <cellStyle name="RowTitles1-Detail 2 3 2 4 5 3 2" xfId="8188" xr:uid="{00000000-0005-0000-0000-000062390000}"/>
    <cellStyle name="RowTitles1-Detail 2 3 2 4 5 3 2 2" xfId="8189" xr:uid="{00000000-0005-0000-0000-000063390000}"/>
    <cellStyle name="RowTitles1-Detail 2 3 2 4 5 3 2 2 2" xfId="30497" xr:uid="{00000000-0005-0000-0000-000064390000}"/>
    <cellStyle name="RowTitles1-Detail 2 3 2 4 5 3 2 3" xfId="30496" xr:uid="{00000000-0005-0000-0000-000065390000}"/>
    <cellStyle name="RowTitles1-Detail 2 3 2 4 5 3 2_Tertiary Salaries Survey" xfId="8190" xr:uid="{00000000-0005-0000-0000-000066390000}"/>
    <cellStyle name="RowTitles1-Detail 2 3 2 4 5 3 3" xfId="8191" xr:uid="{00000000-0005-0000-0000-000067390000}"/>
    <cellStyle name="RowTitles1-Detail 2 3 2 4 5 3 3 2" xfId="30498" xr:uid="{00000000-0005-0000-0000-000068390000}"/>
    <cellStyle name="RowTitles1-Detail 2 3 2 4 5 3 4" xfId="30495" xr:uid="{00000000-0005-0000-0000-000069390000}"/>
    <cellStyle name="RowTitles1-Detail 2 3 2 4 5 3_Tertiary Salaries Survey" xfId="8192" xr:uid="{00000000-0005-0000-0000-00006A390000}"/>
    <cellStyle name="RowTitles1-Detail 2 3 2 4 5 4" xfId="8193" xr:uid="{00000000-0005-0000-0000-00006B390000}"/>
    <cellStyle name="RowTitles1-Detail 2 3 2 4 5 4 2" xfId="8194" xr:uid="{00000000-0005-0000-0000-00006C390000}"/>
    <cellStyle name="RowTitles1-Detail 2 3 2 4 5 4 2 2" xfId="30500" xr:uid="{00000000-0005-0000-0000-00006D390000}"/>
    <cellStyle name="RowTitles1-Detail 2 3 2 4 5 4 3" xfId="30499" xr:uid="{00000000-0005-0000-0000-00006E390000}"/>
    <cellStyle name="RowTitles1-Detail 2 3 2 4 5 4_Tertiary Salaries Survey" xfId="8195" xr:uid="{00000000-0005-0000-0000-00006F390000}"/>
    <cellStyle name="RowTitles1-Detail 2 3 2 4 5 5" xfId="8196" xr:uid="{00000000-0005-0000-0000-000070390000}"/>
    <cellStyle name="RowTitles1-Detail 2 3 2 4 5 5 2" xfId="30501" xr:uid="{00000000-0005-0000-0000-000071390000}"/>
    <cellStyle name="RowTitles1-Detail 2 3 2 4 5 6" xfId="30490" xr:uid="{00000000-0005-0000-0000-000072390000}"/>
    <cellStyle name="RowTitles1-Detail 2 3 2 4 5_Tertiary Salaries Survey" xfId="8197" xr:uid="{00000000-0005-0000-0000-000073390000}"/>
    <cellStyle name="RowTitles1-Detail 2 3 2 4 6" xfId="8198" xr:uid="{00000000-0005-0000-0000-000074390000}"/>
    <cellStyle name="RowTitles1-Detail 2 3 2 4 6 2" xfId="8199" xr:uid="{00000000-0005-0000-0000-000075390000}"/>
    <cellStyle name="RowTitles1-Detail 2 3 2 4 6 2 2" xfId="8200" xr:uid="{00000000-0005-0000-0000-000076390000}"/>
    <cellStyle name="RowTitles1-Detail 2 3 2 4 6 2 2 2" xfId="8201" xr:uid="{00000000-0005-0000-0000-000077390000}"/>
    <cellStyle name="RowTitles1-Detail 2 3 2 4 6 2 2 2 2" xfId="30505" xr:uid="{00000000-0005-0000-0000-000078390000}"/>
    <cellStyle name="RowTitles1-Detail 2 3 2 4 6 2 2 3" xfId="30504" xr:uid="{00000000-0005-0000-0000-000079390000}"/>
    <cellStyle name="RowTitles1-Detail 2 3 2 4 6 2 2_Tertiary Salaries Survey" xfId="8202" xr:uid="{00000000-0005-0000-0000-00007A390000}"/>
    <cellStyle name="RowTitles1-Detail 2 3 2 4 6 2 3" xfId="8203" xr:uid="{00000000-0005-0000-0000-00007B390000}"/>
    <cellStyle name="RowTitles1-Detail 2 3 2 4 6 2 3 2" xfId="30506" xr:uid="{00000000-0005-0000-0000-00007C390000}"/>
    <cellStyle name="RowTitles1-Detail 2 3 2 4 6 2 4" xfId="30503" xr:uid="{00000000-0005-0000-0000-00007D390000}"/>
    <cellStyle name="RowTitles1-Detail 2 3 2 4 6 2_Tertiary Salaries Survey" xfId="8204" xr:uid="{00000000-0005-0000-0000-00007E390000}"/>
    <cellStyle name="RowTitles1-Detail 2 3 2 4 6 3" xfId="8205" xr:uid="{00000000-0005-0000-0000-00007F390000}"/>
    <cellStyle name="RowTitles1-Detail 2 3 2 4 6 3 2" xfId="8206" xr:uid="{00000000-0005-0000-0000-000080390000}"/>
    <cellStyle name="RowTitles1-Detail 2 3 2 4 6 3 2 2" xfId="8207" xr:uid="{00000000-0005-0000-0000-000081390000}"/>
    <cellStyle name="RowTitles1-Detail 2 3 2 4 6 3 2 2 2" xfId="30509" xr:uid="{00000000-0005-0000-0000-000082390000}"/>
    <cellStyle name="RowTitles1-Detail 2 3 2 4 6 3 2 3" xfId="30508" xr:uid="{00000000-0005-0000-0000-000083390000}"/>
    <cellStyle name="RowTitles1-Detail 2 3 2 4 6 3 2_Tertiary Salaries Survey" xfId="8208" xr:uid="{00000000-0005-0000-0000-000084390000}"/>
    <cellStyle name="RowTitles1-Detail 2 3 2 4 6 3 3" xfId="8209" xr:uid="{00000000-0005-0000-0000-000085390000}"/>
    <cellStyle name="RowTitles1-Detail 2 3 2 4 6 3 3 2" xfId="30510" xr:uid="{00000000-0005-0000-0000-000086390000}"/>
    <cellStyle name="RowTitles1-Detail 2 3 2 4 6 3 4" xfId="30507" xr:uid="{00000000-0005-0000-0000-000087390000}"/>
    <cellStyle name="RowTitles1-Detail 2 3 2 4 6 3_Tertiary Salaries Survey" xfId="8210" xr:uid="{00000000-0005-0000-0000-000088390000}"/>
    <cellStyle name="RowTitles1-Detail 2 3 2 4 6 4" xfId="8211" xr:uid="{00000000-0005-0000-0000-000089390000}"/>
    <cellStyle name="RowTitles1-Detail 2 3 2 4 6 4 2" xfId="8212" xr:uid="{00000000-0005-0000-0000-00008A390000}"/>
    <cellStyle name="RowTitles1-Detail 2 3 2 4 6 4 2 2" xfId="30512" xr:uid="{00000000-0005-0000-0000-00008B390000}"/>
    <cellStyle name="RowTitles1-Detail 2 3 2 4 6 4 3" xfId="30511" xr:uid="{00000000-0005-0000-0000-00008C390000}"/>
    <cellStyle name="RowTitles1-Detail 2 3 2 4 6 4_Tertiary Salaries Survey" xfId="8213" xr:uid="{00000000-0005-0000-0000-00008D390000}"/>
    <cellStyle name="RowTitles1-Detail 2 3 2 4 6 5" xfId="8214" xr:uid="{00000000-0005-0000-0000-00008E390000}"/>
    <cellStyle name="RowTitles1-Detail 2 3 2 4 6 5 2" xfId="30513" xr:uid="{00000000-0005-0000-0000-00008F390000}"/>
    <cellStyle name="RowTitles1-Detail 2 3 2 4 6 6" xfId="30502" xr:uid="{00000000-0005-0000-0000-000090390000}"/>
    <cellStyle name="RowTitles1-Detail 2 3 2 4 6_Tertiary Salaries Survey" xfId="8215" xr:uid="{00000000-0005-0000-0000-000091390000}"/>
    <cellStyle name="RowTitles1-Detail 2 3 2 4 7" xfId="8216" xr:uid="{00000000-0005-0000-0000-000092390000}"/>
    <cellStyle name="RowTitles1-Detail 2 3 2 4 7 2" xfId="8217" xr:uid="{00000000-0005-0000-0000-000093390000}"/>
    <cellStyle name="RowTitles1-Detail 2 3 2 4 7 2 2" xfId="8218" xr:uid="{00000000-0005-0000-0000-000094390000}"/>
    <cellStyle name="RowTitles1-Detail 2 3 2 4 7 2 2 2" xfId="30516" xr:uid="{00000000-0005-0000-0000-000095390000}"/>
    <cellStyle name="RowTitles1-Detail 2 3 2 4 7 2 3" xfId="30515" xr:uid="{00000000-0005-0000-0000-000096390000}"/>
    <cellStyle name="RowTitles1-Detail 2 3 2 4 7 2_Tertiary Salaries Survey" xfId="8219" xr:uid="{00000000-0005-0000-0000-000097390000}"/>
    <cellStyle name="RowTitles1-Detail 2 3 2 4 7 3" xfId="8220" xr:uid="{00000000-0005-0000-0000-000098390000}"/>
    <cellStyle name="RowTitles1-Detail 2 3 2 4 7 3 2" xfId="30517" xr:uid="{00000000-0005-0000-0000-000099390000}"/>
    <cellStyle name="RowTitles1-Detail 2 3 2 4 7 4" xfId="30514" xr:uid="{00000000-0005-0000-0000-00009A390000}"/>
    <cellStyle name="RowTitles1-Detail 2 3 2 4 7_Tertiary Salaries Survey" xfId="8221" xr:uid="{00000000-0005-0000-0000-00009B390000}"/>
    <cellStyle name="RowTitles1-Detail 2 3 2 4 8" xfId="8222" xr:uid="{00000000-0005-0000-0000-00009C390000}"/>
    <cellStyle name="RowTitles1-Detail 2 3 2 4 8 2" xfId="8223" xr:uid="{00000000-0005-0000-0000-00009D390000}"/>
    <cellStyle name="RowTitles1-Detail 2 3 2 4 8 2 2" xfId="8224" xr:uid="{00000000-0005-0000-0000-00009E390000}"/>
    <cellStyle name="RowTitles1-Detail 2 3 2 4 8 2 2 2" xfId="30520" xr:uid="{00000000-0005-0000-0000-00009F390000}"/>
    <cellStyle name="RowTitles1-Detail 2 3 2 4 8 2 3" xfId="30519" xr:uid="{00000000-0005-0000-0000-0000A0390000}"/>
    <cellStyle name="RowTitles1-Detail 2 3 2 4 8 2_Tertiary Salaries Survey" xfId="8225" xr:uid="{00000000-0005-0000-0000-0000A1390000}"/>
    <cellStyle name="RowTitles1-Detail 2 3 2 4 8 3" xfId="8226" xr:uid="{00000000-0005-0000-0000-0000A2390000}"/>
    <cellStyle name="RowTitles1-Detail 2 3 2 4 8 3 2" xfId="30521" xr:uid="{00000000-0005-0000-0000-0000A3390000}"/>
    <cellStyle name="RowTitles1-Detail 2 3 2 4 8 4" xfId="30518" xr:uid="{00000000-0005-0000-0000-0000A4390000}"/>
    <cellStyle name="RowTitles1-Detail 2 3 2 4 8_Tertiary Salaries Survey" xfId="8227" xr:uid="{00000000-0005-0000-0000-0000A5390000}"/>
    <cellStyle name="RowTitles1-Detail 2 3 2 4 9" xfId="8228" xr:uid="{00000000-0005-0000-0000-0000A6390000}"/>
    <cellStyle name="RowTitles1-Detail 2 3 2 4 9 2" xfId="30522" xr:uid="{00000000-0005-0000-0000-0000A7390000}"/>
    <cellStyle name="RowTitles1-Detail 2 3 2 4_STUD aligned by INSTIT" xfId="8229" xr:uid="{00000000-0005-0000-0000-0000A8390000}"/>
    <cellStyle name="RowTitles1-Detail 2 3 2 5" xfId="8230" xr:uid="{00000000-0005-0000-0000-0000A9390000}"/>
    <cellStyle name="RowTitles1-Detail 2 3 2 5 10" xfId="30523" xr:uid="{00000000-0005-0000-0000-0000AA390000}"/>
    <cellStyle name="RowTitles1-Detail 2 3 2 5 2" xfId="8231" xr:uid="{00000000-0005-0000-0000-0000AB390000}"/>
    <cellStyle name="RowTitles1-Detail 2 3 2 5 2 2" xfId="8232" xr:uid="{00000000-0005-0000-0000-0000AC390000}"/>
    <cellStyle name="RowTitles1-Detail 2 3 2 5 2 2 2" xfId="8233" xr:uid="{00000000-0005-0000-0000-0000AD390000}"/>
    <cellStyle name="RowTitles1-Detail 2 3 2 5 2 2 2 2" xfId="8234" xr:uid="{00000000-0005-0000-0000-0000AE390000}"/>
    <cellStyle name="RowTitles1-Detail 2 3 2 5 2 2 2 2 2" xfId="30527" xr:uid="{00000000-0005-0000-0000-0000AF390000}"/>
    <cellStyle name="RowTitles1-Detail 2 3 2 5 2 2 2 3" xfId="30526" xr:uid="{00000000-0005-0000-0000-0000B0390000}"/>
    <cellStyle name="RowTitles1-Detail 2 3 2 5 2 2 2_Tertiary Salaries Survey" xfId="8235" xr:uid="{00000000-0005-0000-0000-0000B1390000}"/>
    <cellStyle name="RowTitles1-Detail 2 3 2 5 2 2 3" xfId="8236" xr:uid="{00000000-0005-0000-0000-0000B2390000}"/>
    <cellStyle name="RowTitles1-Detail 2 3 2 5 2 2 3 2" xfId="30528" xr:uid="{00000000-0005-0000-0000-0000B3390000}"/>
    <cellStyle name="RowTitles1-Detail 2 3 2 5 2 2 4" xfId="30525" xr:uid="{00000000-0005-0000-0000-0000B4390000}"/>
    <cellStyle name="RowTitles1-Detail 2 3 2 5 2 2_Tertiary Salaries Survey" xfId="8237" xr:uid="{00000000-0005-0000-0000-0000B5390000}"/>
    <cellStyle name="RowTitles1-Detail 2 3 2 5 2 3" xfId="8238" xr:uid="{00000000-0005-0000-0000-0000B6390000}"/>
    <cellStyle name="RowTitles1-Detail 2 3 2 5 2 3 2" xfId="8239" xr:uid="{00000000-0005-0000-0000-0000B7390000}"/>
    <cellStyle name="RowTitles1-Detail 2 3 2 5 2 3 2 2" xfId="8240" xr:uid="{00000000-0005-0000-0000-0000B8390000}"/>
    <cellStyle name="RowTitles1-Detail 2 3 2 5 2 3 2 2 2" xfId="30531" xr:uid="{00000000-0005-0000-0000-0000B9390000}"/>
    <cellStyle name="RowTitles1-Detail 2 3 2 5 2 3 2 3" xfId="30530" xr:uid="{00000000-0005-0000-0000-0000BA390000}"/>
    <cellStyle name="RowTitles1-Detail 2 3 2 5 2 3 2_Tertiary Salaries Survey" xfId="8241" xr:uid="{00000000-0005-0000-0000-0000BB390000}"/>
    <cellStyle name="RowTitles1-Detail 2 3 2 5 2 3 3" xfId="8242" xr:uid="{00000000-0005-0000-0000-0000BC390000}"/>
    <cellStyle name="RowTitles1-Detail 2 3 2 5 2 3 3 2" xfId="30532" xr:uid="{00000000-0005-0000-0000-0000BD390000}"/>
    <cellStyle name="RowTitles1-Detail 2 3 2 5 2 3 4" xfId="30529" xr:uid="{00000000-0005-0000-0000-0000BE390000}"/>
    <cellStyle name="RowTitles1-Detail 2 3 2 5 2 3_Tertiary Salaries Survey" xfId="8243" xr:uid="{00000000-0005-0000-0000-0000BF390000}"/>
    <cellStyle name="RowTitles1-Detail 2 3 2 5 2 4" xfId="8244" xr:uid="{00000000-0005-0000-0000-0000C0390000}"/>
    <cellStyle name="RowTitles1-Detail 2 3 2 5 2 4 2" xfId="30533" xr:uid="{00000000-0005-0000-0000-0000C1390000}"/>
    <cellStyle name="RowTitles1-Detail 2 3 2 5 2 5" xfId="8245" xr:uid="{00000000-0005-0000-0000-0000C2390000}"/>
    <cellStyle name="RowTitles1-Detail 2 3 2 5 2 5 2" xfId="8246" xr:uid="{00000000-0005-0000-0000-0000C3390000}"/>
    <cellStyle name="RowTitles1-Detail 2 3 2 5 2 5 2 2" xfId="30535" xr:uid="{00000000-0005-0000-0000-0000C4390000}"/>
    <cellStyle name="RowTitles1-Detail 2 3 2 5 2 5 3" xfId="30534" xr:uid="{00000000-0005-0000-0000-0000C5390000}"/>
    <cellStyle name="RowTitles1-Detail 2 3 2 5 2 5_Tertiary Salaries Survey" xfId="8247" xr:uid="{00000000-0005-0000-0000-0000C6390000}"/>
    <cellStyle name="RowTitles1-Detail 2 3 2 5 2 6" xfId="8248" xr:uid="{00000000-0005-0000-0000-0000C7390000}"/>
    <cellStyle name="RowTitles1-Detail 2 3 2 5 2 6 2" xfId="30536" xr:uid="{00000000-0005-0000-0000-0000C8390000}"/>
    <cellStyle name="RowTitles1-Detail 2 3 2 5 2 7" xfId="30524" xr:uid="{00000000-0005-0000-0000-0000C9390000}"/>
    <cellStyle name="RowTitles1-Detail 2 3 2 5 2_Tertiary Salaries Survey" xfId="8249" xr:uid="{00000000-0005-0000-0000-0000CA390000}"/>
    <cellStyle name="RowTitles1-Detail 2 3 2 5 3" xfId="8250" xr:uid="{00000000-0005-0000-0000-0000CB390000}"/>
    <cellStyle name="RowTitles1-Detail 2 3 2 5 3 2" xfId="8251" xr:uid="{00000000-0005-0000-0000-0000CC390000}"/>
    <cellStyle name="RowTitles1-Detail 2 3 2 5 3 2 2" xfId="8252" xr:uid="{00000000-0005-0000-0000-0000CD390000}"/>
    <cellStyle name="RowTitles1-Detail 2 3 2 5 3 2 2 2" xfId="8253" xr:uid="{00000000-0005-0000-0000-0000CE390000}"/>
    <cellStyle name="RowTitles1-Detail 2 3 2 5 3 2 2 2 2" xfId="30540" xr:uid="{00000000-0005-0000-0000-0000CF390000}"/>
    <cellStyle name="RowTitles1-Detail 2 3 2 5 3 2 2 3" xfId="30539" xr:uid="{00000000-0005-0000-0000-0000D0390000}"/>
    <cellStyle name="RowTitles1-Detail 2 3 2 5 3 2 2_Tertiary Salaries Survey" xfId="8254" xr:uid="{00000000-0005-0000-0000-0000D1390000}"/>
    <cellStyle name="RowTitles1-Detail 2 3 2 5 3 2 3" xfId="8255" xr:uid="{00000000-0005-0000-0000-0000D2390000}"/>
    <cellStyle name="RowTitles1-Detail 2 3 2 5 3 2 3 2" xfId="30541" xr:uid="{00000000-0005-0000-0000-0000D3390000}"/>
    <cellStyle name="RowTitles1-Detail 2 3 2 5 3 2 4" xfId="30538" xr:uid="{00000000-0005-0000-0000-0000D4390000}"/>
    <cellStyle name="RowTitles1-Detail 2 3 2 5 3 2_Tertiary Salaries Survey" xfId="8256" xr:uid="{00000000-0005-0000-0000-0000D5390000}"/>
    <cellStyle name="RowTitles1-Detail 2 3 2 5 3 3" xfId="8257" xr:uid="{00000000-0005-0000-0000-0000D6390000}"/>
    <cellStyle name="RowTitles1-Detail 2 3 2 5 3 3 2" xfId="8258" xr:uid="{00000000-0005-0000-0000-0000D7390000}"/>
    <cellStyle name="RowTitles1-Detail 2 3 2 5 3 3 2 2" xfId="8259" xr:uid="{00000000-0005-0000-0000-0000D8390000}"/>
    <cellStyle name="RowTitles1-Detail 2 3 2 5 3 3 2 2 2" xfId="30544" xr:uid="{00000000-0005-0000-0000-0000D9390000}"/>
    <cellStyle name="RowTitles1-Detail 2 3 2 5 3 3 2 3" xfId="30543" xr:uid="{00000000-0005-0000-0000-0000DA390000}"/>
    <cellStyle name="RowTitles1-Detail 2 3 2 5 3 3 2_Tertiary Salaries Survey" xfId="8260" xr:uid="{00000000-0005-0000-0000-0000DB390000}"/>
    <cellStyle name="RowTitles1-Detail 2 3 2 5 3 3 3" xfId="8261" xr:uid="{00000000-0005-0000-0000-0000DC390000}"/>
    <cellStyle name="RowTitles1-Detail 2 3 2 5 3 3 3 2" xfId="30545" xr:uid="{00000000-0005-0000-0000-0000DD390000}"/>
    <cellStyle name="RowTitles1-Detail 2 3 2 5 3 3 4" xfId="30542" xr:uid="{00000000-0005-0000-0000-0000DE390000}"/>
    <cellStyle name="RowTitles1-Detail 2 3 2 5 3 3_Tertiary Salaries Survey" xfId="8262" xr:uid="{00000000-0005-0000-0000-0000DF390000}"/>
    <cellStyle name="RowTitles1-Detail 2 3 2 5 3 4" xfId="8263" xr:uid="{00000000-0005-0000-0000-0000E0390000}"/>
    <cellStyle name="RowTitles1-Detail 2 3 2 5 3 4 2" xfId="30546" xr:uid="{00000000-0005-0000-0000-0000E1390000}"/>
    <cellStyle name="RowTitles1-Detail 2 3 2 5 3 5" xfId="8264" xr:uid="{00000000-0005-0000-0000-0000E2390000}"/>
    <cellStyle name="RowTitles1-Detail 2 3 2 5 3 5 2" xfId="30547" xr:uid="{00000000-0005-0000-0000-0000E3390000}"/>
    <cellStyle name="RowTitles1-Detail 2 3 2 5 3 6" xfId="30537" xr:uid="{00000000-0005-0000-0000-0000E4390000}"/>
    <cellStyle name="RowTitles1-Detail 2 3 2 5 3_Tertiary Salaries Survey" xfId="8265" xr:uid="{00000000-0005-0000-0000-0000E5390000}"/>
    <cellStyle name="RowTitles1-Detail 2 3 2 5 4" xfId="8266" xr:uid="{00000000-0005-0000-0000-0000E6390000}"/>
    <cellStyle name="RowTitles1-Detail 2 3 2 5 4 2" xfId="8267" xr:uid="{00000000-0005-0000-0000-0000E7390000}"/>
    <cellStyle name="RowTitles1-Detail 2 3 2 5 4 2 2" xfId="8268" xr:uid="{00000000-0005-0000-0000-0000E8390000}"/>
    <cellStyle name="RowTitles1-Detail 2 3 2 5 4 2 2 2" xfId="8269" xr:uid="{00000000-0005-0000-0000-0000E9390000}"/>
    <cellStyle name="RowTitles1-Detail 2 3 2 5 4 2 2 2 2" xfId="30551" xr:uid="{00000000-0005-0000-0000-0000EA390000}"/>
    <cellStyle name="RowTitles1-Detail 2 3 2 5 4 2 2 3" xfId="30550" xr:uid="{00000000-0005-0000-0000-0000EB390000}"/>
    <cellStyle name="RowTitles1-Detail 2 3 2 5 4 2 2_Tertiary Salaries Survey" xfId="8270" xr:uid="{00000000-0005-0000-0000-0000EC390000}"/>
    <cellStyle name="RowTitles1-Detail 2 3 2 5 4 2 3" xfId="8271" xr:uid="{00000000-0005-0000-0000-0000ED390000}"/>
    <cellStyle name="RowTitles1-Detail 2 3 2 5 4 2 3 2" xfId="30552" xr:uid="{00000000-0005-0000-0000-0000EE390000}"/>
    <cellStyle name="RowTitles1-Detail 2 3 2 5 4 2 4" xfId="30549" xr:uid="{00000000-0005-0000-0000-0000EF390000}"/>
    <cellStyle name="RowTitles1-Detail 2 3 2 5 4 2_Tertiary Salaries Survey" xfId="8272" xr:uid="{00000000-0005-0000-0000-0000F0390000}"/>
    <cellStyle name="RowTitles1-Detail 2 3 2 5 4 3" xfId="8273" xr:uid="{00000000-0005-0000-0000-0000F1390000}"/>
    <cellStyle name="RowTitles1-Detail 2 3 2 5 4 3 2" xfId="8274" xr:uid="{00000000-0005-0000-0000-0000F2390000}"/>
    <cellStyle name="RowTitles1-Detail 2 3 2 5 4 3 2 2" xfId="8275" xr:uid="{00000000-0005-0000-0000-0000F3390000}"/>
    <cellStyle name="RowTitles1-Detail 2 3 2 5 4 3 2 2 2" xfId="30555" xr:uid="{00000000-0005-0000-0000-0000F4390000}"/>
    <cellStyle name="RowTitles1-Detail 2 3 2 5 4 3 2 3" xfId="30554" xr:uid="{00000000-0005-0000-0000-0000F5390000}"/>
    <cellStyle name="RowTitles1-Detail 2 3 2 5 4 3 2_Tertiary Salaries Survey" xfId="8276" xr:uid="{00000000-0005-0000-0000-0000F6390000}"/>
    <cellStyle name="RowTitles1-Detail 2 3 2 5 4 3 3" xfId="8277" xr:uid="{00000000-0005-0000-0000-0000F7390000}"/>
    <cellStyle name="RowTitles1-Detail 2 3 2 5 4 3 3 2" xfId="30556" xr:uid="{00000000-0005-0000-0000-0000F8390000}"/>
    <cellStyle name="RowTitles1-Detail 2 3 2 5 4 3 4" xfId="30553" xr:uid="{00000000-0005-0000-0000-0000F9390000}"/>
    <cellStyle name="RowTitles1-Detail 2 3 2 5 4 3_Tertiary Salaries Survey" xfId="8278" xr:uid="{00000000-0005-0000-0000-0000FA390000}"/>
    <cellStyle name="RowTitles1-Detail 2 3 2 5 4 4" xfId="8279" xr:uid="{00000000-0005-0000-0000-0000FB390000}"/>
    <cellStyle name="RowTitles1-Detail 2 3 2 5 4 4 2" xfId="30557" xr:uid="{00000000-0005-0000-0000-0000FC390000}"/>
    <cellStyle name="RowTitles1-Detail 2 3 2 5 4 5" xfId="8280" xr:uid="{00000000-0005-0000-0000-0000FD390000}"/>
    <cellStyle name="RowTitles1-Detail 2 3 2 5 4 5 2" xfId="8281" xr:uid="{00000000-0005-0000-0000-0000FE390000}"/>
    <cellStyle name="RowTitles1-Detail 2 3 2 5 4 5 2 2" xfId="30559" xr:uid="{00000000-0005-0000-0000-0000FF390000}"/>
    <cellStyle name="RowTitles1-Detail 2 3 2 5 4 5 3" xfId="30558" xr:uid="{00000000-0005-0000-0000-0000003A0000}"/>
    <cellStyle name="RowTitles1-Detail 2 3 2 5 4 5_Tertiary Salaries Survey" xfId="8282" xr:uid="{00000000-0005-0000-0000-0000013A0000}"/>
    <cellStyle name="RowTitles1-Detail 2 3 2 5 4 6" xfId="8283" xr:uid="{00000000-0005-0000-0000-0000023A0000}"/>
    <cellStyle name="RowTitles1-Detail 2 3 2 5 4 6 2" xfId="30560" xr:uid="{00000000-0005-0000-0000-0000033A0000}"/>
    <cellStyle name="RowTitles1-Detail 2 3 2 5 4 7" xfId="30548" xr:uid="{00000000-0005-0000-0000-0000043A0000}"/>
    <cellStyle name="RowTitles1-Detail 2 3 2 5 4_Tertiary Salaries Survey" xfId="8284" xr:uid="{00000000-0005-0000-0000-0000053A0000}"/>
    <cellStyle name="RowTitles1-Detail 2 3 2 5 5" xfId="8285" xr:uid="{00000000-0005-0000-0000-0000063A0000}"/>
    <cellStyle name="RowTitles1-Detail 2 3 2 5 5 2" xfId="8286" xr:uid="{00000000-0005-0000-0000-0000073A0000}"/>
    <cellStyle name="RowTitles1-Detail 2 3 2 5 5 2 2" xfId="8287" xr:uid="{00000000-0005-0000-0000-0000083A0000}"/>
    <cellStyle name="RowTitles1-Detail 2 3 2 5 5 2 2 2" xfId="8288" xr:uid="{00000000-0005-0000-0000-0000093A0000}"/>
    <cellStyle name="RowTitles1-Detail 2 3 2 5 5 2 2 2 2" xfId="30564" xr:uid="{00000000-0005-0000-0000-00000A3A0000}"/>
    <cellStyle name="RowTitles1-Detail 2 3 2 5 5 2 2 3" xfId="30563" xr:uid="{00000000-0005-0000-0000-00000B3A0000}"/>
    <cellStyle name="RowTitles1-Detail 2 3 2 5 5 2 2_Tertiary Salaries Survey" xfId="8289" xr:uid="{00000000-0005-0000-0000-00000C3A0000}"/>
    <cellStyle name="RowTitles1-Detail 2 3 2 5 5 2 3" xfId="8290" xr:uid="{00000000-0005-0000-0000-00000D3A0000}"/>
    <cellStyle name="RowTitles1-Detail 2 3 2 5 5 2 3 2" xfId="30565" xr:uid="{00000000-0005-0000-0000-00000E3A0000}"/>
    <cellStyle name="RowTitles1-Detail 2 3 2 5 5 2 4" xfId="30562" xr:uid="{00000000-0005-0000-0000-00000F3A0000}"/>
    <cellStyle name="RowTitles1-Detail 2 3 2 5 5 2_Tertiary Salaries Survey" xfId="8291" xr:uid="{00000000-0005-0000-0000-0000103A0000}"/>
    <cellStyle name="RowTitles1-Detail 2 3 2 5 5 3" xfId="8292" xr:uid="{00000000-0005-0000-0000-0000113A0000}"/>
    <cellStyle name="RowTitles1-Detail 2 3 2 5 5 3 2" xfId="8293" xr:uid="{00000000-0005-0000-0000-0000123A0000}"/>
    <cellStyle name="RowTitles1-Detail 2 3 2 5 5 3 2 2" xfId="8294" xr:uid="{00000000-0005-0000-0000-0000133A0000}"/>
    <cellStyle name="RowTitles1-Detail 2 3 2 5 5 3 2 2 2" xfId="30568" xr:uid="{00000000-0005-0000-0000-0000143A0000}"/>
    <cellStyle name="RowTitles1-Detail 2 3 2 5 5 3 2 3" xfId="30567" xr:uid="{00000000-0005-0000-0000-0000153A0000}"/>
    <cellStyle name="RowTitles1-Detail 2 3 2 5 5 3 2_Tertiary Salaries Survey" xfId="8295" xr:uid="{00000000-0005-0000-0000-0000163A0000}"/>
    <cellStyle name="RowTitles1-Detail 2 3 2 5 5 3 3" xfId="8296" xr:uid="{00000000-0005-0000-0000-0000173A0000}"/>
    <cellStyle name="RowTitles1-Detail 2 3 2 5 5 3 3 2" xfId="30569" xr:uid="{00000000-0005-0000-0000-0000183A0000}"/>
    <cellStyle name="RowTitles1-Detail 2 3 2 5 5 3 4" xfId="30566" xr:uid="{00000000-0005-0000-0000-0000193A0000}"/>
    <cellStyle name="RowTitles1-Detail 2 3 2 5 5 3_Tertiary Salaries Survey" xfId="8297" xr:uid="{00000000-0005-0000-0000-00001A3A0000}"/>
    <cellStyle name="RowTitles1-Detail 2 3 2 5 5 4" xfId="8298" xr:uid="{00000000-0005-0000-0000-00001B3A0000}"/>
    <cellStyle name="RowTitles1-Detail 2 3 2 5 5 4 2" xfId="8299" xr:uid="{00000000-0005-0000-0000-00001C3A0000}"/>
    <cellStyle name="RowTitles1-Detail 2 3 2 5 5 4 2 2" xfId="30571" xr:uid="{00000000-0005-0000-0000-00001D3A0000}"/>
    <cellStyle name="RowTitles1-Detail 2 3 2 5 5 4 3" xfId="30570" xr:uid="{00000000-0005-0000-0000-00001E3A0000}"/>
    <cellStyle name="RowTitles1-Detail 2 3 2 5 5 4_Tertiary Salaries Survey" xfId="8300" xr:uid="{00000000-0005-0000-0000-00001F3A0000}"/>
    <cellStyle name="RowTitles1-Detail 2 3 2 5 5 5" xfId="8301" xr:uid="{00000000-0005-0000-0000-0000203A0000}"/>
    <cellStyle name="RowTitles1-Detail 2 3 2 5 5 5 2" xfId="30572" xr:uid="{00000000-0005-0000-0000-0000213A0000}"/>
    <cellStyle name="RowTitles1-Detail 2 3 2 5 5 6" xfId="30561" xr:uid="{00000000-0005-0000-0000-0000223A0000}"/>
    <cellStyle name="RowTitles1-Detail 2 3 2 5 5_Tertiary Salaries Survey" xfId="8302" xr:uid="{00000000-0005-0000-0000-0000233A0000}"/>
    <cellStyle name="RowTitles1-Detail 2 3 2 5 6" xfId="8303" xr:uid="{00000000-0005-0000-0000-0000243A0000}"/>
    <cellStyle name="RowTitles1-Detail 2 3 2 5 6 2" xfId="8304" xr:uid="{00000000-0005-0000-0000-0000253A0000}"/>
    <cellStyle name="RowTitles1-Detail 2 3 2 5 6 2 2" xfId="8305" xr:uid="{00000000-0005-0000-0000-0000263A0000}"/>
    <cellStyle name="RowTitles1-Detail 2 3 2 5 6 2 2 2" xfId="8306" xr:uid="{00000000-0005-0000-0000-0000273A0000}"/>
    <cellStyle name="RowTitles1-Detail 2 3 2 5 6 2 2 2 2" xfId="30576" xr:uid="{00000000-0005-0000-0000-0000283A0000}"/>
    <cellStyle name="RowTitles1-Detail 2 3 2 5 6 2 2 3" xfId="30575" xr:uid="{00000000-0005-0000-0000-0000293A0000}"/>
    <cellStyle name="RowTitles1-Detail 2 3 2 5 6 2 2_Tertiary Salaries Survey" xfId="8307" xr:uid="{00000000-0005-0000-0000-00002A3A0000}"/>
    <cellStyle name="RowTitles1-Detail 2 3 2 5 6 2 3" xfId="8308" xr:uid="{00000000-0005-0000-0000-00002B3A0000}"/>
    <cellStyle name="RowTitles1-Detail 2 3 2 5 6 2 3 2" xfId="30577" xr:uid="{00000000-0005-0000-0000-00002C3A0000}"/>
    <cellStyle name="RowTitles1-Detail 2 3 2 5 6 2 4" xfId="30574" xr:uid="{00000000-0005-0000-0000-00002D3A0000}"/>
    <cellStyle name="RowTitles1-Detail 2 3 2 5 6 2_Tertiary Salaries Survey" xfId="8309" xr:uid="{00000000-0005-0000-0000-00002E3A0000}"/>
    <cellStyle name="RowTitles1-Detail 2 3 2 5 6 3" xfId="8310" xr:uid="{00000000-0005-0000-0000-00002F3A0000}"/>
    <cellStyle name="RowTitles1-Detail 2 3 2 5 6 3 2" xfId="8311" xr:uid="{00000000-0005-0000-0000-0000303A0000}"/>
    <cellStyle name="RowTitles1-Detail 2 3 2 5 6 3 2 2" xfId="8312" xr:uid="{00000000-0005-0000-0000-0000313A0000}"/>
    <cellStyle name="RowTitles1-Detail 2 3 2 5 6 3 2 2 2" xfId="30580" xr:uid="{00000000-0005-0000-0000-0000323A0000}"/>
    <cellStyle name="RowTitles1-Detail 2 3 2 5 6 3 2 3" xfId="30579" xr:uid="{00000000-0005-0000-0000-0000333A0000}"/>
    <cellStyle name="RowTitles1-Detail 2 3 2 5 6 3 2_Tertiary Salaries Survey" xfId="8313" xr:uid="{00000000-0005-0000-0000-0000343A0000}"/>
    <cellStyle name="RowTitles1-Detail 2 3 2 5 6 3 3" xfId="8314" xr:uid="{00000000-0005-0000-0000-0000353A0000}"/>
    <cellStyle name="RowTitles1-Detail 2 3 2 5 6 3 3 2" xfId="30581" xr:uid="{00000000-0005-0000-0000-0000363A0000}"/>
    <cellStyle name="RowTitles1-Detail 2 3 2 5 6 3 4" xfId="30578" xr:uid="{00000000-0005-0000-0000-0000373A0000}"/>
    <cellStyle name="RowTitles1-Detail 2 3 2 5 6 3_Tertiary Salaries Survey" xfId="8315" xr:uid="{00000000-0005-0000-0000-0000383A0000}"/>
    <cellStyle name="RowTitles1-Detail 2 3 2 5 6 4" xfId="8316" xr:uid="{00000000-0005-0000-0000-0000393A0000}"/>
    <cellStyle name="RowTitles1-Detail 2 3 2 5 6 4 2" xfId="8317" xr:uid="{00000000-0005-0000-0000-00003A3A0000}"/>
    <cellStyle name="RowTitles1-Detail 2 3 2 5 6 4 2 2" xfId="30583" xr:uid="{00000000-0005-0000-0000-00003B3A0000}"/>
    <cellStyle name="RowTitles1-Detail 2 3 2 5 6 4 3" xfId="30582" xr:uid="{00000000-0005-0000-0000-00003C3A0000}"/>
    <cellStyle name="RowTitles1-Detail 2 3 2 5 6 4_Tertiary Salaries Survey" xfId="8318" xr:uid="{00000000-0005-0000-0000-00003D3A0000}"/>
    <cellStyle name="RowTitles1-Detail 2 3 2 5 6 5" xfId="8319" xr:uid="{00000000-0005-0000-0000-00003E3A0000}"/>
    <cellStyle name="RowTitles1-Detail 2 3 2 5 6 5 2" xfId="30584" xr:uid="{00000000-0005-0000-0000-00003F3A0000}"/>
    <cellStyle name="RowTitles1-Detail 2 3 2 5 6 6" xfId="30573" xr:uid="{00000000-0005-0000-0000-0000403A0000}"/>
    <cellStyle name="RowTitles1-Detail 2 3 2 5 6_Tertiary Salaries Survey" xfId="8320" xr:uid="{00000000-0005-0000-0000-0000413A0000}"/>
    <cellStyle name="RowTitles1-Detail 2 3 2 5 7" xfId="8321" xr:uid="{00000000-0005-0000-0000-0000423A0000}"/>
    <cellStyle name="RowTitles1-Detail 2 3 2 5 7 2" xfId="8322" xr:uid="{00000000-0005-0000-0000-0000433A0000}"/>
    <cellStyle name="RowTitles1-Detail 2 3 2 5 7 2 2" xfId="8323" xr:uid="{00000000-0005-0000-0000-0000443A0000}"/>
    <cellStyle name="RowTitles1-Detail 2 3 2 5 7 2 2 2" xfId="30587" xr:uid="{00000000-0005-0000-0000-0000453A0000}"/>
    <cellStyle name="RowTitles1-Detail 2 3 2 5 7 2 3" xfId="30586" xr:uid="{00000000-0005-0000-0000-0000463A0000}"/>
    <cellStyle name="RowTitles1-Detail 2 3 2 5 7 2_Tertiary Salaries Survey" xfId="8324" xr:uid="{00000000-0005-0000-0000-0000473A0000}"/>
    <cellStyle name="RowTitles1-Detail 2 3 2 5 7 3" xfId="8325" xr:uid="{00000000-0005-0000-0000-0000483A0000}"/>
    <cellStyle name="RowTitles1-Detail 2 3 2 5 7 3 2" xfId="30588" xr:uid="{00000000-0005-0000-0000-0000493A0000}"/>
    <cellStyle name="RowTitles1-Detail 2 3 2 5 7 4" xfId="30585" xr:uid="{00000000-0005-0000-0000-00004A3A0000}"/>
    <cellStyle name="RowTitles1-Detail 2 3 2 5 7_Tertiary Salaries Survey" xfId="8326" xr:uid="{00000000-0005-0000-0000-00004B3A0000}"/>
    <cellStyle name="RowTitles1-Detail 2 3 2 5 8" xfId="8327" xr:uid="{00000000-0005-0000-0000-00004C3A0000}"/>
    <cellStyle name="RowTitles1-Detail 2 3 2 5 8 2" xfId="30589" xr:uid="{00000000-0005-0000-0000-00004D3A0000}"/>
    <cellStyle name="RowTitles1-Detail 2 3 2 5 9" xfId="8328" xr:uid="{00000000-0005-0000-0000-00004E3A0000}"/>
    <cellStyle name="RowTitles1-Detail 2 3 2 5 9 2" xfId="30590" xr:uid="{00000000-0005-0000-0000-00004F3A0000}"/>
    <cellStyle name="RowTitles1-Detail 2 3 2 5_STUD aligned by INSTIT" xfId="8329" xr:uid="{00000000-0005-0000-0000-0000503A0000}"/>
    <cellStyle name="RowTitles1-Detail 2 3 2 6" xfId="8330" xr:uid="{00000000-0005-0000-0000-0000513A0000}"/>
    <cellStyle name="RowTitles1-Detail 2 3 2 6 2" xfId="8331" xr:uid="{00000000-0005-0000-0000-0000523A0000}"/>
    <cellStyle name="RowTitles1-Detail 2 3 2 6 2 2" xfId="8332" xr:uid="{00000000-0005-0000-0000-0000533A0000}"/>
    <cellStyle name="RowTitles1-Detail 2 3 2 6 2 2 2" xfId="8333" xr:uid="{00000000-0005-0000-0000-0000543A0000}"/>
    <cellStyle name="RowTitles1-Detail 2 3 2 6 2 2 2 2" xfId="30594" xr:uid="{00000000-0005-0000-0000-0000553A0000}"/>
    <cellStyle name="RowTitles1-Detail 2 3 2 6 2 2 3" xfId="30593" xr:uid="{00000000-0005-0000-0000-0000563A0000}"/>
    <cellStyle name="RowTitles1-Detail 2 3 2 6 2 2_Tertiary Salaries Survey" xfId="8334" xr:uid="{00000000-0005-0000-0000-0000573A0000}"/>
    <cellStyle name="RowTitles1-Detail 2 3 2 6 2 3" xfId="8335" xr:uid="{00000000-0005-0000-0000-0000583A0000}"/>
    <cellStyle name="RowTitles1-Detail 2 3 2 6 2 3 2" xfId="30595" xr:uid="{00000000-0005-0000-0000-0000593A0000}"/>
    <cellStyle name="RowTitles1-Detail 2 3 2 6 2 4" xfId="30592" xr:uid="{00000000-0005-0000-0000-00005A3A0000}"/>
    <cellStyle name="RowTitles1-Detail 2 3 2 6 2_Tertiary Salaries Survey" xfId="8336" xr:uid="{00000000-0005-0000-0000-00005B3A0000}"/>
    <cellStyle name="RowTitles1-Detail 2 3 2 6 3" xfId="8337" xr:uid="{00000000-0005-0000-0000-00005C3A0000}"/>
    <cellStyle name="RowTitles1-Detail 2 3 2 6 3 2" xfId="8338" xr:uid="{00000000-0005-0000-0000-00005D3A0000}"/>
    <cellStyle name="RowTitles1-Detail 2 3 2 6 3 2 2" xfId="8339" xr:uid="{00000000-0005-0000-0000-00005E3A0000}"/>
    <cellStyle name="RowTitles1-Detail 2 3 2 6 3 2 2 2" xfId="30598" xr:uid="{00000000-0005-0000-0000-00005F3A0000}"/>
    <cellStyle name="RowTitles1-Detail 2 3 2 6 3 2 3" xfId="30597" xr:uid="{00000000-0005-0000-0000-0000603A0000}"/>
    <cellStyle name="RowTitles1-Detail 2 3 2 6 3 2_Tertiary Salaries Survey" xfId="8340" xr:uid="{00000000-0005-0000-0000-0000613A0000}"/>
    <cellStyle name="RowTitles1-Detail 2 3 2 6 3 3" xfId="8341" xr:uid="{00000000-0005-0000-0000-0000623A0000}"/>
    <cellStyle name="RowTitles1-Detail 2 3 2 6 3 3 2" xfId="30599" xr:uid="{00000000-0005-0000-0000-0000633A0000}"/>
    <cellStyle name="RowTitles1-Detail 2 3 2 6 3 4" xfId="30596" xr:uid="{00000000-0005-0000-0000-0000643A0000}"/>
    <cellStyle name="RowTitles1-Detail 2 3 2 6 3_Tertiary Salaries Survey" xfId="8342" xr:uid="{00000000-0005-0000-0000-0000653A0000}"/>
    <cellStyle name="RowTitles1-Detail 2 3 2 6 4" xfId="8343" xr:uid="{00000000-0005-0000-0000-0000663A0000}"/>
    <cellStyle name="RowTitles1-Detail 2 3 2 6 4 2" xfId="30600" xr:uid="{00000000-0005-0000-0000-0000673A0000}"/>
    <cellStyle name="RowTitles1-Detail 2 3 2 6 5" xfId="8344" xr:uid="{00000000-0005-0000-0000-0000683A0000}"/>
    <cellStyle name="RowTitles1-Detail 2 3 2 6 5 2" xfId="8345" xr:uid="{00000000-0005-0000-0000-0000693A0000}"/>
    <cellStyle name="RowTitles1-Detail 2 3 2 6 5 2 2" xfId="30602" xr:uid="{00000000-0005-0000-0000-00006A3A0000}"/>
    <cellStyle name="RowTitles1-Detail 2 3 2 6 5 3" xfId="30601" xr:uid="{00000000-0005-0000-0000-00006B3A0000}"/>
    <cellStyle name="RowTitles1-Detail 2 3 2 6 5_Tertiary Salaries Survey" xfId="8346" xr:uid="{00000000-0005-0000-0000-00006C3A0000}"/>
    <cellStyle name="RowTitles1-Detail 2 3 2 6 6" xfId="8347" xr:uid="{00000000-0005-0000-0000-00006D3A0000}"/>
    <cellStyle name="RowTitles1-Detail 2 3 2 6 6 2" xfId="30603" xr:uid="{00000000-0005-0000-0000-00006E3A0000}"/>
    <cellStyle name="RowTitles1-Detail 2 3 2 6 7" xfId="30591" xr:uid="{00000000-0005-0000-0000-00006F3A0000}"/>
    <cellStyle name="RowTitles1-Detail 2 3 2 6_Tertiary Salaries Survey" xfId="8348" xr:uid="{00000000-0005-0000-0000-0000703A0000}"/>
    <cellStyle name="RowTitles1-Detail 2 3 2 7" xfId="8349" xr:uid="{00000000-0005-0000-0000-0000713A0000}"/>
    <cellStyle name="RowTitles1-Detail 2 3 2 7 2" xfId="8350" xr:uid="{00000000-0005-0000-0000-0000723A0000}"/>
    <cellStyle name="RowTitles1-Detail 2 3 2 7 2 2" xfId="8351" xr:uid="{00000000-0005-0000-0000-0000733A0000}"/>
    <cellStyle name="RowTitles1-Detail 2 3 2 7 2 2 2" xfId="8352" xr:uid="{00000000-0005-0000-0000-0000743A0000}"/>
    <cellStyle name="RowTitles1-Detail 2 3 2 7 2 2 2 2" xfId="30607" xr:uid="{00000000-0005-0000-0000-0000753A0000}"/>
    <cellStyle name="RowTitles1-Detail 2 3 2 7 2 2 3" xfId="30606" xr:uid="{00000000-0005-0000-0000-0000763A0000}"/>
    <cellStyle name="RowTitles1-Detail 2 3 2 7 2 2_Tertiary Salaries Survey" xfId="8353" xr:uid="{00000000-0005-0000-0000-0000773A0000}"/>
    <cellStyle name="RowTitles1-Detail 2 3 2 7 2 3" xfId="8354" xr:uid="{00000000-0005-0000-0000-0000783A0000}"/>
    <cellStyle name="RowTitles1-Detail 2 3 2 7 2 3 2" xfId="30608" xr:uid="{00000000-0005-0000-0000-0000793A0000}"/>
    <cellStyle name="RowTitles1-Detail 2 3 2 7 2 4" xfId="30605" xr:uid="{00000000-0005-0000-0000-00007A3A0000}"/>
    <cellStyle name="RowTitles1-Detail 2 3 2 7 2_Tertiary Salaries Survey" xfId="8355" xr:uid="{00000000-0005-0000-0000-00007B3A0000}"/>
    <cellStyle name="RowTitles1-Detail 2 3 2 7 3" xfId="8356" xr:uid="{00000000-0005-0000-0000-00007C3A0000}"/>
    <cellStyle name="RowTitles1-Detail 2 3 2 7 3 2" xfId="8357" xr:uid="{00000000-0005-0000-0000-00007D3A0000}"/>
    <cellStyle name="RowTitles1-Detail 2 3 2 7 3 2 2" xfId="8358" xr:uid="{00000000-0005-0000-0000-00007E3A0000}"/>
    <cellStyle name="RowTitles1-Detail 2 3 2 7 3 2 2 2" xfId="30611" xr:uid="{00000000-0005-0000-0000-00007F3A0000}"/>
    <cellStyle name="RowTitles1-Detail 2 3 2 7 3 2 3" xfId="30610" xr:uid="{00000000-0005-0000-0000-0000803A0000}"/>
    <cellStyle name="RowTitles1-Detail 2 3 2 7 3 2_Tertiary Salaries Survey" xfId="8359" xr:uid="{00000000-0005-0000-0000-0000813A0000}"/>
    <cellStyle name="RowTitles1-Detail 2 3 2 7 3 3" xfId="8360" xr:uid="{00000000-0005-0000-0000-0000823A0000}"/>
    <cellStyle name="RowTitles1-Detail 2 3 2 7 3 3 2" xfId="30612" xr:uid="{00000000-0005-0000-0000-0000833A0000}"/>
    <cellStyle name="RowTitles1-Detail 2 3 2 7 3 4" xfId="30609" xr:uid="{00000000-0005-0000-0000-0000843A0000}"/>
    <cellStyle name="RowTitles1-Detail 2 3 2 7 3_Tertiary Salaries Survey" xfId="8361" xr:uid="{00000000-0005-0000-0000-0000853A0000}"/>
    <cellStyle name="RowTitles1-Detail 2 3 2 7 4" xfId="8362" xr:uid="{00000000-0005-0000-0000-0000863A0000}"/>
    <cellStyle name="RowTitles1-Detail 2 3 2 7 4 2" xfId="30613" xr:uid="{00000000-0005-0000-0000-0000873A0000}"/>
    <cellStyle name="RowTitles1-Detail 2 3 2 7 5" xfId="8363" xr:uid="{00000000-0005-0000-0000-0000883A0000}"/>
    <cellStyle name="RowTitles1-Detail 2 3 2 7 5 2" xfId="30614" xr:uid="{00000000-0005-0000-0000-0000893A0000}"/>
    <cellStyle name="RowTitles1-Detail 2 3 2 7 6" xfId="30604" xr:uid="{00000000-0005-0000-0000-00008A3A0000}"/>
    <cellStyle name="RowTitles1-Detail 2 3 2 7_Tertiary Salaries Survey" xfId="8364" xr:uid="{00000000-0005-0000-0000-00008B3A0000}"/>
    <cellStyle name="RowTitles1-Detail 2 3 2 8" xfId="8365" xr:uid="{00000000-0005-0000-0000-00008C3A0000}"/>
    <cellStyle name="RowTitles1-Detail 2 3 2 8 2" xfId="8366" xr:uid="{00000000-0005-0000-0000-00008D3A0000}"/>
    <cellStyle name="RowTitles1-Detail 2 3 2 8 2 2" xfId="8367" xr:uid="{00000000-0005-0000-0000-00008E3A0000}"/>
    <cellStyle name="RowTitles1-Detail 2 3 2 8 2 2 2" xfId="8368" xr:uid="{00000000-0005-0000-0000-00008F3A0000}"/>
    <cellStyle name="RowTitles1-Detail 2 3 2 8 2 2 2 2" xfId="30618" xr:uid="{00000000-0005-0000-0000-0000903A0000}"/>
    <cellStyle name="RowTitles1-Detail 2 3 2 8 2 2 3" xfId="30617" xr:uid="{00000000-0005-0000-0000-0000913A0000}"/>
    <cellStyle name="RowTitles1-Detail 2 3 2 8 2 2_Tertiary Salaries Survey" xfId="8369" xr:uid="{00000000-0005-0000-0000-0000923A0000}"/>
    <cellStyle name="RowTitles1-Detail 2 3 2 8 2 3" xfId="8370" xr:uid="{00000000-0005-0000-0000-0000933A0000}"/>
    <cellStyle name="RowTitles1-Detail 2 3 2 8 2 3 2" xfId="30619" xr:uid="{00000000-0005-0000-0000-0000943A0000}"/>
    <cellStyle name="RowTitles1-Detail 2 3 2 8 2 4" xfId="30616" xr:uid="{00000000-0005-0000-0000-0000953A0000}"/>
    <cellStyle name="RowTitles1-Detail 2 3 2 8 2_Tertiary Salaries Survey" xfId="8371" xr:uid="{00000000-0005-0000-0000-0000963A0000}"/>
    <cellStyle name="RowTitles1-Detail 2 3 2 8 3" xfId="8372" xr:uid="{00000000-0005-0000-0000-0000973A0000}"/>
    <cellStyle name="RowTitles1-Detail 2 3 2 8 3 2" xfId="8373" xr:uid="{00000000-0005-0000-0000-0000983A0000}"/>
    <cellStyle name="RowTitles1-Detail 2 3 2 8 3 2 2" xfId="8374" xr:uid="{00000000-0005-0000-0000-0000993A0000}"/>
    <cellStyle name="RowTitles1-Detail 2 3 2 8 3 2 2 2" xfId="30622" xr:uid="{00000000-0005-0000-0000-00009A3A0000}"/>
    <cellStyle name="RowTitles1-Detail 2 3 2 8 3 2 3" xfId="30621" xr:uid="{00000000-0005-0000-0000-00009B3A0000}"/>
    <cellStyle name="RowTitles1-Detail 2 3 2 8 3 2_Tertiary Salaries Survey" xfId="8375" xr:uid="{00000000-0005-0000-0000-00009C3A0000}"/>
    <cellStyle name="RowTitles1-Detail 2 3 2 8 3 3" xfId="8376" xr:uid="{00000000-0005-0000-0000-00009D3A0000}"/>
    <cellStyle name="RowTitles1-Detail 2 3 2 8 3 3 2" xfId="30623" xr:uid="{00000000-0005-0000-0000-00009E3A0000}"/>
    <cellStyle name="RowTitles1-Detail 2 3 2 8 3 4" xfId="30620" xr:uid="{00000000-0005-0000-0000-00009F3A0000}"/>
    <cellStyle name="RowTitles1-Detail 2 3 2 8 3_Tertiary Salaries Survey" xfId="8377" xr:uid="{00000000-0005-0000-0000-0000A03A0000}"/>
    <cellStyle name="RowTitles1-Detail 2 3 2 8 4" xfId="8378" xr:uid="{00000000-0005-0000-0000-0000A13A0000}"/>
    <cellStyle name="RowTitles1-Detail 2 3 2 8 4 2" xfId="30624" xr:uid="{00000000-0005-0000-0000-0000A23A0000}"/>
    <cellStyle name="RowTitles1-Detail 2 3 2 8 5" xfId="8379" xr:uid="{00000000-0005-0000-0000-0000A33A0000}"/>
    <cellStyle name="RowTitles1-Detail 2 3 2 8 5 2" xfId="8380" xr:uid="{00000000-0005-0000-0000-0000A43A0000}"/>
    <cellStyle name="RowTitles1-Detail 2 3 2 8 5 2 2" xfId="30626" xr:uid="{00000000-0005-0000-0000-0000A53A0000}"/>
    <cellStyle name="RowTitles1-Detail 2 3 2 8 5 3" xfId="30625" xr:uid="{00000000-0005-0000-0000-0000A63A0000}"/>
    <cellStyle name="RowTitles1-Detail 2 3 2 8 5_Tertiary Salaries Survey" xfId="8381" xr:uid="{00000000-0005-0000-0000-0000A73A0000}"/>
    <cellStyle name="RowTitles1-Detail 2 3 2 8 6" xfId="8382" xr:uid="{00000000-0005-0000-0000-0000A83A0000}"/>
    <cellStyle name="RowTitles1-Detail 2 3 2 8 6 2" xfId="30627" xr:uid="{00000000-0005-0000-0000-0000A93A0000}"/>
    <cellStyle name="RowTitles1-Detail 2 3 2 8 7" xfId="30615" xr:uid="{00000000-0005-0000-0000-0000AA3A0000}"/>
    <cellStyle name="RowTitles1-Detail 2 3 2 8_Tertiary Salaries Survey" xfId="8383" xr:uid="{00000000-0005-0000-0000-0000AB3A0000}"/>
    <cellStyle name="RowTitles1-Detail 2 3 2 9" xfId="8384" xr:uid="{00000000-0005-0000-0000-0000AC3A0000}"/>
    <cellStyle name="RowTitles1-Detail 2 3 2 9 2" xfId="8385" xr:uid="{00000000-0005-0000-0000-0000AD3A0000}"/>
    <cellStyle name="RowTitles1-Detail 2 3 2 9 2 2" xfId="8386" xr:uid="{00000000-0005-0000-0000-0000AE3A0000}"/>
    <cellStyle name="RowTitles1-Detail 2 3 2 9 2 2 2" xfId="8387" xr:uid="{00000000-0005-0000-0000-0000AF3A0000}"/>
    <cellStyle name="RowTitles1-Detail 2 3 2 9 2 2 2 2" xfId="30631" xr:uid="{00000000-0005-0000-0000-0000B03A0000}"/>
    <cellStyle name="RowTitles1-Detail 2 3 2 9 2 2 3" xfId="30630" xr:uid="{00000000-0005-0000-0000-0000B13A0000}"/>
    <cellStyle name="RowTitles1-Detail 2 3 2 9 2 2_Tertiary Salaries Survey" xfId="8388" xr:uid="{00000000-0005-0000-0000-0000B23A0000}"/>
    <cellStyle name="RowTitles1-Detail 2 3 2 9 2 3" xfId="8389" xr:uid="{00000000-0005-0000-0000-0000B33A0000}"/>
    <cellStyle name="RowTitles1-Detail 2 3 2 9 2 3 2" xfId="30632" xr:uid="{00000000-0005-0000-0000-0000B43A0000}"/>
    <cellStyle name="RowTitles1-Detail 2 3 2 9 2 4" xfId="30629" xr:uid="{00000000-0005-0000-0000-0000B53A0000}"/>
    <cellStyle name="RowTitles1-Detail 2 3 2 9 2_Tertiary Salaries Survey" xfId="8390" xr:uid="{00000000-0005-0000-0000-0000B63A0000}"/>
    <cellStyle name="RowTitles1-Detail 2 3 2 9 3" xfId="8391" xr:uid="{00000000-0005-0000-0000-0000B73A0000}"/>
    <cellStyle name="RowTitles1-Detail 2 3 2 9 3 2" xfId="8392" xr:uid="{00000000-0005-0000-0000-0000B83A0000}"/>
    <cellStyle name="RowTitles1-Detail 2 3 2 9 3 2 2" xfId="8393" xr:uid="{00000000-0005-0000-0000-0000B93A0000}"/>
    <cellStyle name="RowTitles1-Detail 2 3 2 9 3 2 2 2" xfId="30635" xr:uid="{00000000-0005-0000-0000-0000BA3A0000}"/>
    <cellStyle name="RowTitles1-Detail 2 3 2 9 3 2 3" xfId="30634" xr:uid="{00000000-0005-0000-0000-0000BB3A0000}"/>
    <cellStyle name="RowTitles1-Detail 2 3 2 9 3 2_Tertiary Salaries Survey" xfId="8394" xr:uid="{00000000-0005-0000-0000-0000BC3A0000}"/>
    <cellStyle name="RowTitles1-Detail 2 3 2 9 3 3" xfId="8395" xr:uid="{00000000-0005-0000-0000-0000BD3A0000}"/>
    <cellStyle name="RowTitles1-Detail 2 3 2 9 3 3 2" xfId="30636" xr:uid="{00000000-0005-0000-0000-0000BE3A0000}"/>
    <cellStyle name="RowTitles1-Detail 2 3 2 9 3 4" xfId="30633" xr:uid="{00000000-0005-0000-0000-0000BF3A0000}"/>
    <cellStyle name="RowTitles1-Detail 2 3 2 9 3_Tertiary Salaries Survey" xfId="8396" xr:uid="{00000000-0005-0000-0000-0000C03A0000}"/>
    <cellStyle name="RowTitles1-Detail 2 3 2 9 4" xfId="8397" xr:uid="{00000000-0005-0000-0000-0000C13A0000}"/>
    <cellStyle name="RowTitles1-Detail 2 3 2 9 4 2" xfId="8398" xr:uid="{00000000-0005-0000-0000-0000C23A0000}"/>
    <cellStyle name="RowTitles1-Detail 2 3 2 9 4 2 2" xfId="30638" xr:uid="{00000000-0005-0000-0000-0000C33A0000}"/>
    <cellStyle name="RowTitles1-Detail 2 3 2 9 4 3" xfId="30637" xr:uid="{00000000-0005-0000-0000-0000C43A0000}"/>
    <cellStyle name="RowTitles1-Detail 2 3 2 9 4_Tertiary Salaries Survey" xfId="8399" xr:uid="{00000000-0005-0000-0000-0000C53A0000}"/>
    <cellStyle name="RowTitles1-Detail 2 3 2 9 5" xfId="8400" xr:uid="{00000000-0005-0000-0000-0000C63A0000}"/>
    <cellStyle name="RowTitles1-Detail 2 3 2 9 5 2" xfId="30639" xr:uid="{00000000-0005-0000-0000-0000C73A0000}"/>
    <cellStyle name="RowTitles1-Detail 2 3 2 9 6" xfId="30628" xr:uid="{00000000-0005-0000-0000-0000C83A0000}"/>
    <cellStyle name="RowTitles1-Detail 2 3 2 9_Tertiary Salaries Survey" xfId="8401" xr:uid="{00000000-0005-0000-0000-0000C93A0000}"/>
    <cellStyle name="RowTitles1-Detail 2 3 2_STUD aligned by INSTIT" xfId="8402" xr:uid="{00000000-0005-0000-0000-0000CA3A0000}"/>
    <cellStyle name="RowTitles1-Detail 2 3 3" xfId="8403" xr:uid="{00000000-0005-0000-0000-0000CB3A0000}"/>
    <cellStyle name="RowTitles1-Detail 2 3 3 10" xfId="8404" xr:uid="{00000000-0005-0000-0000-0000CC3A0000}"/>
    <cellStyle name="RowTitles1-Detail 2 3 3 10 2" xfId="8405" xr:uid="{00000000-0005-0000-0000-0000CD3A0000}"/>
    <cellStyle name="RowTitles1-Detail 2 3 3 10 2 2" xfId="8406" xr:uid="{00000000-0005-0000-0000-0000CE3A0000}"/>
    <cellStyle name="RowTitles1-Detail 2 3 3 10 2 2 2" xfId="30643" xr:uid="{00000000-0005-0000-0000-0000CF3A0000}"/>
    <cellStyle name="RowTitles1-Detail 2 3 3 10 2 3" xfId="30642" xr:uid="{00000000-0005-0000-0000-0000D03A0000}"/>
    <cellStyle name="RowTitles1-Detail 2 3 3 10 2_Tertiary Salaries Survey" xfId="8407" xr:uid="{00000000-0005-0000-0000-0000D13A0000}"/>
    <cellStyle name="RowTitles1-Detail 2 3 3 10 3" xfId="8408" xr:uid="{00000000-0005-0000-0000-0000D23A0000}"/>
    <cellStyle name="RowTitles1-Detail 2 3 3 10 3 2" xfId="30644" xr:uid="{00000000-0005-0000-0000-0000D33A0000}"/>
    <cellStyle name="RowTitles1-Detail 2 3 3 10 4" xfId="30641" xr:uid="{00000000-0005-0000-0000-0000D43A0000}"/>
    <cellStyle name="RowTitles1-Detail 2 3 3 10_Tertiary Salaries Survey" xfId="8409" xr:uid="{00000000-0005-0000-0000-0000D53A0000}"/>
    <cellStyle name="RowTitles1-Detail 2 3 3 11" xfId="8410" xr:uid="{00000000-0005-0000-0000-0000D63A0000}"/>
    <cellStyle name="RowTitles1-Detail 2 3 3 11 2" xfId="30645" xr:uid="{00000000-0005-0000-0000-0000D73A0000}"/>
    <cellStyle name="RowTitles1-Detail 2 3 3 12" xfId="8411" xr:uid="{00000000-0005-0000-0000-0000D83A0000}"/>
    <cellStyle name="RowTitles1-Detail 2 3 3 12 2" xfId="30646" xr:uid="{00000000-0005-0000-0000-0000D93A0000}"/>
    <cellStyle name="RowTitles1-Detail 2 3 3 13" xfId="30640" xr:uid="{00000000-0005-0000-0000-0000DA3A0000}"/>
    <cellStyle name="RowTitles1-Detail 2 3 3 2" xfId="8412" xr:uid="{00000000-0005-0000-0000-0000DB3A0000}"/>
    <cellStyle name="RowTitles1-Detail 2 3 3 2 10" xfId="30647" xr:uid="{00000000-0005-0000-0000-0000DC3A0000}"/>
    <cellStyle name="RowTitles1-Detail 2 3 3 2 2" xfId="8413" xr:uid="{00000000-0005-0000-0000-0000DD3A0000}"/>
    <cellStyle name="RowTitles1-Detail 2 3 3 2 2 2" xfId="8414" xr:uid="{00000000-0005-0000-0000-0000DE3A0000}"/>
    <cellStyle name="RowTitles1-Detail 2 3 3 2 2 2 2" xfId="8415" xr:uid="{00000000-0005-0000-0000-0000DF3A0000}"/>
    <cellStyle name="RowTitles1-Detail 2 3 3 2 2 2 2 2" xfId="8416" xr:uid="{00000000-0005-0000-0000-0000E03A0000}"/>
    <cellStyle name="RowTitles1-Detail 2 3 3 2 2 2 2 2 2" xfId="30651" xr:uid="{00000000-0005-0000-0000-0000E13A0000}"/>
    <cellStyle name="RowTitles1-Detail 2 3 3 2 2 2 2 3" xfId="30650" xr:uid="{00000000-0005-0000-0000-0000E23A0000}"/>
    <cellStyle name="RowTitles1-Detail 2 3 3 2 2 2 2_Tertiary Salaries Survey" xfId="8417" xr:uid="{00000000-0005-0000-0000-0000E33A0000}"/>
    <cellStyle name="RowTitles1-Detail 2 3 3 2 2 2 3" xfId="8418" xr:uid="{00000000-0005-0000-0000-0000E43A0000}"/>
    <cellStyle name="RowTitles1-Detail 2 3 3 2 2 2 3 2" xfId="30652" xr:uid="{00000000-0005-0000-0000-0000E53A0000}"/>
    <cellStyle name="RowTitles1-Detail 2 3 3 2 2 2 4" xfId="30649" xr:uid="{00000000-0005-0000-0000-0000E63A0000}"/>
    <cellStyle name="RowTitles1-Detail 2 3 3 2 2 2_Tertiary Salaries Survey" xfId="8419" xr:uid="{00000000-0005-0000-0000-0000E73A0000}"/>
    <cellStyle name="RowTitles1-Detail 2 3 3 2 2 3" xfId="8420" xr:uid="{00000000-0005-0000-0000-0000E83A0000}"/>
    <cellStyle name="RowTitles1-Detail 2 3 3 2 2 3 2" xfId="8421" xr:uid="{00000000-0005-0000-0000-0000E93A0000}"/>
    <cellStyle name="RowTitles1-Detail 2 3 3 2 2 3 2 2" xfId="8422" xr:uid="{00000000-0005-0000-0000-0000EA3A0000}"/>
    <cellStyle name="RowTitles1-Detail 2 3 3 2 2 3 2 2 2" xfId="30655" xr:uid="{00000000-0005-0000-0000-0000EB3A0000}"/>
    <cellStyle name="RowTitles1-Detail 2 3 3 2 2 3 2 3" xfId="30654" xr:uid="{00000000-0005-0000-0000-0000EC3A0000}"/>
    <cellStyle name="RowTitles1-Detail 2 3 3 2 2 3 2_Tertiary Salaries Survey" xfId="8423" xr:uid="{00000000-0005-0000-0000-0000ED3A0000}"/>
    <cellStyle name="RowTitles1-Detail 2 3 3 2 2 3 3" xfId="8424" xr:uid="{00000000-0005-0000-0000-0000EE3A0000}"/>
    <cellStyle name="RowTitles1-Detail 2 3 3 2 2 3 3 2" xfId="30656" xr:uid="{00000000-0005-0000-0000-0000EF3A0000}"/>
    <cellStyle name="RowTitles1-Detail 2 3 3 2 2 3 4" xfId="30653" xr:uid="{00000000-0005-0000-0000-0000F03A0000}"/>
    <cellStyle name="RowTitles1-Detail 2 3 3 2 2 3_Tertiary Salaries Survey" xfId="8425" xr:uid="{00000000-0005-0000-0000-0000F13A0000}"/>
    <cellStyle name="RowTitles1-Detail 2 3 3 2 2 4" xfId="8426" xr:uid="{00000000-0005-0000-0000-0000F23A0000}"/>
    <cellStyle name="RowTitles1-Detail 2 3 3 2 2 4 2" xfId="30657" xr:uid="{00000000-0005-0000-0000-0000F33A0000}"/>
    <cellStyle name="RowTitles1-Detail 2 3 3 2 2 5" xfId="8427" xr:uid="{00000000-0005-0000-0000-0000F43A0000}"/>
    <cellStyle name="RowTitles1-Detail 2 3 3 2 2 5 2" xfId="30658" xr:uid="{00000000-0005-0000-0000-0000F53A0000}"/>
    <cellStyle name="RowTitles1-Detail 2 3 3 2 2 6" xfId="30648" xr:uid="{00000000-0005-0000-0000-0000F63A0000}"/>
    <cellStyle name="RowTitles1-Detail 2 3 3 2 2_Tertiary Salaries Survey" xfId="8428" xr:uid="{00000000-0005-0000-0000-0000F73A0000}"/>
    <cellStyle name="RowTitles1-Detail 2 3 3 2 3" xfId="8429" xr:uid="{00000000-0005-0000-0000-0000F83A0000}"/>
    <cellStyle name="RowTitles1-Detail 2 3 3 2 3 2" xfId="8430" xr:uid="{00000000-0005-0000-0000-0000F93A0000}"/>
    <cellStyle name="RowTitles1-Detail 2 3 3 2 3 2 2" xfId="8431" xr:uid="{00000000-0005-0000-0000-0000FA3A0000}"/>
    <cellStyle name="RowTitles1-Detail 2 3 3 2 3 2 2 2" xfId="8432" xr:uid="{00000000-0005-0000-0000-0000FB3A0000}"/>
    <cellStyle name="RowTitles1-Detail 2 3 3 2 3 2 2 2 2" xfId="30662" xr:uid="{00000000-0005-0000-0000-0000FC3A0000}"/>
    <cellStyle name="RowTitles1-Detail 2 3 3 2 3 2 2 3" xfId="30661" xr:uid="{00000000-0005-0000-0000-0000FD3A0000}"/>
    <cellStyle name="RowTitles1-Detail 2 3 3 2 3 2 2_Tertiary Salaries Survey" xfId="8433" xr:uid="{00000000-0005-0000-0000-0000FE3A0000}"/>
    <cellStyle name="RowTitles1-Detail 2 3 3 2 3 2 3" xfId="8434" xr:uid="{00000000-0005-0000-0000-0000FF3A0000}"/>
    <cellStyle name="RowTitles1-Detail 2 3 3 2 3 2 3 2" xfId="30663" xr:uid="{00000000-0005-0000-0000-0000003B0000}"/>
    <cellStyle name="RowTitles1-Detail 2 3 3 2 3 2 4" xfId="30660" xr:uid="{00000000-0005-0000-0000-0000013B0000}"/>
    <cellStyle name="RowTitles1-Detail 2 3 3 2 3 2_Tertiary Salaries Survey" xfId="8435" xr:uid="{00000000-0005-0000-0000-0000023B0000}"/>
    <cellStyle name="RowTitles1-Detail 2 3 3 2 3 3" xfId="8436" xr:uid="{00000000-0005-0000-0000-0000033B0000}"/>
    <cellStyle name="RowTitles1-Detail 2 3 3 2 3 3 2" xfId="8437" xr:uid="{00000000-0005-0000-0000-0000043B0000}"/>
    <cellStyle name="RowTitles1-Detail 2 3 3 2 3 3 2 2" xfId="8438" xr:uid="{00000000-0005-0000-0000-0000053B0000}"/>
    <cellStyle name="RowTitles1-Detail 2 3 3 2 3 3 2 2 2" xfId="30666" xr:uid="{00000000-0005-0000-0000-0000063B0000}"/>
    <cellStyle name="RowTitles1-Detail 2 3 3 2 3 3 2 3" xfId="30665" xr:uid="{00000000-0005-0000-0000-0000073B0000}"/>
    <cellStyle name="RowTitles1-Detail 2 3 3 2 3 3 2_Tertiary Salaries Survey" xfId="8439" xr:uid="{00000000-0005-0000-0000-0000083B0000}"/>
    <cellStyle name="RowTitles1-Detail 2 3 3 2 3 3 3" xfId="8440" xr:uid="{00000000-0005-0000-0000-0000093B0000}"/>
    <cellStyle name="RowTitles1-Detail 2 3 3 2 3 3 3 2" xfId="30667" xr:uid="{00000000-0005-0000-0000-00000A3B0000}"/>
    <cellStyle name="RowTitles1-Detail 2 3 3 2 3 3 4" xfId="30664" xr:uid="{00000000-0005-0000-0000-00000B3B0000}"/>
    <cellStyle name="RowTitles1-Detail 2 3 3 2 3 3_Tertiary Salaries Survey" xfId="8441" xr:uid="{00000000-0005-0000-0000-00000C3B0000}"/>
    <cellStyle name="RowTitles1-Detail 2 3 3 2 3 4" xfId="8442" xr:uid="{00000000-0005-0000-0000-00000D3B0000}"/>
    <cellStyle name="RowTitles1-Detail 2 3 3 2 3 4 2" xfId="30668" xr:uid="{00000000-0005-0000-0000-00000E3B0000}"/>
    <cellStyle name="RowTitles1-Detail 2 3 3 2 3 5" xfId="8443" xr:uid="{00000000-0005-0000-0000-00000F3B0000}"/>
    <cellStyle name="RowTitles1-Detail 2 3 3 2 3 5 2" xfId="8444" xr:uid="{00000000-0005-0000-0000-0000103B0000}"/>
    <cellStyle name="RowTitles1-Detail 2 3 3 2 3 5 2 2" xfId="30670" xr:uid="{00000000-0005-0000-0000-0000113B0000}"/>
    <cellStyle name="RowTitles1-Detail 2 3 3 2 3 5 3" xfId="30669" xr:uid="{00000000-0005-0000-0000-0000123B0000}"/>
    <cellStyle name="RowTitles1-Detail 2 3 3 2 3 5_Tertiary Salaries Survey" xfId="8445" xr:uid="{00000000-0005-0000-0000-0000133B0000}"/>
    <cellStyle name="RowTitles1-Detail 2 3 3 2 3 6" xfId="8446" xr:uid="{00000000-0005-0000-0000-0000143B0000}"/>
    <cellStyle name="RowTitles1-Detail 2 3 3 2 3 6 2" xfId="30671" xr:uid="{00000000-0005-0000-0000-0000153B0000}"/>
    <cellStyle name="RowTitles1-Detail 2 3 3 2 3 7" xfId="30659" xr:uid="{00000000-0005-0000-0000-0000163B0000}"/>
    <cellStyle name="RowTitles1-Detail 2 3 3 2 3_Tertiary Salaries Survey" xfId="8447" xr:uid="{00000000-0005-0000-0000-0000173B0000}"/>
    <cellStyle name="RowTitles1-Detail 2 3 3 2 4" xfId="8448" xr:uid="{00000000-0005-0000-0000-0000183B0000}"/>
    <cellStyle name="RowTitles1-Detail 2 3 3 2 4 2" xfId="8449" xr:uid="{00000000-0005-0000-0000-0000193B0000}"/>
    <cellStyle name="RowTitles1-Detail 2 3 3 2 4 2 2" xfId="8450" xr:uid="{00000000-0005-0000-0000-00001A3B0000}"/>
    <cellStyle name="RowTitles1-Detail 2 3 3 2 4 2 2 2" xfId="8451" xr:uid="{00000000-0005-0000-0000-00001B3B0000}"/>
    <cellStyle name="RowTitles1-Detail 2 3 3 2 4 2 2 2 2" xfId="30675" xr:uid="{00000000-0005-0000-0000-00001C3B0000}"/>
    <cellStyle name="RowTitles1-Detail 2 3 3 2 4 2 2 3" xfId="30674" xr:uid="{00000000-0005-0000-0000-00001D3B0000}"/>
    <cellStyle name="RowTitles1-Detail 2 3 3 2 4 2 2_Tertiary Salaries Survey" xfId="8452" xr:uid="{00000000-0005-0000-0000-00001E3B0000}"/>
    <cellStyle name="RowTitles1-Detail 2 3 3 2 4 2 3" xfId="8453" xr:uid="{00000000-0005-0000-0000-00001F3B0000}"/>
    <cellStyle name="RowTitles1-Detail 2 3 3 2 4 2 3 2" xfId="30676" xr:uid="{00000000-0005-0000-0000-0000203B0000}"/>
    <cellStyle name="RowTitles1-Detail 2 3 3 2 4 2 4" xfId="30673" xr:uid="{00000000-0005-0000-0000-0000213B0000}"/>
    <cellStyle name="RowTitles1-Detail 2 3 3 2 4 2_Tertiary Salaries Survey" xfId="8454" xr:uid="{00000000-0005-0000-0000-0000223B0000}"/>
    <cellStyle name="RowTitles1-Detail 2 3 3 2 4 3" xfId="8455" xr:uid="{00000000-0005-0000-0000-0000233B0000}"/>
    <cellStyle name="RowTitles1-Detail 2 3 3 2 4 3 2" xfId="8456" xr:uid="{00000000-0005-0000-0000-0000243B0000}"/>
    <cellStyle name="RowTitles1-Detail 2 3 3 2 4 3 2 2" xfId="8457" xr:uid="{00000000-0005-0000-0000-0000253B0000}"/>
    <cellStyle name="RowTitles1-Detail 2 3 3 2 4 3 2 2 2" xfId="30679" xr:uid="{00000000-0005-0000-0000-0000263B0000}"/>
    <cellStyle name="RowTitles1-Detail 2 3 3 2 4 3 2 3" xfId="30678" xr:uid="{00000000-0005-0000-0000-0000273B0000}"/>
    <cellStyle name="RowTitles1-Detail 2 3 3 2 4 3 2_Tertiary Salaries Survey" xfId="8458" xr:uid="{00000000-0005-0000-0000-0000283B0000}"/>
    <cellStyle name="RowTitles1-Detail 2 3 3 2 4 3 3" xfId="8459" xr:uid="{00000000-0005-0000-0000-0000293B0000}"/>
    <cellStyle name="RowTitles1-Detail 2 3 3 2 4 3 3 2" xfId="30680" xr:uid="{00000000-0005-0000-0000-00002A3B0000}"/>
    <cellStyle name="RowTitles1-Detail 2 3 3 2 4 3 4" xfId="30677" xr:uid="{00000000-0005-0000-0000-00002B3B0000}"/>
    <cellStyle name="RowTitles1-Detail 2 3 3 2 4 3_Tertiary Salaries Survey" xfId="8460" xr:uid="{00000000-0005-0000-0000-00002C3B0000}"/>
    <cellStyle name="RowTitles1-Detail 2 3 3 2 4 4" xfId="8461" xr:uid="{00000000-0005-0000-0000-00002D3B0000}"/>
    <cellStyle name="RowTitles1-Detail 2 3 3 2 4 4 2" xfId="8462" xr:uid="{00000000-0005-0000-0000-00002E3B0000}"/>
    <cellStyle name="RowTitles1-Detail 2 3 3 2 4 4 2 2" xfId="30682" xr:uid="{00000000-0005-0000-0000-00002F3B0000}"/>
    <cellStyle name="RowTitles1-Detail 2 3 3 2 4 4 3" xfId="30681" xr:uid="{00000000-0005-0000-0000-0000303B0000}"/>
    <cellStyle name="RowTitles1-Detail 2 3 3 2 4 4_Tertiary Salaries Survey" xfId="8463" xr:uid="{00000000-0005-0000-0000-0000313B0000}"/>
    <cellStyle name="RowTitles1-Detail 2 3 3 2 4 5" xfId="8464" xr:uid="{00000000-0005-0000-0000-0000323B0000}"/>
    <cellStyle name="RowTitles1-Detail 2 3 3 2 4 5 2" xfId="30683" xr:uid="{00000000-0005-0000-0000-0000333B0000}"/>
    <cellStyle name="RowTitles1-Detail 2 3 3 2 4 6" xfId="30672" xr:uid="{00000000-0005-0000-0000-0000343B0000}"/>
    <cellStyle name="RowTitles1-Detail 2 3 3 2 4_Tertiary Salaries Survey" xfId="8465" xr:uid="{00000000-0005-0000-0000-0000353B0000}"/>
    <cellStyle name="RowTitles1-Detail 2 3 3 2 5" xfId="8466" xr:uid="{00000000-0005-0000-0000-0000363B0000}"/>
    <cellStyle name="RowTitles1-Detail 2 3 3 2 5 2" xfId="8467" xr:uid="{00000000-0005-0000-0000-0000373B0000}"/>
    <cellStyle name="RowTitles1-Detail 2 3 3 2 5 2 2" xfId="8468" xr:uid="{00000000-0005-0000-0000-0000383B0000}"/>
    <cellStyle name="RowTitles1-Detail 2 3 3 2 5 2 2 2" xfId="8469" xr:uid="{00000000-0005-0000-0000-0000393B0000}"/>
    <cellStyle name="RowTitles1-Detail 2 3 3 2 5 2 2 2 2" xfId="30687" xr:uid="{00000000-0005-0000-0000-00003A3B0000}"/>
    <cellStyle name="RowTitles1-Detail 2 3 3 2 5 2 2 3" xfId="30686" xr:uid="{00000000-0005-0000-0000-00003B3B0000}"/>
    <cellStyle name="RowTitles1-Detail 2 3 3 2 5 2 2_Tertiary Salaries Survey" xfId="8470" xr:uid="{00000000-0005-0000-0000-00003C3B0000}"/>
    <cellStyle name="RowTitles1-Detail 2 3 3 2 5 2 3" xfId="8471" xr:uid="{00000000-0005-0000-0000-00003D3B0000}"/>
    <cellStyle name="RowTitles1-Detail 2 3 3 2 5 2 3 2" xfId="30688" xr:uid="{00000000-0005-0000-0000-00003E3B0000}"/>
    <cellStyle name="RowTitles1-Detail 2 3 3 2 5 2 4" xfId="30685" xr:uid="{00000000-0005-0000-0000-00003F3B0000}"/>
    <cellStyle name="RowTitles1-Detail 2 3 3 2 5 2_Tertiary Salaries Survey" xfId="8472" xr:uid="{00000000-0005-0000-0000-0000403B0000}"/>
    <cellStyle name="RowTitles1-Detail 2 3 3 2 5 3" xfId="8473" xr:uid="{00000000-0005-0000-0000-0000413B0000}"/>
    <cellStyle name="RowTitles1-Detail 2 3 3 2 5 3 2" xfId="8474" xr:uid="{00000000-0005-0000-0000-0000423B0000}"/>
    <cellStyle name="RowTitles1-Detail 2 3 3 2 5 3 2 2" xfId="8475" xr:uid="{00000000-0005-0000-0000-0000433B0000}"/>
    <cellStyle name="RowTitles1-Detail 2 3 3 2 5 3 2 2 2" xfId="30691" xr:uid="{00000000-0005-0000-0000-0000443B0000}"/>
    <cellStyle name="RowTitles1-Detail 2 3 3 2 5 3 2 3" xfId="30690" xr:uid="{00000000-0005-0000-0000-0000453B0000}"/>
    <cellStyle name="RowTitles1-Detail 2 3 3 2 5 3 2_Tertiary Salaries Survey" xfId="8476" xr:uid="{00000000-0005-0000-0000-0000463B0000}"/>
    <cellStyle name="RowTitles1-Detail 2 3 3 2 5 3 3" xfId="8477" xr:uid="{00000000-0005-0000-0000-0000473B0000}"/>
    <cellStyle name="RowTitles1-Detail 2 3 3 2 5 3 3 2" xfId="30692" xr:uid="{00000000-0005-0000-0000-0000483B0000}"/>
    <cellStyle name="RowTitles1-Detail 2 3 3 2 5 3 4" xfId="30689" xr:uid="{00000000-0005-0000-0000-0000493B0000}"/>
    <cellStyle name="RowTitles1-Detail 2 3 3 2 5 3_Tertiary Salaries Survey" xfId="8478" xr:uid="{00000000-0005-0000-0000-00004A3B0000}"/>
    <cellStyle name="RowTitles1-Detail 2 3 3 2 5 4" xfId="8479" xr:uid="{00000000-0005-0000-0000-00004B3B0000}"/>
    <cellStyle name="RowTitles1-Detail 2 3 3 2 5 4 2" xfId="8480" xr:uid="{00000000-0005-0000-0000-00004C3B0000}"/>
    <cellStyle name="RowTitles1-Detail 2 3 3 2 5 4 2 2" xfId="30694" xr:uid="{00000000-0005-0000-0000-00004D3B0000}"/>
    <cellStyle name="RowTitles1-Detail 2 3 3 2 5 4 3" xfId="30693" xr:uid="{00000000-0005-0000-0000-00004E3B0000}"/>
    <cellStyle name="RowTitles1-Detail 2 3 3 2 5 4_Tertiary Salaries Survey" xfId="8481" xr:uid="{00000000-0005-0000-0000-00004F3B0000}"/>
    <cellStyle name="RowTitles1-Detail 2 3 3 2 5 5" xfId="8482" xr:uid="{00000000-0005-0000-0000-0000503B0000}"/>
    <cellStyle name="RowTitles1-Detail 2 3 3 2 5 5 2" xfId="30695" xr:uid="{00000000-0005-0000-0000-0000513B0000}"/>
    <cellStyle name="RowTitles1-Detail 2 3 3 2 5 6" xfId="30684" xr:uid="{00000000-0005-0000-0000-0000523B0000}"/>
    <cellStyle name="RowTitles1-Detail 2 3 3 2 5_Tertiary Salaries Survey" xfId="8483" xr:uid="{00000000-0005-0000-0000-0000533B0000}"/>
    <cellStyle name="RowTitles1-Detail 2 3 3 2 6" xfId="8484" xr:uid="{00000000-0005-0000-0000-0000543B0000}"/>
    <cellStyle name="RowTitles1-Detail 2 3 3 2 6 2" xfId="8485" xr:uid="{00000000-0005-0000-0000-0000553B0000}"/>
    <cellStyle name="RowTitles1-Detail 2 3 3 2 6 2 2" xfId="8486" xr:uid="{00000000-0005-0000-0000-0000563B0000}"/>
    <cellStyle name="RowTitles1-Detail 2 3 3 2 6 2 2 2" xfId="8487" xr:uid="{00000000-0005-0000-0000-0000573B0000}"/>
    <cellStyle name="RowTitles1-Detail 2 3 3 2 6 2 2 2 2" xfId="30699" xr:uid="{00000000-0005-0000-0000-0000583B0000}"/>
    <cellStyle name="RowTitles1-Detail 2 3 3 2 6 2 2 3" xfId="30698" xr:uid="{00000000-0005-0000-0000-0000593B0000}"/>
    <cellStyle name="RowTitles1-Detail 2 3 3 2 6 2 2_Tertiary Salaries Survey" xfId="8488" xr:uid="{00000000-0005-0000-0000-00005A3B0000}"/>
    <cellStyle name="RowTitles1-Detail 2 3 3 2 6 2 3" xfId="8489" xr:uid="{00000000-0005-0000-0000-00005B3B0000}"/>
    <cellStyle name="RowTitles1-Detail 2 3 3 2 6 2 3 2" xfId="30700" xr:uid="{00000000-0005-0000-0000-00005C3B0000}"/>
    <cellStyle name="RowTitles1-Detail 2 3 3 2 6 2 4" xfId="30697" xr:uid="{00000000-0005-0000-0000-00005D3B0000}"/>
    <cellStyle name="RowTitles1-Detail 2 3 3 2 6 2_Tertiary Salaries Survey" xfId="8490" xr:uid="{00000000-0005-0000-0000-00005E3B0000}"/>
    <cellStyle name="RowTitles1-Detail 2 3 3 2 6 3" xfId="8491" xr:uid="{00000000-0005-0000-0000-00005F3B0000}"/>
    <cellStyle name="RowTitles1-Detail 2 3 3 2 6 3 2" xfId="8492" xr:uid="{00000000-0005-0000-0000-0000603B0000}"/>
    <cellStyle name="RowTitles1-Detail 2 3 3 2 6 3 2 2" xfId="8493" xr:uid="{00000000-0005-0000-0000-0000613B0000}"/>
    <cellStyle name="RowTitles1-Detail 2 3 3 2 6 3 2 2 2" xfId="30703" xr:uid="{00000000-0005-0000-0000-0000623B0000}"/>
    <cellStyle name="RowTitles1-Detail 2 3 3 2 6 3 2 3" xfId="30702" xr:uid="{00000000-0005-0000-0000-0000633B0000}"/>
    <cellStyle name="RowTitles1-Detail 2 3 3 2 6 3 2_Tertiary Salaries Survey" xfId="8494" xr:uid="{00000000-0005-0000-0000-0000643B0000}"/>
    <cellStyle name="RowTitles1-Detail 2 3 3 2 6 3 3" xfId="8495" xr:uid="{00000000-0005-0000-0000-0000653B0000}"/>
    <cellStyle name="RowTitles1-Detail 2 3 3 2 6 3 3 2" xfId="30704" xr:uid="{00000000-0005-0000-0000-0000663B0000}"/>
    <cellStyle name="RowTitles1-Detail 2 3 3 2 6 3 4" xfId="30701" xr:uid="{00000000-0005-0000-0000-0000673B0000}"/>
    <cellStyle name="RowTitles1-Detail 2 3 3 2 6 3_Tertiary Salaries Survey" xfId="8496" xr:uid="{00000000-0005-0000-0000-0000683B0000}"/>
    <cellStyle name="RowTitles1-Detail 2 3 3 2 6 4" xfId="8497" xr:uid="{00000000-0005-0000-0000-0000693B0000}"/>
    <cellStyle name="RowTitles1-Detail 2 3 3 2 6 4 2" xfId="8498" xr:uid="{00000000-0005-0000-0000-00006A3B0000}"/>
    <cellStyle name="RowTitles1-Detail 2 3 3 2 6 4 2 2" xfId="30706" xr:uid="{00000000-0005-0000-0000-00006B3B0000}"/>
    <cellStyle name="RowTitles1-Detail 2 3 3 2 6 4 3" xfId="30705" xr:uid="{00000000-0005-0000-0000-00006C3B0000}"/>
    <cellStyle name="RowTitles1-Detail 2 3 3 2 6 4_Tertiary Salaries Survey" xfId="8499" xr:uid="{00000000-0005-0000-0000-00006D3B0000}"/>
    <cellStyle name="RowTitles1-Detail 2 3 3 2 6 5" xfId="8500" xr:uid="{00000000-0005-0000-0000-00006E3B0000}"/>
    <cellStyle name="RowTitles1-Detail 2 3 3 2 6 5 2" xfId="30707" xr:uid="{00000000-0005-0000-0000-00006F3B0000}"/>
    <cellStyle name="RowTitles1-Detail 2 3 3 2 6 6" xfId="30696" xr:uid="{00000000-0005-0000-0000-0000703B0000}"/>
    <cellStyle name="RowTitles1-Detail 2 3 3 2 6_Tertiary Salaries Survey" xfId="8501" xr:uid="{00000000-0005-0000-0000-0000713B0000}"/>
    <cellStyle name="RowTitles1-Detail 2 3 3 2 7" xfId="8502" xr:uid="{00000000-0005-0000-0000-0000723B0000}"/>
    <cellStyle name="RowTitles1-Detail 2 3 3 2 7 2" xfId="8503" xr:uid="{00000000-0005-0000-0000-0000733B0000}"/>
    <cellStyle name="RowTitles1-Detail 2 3 3 2 7 2 2" xfId="8504" xr:uid="{00000000-0005-0000-0000-0000743B0000}"/>
    <cellStyle name="RowTitles1-Detail 2 3 3 2 7 2 2 2" xfId="30710" xr:uid="{00000000-0005-0000-0000-0000753B0000}"/>
    <cellStyle name="RowTitles1-Detail 2 3 3 2 7 2 3" xfId="30709" xr:uid="{00000000-0005-0000-0000-0000763B0000}"/>
    <cellStyle name="RowTitles1-Detail 2 3 3 2 7 2_Tertiary Salaries Survey" xfId="8505" xr:uid="{00000000-0005-0000-0000-0000773B0000}"/>
    <cellStyle name="RowTitles1-Detail 2 3 3 2 7 3" xfId="8506" xr:uid="{00000000-0005-0000-0000-0000783B0000}"/>
    <cellStyle name="RowTitles1-Detail 2 3 3 2 7 3 2" xfId="30711" xr:uid="{00000000-0005-0000-0000-0000793B0000}"/>
    <cellStyle name="RowTitles1-Detail 2 3 3 2 7 4" xfId="30708" xr:uid="{00000000-0005-0000-0000-00007A3B0000}"/>
    <cellStyle name="RowTitles1-Detail 2 3 3 2 7_Tertiary Salaries Survey" xfId="8507" xr:uid="{00000000-0005-0000-0000-00007B3B0000}"/>
    <cellStyle name="RowTitles1-Detail 2 3 3 2 8" xfId="8508" xr:uid="{00000000-0005-0000-0000-00007C3B0000}"/>
    <cellStyle name="RowTitles1-Detail 2 3 3 2 8 2" xfId="30712" xr:uid="{00000000-0005-0000-0000-00007D3B0000}"/>
    <cellStyle name="RowTitles1-Detail 2 3 3 2 9" xfId="8509" xr:uid="{00000000-0005-0000-0000-00007E3B0000}"/>
    <cellStyle name="RowTitles1-Detail 2 3 3 2 9 2" xfId="30713" xr:uid="{00000000-0005-0000-0000-00007F3B0000}"/>
    <cellStyle name="RowTitles1-Detail 2 3 3 2_STUD aligned by INSTIT" xfId="8510" xr:uid="{00000000-0005-0000-0000-0000803B0000}"/>
    <cellStyle name="RowTitles1-Detail 2 3 3 3" xfId="8511" xr:uid="{00000000-0005-0000-0000-0000813B0000}"/>
    <cellStyle name="RowTitles1-Detail 2 3 3 3 10" xfId="30714" xr:uid="{00000000-0005-0000-0000-0000823B0000}"/>
    <cellStyle name="RowTitles1-Detail 2 3 3 3 2" xfId="8512" xr:uid="{00000000-0005-0000-0000-0000833B0000}"/>
    <cellStyle name="RowTitles1-Detail 2 3 3 3 2 2" xfId="8513" xr:uid="{00000000-0005-0000-0000-0000843B0000}"/>
    <cellStyle name="RowTitles1-Detail 2 3 3 3 2 2 2" xfId="8514" xr:uid="{00000000-0005-0000-0000-0000853B0000}"/>
    <cellStyle name="RowTitles1-Detail 2 3 3 3 2 2 2 2" xfId="8515" xr:uid="{00000000-0005-0000-0000-0000863B0000}"/>
    <cellStyle name="RowTitles1-Detail 2 3 3 3 2 2 2 2 2" xfId="30718" xr:uid="{00000000-0005-0000-0000-0000873B0000}"/>
    <cellStyle name="RowTitles1-Detail 2 3 3 3 2 2 2 3" xfId="30717" xr:uid="{00000000-0005-0000-0000-0000883B0000}"/>
    <cellStyle name="RowTitles1-Detail 2 3 3 3 2 2 2_Tertiary Salaries Survey" xfId="8516" xr:uid="{00000000-0005-0000-0000-0000893B0000}"/>
    <cellStyle name="RowTitles1-Detail 2 3 3 3 2 2 3" xfId="8517" xr:uid="{00000000-0005-0000-0000-00008A3B0000}"/>
    <cellStyle name="RowTitles1-Detail 2 3 3 3 2 2 3 2" xfId="30719" xr:uid="{00000000-0005-0000-0000-00008B3B0000}"/>
    <cellStyle name="RowTitles1-Detail 2 3 3 3 2 2 4" xfId="30716" xr:uid="{00000000-0005-0000-0000-00008C3B0000}"/>
    <cellStyle name="RowTitles1-Detail 2 3 3 3 2 2_Tertiary Salaries Survey" xfId="8518" xr:uid="{00000000-0005-0000-0000-00008D3B0000}"/>
    <cellStyle name="RowTitles1-Detail 2 3 3 3 2 3" xfId="8519" xr:uid="{00000000-0005-0000-0000-00008E3B0000}"/>
    <cellStyle name="RowTitles1-Detail 2 3 3 3 2 3 2" xfId="8520" xr:uid="{00000000-0005-0000-0000-00008F3B0000}"/>
    <cellStyle name="RowTitles1-Detail 2 3 3 3 2 3 2 2" xfId="8521" xr:uid="{00000000-0005-0000-0000-0000903B0000}"/>
    <cellStyle name="RowTitles1-Detail 2 3 3 3 2 3 2 2 2" xfId="30722" xr:uid="{00000000-0005-0000-0000-0000913B0000}"/>
    <cellStyle name="RowTitles1-Detail 2 3 3 3 2 3 2 3" xfId="30721" xr:uid="{00000000-0005-0000-0000-0000923B0000}"/>
    <cellStyle name="RowTitles1-Detail 2 3 3 3 2 3 2_Tertiary Salaries Survey" xfId="8522" xr:uid="{00000000-0005-0000-0000-0000933B0000}"/>
    <cellStyle name="RowTitles1-Detail 2 3 3 3 2 3 3" xfId="8523" xr:uid="{00000000-0005-0000-0000-0000943B0000}"/>
    <cellStyle name="RowTitles1-Detail 2 3 3 3 2 3 3 2" xfId="30723" xr:uid="{00000000-0005-0000-0000-0000953B0000}"/>
    <cellStyle name="RowTitles1-Detail 2 3 3 3 2 3 4" xfId="30720" xr:uid="{00000000-0005-0000-0000-0000963B0000}"/>
    <cellStyle name="RowTitles1-Detail 2 3 3 3 2 3_Tertiary Salaries Survey" xfId="8524" xr:uid="{00000000-0005-0000-0000-0000973B0000}"/>
    <cellStyle name="RowTitles1-Detail 2 3 3 3 2 4" xfId="8525" xr:uid="{00000000-0005-0000-0000-0000983B0000}"/>
    <cellStyle name="RowTitles1-Detail 2 3 3 3 2 4 2" xfId="30724" xr:uid="{00000000-0005-0000-0000-0000993B0000}"/>
    <cellStyle name="RowTitles1-Detail 2 3 3 3 2 5" xfId="8526" xr:uid="{00000000-0005-0000-0000-00009A3B0000}"/>
    <cellStyle name="RowTitles1-Detail 2 3 3 3 2 5 2" xfId="8527" xr:uid="{00000000-0005-0000-0000-00009B3B0000}"/>
    <cellStyle name="RowTitles1-Detail 2 3 3 3 2 5 2 2" xfId="30726" xr:uid="{00000000-0005-0000-0000-00009C3B0000}"/>
    <cellStyle name="RowTitles1-Detail 2 3 3 3 2 5 3" xfId="30725" xr:uid="{00000000-0005-0000-0000-00009D3B0000}"/>
    <cellStyle name="RowTitles1-Detail 2 3 3 3 2 5_Tertiary Salaries Survey" xfId="8528" xr:uid="{00000000-0005-0000-0000-00009E3B0000}"/>
    <cellStyle name="RowTitles1-Detail 2 3 3 3 2 6" xfId="8529" xr:uid="{00000000-0005-0000-0000-00009F3B0000}"/>
    <cellStyle name="RowTitles1-Detail 2 3 3 3 2 6 2" xfId="30727" xr:uid="{00000000-0005-0000-0000-0000A03B0000}"/>
    <cellStyle name="RowTitles1-Detail 2 3 3 3 2 7" xfId="30715" xr:uid="{00000000-0005-0000-0000-0000A13B0000}"/>
    <cellStyle name="RowTitles1-Detail 2 3 3 3 2_Tertiary Salaries Survey" xfId="8530" xr:uid="{00000000-0005-0000-0000-0000A23B0000}"/>
    <cellStyle name="RowTitles1-Detail 2 3 3 3 3" xfId="8531" xr:uid="{00000000-0005-0000-0000-0000A33B0000}"/>
    <cellStyle name="RowTitles1-Detail 2 3 3 3 3 2" xfId="8532" xr:uid="{00000000-0005-0000-0000-0000A43B0000}"/>
    <cellStyle name="RowTitles1-Detail 2 3 3 3 3 2 2" xfId="8533" xr:uid="{00000000-0005-0000-0000-0000A53B0000}"/>
    <cellStyle name="RowTitles1-Detail 2 3 3 3 3 2 2 2" xfId="8534" xr:uid="{00000000-0005-0000-0000-0000A63B0000}"/>
    <cellStyle name="RowTitles1-Detail 2 3 3 3 3 2 2 2 2" xfId="30731" xr:uid="{00000000-0005-0000-0000-0000A73B0000}"/>
    <cellStyle name="RowTitles1-Detail 2 3 3 3 3 2 2 3" xfId="30730" xr:uid="{00000000-0005-0000-0000-0000A83B0000}"/>
    <cellStyle name="RowTitles1-Detail 2 3 3 3 3 2 2_Tertiary Salaries Survey" xfId="8535" xr:uid="{00000000-0005-0000-0000-0000A93B0000}"/>
    <cellStyle name="RowTitles1-Detail 2 3 3 3 3 2 3" xfId="8536" xr:uid="{00000000-0005-0000-0000-0000AA3B0000}"/>
    <cellStyle name="RowTitles1-Detail 2 3 3 3 3 2 3 2" xfId="30732" xr:uid="{00000000-0005-0000-0000-0000AB3B0000}"/>
    <cellStyle name="RowTitles1-Detail 2 3 3 3 3 2 4" xfId="30729" xr:uid="{00000000-0005-0000-0000-0000AC3B0000}"/>
    <cellStyle name="RowTitles1-Detail 2 3 3 3 3 2_Tertiary Salaries Survey" xfId="8537" xr:uid="{00000000-0005-0000-0000-0000AD3B0000}"/>
    <cellStyle name="RowTitles1-Detail 2 3 3 3 3 3" xfId="8538" xr:uid="{00000000-0005-0000-0000-0000AE3B0000}"/>
    <cellStyle name="RowTitles1-Detail 2 3 3 3 3 3 2" xfId="8539" xr:uid="{00000000-0005-0000-0000-0000AF3B0000}"/>
    <cellStyle name="RowTitles1-Detail 2 3 3 3 3 3 2 2" xfId="8540" xr:uid="{00000000-0005-0000-0000-0000B03B0000}"/>
    <cellStyle name="RowTitles1-Detail 2 3 3 3 3 3 2 2 2" xfId="30735" xr:uid="{00000000-0005-0000-0000-0000B13B0000}"/>
    <cellStyle name="RowTitles1-Detail 2 3 3 3 3 3 2 3" xfId="30734" xr:uid="{00000000-0005-0000-0000-0000B23B0000}"/>
    <cellStyle name="RowTitles1-Detail 2 3 3 3 3 3 2_Tertiary Salaries Survey" xfId="8541" xr:uid="{00000000-0005-0000-0000-0000B33B0000}"/>
    <cellStyle name="RowTitles1-Detail 2 3 3 3 3 3 3" xfId="8542" xr:uid="{00000000-0005-0000-0000-0000B43B0000}"/>
    <cellStyle name="RowTitles1-Detail 2 3 3 3 3 3 3 2" xfId="30736" xr:uid="{00000000-0005-0000-0000-0000B53B0000}"/>
    <cellStyle name="RowTitles1-Detail 2 3 3 3 3 3 4" xfId="30733" xr:uid="{00000000-0005-0000-0000-0000B63B0000}"/>
    <cellStyle name="RowTitles1-Detail 2 3 3 3 3 3_Tertiary Salaries Survey" xfId="8543" xr:uid="{00000000-0005-0000-0000-0000B73B0000}"/>
    <cellStyle name="RowTitles1-Detail 2 3 3 3 3 4" xfId="8544" xr:uid="{00000000-0005-0000-0000-0000B83B0000}"/>
    <cellStyle name="RowTitles1-Detail 2 3 3 3 3 4 2" xfId="30737" xr:uid="{00000000-0005-0000-0000-0000B93B0000}"/>
    <cellStyle name="RowTitles1-Detail 2 3 3 3 3 5" xfId="8545" xr:uid="{00000000-0005-0000-0000-0000BA3B0000}"/>
    <cellStyle name="RowTitles1-Detail 2 3 3 3 3 5 2" xfId="30738" xr:uid="{00000000-0005-0000-0000-0000BB3B0000}"/>
    <cellStyle name="RowTitles1-Detail 2 3 3 3 3 6" xfId="30728" xr:uid="{00000000-0005-0000-0000-0000BC3B0000}"/>
    <cellStyle name="RowTitles1-Detail 2 3 3 3 3_Tertiary Salaries Survey" xfId="8546" xr:uid="{00000000-0005-0000-0000-0000BD3B0000}"/>
    <cellStyle name="RowTitles1-Detail 2 3 3 3 4" xfId="8547" xr:uid="{00000000-0005-0000-0000-0000BE3B0000}"/>
    <cellStyle name="RowTitles1-Detail 2 3 3 3 4 2" xfId="8548" xr:uid="{00000000-0005-0000-0000-0000BF3B0000}"/>
    <cellStyle name="RowTitles1-Detail 2 3 3 3 4 2 2" xfId="8549" xr:uid="{00000000-0005-0000-0000-0000C03B0000}"/>
    <cellStyle name="RowTitles1-Detail 2 3 3 3 4 2 2 2" xfId="8550" xr:uid="{00000000-0005-0000-0000-0000C13B0000}"/>
    <cellStyle name="RowTitles1-Detail 2 3 3 3 4 2 2 2 2" xfId="30742" xr:uid="{00000000-0005-0000-0000-0000C23B0000}"/>
    <cellStyle name="RowTitles1-Detail 2 3 3 3 4 2 2 3" xfId="30741" xr:uid="{00000000-0005-0000-0000-0000C33B0000}"/>
    <cellStyle name="RowTitles1-Detail 2 3 3 3 4 2 2_Tertiary Salaries Survey" xfId="8551" xr:uid="{00000000-0005-0000-0000-0000C43B0000}"/>
    <cellStyle name="RowTitles1-Detail 2 3 3 3 4 2 3" xfId="8552" xr:uid="{00000000-0005-0000-0000-0000C53B0000}"/>
    <cellStyle name="RowTitles1-Detail 2 3 3 3 4 2 3 2" xfId="30743" xr:uid="{00000000-0005-0000-0000-0000C63B0000}"/>
    <cellStyle name="RowTitles1-Detail 2 3 3 3 4 2 4" xfId="30740" xr:uid="{00000000-0005-0000-0000-0000C73B0000}"/>
    <cellStyle name="RowTitles1-Detail 2 3 3 3 4 2_Tertiary Salaries Survey" xfId="8553" xr:uid="{00000000-0005-0000-0000-0000C83B0000}"/>
    <cellStyle name="RowTitles1-Detail 2 3 3 3 4 3" xfId="8554" xr:uid="{00000000-0005-0000-0000-0000C93B0000}"/>
    <cellStyle name="RowTitles1-Detail 2 3 3 3 4 3 2" xfId="8555" xr:uid="{00000000-0005-0000-0000-0000CA3B0000}"/>
    <cellStyle name="RowTitles1-Detail 2 3 3 3 4 3 2 2" xfId="8556" xr:uid="{00000000-0005-0000-0000-0000CB3B0000}"/>
    <cellStyle name="RowTitles1-Detail 2 3 3 3 4 3 2 2 2" xfId="30746" xr:uid="{00000000-0005-0000-0000-0000CC3B0000}"/>
    <cellStyle name="RowTitles1-Detail 2 3 3 3 4 3 2 3" xfId="30745" xr:uid="{00000000-0005-0000-0000-0000CD3B0000}"/>
    <cellStyle name="RowTitles1-Detail 2 3 3 3 4 3 2_Tertiary Salaries Survey" xfId="8557" xr:uid="{00000000-0005-0000-0000-0000CE3B0000}"/>
    <cellStyle name="RowTitles1-Detail 2 3 3 3 4 3 3" xfId="8558" xr:uid="{00000000-0005-0000-0000-0000CF3B0000}"/>
    <cellStyle name="RowTitles1-Detail 2 3 3 3 4 3 3 2" xfId="30747" xr:uid="{00000000-0005-0000-0000-0000D03B0000}"/>
    <cellStyle name="RowTitles1-Detail 2 3 3 3 4 3 4" xfId="30744" xr:uid="{00000000-0005-0000-0000-0000D13B0000}"/>
    <cellStyle name="RowTitles1-Detail 2 3 3 3 4 3_Tertiary Salaries Survey" xfId="8559" xr:uid="{00000000-0005-0000-0000-0000D23B0000}"/>
    <cellStyle name="RowTitles1-Detail 2 3 3 3 4 4" xfId="8560" xr:uid="{00000000-0005-0000-0000-0000D33B0000}"/>
    <cellStyle name="RowTitles1-Detail 2 3 3 3 4 4 2" xfId="8561" xr:uid="{00000000-0005-0000-0000-0000D43B0000}"/>
    <cellStyle name="RowTitles1-Detail 2 3 3 3 4 4 2 2" xfId="30749" xr:uid="{00000000-0005-0000-0000-0000D53B0000}"/>
    <cellStyle name="RowTitles1-Detail 2 3 3 3 4 4 3" xfId="30748" xr:uid="{00000000-0005-0000-0000-0000D63B0000}"/>
    <cellStyle name="RowTitles1-Detail 2 3 3 3 4 4_Tertiary Salaries Survey" xfId="8562" xr:uid="{00000000-0005-0000-0000-0000D73B0000}"/>
    <cellStyle name="RowTitles1-Detail 2 3 3 3 4 5" xfId="8563" xr:uid="{00000000-0005-0000-0000-0000D83B0000}"/>
    <cellStyle name="RowTitles1-Detail 2 3 3 3 4 5 2" xfId="30750" xr:uid="{00000000-0005-0000-0000-0000D93B0000}"/>
    <cellStyle name="RowTitles1-Detail 2 3 3 3 4 6" xfId="30739" xr:uid="{00000000-0005-0000-0000-0000DA3B0000}"/>
    <cellStyle name="RowTitles1-Detail 2 3 3 3 4_Tertiary Salaries Survey" xfId="8564" xr:uid="{00000000-0005-0000-0000-0000DB3B0000}"/>
    <cellStyle name="RowTitles1-Detail 2 3 3 3 5" xfId="8565" xr:uid="{00000000-0005-0000-0000-0000DC3B0000}"/>
    <cellStyle name="RowTitles1-Detail 2 3 3 3 5 2" xfId="8566" xr:uid="{00000000-0005-0000-0000-0000DD3B0000}"/>
    <cellStyle name="RowTitles1-Detail 2 3 3 3 5 2 2" xfId="8567" xr:uid="{00000000-0005-0000-0000-0000DE3B0000}"/>
    <cellStyle name="RowTitles1-Detail 2 3 3 3 5 2 2 2" xfId="8568" xr:uid="{00000000-0005-0000-0000-0000DF3B0000}"/>
    <cellStyle name="RowTitles1-Detail 2 3 3 3 5 2 2 2 2" xfId="30754" xr:uid="{00000000-0005-0000-0000-0000E03B0000}"/>
    <cellStyle name="RowTitles1-Detail 2 3 3 3 5 2 2 3" xfId="30753" xr:uid="{00000000-0005-0000-0000-0000E13B0000}"/>
    <cellStyle name="RowTitles1-Detail 2 3 3 3 5 2 2_Tertiary Salaries Survey" xfId="8569" xr:uid="{00000000-0005-0000-0000-0000E23B0000}"/>
    <cellStyle name="RowTitles1-Detail 2 3 3 3 5 2 3" xfId="8570" xr:uid="{00000000-0005-0000-0000-0000E33B0000}"/>
    <cellStyle name="RowTitles1-Detail 2 3 3 3 5 2 3 2" xfId="30755" xr:uid="{00000000-0005-0000-0000-0000E43B0000}"/>
    <cellStyle name="RowTitles1-Detail 2 3 3 3 5 2 4" xfId="30752" xr:uid="{00000000-0005-0000-0000-0000E53B0000}"/>
    <cellStyle name="RowTitles1-Detail 2 3 3 3 5 2_Tertiary Salaries Survey" xfId="8571" xr:uid="{00000000-0005-0000-0000-0000E63B0000}"/>
    <cellStyle name="RowTitles1-Detail 2 3 3 3 5 3" xfId="8572" xr:uid="{00000000-0005-0000-0000-0000E73B0000}"/>
    <cellStyle name="RowTitles1-Detail 2 3 3 3 5 3 2" xfId="8573" xr:uid="{00000000-0005-0000-0000-0000E83B0000}"/>
    <cellStyle name="RowTitles1-Detail 2 3 3 3 5 3 2 2" xfId="8574" xr:uid="{00000000-0005-0000-0000-0000E93B0000}"/>
    <cellStyle name="RowTitles1-Detail 2 3 3 3 5 3 2 2 2" xfId="30758" xr:uid="{00000000-0005-0000-0000-0000EA3B0000}"/>
    <cellStyle name="RowTitles1-Detail 2 3 3 3 5 3 2 3" xfId="30757" xr:uid="{00000000-0005-0000-0000-0000EB3B0000}"/>
    <cellStyle name="RowTitles1-Detail 2 3 3 3 5 3 2_Tertiary Salaries Survey" xfId="8575" xr:uid="{00000000-0005-0000-0000-0000EC3B0000}"/>
    <cellStyle name="RowTitles1-Detail 2 3 3 3 5 3 3" xfId="8576" xr:uid="{00000000-0005-0000-0000-0000ED3B0000}"/>
    <cellStyle name="RowTitles1-Detail 2 3 3 3 5 3 3 2" xfId="30759" xr:uid="{00000000-0005-0000-0000-0000EE3B0000}"/>
    <cellStyle name="RowTitles1-Detail 2 3 3 3 5 3 4" xfId="30756" xr:uid="{00000000-0005-0000-0000-0000EF3B0000}"/>
    <cellStyle name="RowTitles1-Detail 2 3 3 3 5 3_Tertiary Salaries Survey" xfId="8577" xr:uid="{00000000-0005-0000-0000-0000F03B0000}"/>
    <cellStyle name="RowTitles1-Detail 2 3 3 3 5 4" xfId="8578" xr:uid="{00000000-0005-0000-0000-0000F13B0000}"/>
    <cellStyle name="RowTitles1-Detail 2 3 3 3 5 4 2" xfId="8579" xr:uid="{00000000-0005-0000-0000-0000F23B0000}"/>
    <cellStyle name="RowTitles1-Detail 2 3 3 3 5 4 2 2" xfId="30761" xr:uid="{00000000-0005-0000-0000-0000F33B0000}"/>
    <cellStyle name="RowTitles1-Detail 2 3 3 3 5 4 3" xfId="30760" xr:uid="{00000000-0005-0000-0000-0000F43B0000}"/>
    <cellStyle name="RowTitles1-Detail 2 3 3 3 5 4_Tertiary Salaries Survey" xfId="8580" xr:uid="{00000000-0005-0000-0000-0000F53B0000}"/>
    <cellStyle name="RowTitles1-Detail 2 3 3 3 5 5" xfId="8581" xr:uid="{00000000-0005-0000-0000-0000F63B0000}"/>
    <cellStyle name="RowTitles1-Detail 2 3 3 3 5 5 2" xfId="30762" xr:uid="{00000000-0005-0000-0000-0000F73B0000}"/>
    <cellStyle name="RowTitles1-Detail 2 3 3 3 5 6" xfId="30751" xr:uid="{00000000-0005-0000-0000-0000F83B0000}"/>
    <cellStyle name="RowTitles1-Detail 2 3 3 3 5_Tertiary Salaries Survey" xfId="8582" xr:uid="{00000000-0005-0000-0000-0000F93B0000}"/>
    <cellStyle name="RowTitles1-Detail 2 3 3 3 6" xfId="8583" xr:uid="{00000000-0005-0000-0000-0000FA3B0000}"/>
    <cellStyle name="RowTitles1-Detail 2 3 3 3 6 2" xfId="8584" xr:uid="{00000000-0005-0000-0000-0000FB3B0000}"/>
    <cellStyle name="RowTitles1-Detail 2 3 3 3 6 2 2" xfId="8585" xr:uid="{00000000-0005-0000-0000-0000FC3B0000}"/>
    <cellStyle name="RowTitles1-Detail 2 3 3 3 6 2 2 2" xfId="8586" xr:uid="{00000000-0005-0000-0000-0000FD3B0000}"/>
    <cellStyle name="RowTitles1-Detail 2 3 3 3 6 2 2 2 2" xfId="30766" xr:uid="{00000000-0005-0000-0000-0000FE3B0000}"/>
    <cellStyle name="RowTitles1-Detail 2 3 3 3 6 2 2 3" xfId="30765" xr:uid="{00000000-0005-0000-0000-0000FF3B0000}"/>
    <cellStyle name="RowTitles1-Detail 2 3 3 3 6 2 2_Tertiary Salaries Survey" xfId="8587" xr:uid="{00000000-0005-0000-0000-0000003C0000}"/>
    <cellStyle name="RowTitles1-Detail 2 3 3 3 6 2 3" xfId="8588" xr:uid="{00000000-0005-0000-0000-0000013C0000}"/>
    <cellStyle name="RowTitles1-Detail 2 3 3 3 6 2 3 2" xfId="30767" xr:uid="{00000000-0005-0000-0000-0000023C0000}"/>
    <cellStyle name="RowTitles1-Detail 2 3 3 3 6 2 4" xfId="30764" xr:uid="{00000000-0005-0000-0000-0000033C0000}"/>
    <cellStyle name="RowTitles1-Detail 2 3 3 3 6 2_Tertiary Salaries Survey" xfId="8589" xr:uid="{00000000-0005-0000-0000-0000043C0000}"/>
    <cellStyle name="RowTitles1-Detail 2 3 3 3 6 3" xfId="8590" xr:uid="{00000000-0005-0000-0000-0000053C0000}"/>
    <cellStyle name="RowTitles1-Detail 2 3 3 3 6 3 2" xfId="8591" xr:uid="{00000000-0005-0000-0000-0000063C0000}"/>
    <cellStyle name="RowTitles1-Detail 2 3 3 3 6 3 2 2" xfId="8592" xr:uid="{00000000-0005-0000-0000-0000073C0000}"/>
    <cellStyle name="RowTitles1-Detail 2 3 3 3 6 3 2 2 2" xfId="30770" xr:uid="{00000000-0005-0000-0000-0000083C0000}"/>
    <cellStyle name="RowTitles1-Detail 2 3 3 3 6 3 2 3" xfId="30769" xr:uid="{00000000-0005-0000-0000-0000093C0000}"/>
    <cellStyle name="RowTitles1-Detail 2 3 3 3 6 3 2_Tertiary Salaries Survey" xfId="8593" xr:uid="{00000000-0005-0000-0000-00000A3C0000}"/>
    <cellStyle name="RowTitles1-Detail 2 3 3 3 6 3 3" xfId="8594" xr:uid="{00000000-0005-0000-0000-00000B3C0000}"/>
    <cellStyle name="RowTitles1-Detail 2 3 3 3 6 3 3 2" xfId="30771" xr:uid="{00000000-0005-0000-0000-00000C3C0000}"/>
    <cellStyle name="RowTitles1-Detail 2 3 3 3 6 3 4" xfId="30768" xr:uid="{00000000-0005-0000-0000-00000D3C0000}"/>
    <cellStyle name="RowTitles1-Detail 2 3 3 3 6 3_Tertiary Salaries Survey" xfId="8595" xr:uid="{00000000-0005-0000-0000-00000E3C0000}"/>
    <cellStyle name="RowTitles1-Detail 2 3 3 3 6 4" xfId="8596" xr:uid="{00000000-0005-0000-0000-00000F3C0000}"/>
    <cellStyle name="RowTitles1-Detail 2 3 3 3 6 4 2" xfId="8597" xr:uid="{00000000-0005-0000-0000-0000103C0000}"/>
    <cellStyle name="RowTitles1-Detail 2 3 3 3 6 4 2 2" xfId="30773" xr:uid="{00000000-0005-0000-0000-0000113C0000}"/>
    <cellStyle name="RowTitles1-Detail 2 3 3 3 6 4 3" xfId="30772" xr:uid="{00000000-0005-0000-0000-0000123C0000}"/>
    <cellStyle name="RowTitles1-Detail 2 3 3 3 6 4_Tertiary Salaries Survey" xfId="8598" xr:uid="{00000000-0005-0000-0000-0000133C0000}"/>
    <cellStyle name="RowTitles1-Detail 2 3 3 3 6 5" xfId="8599" xr:uid="{00000000-0005-0000-0000-0000143C0000}"/>
    <cellStyle name="RowTitles1-Detail 2 3 3 3 6 5 2" xfId="30774" xr:uid="{00000000-0005-0000-0000-0000153C0000}"/>
    <cellStyle name="RowTitles1-Detail 2 3 3 3 6 6" xfId="30763" xr:uid="{00000000-0005-0000-0000-0000163C0000}"/>
    <cellStyle name="RowTitles1-Detail 2 3 3 3 6_Tertiary Salaries Survey" xfId="8600" xr:uid="{00000000-0005-0000-0000-0000173C0000}"/>
    <cellStyle name="RowTitles1-Detail 2 3 3 3 7" xfId="8601" xr:uid="{00000000-0005-0000-0000-0000183C0000}"/>
    <cellStyle name="RowTitles1-Detail 2 3 3 3 7 2" xfId="8602" xr:uid="{00000000-0005-0000-0000-0000193C0000}"/>
    <cellStyle name="RowTitles1-Detail 2 3 3 3 7 2 2" xfId="8603" xr:uid="{00000000-0005-0000-0000-00001A3C0000}"/>
    <cellStyle name="RowTitles1-Detail 2 3 3 3 7 2 2 2" xfId="30777" xr:uid="{00000000-0005-0000-0000-00001B3C0000}"/>
    <cellStyle name="RowTitles1-Detail 2 3 3 3 7 2 3" xfId="30776" xr:uid="{00000000-0005-0000-0000-00001C3C0000}"/>
    <cellStyle name="RowTitles1-Detail 2 3 3 3 7 2_Tertiary Salaries Survey" xfId="8604" xr:uid="{00000000-0005-0000-0000-00001D3C0000}"/>
    <cellStyle name="RowTitles1-Detail 2 3 3 3 7 3" xfId="8605" xr:uid="{00000000-0005-0000-0000-00001E3C0000}"/>
    <cellStyle name="RowTitles1-Detail 2 3 3 3 7 3 2" xfId="30778" xr:uid="{00000000-0005-0000-0000-00001F3C0000}"/>
    <cellStyle name="RowTitles1-Detail 2 3 3 3 7 4" xfId="30775" xr:uid="{00000000-0005-0000-0000-0000203C0000}"/>
    <cellStyle name="RowTitles1-Detail 2 3 3 3 7_Tertiary Salaries Survey" xfId="8606" xr:uid="{00000000-0005-0000-0000-0000213C0000}"/>
    <cellStyle name="RowTitles1-Detail 2 3 3 3 8" xfId="8607" xr:uid="{00000000-0005-0000-0000-0000223C0000}"/>
    <cellStyle name="RowTitles1-Detail 2 3 3 3 8 2" xfId="8608" xr:uid="{00000000-0005-0000-0000-0000233C0000}"/>
    <cellStyle name="RowTitles1-Detail 2 3 3 3 8 2 2" xfId="8609" xr:uid="{00000000-0005-0000-0000-0000243C0000}"/>
    <cellStyle name="RowTitles1-Detail 2 3 3 3 8 2 2 2" xfId="30781" xr:uid="{00000000-0005-0000-0000-0000253C0000}"/>
    <cellStyle name="RowTitles1-Detail 2 3 3 3 8 2 3" xfId="30780" xr:uid="{00000000-0005-0000-0000-0000263C0000}"/>
    <cellStyle name="RowTitles1-Detail 2 3 3 3 8 2_Tertiary Salaries Survey" xfId="8610" xr:uid="{00000000-0005-0000-0000-0000273C0000}"/>
    <cellStyle name="RowTitles1-Detail 2 3 3 3 8 3" xfId="8611" xr:uid="{00000000-0005-0000-0000-0000283C0000}"/>
    <cellStyle name="RowTitles1-Detail 2 3 3 3 8 3 2" xfId="30782" xr:uid="{00000000-0005-0000-0000-0000293C0000}"/>
    <cellStyle name="RowTitles1-Detail 2 3 3 3 8 4" xfId="30779" xr:uid="{00000000-0005-0000-0000-00002A3C0000}"/>
    <cellStyle name="RowTitles1-Detail 2 3 3 3 8_Tertiary Salaries Survey" xfId="8612" xr:uid="{00000000-0005-0000-0000-00002B3C0000}"/>
    <cellStyle name="RowTitles1-Detail 2 3 3 3 9" xfId="8613" xr:uid="{00000000-0005-0000-0000-00002C3C0000}"/>
    <cellStyle name="RowTitles1-Detail 2 3 3 3 9 2" xfId="30783" xr:uid="{00000000-0005-0000-0000-00002D3C0000}"/>
    <cellStyle name="RowTitles1-Detail 2 3 3 3_STUD aligned by INSTIT" xfId="8614" xr:uid="{00000000-0005-0000-0000-00002E3C0000}"/>
    <cellStyle name="RowTitles1-Detail 2 3 3 4" xfId="8615" xr:uid="{00000000-0005-0000-0000-00002F3C0000}"/>
    <cellStyle name="RowTitles1-Detail 2 3 3 4 10" xfId="30784" xr:uid="{00000000-0005-0000-0000-0000303C0000}"/>
    <cellStyle name="RowTitles1-Detail 2 3 3 4 2" xfId="8616" xr:uid="{00000000-0005-0000-0000-0000313C0000}"/>
    <cellStyle name="RowTitles1-Detail 2 3 3 4 2 2" xfId="8617" xr:uid="{00000000-0005-0000-0000-0000323C0000}"/>
    <cellStyle name="RowTitles1-Detail 2 3 3 4 2 2 2" xfId="8618" xr:uid="{00000000-0005-0000-0000-0000333C0000}"/>
    <cellStyle name="RowTitles1-Detail 2 3 3 4 2 2 2 2" xfId="8619" xr:uid="{00000000-0005-0000-0000-0000343C0000}"/>
    <cellStyle name="RowTitles1-Detail 2 3 3 4 2 2 2 2 2" xfId="30788" xr:uid="{00000000-0005-0000-0000-0000353C0000}"/>
    <cellStyle name="RowTitles1-Detail 2 3 3 4 2 2 2 3" xfId="30787" xr:uid="{00000000-0005-0000-0000-0000363C0000}"/>
    <cellStyle name="RowTitles1-Detail 2 3 3 4 2 2 2_Tertiary Salaries Survey" xfId="8620" xr:uid="{00000000-0005-0000-0000-0000373C0000}"/>
    <cellStyle name="RowTitles1-Detail 2 3 3 4 2 2 3" xfId="8621" xr:uid="{00000000-0005-0000-0000-0000383C0000}"/>
    <cellStyle name="RowTitles1-Detail 2 3 3 4 2 2 3 2" xfId="30789" xr:uid="{00000000-0005-0000-0000-0000393C0000}"/>
    <cellStyle name="RowTitles1-Detail 2 3 3 4 2 2 4" xfId="30786" xr:uid="{00000000-0005-0000-0000-00003A3C0000}"/>
    <cellStyle name="RowTitles1-Detail 2 3 3 4 2 2_Tertiary Salaries Survey" xfId="8622" xr:uid="{00000000-0005-0000-0000-00003B3C0000}"/>
    <cellStyle name="RowTitles1-Detail 2 3 3 4 2 3" xfId="8623" xr:uid="{00000000-0005-0000-0000-00003C3C0000}"/>
    <cellStyle name="RowTitles1-Detail 2 3 3 4 2 3 2" xfId="8624" xr:uid="{00000000-0005-0000-0000-00003D3C0000}"/>
    <cellStyle name="RowTitles1-Detail 2 3 3 4 2 3 2 2" xfId="8625" xr:uid="{00000000-0005-0000-0000-00003E3C0000}"/>
    <cellStyle name="RowTitles1-Detail 2 3 3 4 2 3 2 2 2" xfId="30792" xr:uid="{00000000-0005-0000-0000-00003F3C0000}"/>
    <cellStyle name="RowTitles1-Detail 2 3 3 4 2 3 2 3" xfId="30791" xr:uid="{00000000-0005-0000-0000-0000403C0000}"/>
    <cellStyle name="RowTitles1-Detail 2 3 3 4 2 3 2_Tertiary Salaries Survey" xfId="8626" xr:uid="{00000000-0005-0000-0000-0000413C0000}"/>
    <cellStyle name="RowTitles1-Detail 2 3 3 4 2 3 3" xfId="8627" xr:uid="{00000000-0005-0000-0000-0000423C0000}"/>
    <cellStyle name="RowTitles1-Detail 2 3 3 4 2 3 3 2" xfId="30793" xr:uid="{00000000-0005-0000-0000-0000433C0000}"/>
    <cellStyle name="RowTitles1-Detail 2 3 3 4 2 3 4" xfId="30790" xr:uid="{00000000-0005-0000-0000-0000443C0000}"/>
    <cellStyle name="RowTitles1-Detail 2 3 3 4 2 3_Tertiary Salaries Survey" xfId="8628" xr:uid="{00000000-0005-0000-0000-0000453C0000}"/>
    <cellStyle name="RowTitles1-Detail 2 3 3 4 2 4" xfId="8629" xr:uid="{00000000-0005-0000-0000-0000463C0000}"/>
    <cellStyle name="RowTitles1-Detail 2 3 3 4 2 4 2" xfId="30794" xr:uid="{00000000-0005-0000-0000-0000473C0000}"/>
    <cellStyle name="RowTitles1-Detail 2 3 3 4 2 5" xfId="8630" xr:uid="{00000000-0005-0000-0000-0000483C0000}"/>
    <cellStyle name="RowTitles1-Detail 2 3 3 4 2 5 2" xfId="8631" xr:uid="{00000000-0005-0000-0000-0000493C0000}"/>
    <cellStyle name="RowTitles1-Detail 2 3 3 4 2 5 2 2" xfId="30796" xr:uid="{00000000-0005-0000-0000-00004A3C0000}"/>
    <cellStyle name="RowTitles1-Detail 2 3 3 4 2 5 3" xfId="30795" xr:uid="{00000000-0005-0000-0000-00004B3C0000}"/>
    <cellStyle name="RowTitles1-Detail 2 3 3 4 2 5_Tertiary Salaries Survey" xfId="8632" xr:uid="{00000000-0005-0000-0000-00004C3C0000}"/>
    <cellStyle name="RowTitles1-Detail 2 3 3 4 2 6" xfId="8633" xr:uid="{00000000-0005-0000-0000-00004D3C0000}"/>
    <cellStyle name="RowTitles1-Detail 2 3 3 4 2 6 2" xfId="30797" xr:uid="{00000000-0005-0000-0000-00004E3C0000}"/>
    <cellStyle name="RowTitles1-Detail 2 3 3 4 2 7" xfId="30785" xr:uid="{00000000-0005-0000-0000-00004F3C0000}"/>
    <cellStyle name="RowTitles1-Detail 2 3 3 4 2_Tertiary Salaries Survey" xfId="8634" xr:uid="{00000000-0005-0000-0000-0000503C0000}"/>
    <cellStyle name="RowTitles1-Detail 2 3 3 4 3" xfId="8635" xr:uid="{00000000-0005-0000-0000-0000513C0000}"/>
    <cellStyle name="RowTitles1-Detail 2 3 3 4 3 2" xfId="8636" xr:uid="{00000000-0005-0000-0000-0000523C0000}"/>
    <cellStyle name="RowTitles1-Detail 2 3 3 4 3 2 2" xfId="8637" xr:uid="{00000000-0005-0000-0000-0000533C0000}"/>
    <cellStyle name="RowTitles1-Detail 2 3 3 4 3 2 2 2" xfId="8638" xr:uid="{00000000-0005-0000-0000-0000543C0000}"/>
    <cellStyle name="RowTitles1-Detail 2 3 3 4 3 2 2 2 2" xfId="30801" xr:uid="{00000000-0005-0000-0000-0000553C0000}"/>
    <cellStyle name="RowTitles1-Detail 2 3 3 4 3 2 2 3" xfId="30800" xr:uid="{00000000-0005-0000-0000-0000563C0000}"/>
    <cellStyle name="RowTitles1-Detail 2 3 3 4 3 2 2_Tertiary Salaries Survey" xfId="8639" xr:uid="{00000000-0005-0000-0000-0000573C0000}"/>
    <cellStyle name="RowTitles1-Detail 2 3 3 4 3 2 3" xfId="8640" xr:uid="{00000000-0005-0000-0000-0000583C0000}"/>
    <cellStyle name="RowTitles1-Detail 2 3 3 4 3 2 3 2" xfId="30802" xr:uid="{00000000-0005-0000-0000-0000593C0000}"/>
    <cellStyle name="RowTitles1-Detail 2 3 3 4 3 2 4" xfId="30799" xr:uid="{00000000-0005-0000-0000-00005A3C0000}"/>
    <cellStyle name="RowTitles1-Detail 2 3 3 4 3 2_Tertiary Salaries Survey" xfId="8641" xr:uid="{00000000-0005-0000-0000-00005B3C0000}"/>
    <cellStyle name="RowTitles1-Detail 2 3 3 4 3 3" xfId="8642" xr:uid="{00000000-0005-0000-0000-00005C3C0000}"/>
    <cellStyle name="RowTitles1-Detail 2 3 3 4 3 3 2" xfId="8643" xr:uid="{00000000-0005-0000-0000-00005D3C0000}"/>
    <cellStyle name="RowTitles1-Detail 2 3 3 4 3 3 2 2" xfId="8644" xr:uid="{00000000-0005-0000-0000-00005E3C0000}"/>
    <cellStyle name="RowTitles1-Detail 2 3 3 4 3 3 2 2 2" xfId="30805" xr:uid="{00000000-0005-0000-0000-00005F3C0000}"/>
    <cellStyle name="RowTitles1-Detail 2 3 3 4 3 3 2 3" xfId="30804" xr:uid="{00000000-0005-0000-0000-0000603C0000}"/>
    <cellStyle name="RowTitles1-Detail 2 3 3 4 3 3 2_Tertiary Salaries Survey" xfId="8645" xr:uid="{00000000-0005-0000-0000-0000613C0000}"/>
    <cellStyle name="RowTitles1-Detail 2 3 3 4 3 3 3" xfId="8646" xr:uid="{00000000-0005-0000-0000-0000623C0000}"/>
    <cellStyle name="RowTitles1-Detail 2 3 3 4 3 3 3 2" xfId="30806" xr:uid="{00000000-0005-0000-0000-0000633C0000}"/>
    <cellStyle name="RowTitles1-Detail 2 3 3 4 3 3 4" xfId="30803" xr:uid="{00000000-0005-0000-0000-0000643C0000}"/>
    <cellStyle name="RowTitles1-Detail 2 3 3 4 3 3_Tertiary Salaries Survey" xfId="8647" xr:uid="{00000000-0005-0000-0000-0000653C0000}"/>
    <cellStyle name="RowTitles1-Detail 2 3 3 4 3 4" xfId="8648" xr:uid="{00000000-0005-0000-0000-0000663C0000}"/>
    <cellStyle name="RowTitles1-Detail 2 3 3 4 3 4 2" xfId="30807" xr:uid="{00000000-0005-0000-0000-0000673C0000}"/>
    <cellStyle name="RowTitles1-Detail 2 3 3 4 3 5" xfId="8649" xr:uid="{00000000-0005-0000-0000-0000683C0000}"/>
    <cellStyle name="RowTitles1-Detail 2 3 3 4 3 5 2" xfId="30808" xr:uid="{00000000-0005-0000-0000-0000693C0000}"/>
    <cellStyle name="RowTitles1-Detail 2 3 3 4 3 6" xfId="30798" xr:uid="{00000000-0005-0000-0000-00006A3C0000}"/>
    <cellStyle name="RowTitles1-Detail 2 3 3 4 3_Tertiary Salaries Survey" xfId="8650" xr:uid="{00000000-0005-0000-0000-00006B3C0000}"/>
    <cellStyle name="RowTitles1-Detail 2 3 3 4 4" xfId="8651" xr:uid="{00000000-0005-0000-0000-00006C3C0000}"/>
    <cellStyle name="RowTitles1-Detail 2 3 3 4 4 2" xfId="8652" xr:uid="{00000000-0005-0000-0000-00006D3C0000}"/>
    <cellStyle name="RowTitles1-Detail 2 3 3 4 4 2 2" xfId="8653" xr:uid="{00000000-0005-0000-0000-00006E3C0000}"/>
    <cellStyle name="RowTitles1-Detail 2 3 3 4 4 2 2 2" xfId="8654" xr:uid="{00000000-0005-0000-0000-00006F3C0000}"/>
    <cellStyle name="RowTitles1-Detail 2 3 3 4 4 2 2 2 2" xfId="30812" xr:uid="{00000000-0005-0000-0000-0000703C0000}"/>
    <cellStyle name="RowTitles1-Detail 2 3 3 4 4 2 2 3" xfId="30811" xr:uid="{00000000-0005-0000-0000-0000713C0000}"/>
    <cellStyle name="RowTitles1-Detail 2 3 3 4 4 2 2_Tertiary Salaries Survey" xfId="8655" xr:uid="{00000000-0005-0000-0000-0000723C0000}"/>
    <cellStyle name="RowTitles1-Detail 2 3 3 4 4 2 3" xfId="8656" xr:uid="{00000000-0005-0000-0000-0000733C0000}"/>
    <cellStyle name="RowTitles1-Detail 2 3 3 4 4 2 3 2" xfId="30813" xr:uid="{00000000-0005-0000-0000-0000743C0000}"/>
    <cellStyle name="RowTitles1-Detail 2 3 3 4 4 2 4" xfId="30810" xr:uid="{00000000-0005-0000-0000-0000753C0000}"/>
    <cellStyle name="RowTitles1-Detail 2 3 3 4 4 2_Tertiary Salaries Survey" xfId="8657" xr:uid="{00000000-0005-0000-0000-0000763C0000}"/>
    <cellStyle name="RowTitles1-Detail 2 3 3 4 4 3" xfId="8658" xr:uid="{00000000-0005-0000-0000-0000773C0000}"/>
    <cellStyle name="RowTitles1-Detail 2 3 3 4 4 3 2" xfId="8659" xr:uid="{00000000-0005-0000-0000-0000783C0000}"/>
    <cellStyle name="RowTitles1-Detail 2 3 3 4 4 3 2 2" xfId="8660" xr:uid="{00000000-0005-0000-0000-0000793C0000}"/>
    <cellStyle name="RowTitles1-Detail 2 3 3 4 4 3 2 2 2" xfId="30816" xr:uid="{00000000-0005-0000-0000-00007A3C0000}"/>
    <cellStyle name="RowTitles1-Detail 2 3 3 4 4 3 2 3" xfId="30815" xr:uid="{00000000-0005-0000-0000-00007B3C0000}"/>
    <cellStyle name="RowTitles1-Detail 2 3 3 4 4 3 2_Tertiary Salaries Survey" xfId="8661" xr:uid="{00000000-0005-0000-0000-00007C3C0000}"/>
    <cellStyle name="RowTitles1-Detail 2 3 3 4 4 3 3" xfId="8662" xr:uid="{00000000-0005-0000-0000-00007D3C0000}"/>
    <cellStyle name="RowTitles1-Detail 2 3 3 4 4 3 3 2" xfId="30817" xr:uid="{00000000-0005-0000-0000-00007E3C0000}"/>
    <cellStyle name="RowTitles1-Detail 2 3 3 4 4 3 4" xfId="30814" xr:uid="{00000000-0005-0000-0000-00007F3C0000}"/>
    <cellStyle name="RowTitles1-Detail 2 3 3 4 4 3_Tertiary Salaries Survey" xfId="8663" xr:uid="{00000000-0005-0000-0000-0000803C0000}"/>
    <cellStyle name="RowTitles1-Detail 2 3 3 4 4 4" xfId="8664" xr:uid="{00000000-0005-0000-0000-0000813C0000}"/>
    <cellStyle name="RowTitles1-Detail 2 3 3 4 4 4 2" xfId="30818" xr:uid="{00000000-0005-0000-0000-0000823C0000}"/>
    <cellStyle name="RowTitles1-Detail 2 3 3 4 4 5" xfId="8665" xr:uid="{00000000-0005-0000-0000-0000833C0000}"/>
    <cellStyle name="RowTitles1-Detail 2 3 3 4 4 5 2" xfId="8666" xr:uid="{00000000-0005-0000-0000-0000843C0000}"/>
    <cellStyle name="RowTitles1-Detail 2 3 3 4 4 5 2 2" xfId="30820" xr:uid="{00000000-0005-0000-0000-0000853C0000}"/>
    <cellStyle name="RowTitles1-Detail 2 3 3 4 4 5 3" xfId="30819" xr:uid="{00000000-0005-0000-0000-0000863C0000}"/>
    <cellStyle name="RowTitles1-Detail 2 3 3 4 4 5_Tertiary Salaries Survey" xfId="8667" xr:uid="{00000000-0005-0000-0000-0000873C0000}"/>
    <cellStyle name="RowTitles1-Detail 2 3 3 4 4 6" xfId="8668" xr:uid="{00000000-0005-0000-0000-0000883C0000}"/>
    <cellStyle name="RowTitles1-Detail 2 3 3 4 4 6 2" xfId="30821" xr:uid="{00000000-0005-0000-0000-0000893C0000}"/>
    <cellStyle name="RowTitles1-Detail 2 3 3 4 4 7" xfId="30809" xr:uid="{00000000-0005-0000-0000-00008A3C0000}"/>
    <cellStyle name="RowTitles1-Detail 2 3 3 4 4_Tertiary Salaries Survey" xfId="8669" xr:uid="{00000000-0005-0000-0000-00008B3C0000}"/>
    <cellStyle name="RowTitles1-Detail 2 3 3 4 5" xfId="8670" xr:uid="{00000000-0005-0000-0000-00008C3C0000}"/>
    <cellStyle name="RowTitles1-Detail 2 3 3 4 5 2" xfId="8671" xr:uid="{00000000-0005-0000-0000-00008D3C0000}"/>
    <cellStyle name="RowTitles1-Detail 2 3 3 4 5 2 2" xfId="8672" xr:uid="{00000000-0005-0000-0000-00008E3C0000}"/>
    <cellStyle name="RowTitles1-Detail 2 3 3 4 5 2 2 2" xfId="8673" xr:uid="{00000000-0005-0000-0000-00008F3C0000}"/>
    <cellStyle name="RowTitles1-Detail 2 3 3 4 5 2 2 2 2" xfId="30825" xr:uid="{00000000-0005-0000-0000-0000903C0000}"/>
    <cellStyle name="RowTitles1-Detail 2 3 3 4 5 2 2 3" xfId="30824" xr:uid="{00000000-0005-0000-0000-0000913C0000}"/>
    <cellStyle name="RowTitles1-Detail 2 3 3 4 5 2 2_Tertiary Salaries Survey" xfId="8674" xr:uid="{00000000-0005-0000-0000-0000923C0000}"/>
    <cellStyle name="RowTitles1-Detail 2 3 3 4 5 2 3" xfId="8675" xr:uid="{00000000-0005-0000-0000-0000933C0000}"/>
    <cellStyle name="RowTitles1-Detail 2 3 3 4 5 2 3 2" xfId="30826" xr:uid="{00000000-0005-0000-0000-0000943C0000}"/>
    <cellStyle name="RowTitles1-Detail 2 3 3 4 5 2 4" xfId="30823" xr:uid="{00000000-0005-0000-0000-0000953C0000}"/>
    <cellStyle name="RowTitles1-Detail 2 3 3 4 5 2_Tertiary Salaries Survey" xfId="8676" xr:uid="{00000000-0005-0000-0000-0000963C0000}"/>
    <cellStyle name="RowTitles1-Detail 2 3 3 4 5 3" xfId="8677" xr:uid="{00000000-0005-0000-0000-0000973C0000}"/>
    <cellStyle name="RowTitles1-Detail 2 3 3 4 5 3 2" xfId="8678" xr:uid="{00000000-0005-0000-0000-0000983C0000}"/>
    <cellStyle name="RowTitles1-Detail 2 3 3 4 5 3 2 2" xfId="8679" xr:uid="{00000000-0005-0000-0000-0000993C0000}"/>
    <cellStyle name="RowTitles1-Detail 2 3 3 4 5 3 2 2 2" xfId="30829" xr:uid="{00000000-0005-0000-0000-00009A3C0000}"/>
    <cellStyle name="RowTitles1-Detail 2 3 3 4 5 3 2 3" xfId="30828" xr:uid="{00000000-0005-0000-0000-00009B3C0000}"/>
    <cellStyle name="RowTitles1-Detail 2 3 3 4 5 3 2_Tertiary Salaries Survey" xfId="8680" xr:uid="{00000000-0005-0000-0000-00009C3C0000}"/>
    <cellStyle name="RowTitles1-Detail 2 3 3 4 5 3 3" xfId="8681" xr:uid="{00000000-0005-0000-0000-00009D3C0000}"/>
    <cellStyle name="RowTitles1-Detail 2 3 3 4 5 3 3 2" xfId="30830" xr:uid="{00000000-0005-0000-0000-00009E3C0000}"/>
    <cellStyle name="RowTitles1-Detail 2 3 3 4 5 3 4" xfId="30827" xr:uid="{00000000-0005-0000-0000-00009F3C0000}"/>
    <cellStyle name="RowTitles1-Detail 2 3 3 4 5 3_Tertiary Salaries Survey" xfId="8682" xr:uid="{00000000-0005-0000-0000-0000A03C0000}"/>
    <cellStyle name="RowTitles1-Detail 2 3 3 4 5 4" xfId="8683" xr:uid="{00000000-0005-0000-0000-0000A13C0000}"/>
    <cellStyle name="RowTitles1-Detail 2 3 3 4 5 4 2" xfId="8684" xr:uid="{00000000-0005-0000-0000-0000A23C0000}"/>
    <cellStyle name="RowTitles1-Detail 2 3 3 4 5 4 2 2" xfId="30832" xr:uid="{00000000-0005-0000-0000-0000A33C0000}"/>
    <cellStyle name="RowTitles1-Detail 2 3 3 4 5 4 3" xfId="30831" xr:uid="{00000000-0005-0000-0000-0000A43C0000}"/>
    <cellStyle name="RowTitles1-Detail 2 3 3 4 5 4_Tertiary Salaries Survey" xfId="8685" xr:uid="{00000000-0005-0000-0000-0000A53C0000}"/>
    <cellStyle name="RowTitles1-Detail 2 3 3 4 5 5" xfId="8686" xr:uid="{00000000-0005-0000-0000-0000A63C0000}"/>
    <cellStyle name="RowTitles1-Detail 2 3 3 4 5 5 2" xfId="30833" xr:uid="{00000000-0005-0000-0000-0000A73C0000}"/>
    <cellStyle name="RowTitles1-Detail 2 3 3 4 5 6" xfId="30822" xr:uid="{00000000-0005-0000-0000-0000A83C0000}"/>
    <cellStyle name="RowTitles1-Detail 2 3 3 4 5_Tertiary Salaries Survey" xfId="8687" xr:uid="{00000000-0005-0000-0000-0000A93C0000}"/>
    <cellStyle name="RowTitles1-Detail 2 3 3 4 6" xfId="8688" xr:uid="{00000000-0005-0000-0000-0000AA3C0000}"/>
    <cellStyle name="RowTitles1-Detail 2 3 3 4 6 2" xfId="8689" xr:uid="{00000000-0005-0000-0000-0000AB3C0000}"/>
    <cellStyle name="RowTitles1-Detail 2 3 3 4 6 2 2" xfId="8690" xr:uid="{00000000-0005-0000-0000-0000AC3C0000}"/>
    <cellStyle name="RowTitles1-Detail 2 3 3 4 6 2 2 2" xfId="8691" xr:uid="{00000000-0005-0000-0000-0000AD3C0000}"/>
    <cellStyle name="RowTitles1-Detail 2 3 3 4 6 2 2 2 2" xfId="30837" xr:uid="{00000000-0005-0000-0000-0000AE3C0000}"/>
    <cellStyle name="RowTitles1-Detail 2 3 3 4 6 2 2 3" xfId="30836" xr:uid="{00000000-0005-0000-0000-0000AF3C0000}"/>
    <cellStyle name="RowTitles1-Detail 2 3 3 4 6 2 2_Tertiary Salaries Survey" xfId="8692" xr:uid="{00000000-0005-0000-0000-0000B03C0000}"/>
    <cellStyle name="RowTitles1-Detail 2 3 3 4 6 2 3" xfId="8693" xr:uid="{00000000-0005-0000-0000-0000B13C0000}"/>
    <cellStyle name="RowTitles1-Detail 2 3 3 4 6 2 3 2" xfId="30838" xr:uid="{00000000-0005-0000-0000-0000B23C0000}"/>
    <cellStyle name="RowTitles1-Detail 2 3 3 4 6 2 4" xfId="30835" xr:uid="{00000000-0005-0000-0000-0000B33C0000}"/>
    <cellStyle name="RowTitles1-Detail 2 3 3 4 6 2_Tertiary Salaries Survey" xfId="8694" xr:uid="{00000000-0005-0000-0000-0000B43C0000}"/>
    <cellStyle name="RowTitles1-Detail 2 3 3 4 6 3" xfId="8695" xr:uid="{00000000-0005-0000-0000-0000B53C0000}"/>
    <cellStyle name="RowTitles1-Detail 2 3 3 4 6 3 2" xfId="8696" xr:uid="{00000000-0005-0000-0000-0000B63C0000}"/>
    <cellStyle name="RowTitles1-Detail 2 3 3 4 6 3 2 2" xfId="8697" xr:uid="{00000000-0005-0000-0000-0000B73C0000}"/>
    <cellStyle name="RowTitles1-Detail 2 3 3 4 6 3 2 2 2" xfId="30841" xr:uid="{00000000-0005-0000-0000-0000B83C0000}"/>
    <cellStyle name="RowTitles1-Detail 2 3 3 4 6 3 2 3" xfId="30840" xr:uid="{00000000-0005-0000-0000-0000B93C0000}"/>
    <cellStyle name="RowTitles1-Detail 2 3 3 4 6 3 2_Tertiary Salaries Survey" xfId="8698" xr:uid="{00000000-0005-0000-0000-0000BA3C0000}"/>
    <cellStyle name="RowTitles1-Detail 2 3 3 4 6 3 3" xfId="8699" xr:uid="{00000000-0005-0000-0000-0000BB3C0000}"/>
    <cellStyle name="RowTitles1-Detail 2 3 3 4 6 3 3 2" xfId="30842" xr:uid="{00000000-0005-0000-0000-0000BC3C0000}"/>
    <cellStyle name="RowTitles1-Detail 2 3 3 4 6 3 4" xfId="30839" xr:uid="{00000000-0005-0000-0000-0000BD3C0000}"/>
    <cellStyle name="RowTitles1-Detail 2 3 3 4 6 3_Tertiary Salaries Survey" xfId="8700" xr:uid="{00000000-0005-0000-0000-0000BE3C0000}"/>
    <cellStyle name="RowTitles1-Detail 2 3 3 4 6 4" xfId="8701" xr:uid="{00000000-0005-0000-0000-0000BF3C0000}"/>
    <cellStyle name="RowTitles1-Detail 2 3 3 4 6 4 2" xfId="8702" xr:uid="{00000000-0005-0000-0000-0000C03C0000}"/>
    <cellStyle name="RowTitles1-Detail 2 3 3 4 6 4 2 2" xfId="30844" xr:uid="{00000000-0005-0000-0000-0000C13C0000}"/>
    <cellStyle name="RowTitles1-Detail 2 3 3 4 6 4 3" xfId="30843" xr:uid="{00000000-0005-0000-0000-0000C23C0000}"/>
    <cellStyle name="RowTitles1-Detail 2 3 3 4 6 4_Tertiary Salaries Survey" xfId="8703" xr:uid="{00000000-0005-0000-0000-0000C33C0000}"/>
    <cellStyle name="RowTitles1-Detail 2 3 3 4 6 5" xfId="8704" xr:uid="{00000000-0005-0000-0000-0000C43C0000}"/>
    <cellStyle name="RowTitles1-Detail 2 3 3 4 6 5 2" xfId="30845" xr:uid="{00000000-0005-0000-0000-0000C53C0000}"/>
    <cellStyle name="RowTitles1-Detail 2 3 3 4 6 6" xfId="30834" xr:uid="{00000000-0005-0000-0000-0000C63C0000}"/>
    <cellStyle name="RowTitles1-Detail 2 3 3 4 6_Tertiary Salaries Survey" xfId="8705" xr:uid="{00000000-0005-0000-0000-0000C73C0000}"/>
    <cellStyle name="RowTitles1-Detail 2 3 3 4 7" xfId="8706" xr:uid="{00000000-0005-0000-0000-0000C83C0000}"/>
    <cellStyle name="RowTitles1-Detail 2 3 3 4 7 2" xfId="8707" xr:uid="{00000000-0005-0000-0000-0000C93C0000}"/>
    <cellStyle name="RowTitles1-Detail 2 3 3 4 7 2 2" xfId="8708" xr:uid="{00000000-0005-0000-0000-0000CA3C0000}"/>
    <cellStyle name="RowTitles1-Detail 2 3 3 4 7 2 2 2" xfId="30848" xr:uid="{00000000-0005-0000-0000-0000CB3C0000}"/>
    <cellStyle name="RowTitles1-Detail 2 3 3 4 7 2 3" xfId="30847" xr:uid="{00000000-0005-0000-0000-0000CC3C0000}"/>
    <cellStyle name="RowTitles1-Detail 2 3 3 4 7 2_Tertiary Salaries Survey" xfId="8709" xr:uid="{00000000-0005-0000-0000-0000CD3C0000}"/>
    <cellStyle name="RowTitles1-Detail 2 3 3 4 7 3" xfId="8710" xr:uid="{00000000-0005-0000-0000-0000CE3C0000}"/>
    <cellStyle name="RowTitles1-Detail 2 3 3 4 7 3 2" xfId="30849" xr:uid="{00000000-0005-0000-0000-0000CF3C0000}"/>
    <cellStyle name="RowTitles1-Detail 2 3 3 4 7 4" xfId="30846" xr:uid="{00000000-0005-0000-0000-0000D03C0000}"/>
    <cellStyle name="RowTitles1-Detail 2 3 3 4 7_Tertiary Salaries Survey" xfId="8711" xr:uid="{00000000-0005-0000-0000-0000D13C0000}"/>
    <cellStyle name="RowTitles1-Detail 2 3 3 4 8" xfId="8712" xr:uid="{00000000-0005-0000-0000-0000D23C0000}"/>
    <cellStyle name="RowTitles1-Detail 2 3 3 4 8 2" xfId="30850" xr:uid="{00000000-0005-0000-0000-0000D33C0000}"/>
    <cellStyle name="RowTitles1-Detail 2 3 3 4 9" xfId="8713" xr:uid="{00000000-0005-0000-0000-0000D43C0000}"/>
    <cellStyle name="RowTitles1-Detail 2 3 3 4 9 2" xfId="30851" xr:uid="{00000000-0005-0000-0000-0000D53C0000}"/>
    <cellStyle name="RowTitles1-Detail 2 3 3 4_STUD aligned by INSTIT" xfId="8714" xr:uid="{00000000-0005-0000-0000-0000D63C0000}"/>
    <cellStyle name="RowTitles1-Detail 2 3 3 5" xfId="8715" xr:uid="{00000000-0005-0000-0000-0000D73C0000}"/>
    <cellStyle name="RowTitles1-Detail 2 3 3 5 2" xfId="8716" xr:uid="{00000000-0005-0000-0000-0000D83C0000}"/>
    <cellStyle name="RowTitles1-Detail 2 3 3 5 2 2" xfId="8717" xr:uid="{00000000-0005-0000-0000-0000D93C0000}"/>
    <cellStyle name="RowTitles1-Detail 2 3 3 5 2 2 2" xfId="8718" xr:uid="{00000000-0005-0000-0000-0000DA3C0000}"/>
    <cellStyle name="RowTitles1-Detail 2 3 3 5 2 2 2 2" xfId="30855" xr:uid="{00000000-0005-0000-0000-0000DB3C0000}"/>
    <cellStyle name="RowTitles1-Detail 2 3 3 5 2 2 3" xfId="30854" xr:uid="{00000000-0005-0000-0000-0000DC3C0000}"/>
    <cellStyle name="RowTitles1-Detail 2 3 3 5 2 2_Tertiary Salaries Survey" xfId="8719" xr:uid="{00000000-0005-0000-0000-0000DD3C0000}"/>
    <cellStyle name="RowTitles1-Detail 2 3 3 5 2 3" xfId="8720" xr:uid="{00000000-0005-0000-0000-0000DE3C0000}"/>
    <cellStyle name="RowTitles1-Detail 2 3 3 5 2 3 2" xfId="30856" xr:uid="{00000000-0005-0000-0000-0000DF3C0000}"/>
    <cellStyle name="RowTitles1-Detail 2 3 3 5 2 4" xfId="30853" xr:uid="{00000000-0005-0000-0000-0000E03C0000}"/>
    <cellStyle name="RowTitles1-Detail 2 3 3 5 2_Tertiary Salaries Survey" xfId="8721" xr:uid="{00000000-0005-0000-0000-0000E13C0000}"/>
    <cellStyle name="RowTitles1-Detail 2 3 3 5 3" xfId="8722" xr:uid="{00000000-0005-0000-0000-0000E23C0000}"/>
    <cellStyle name="RowTitles1-Detail 2 3 3 5 3 2" xfId="8723" xr:uid="{00000000-0005-0000-0000-0000E33C0000}"/>
    <cellStyle name="RowTitles1-Detail 2 3 3 5 3 2 2" xfId="8724" xr:uid="{00000000-0005-0000-0000-0000E43C0000}"/>
    <cellStyle name="RowTitles1-Detail 2 3 3 5 3 2 2 2" xfId="30859" xr:uid="{00000000-0005-0000-0000-0000E53C0000}"/>
    <cellStyle name="RowTitles1-Detail 2 3 3 5 3 2 3" xfId="30858" xr:uid="{00000000-0005-0000-0000-0000E63C0000}"/>
    <cellStyle name="RowTitles1-Detail 2 3 3 5 3 2_Tertiary Salaries Survey" xfId="8725" xr:uid="{00000000-0005-0000-0000-0000E73C0000}"/>
    <cellStyle name="RowTitles1-Detail 2 3 3 5 3 3" xfId="8726" xr:uid="{00000000-0005-0000-0000-0000E83C0000}"/>
    <cellStyle name="RowTitles1-Detail 2 3 3 5 3 3 2" xfId="30860" xr:uid="{00000000-0005-0000-0000-0000E93C0000}"/>
    <cellStyle name="RowTitles1-Detail 2 3 3 5 3 4" xfId="30857" xr:uid="{00000000-0005-0000-0000-0000EA3C0000}"/>
    <cellStyle name="RowTitles1-Detail 2 3 3 5 3_Tertiary Salaries Survey" xfId="8727" xr:uid="{00000000-0005-0000-0000-0000EB3C0000}"/>
    <cellStyle name="RowTitles1-Detail 2 3 3 5 4" xfId="8728" xr:uid="{00000000-0005-0000-0000-0000EC3C0000}"/>
    <cellStyle name="RowTitles1-Detail 2 3 3 5 4 2" xfId="30861" xr:uid="{00000000-0005-0000-0000-0000ED3C0000}"/>
    <cellStyle name="RowTitles1-Detail 2 3 3 5 5" xfId="8729" xr:uid="{00000000-0005-0000-0000-0000EE3C0000}"/>
    <cellStyle name="RowTitles1-Detail 2 3 3 5 5 2" xfId="8730" xr:uid="{00000000-0005-0000-0000-0000EF3C0000}"/>
    <cellStyle name="RowTitles1-Detail 2 3 3 5 5 2 2" xfId="30863" xr:uid="{00000000-0005-0000-0000-0000F03C0000}"/>
    <cellStyle name="RowTitles1-Detail 2 3 3 5 5 3" xfId="30862" xr:uid="{00000000-0005-0000-0000-0000F13C0000}"/>
    <cellStyle name="RowTitles1-Detail 2 3 3 5 5_Tertiary Salaries Survey" xfId="8731" xr:uid="{00000000-0005-0000-0000-0000F23C0000}"/>
    <cellStyle name="RowTitles1-Detail 2 3 3 5 6" xfId="8732" xr:uid="{00000000-0005-0000-0000-0000F33C0000}"/>
    <cellStyle name="RowTitles1-Detail 2 3 3 5 6 2" xfId="30864" xr:uid="{00000000-0005-0000-0000-0000F43C0000}"/>
    <cellStyle name="RowTitles1-Detail 2 3 3 5 7" xfId="30852" xr:uid="{00000000-0005-0000-0000-0000F53C0000}"/>
    <cellStyle name="RowTitles1-Detail 2 3 3 5_Tertiary Salaries Survey" xfId="8733" xr:uid="{00000000-0005-0000-0000-0000F63C0000}"/>
    <cellStyle name="RowTitles1-Detail 2 3 3 6" xfId="8734" xr:uid="{00000000-0005-0000-0000-0000F73C0000}"/>
    <cellStyle name="RowTitles1-Detail 2 3 3 6 2" xfId="8735" xr:uid="{00000000-0005-0000-0000-0000F83C0000}"/>
    <cellStyle name="RowTitles1-Detail 2 3 3 6 2 2" xfId="8736" xr:uid="{00000000-0005-0000-0000-0000F93C0000}"/>
    <cellStyle name="RowTitles1-Detail 2 3 3 6 2 2 2" xfId="8737" xr:uid="{00000000-0005-0000-0000-0000FA3C0000}"/>
    <cellStyle name="RowTitles1-Detail 2 3 3 6 2 2 2 2" xfId="30868" xr:uid="{00000000-0005-0000-0000-0000FB3C0000}"/>
    <cellStyle name="RowTitles1-Detail 2 3 3 6 2 2 3" xfId="30867" xr:uid="{00000000-0005-0000-0000-0000FC3C0000}"/>
    <cellStyle name="RowTitles1-Detail 2 3 3 6 2 2_Tertiary Salaries Survey" xfId="8738" xr:uid="{00000000-0005-0000-0000-0000FD3C0000}"/>
    <cellStyle name="RowTitles1-Detail 2 3 3 6 2 3" xfId="8739" xr:uid="{00000000-0005-0000-0000-0000FE3C0000}"/>
    <cellStyle name="RowTitles1-Detail 2 3 3 6 2 3 2" xfId="30869" xr:uid="{00000000-0005-0000-0000-0000FF3C0000}"/>
    <cellStyle name="RowTitles1-Detail 2 3 3 6 2 4" xfId="30866" xr:uid="{00000000-0005-0000-0000-0000003D0000}"/>
    <cellStyle name="RowTitles1-Detail 2 3 3 6 2_Tertiary Salaries Survey" xfId="8740" xr:uid="{00000000-0005-0000-0000-0000013D0000}"/>
    <cellStyle name="RowTitles1-Detail 2 3 3 6 3" xfId="8741" xr:uid="{00000000-0005-0000-0000-0000023D0000}"/>
    <cellStyle name="RowTitles1-Detail 2 3 3 6 3 2" xfId="8742" xr:uid="{00000000-0005-0000-0000-0000033D0000}"/>
    <cellStyle name="RowTitles1-Detail 2 3 3 6 3 2 2" xfId="8743" xr:uid="{00000000-0005-0000-0000-0000043D0000}"/>
    <cellStyle name="RowTitles1-Detail 2 3 3 6 3 2 2 2" xfId="30872" xr:uid="{00000000-0005-0000-0000-0000053D0000}"/>
    <cellStyle name="RowTitles1-Detail 2 3 3 6 3 2 3" xfId="30871" xr:uid="{00000000-0005-0000-0000-0000063D0000}"/>
    <cellStyle name="RowTitles1-Detail 2 3 3 6 3 2_Tertiary Salaries Survey" xfId="8744" xr:uid="{00000000-0005-0000-0000-0000073D0000}"/>
    <cellStyle name="RowTitles1-Detail 2 3 3 6 3 3" xfId="8745" xr:uid="{00000000-0005-0000-0000-0000083D0000}"/>
    <cellStyle name="RowTitles1-Detail 2 3 3 6 3 3 2" xfId="30873" xr:uid="{00000000-0005-0000-0000-0000093D0000}"/>
    <cellStyle name="RowTitles1-Detail 2 3 3 6 3 4" xfId="30870" xr:uid="{00000000-0005-0000-0000-00000A3D0000}"/>
    <cellStyle name="RowTitles1-Detail 2 3 3 6 3_Tertiary Salaries Survey" xfId="8746" xr:uid="{00000000-0005-0000-0000-00000B3D0000}"/>
    <cellStyle name="RowTitles1-Detail 2 3 3 6 4" xfId="8747" xr:uid="{00000000-0005-0000-0000-00000C3D0000}"/>
    <cellStyle name="RowTitles1-Detail 2 3 3 6 4 2" xfId="30874" xr:uid="{00000000-0005-0000-0000-00000D3D0000}"/>
    <cellStyle name="RowTitles1-Detail 2 3 3 6 5" xfId="8748" xr:uid="{00000000-0005-0000-0000-00000E3D0000}"/>
    <cellStyle name="RowTitles1-Detail 2 3 3 6 5 2" xfId="30875" xr:uid="{00000000-0005-0000-0000-00000F3D0000}"/>
    <cellStyle name="RowTitles1-Detail 2 3 3 6 6" xfId="30865" xr:uid="{00000000-0005-0000-0000-0000103D0000}"/>
    <cellStyle name="RowTitles1-Detail 2 3 3 6_Tertiary Salaries Survey" xfId="8749" xr:uid="{00000000-0005-0000-0000-0000113D0000}"/>
    <cellStyle name="RowTitles1-Detail 2 3 3 7" xfId="8750" xr:uid="{00000000-0005-0000-0000-0000123D0000}"/>
    <cellStyle name="RowTitles1-Detail 2 3 3 7 2" xfId="8751" xr:uid="{00000000-0005-0000-0000-0000133D0000}"/>
    <cellStyle name="RowTitles1-Detail 2 3 3 7 2 2" xfId="8752" xr:uid="{00000000-0005-0000-0000-0000143D0000}"/>
    <cellStyle name="RowTitles1-Detail 2 3 3 7 2 2 2" xfId="8753" xr:uid="{00000000-0005-0000-0000-0000153D0000}"/>
    <cellStyle name="RowTitles1-Detail 2 3 3 7 2 2 2 2" xfId="30879" xr:uid="{00000000-0005-0000-0000-0000163D0000}"/>
    <cellStyle name="RowTitles1-Detail 2 3 3 7 2 2 3" xfId="30878" xr:uid="{00000000-0005-0000-0000-0000173D0000}"/>
    <cellStyle name="RowTitles1-Detail 2 3 3 7 2 2_Tertiary Salaries Survey" xfId="8754" xr:uid="{00000000-0005-0000-0000-0000183D0000}"/>
    <cellStyle name="RowTitles1-Detail 2 3 3 7 2 3" xfId="8755" xr:uid="{00000000-0005-0000-0000-0000193D0000}"/>
    <cellStyle name="RowTitles1-Detail 2 3 3 7 2 3 2" xfId="30880" xr:uid="{00000000-0005-0000-0000-00001A3D0000}"/>
    <cellStyle name="RowTitles1-Detail 2 3 3 7 2 4" xfId="30877" xr:uid="{00000000-0005-0000-0000-00001B3D0000}"/>
    <cellStyle name="RowTitles1-Detail 2 3 3 7 2_Tertiary Salaries Survey" xfId="8756" xr:uid="{00000000-0005-0000-0000-00001C3D0000}"/>
    <cellStyle name="RowTitles1-Detail 2 3 3 7 3" xfId="8757" xr:uid="{00000000-0005-0000-0000-00001D3D0000}"/>
    <cellStyle name="RowTitles1-Detail 2 3 3 7 3 2" xfId="8758" xr:uid="{00000000-0005-0000-0000-00001E3D0000}"/>
    <cellStyle name="RowTitles1-Detail 2 3 3 7 3 2 2" xfId="8759" xr:uid="{00000000-0005-0000-0000-00001F3D0000}"/>
    <cellStyle name="RowTitles1-Detail 2 3 3 7 3 2 2 2" xfId="30883" xr:uid="{00000000-0005-0000-0000-0000203D0000}"/>
    <cellStyle name="RowTitles1-Detail 2 3 3 7 3 2 3" xfId="30882" xr:uid="{00000000-0005-0000-0000-0000213D0000}"/>
    <cellStyle name="RowTitles1-Detail 2 3 3 7 3 2_Tertiary Salaries Survey" xfId="8760" xr:uid="{00000000-0005-0000-0000-0000223D0000}"/>
    <cellStyle name="RowTitles1-Detail 2 3 3 7 3 3" xfId="8761" xr:uid="{00000000-0005-0000-0000-0000233D0000}"/>
    <cellStyle name="RowTitles1-Detail 2 3 3 7 3 3 2" xfId="30884" xr:uid="{00000000-0005-0000-0000-0000243D0000}"/>
    <cellStyle name="RowTitles1-Detail 2 3 3 7 3 4" xfId="30881" xr:uid="{00000000-0005-0000-0000-0000253D0000}"/>
    <cellStyle name="RowTitles1-Detail 2 3 3 7 3_Tertiary Salaries Survey" xfId="8762" xr:uid="{00000000-0005-0000-0000-0000263D0000}"/>
    <cellStyle name="RowTitles1-Detail 2 3 3 7 4" xfId="8763" xr:uid="{00000000-0005-0000-0000-0000273D0000}"/>
    <cellStyle name="RowTitles1-Detail 2 3 3 7 4 2" xfId="30885" xr:uid="{00000000-0005-0000-0000-0000283D0000}"/>
    <cellStyle name="RowTitles1-Detail 2 3 3 7 5" xfId="8764" xr:uid="{00000000-0005-0000-0000-0000293D0000}"/>
    <cellStyle name="RowTitles1-Detail 2 3 3 7 5 2" xfId="8765" xr:uid="{00000000-0005-0000-0000-00002A3D0000}"/>
    <cellStyle name="RowTitles1-Detail 2 3 3 7 5 2 2" xfId="30887" xr:uid="{00000000-0005-0000-0000-00002B3D0000}"/>
    <cellStyle name="RowTitles1-Detail 2 3 3 7 5 3" xfId="30886" xr:uid="{00000000-0005-0000-0000-00002C3D0000}"/>
    <cellStyle name="RowTitles1-Detail 2 3 3 7 5_Tertiary Salaries Survey" xfId="8766" xr:uid="{00000000-0005-0000-0000-00002D3D0000}"/>
    <cellStyle name="RowTitles1-Detail 2 3 3 7 6" xfId="8767" xr:uid="{00000000-0005-0000-0000-00002E3D0000}"/>
    <cellStyle name="RowTitles1-Detail 2 3 3 7 6 2" xfId="30888" xr:uid="{00000000-0005-0000-0000-00002F3D0000}"/>
    <cellStyle name="RowTitles1-Detail 2 3 3 7 7" xfId="30876" xr:uid="{00000000-0005-0000-0000-0000303D0000}"/>
    <cellStyle name="RowTitles1-Detail 2 3 3 7_Tertiary Salaries Survey" xfId="8768" xr:uid="{00000000-0005-0000-0000-0000313D0000}"/>
    <cellStyle name="RowTitles1-Detail 2 3 3 8" xfId="8769" xr:uid="{00000000-0005-0000-0000-0000323D0000}"/>
    <cellStyle name="RowTitles1-Detail 2 3 3 8 2" xfId="8770" xr:uid="{00000000-0005-0000-0000-0000333D0000}"/>
    <cellStyle name="RowTitles1-Detail 2 3 3 8 2 2" xfId="8771" xr:uid="{00000000-0005-0000-0000-0000343D0000}"/>
    <cellStyle name="RowTitles1-Detail 2 3 3 8 2 2 2" xfId="8772" xr:uid="{00000000-0005-0000-0000-0000353D0000}"/>
    <cellStyle name="RowTitles1-Detail 2 3 3 8 2 2 2 2" xfId="30892" xr:uid="{00000000-0005-0000-0000-0000363D0000}"/>
    <cellStyle name="RowTitles1-Detail 2 3 3 8 2 2 3" xfId="30891" xr:uid="{00000000-0005-0000-0000-0000373D0000}"/>
    <cellStyle name="RowTitles1-Detail 2 3 3 8 2 2_Tertiary Salaries Survey" xfId="8773" xr:uid="{00000000-0005-0000-0000-0000383D0000}"/>
    <cellStyle name="RowTitles1-Detail 2 3 3 8 2 3" xfId="8774" xr:uid="{00000000-0005-0000-0000-0000393D0000}"/>
    <cellStyle name="RowTitles1-Detail 2 3 3 8 2 3 2" xfId="30893" xr:uid="{00000000-0005-0000-0000-00003A3D0000}"/>
    <cellStyle name="RowTitles1-Detail 2 3 3 8 2 4" xfId="30890" xr:uid="{00000000-0005-0000-0000-00003B3D0000}"/>
    <cellStyle name="RowTitles1-Detail 2 3 3 8 2_Tertiary Salaries Survey" xfId="8775" xr:uid="{00000000-0005-0000-0000-00003C3D0000}"/>
    <cellStyle name="RowTitles1-Detail 2 3 3 8 3" xfId="8776" xr:uid="{00000000-0005-0000-0000-00003D3D0000}"/>
    <cellStyle name="RowTitles1-Detail 2 3 3 8 3 2" xfId="8777" xr:uid="{00000000-0005-0000-0000-00003E3D0000}"/>
    <cellStyle name="RowTitles1-Detail 2 3 3 8 3 2 2" xfId="8778" xr:uid="{00000000-0005-0000-0000-00003F3D0000}"/>
    <cellStyle name="RowTitles1-Detail 2 3 3 8 3 2 2 2" xfId="30896" xr:uid="{00000000-0005-0000-0000-0000403D0000}"/>
    <cellStyle name="RowTitles1-Detail 2 3 3 8 3 2 3" xfId="30895" xr:uid="{00000000-0005-0000-0000-0000413D0000}"/>
    <cellStyle name="RowTitles1-Detail 2 3 3 8 3 2_Tertiary Salaries Survey" xfId="8779" xr:uid="{00000000-0005-0000-0000-0000423D0000}"/>
    <cellStyle name="RowTitles1-Detail 2 3 3 8 3 3" xfId="8780" xr:uid="{00000000-0005-0000-0000-0000433D0000}"/>
    <cellStyle name="RowTitles1-Detail 2 3 3 8 3 3 2" xfId="30897" xr:uid="{00000000-0005-0000-0000-0000443D0000}"/>
    <cellStyle name="RowTitles1-Detail 2 3 3 8 3 4" xfId="30894" xr:uid="{00000000-0005-0000-0000-0000453D0000}"/>
    <cellStyle name="RowTitles1-Detail 2 3 3 8 3_Tertiary Salaries Survey" xfId="8781" xr:uid="{00000000-0005-0000-0000-0000463D0000}"/>
    <cellStyle name="RowTitles1-Detail 2 3 3 8 4" xfId="8782" xr:uid="{00000000-0005-0000-0000-0000473D0000}"/>
    <cellStyle name="RowTitles1-Detail 2 3 3 8 4 2" xfId="8783" xr:uid="{00000000-0005-0000-0000-0000483D0000}"/>
    <cellStyle name="RowTitles1-Detail 2 3 3 8 4 2 2" xfId="30899" xr:uid="{00000000-0005-0000-0000-0000493D0000}"/>
    <cellStyle name="RowTitles1-Detail 2 3 3 8 4 3" xfId="30898" xr:uid="{00000000-0005-0000-0000-00004A3D0000}"/>
    <cellStyle name="RowTitles1-Detail 2 3 3 8 4_Tertiary Salaries Survey" xfId="8784" xr:uid="{00000000-0005-0000-0000-00004B3D0000}"/>
    <cellStyle name="RowTitles1-Detail 2 3 3 8 5" xfId="8785" xr:uid="{00000000-0005-0000-0000-00004C3D0000}"/>
    <cellStyle name="RowTitles1-Detail 2 3 3 8 5 2" xfId="30900" xr:uid="{00000000-0005-0000-0000-00004D3D0000}"/>
    <cellStyle name="RowTitles1-Detail 2 3 3 8 6" xfId="30889" xr:uid="{00000000-0005-0000-0000-00004E3D0000}"/>
    <cellStyle name="RowTitles1-Detail 2 3 3 8_Tertiary Salaries Survey" xfId="8786" xr:uid="{00000000-0005-0000-0000-00004F3D0000}"/>
    <cellStyle name="RowTitles1-Detail 2 3 3 9" xfId="8787" xr:uid="{00000000-0005-0000-0000-0000503D0000}"/>
    <cellStyle name="RowTitles1-Detail 2 3 3 9 2" xfId="8788" xr:uid="{00000000-0005-0000-0000-0000513D0000}"/>
    <cellStyle name="RowTitles1-Detail 2 3 3 9 2 2" xfId="8789" xr:uid="{00000000-0005-0000-0000-0000523D0000}"/>
    <cellStyle name="RowTitles1-Detail 2 3 3 9 2 2 2" xfId="8790" xr:uid="{00000000-0005-0000-0000-0000533D0000}"/>
    <cellStyle name="RowTitles1-Detail 2 3 3 9 2 2 2 2" xfId="30904" xr:uid="{00000000-0005-0000-0000-0000543D0000}"/>
    <cellStyle name="RowTitles1-Detail 2 3 3 9 2 2 3" xfId="30903" xr:uid="{00000000-0005-0000-0000-0000553D0000}"/>
    <cellStyle name="RowTitles1-Detail 2 3 3 9 2 2_Tertiary Salaries Survey" xfId="8791" xr:uid="{00000000-0005-0000-0000-0000563D0000}"/>
    <cellStyle name="RowTitles1-Detail 2 3 3 9 2 3" xfId="8792" xr:uid="{00000000-0005-0000-0000-0000573D0000}"/>
    <cellStyle name="RowTitles1-Detail 2 3 3 9 2 3 2" xfId="30905" xr:uid="{00000000-0005-0000-0000-0000583D0000}"/>
    <cellStyle name="RowTitles1-Detail 2 3 3 9 2 4" xfId="30902" xr:uid="{00000000-0005-0000-0000-0000593D0000}"/>
    <cellStyle name="RowTitles1-Detail 2 3 3 9 2_Tertiary Salaries Survey" xfId="8793" xr:uid="{00000000-0005-0000-0000-00005A3D0000}"/>
    <cellStyle name="RowTitles1-Detail 2 3 3 9 3" xfId="8794" xr:uid="{00000000-0005-0000-0000-00005B3D0000}"/>
    <cellStyle name="RowTitles1-Detail 2 3 3 9 3 2" xfId="8795" xr:uid="{00000000-0005-0000-0000-00005C3D0000}"/>
    <cellStyle name="RowTitles1-Detail 2 3 3 9 3 2 2" xfId="8796" xr:uid="{00000000-0005-0000-0000-00005D3D0000}"/>
    <cellStyle name="RowTitles1-Detail 2 3 3 9 3 2 2 2" xfId="30908" xr:uid="{00000000-0005-0000-0000-00005E3D0000}"/>
    <cellStyle name="RowTitles1-Detail 2 3 3 9 3 2 3" xfId="30907" xr:uid="{00000000-0005-0000-0000-00005F3D0000}"/>
    <cellStyle name="RowTitles1-Detail 2 3 3 9 3 2_Tertiary Salaries Survey" xfId="8797" xr:uid="{00000000-0005-0000-0000-0000603D0000}"/>
    <cellStyle name="RowTitles1-Detail 2 3 3 9 3 3" xfId="8798" xr:uid="{00000000-0005-0000-0000-0000613D0000}"/>
    <cellStyle name="RowTitles1-Detail 2 3 3 9 3 3 2" xfId="30909" xr:uid="{00000000-0005-0000-0000-0000623D0000}"/>
    <cellStyle name="RowTitles1-Detail 2 3 3 9 3 4" xfId="30906" xr:uid="{00000000-0005-0000-0000-0000633D0000}"/>
    <cellStyle name="RowTitles1-Detail 2 3 3 9 3_Tertiary Salaries Survey" xfId="8799" xr:uid="{00000000-0005-0000-0000-0000643D0000}"/>
    <cellStyle name="RowTitles1-Detail 2 3 3 9 4" xfId="8800" xr:uid="{00000000-0005-0000-0000-0000653D0000}"/>
    <cellStyle name="RowTitles1-Detail 2 3 3 9 4 2" xfId="8801" xr:uid="{00000000-0005-0000-0000-0000663D0000}"/>
    <cellStyle name="RowTitles1-Detail 2 3 3 9 4 2 2" xfId="30911" xr:uid="{00000000-0005-0000-0000-0000673D0000}"/>
    <cellStyle name="RowTitles1-Detail 2 3 3 9 4 3" xfId="30910" xr:uid="{00000000-0005-0000-0000-0000683D0000}"/>
    <cellStyle name="RowTitles1-Detail 2 3 3 9 4_Tertiary Salaries Survey" xfId="8802" xr:uid="{00000000-0005-0000-0000-0000693D0000}"/>
    <cellStyle name="RowTitles1-Detail 2 3 3 9 5" xfId="8803" xr:uid="{00000000-0005-0000-0000-00006A3D0000}"/>
    <cellStyle name="RowTitles1-Detail 2 3 3 9 5 2" xfId="30912" xr:uid="{00000000-0005-0000-0000-00006B3D0000}"/>
    <cellStyle name="RowTitles1-Detail 2 3 3 9 6" xfId="30901" xr:uid="{00000000-0005-0000-0000-00006C3D0000}"/>
    <cellStyle name="RowTitles1-Detail 2 3 3 9_Tertiary Salaries Survey" xfId="8804" xr:uid="{00000000-0005-0000-0000-00006D3D0000}"/>
    <cellStyle name="RowTitles1-Detail 2 3 3_STUD aligned by INSTIT" xfId="8805" xr:uid="{00000000-0005-0000-0000-00006E3D0000}"/>
    <cellStyle name="RowTitles1-Detail 2 3 4" xfId="8806" xr:uid="{00000000-0005-0000-0000-00006F3D0000}"/>
    <cellStyle name="RowTitles1-Detail 2 3 4 10" xfId="30913" xr:uid="{00000000-0005-0000-0000-0000703D0000}"/>
    <cellStyle name="RowTitles1-Detail 2 3 4 2" xfId="8807" xr:uid="{00000000-0005-0000-0000-0000713D0000}"/>
    <cellStyle name="RowTitles1-Detail 2 3 4 2 2" xfId="8808" xr:uid="{00000000-0005-0000-0000-0000723D0000}"/>
    <cellStyle name="RowTitles1-Detail 2 3 4 2 2 2" xfId="8809" xr:uid="{00000000-0005-0000-0000-0000733D0000}"/>
    <cellStyle name="RowTitles1-Detail 2 3 4 2 2 2 2" xfId="8810" xr:uid="{00000000-0005-0000-0000-0000743D0000}"/>
    <cellStyle name="RowTitles1-Detail 2 3 4 2 2 2 2 2" xfId="30917" xr:uid="{00000000-0005-0000-0000-0000753D0000}"/>
    <cellStyle name="RowTitles1-Detail 2 3 4 2 2 2 3" xfId="30916" xr:uid="{00000000-0005-0000-0000-0000763D0000}"/>
    <cellStyle name="RowTitles1-Detail 2 3 4 2 2 2_Tertiary Salaries Survey" xfId="8811" xr:uid="{00000000-0005-0000-0000-0000773D0000}"/>
    <cellStyle name="RowTitles1-Detail 2 3 4 2 2 3" xfId="8812" xr:uid="{00000000-0005-0000-0000-0000783D0000}"/>
    <cellStyle name="RowTitles1-Detail 2 3 4 2 2 3 2" xfId="30918" xr:uid="{00000000-0005-0000-0000-0000793D0000}"/>
    <cellStyle name="RowTitles1-Detail 2 3 4 2 2 4" xfId="30915" xr:uid="{00000000-0005-0000-0000-00007A3D0000}"/>
    <cellStyle name="RowTitles1-Detail 2 3 4 2 2_Tertiary Salaries Survey" xfId="8813" xr:uid="{00000000-0005-0000-0000-00007B3D0000}"/>
    <cellStyle name="RowTitles1-Detail 2 3 4 2 3" xfId="8814" xr:uid="{00000000-0005-0000-0000-00007C3D0000}"/>
    <cellStyle name="RowTitles1-Detail 2 3 4 2 3 2" xfId="8815" xr:uid="{00000000-0005-0000-0000-00007D3D0000}"/>
    <cellStyle name="RowTitles1-Detail 2 3 4 2 3 2 2" xfId="8816" xr:uid="{00000000-0005-0000-0000-00007E3D0000}"/>
    <cellStyle name="RowTitles1-Detail 2 3 4 2 3 2 2 2" xfId="30921" xr:uid="{00000000-0005-0000-0000-00007F3D0000}"/>
    <cellStyle name="RowTitles1-Detail 2 3 4 2 3 2 3" xfId="30920" xr:uid="{00000000-0005-0000-0000-0000803D0000}"/>
    <cellStyle name="RowTitles1-Detail 2 3 4 2 3 2_Tertiary Salaries Survey" xfId="8817" xr:uid="{00000000-0005-0000-0000-0000813D0000}"/>
    <cellStyle name="RowTitles1-Detail 2 3 4 2 3 3" xfId="8818" xr:uid="{00000000-0005-0000-0000-0000823D0000}"/>
    <cellStyle name="RowTitles1-Detail 2 3 4 2 3 3 2" xfId="30922" xr:uid="{00000000-0005-0000-0000-0000833D0000}"/>
    <cellStyle name="RowTitles1-Detail 2 3 4 2 3 4" xfId="30919" xr:uid="{00000000-0005-0000-0000-0000843D0000}"/>
    <cellStyle name="RowTitles1-Detail 2 3 4 2 3_Tertiary Salaries Survey" xfId="8819" xr:uid="{00000000-0005-0000-0000-0000853D0000}"/>
    <cellStyle name="RowTitles1-Detail 2 3 4 2 4" xfId="8820" xr:uid="{00000000-0005-0000-0000-0000863D0000}"/>
    <cellStyle name="RowTitles1-Detail 2 3 4 2 4 2" xfId="30923" xr:uid="{00000000-0005-0000-0000-0000873D0000}"/>
    <cellStyle name="RowTitles1-Detail 2 3 4 2 5" xfId="8821" xr:uid="{00000000-0005-0000-0000-0000883D0000}"/>
    <cellStyle name="RowTitles1-Detail 2 3 4 2 5 2" xfId="30924" xr:uid="{00000000-0005-0000-0000-0000893D0000}"/>
    <cellStyle name="RowTitles1-Detail 2 3 4 2 6" xfId="30914" xr:uid="{00000000-0005-0000-0000-00008A3D0000}"/>
    <cellStyle name="RowTitles1-Detail 2 3 4 2_Tertiary Salaries Survey" xfId="8822" xr:uid="{00000000-0005-0000-0000-00008B3D0000}"/>
    <cellStyle name="RowTitles1-Detail 2 3 4 3" xfId="8823" xr:uid="{00000000-0005-0000-0000-00008C3D0000}"/>
    <cellStyle name="RowTitles1-Detail 2 3 4 3 2" xfId="8824" xr:uid="{00000000-0005-0000-0000-00008D3D0000}"/>
    <cellStyle name="RowTitles1-Detail 2 3 4 3 2 2" xfId="8825" xr:uid="{00000000-0005-0000-0000-00008E3D0000}"/>
    <cellStyle name="RowTitles1-Detail 2 3 4 3 2 2 2" xfId="8826" xr:uid="{00000000-0005-0000-0000-00008F3D0000}"/>
    <cellStyle name="RowTitles1-Detail 2 3 4 3 2 2 2 2" xfId="30928" xr:uid="{00000000-0005-0000-0000-0000903D0000}"/>
    <cellStyle name="RowTitles1-Detail 2 3 4 3 2 2 3" xfId="30927" xr:uid="{00000000-0005-0000-0000-0000913D0000}"/>
    <cellStyle name="RowTitles1-Detail 2 3 4 3 2 2_Tertiary Salaries Survey" xfId="8827" xr:uid="{00000000-0005-0000-0000-0000923D0000}"/>
    <cellStyle name="RowTitles1-Detail 2 3 4 3 2 3" xfId="8828" xr:uid="{00000000-0005-0000-0000-0000933D0000}"/>
    <cellStyle name="RowTitles1-Detail 2 3 4 3 2 3 2" xfId="30929" xr:uid="{00000000-0005-0000-0000-0000943D0000}"/>
    <cellStyle name="RowTitles1-Detail 2 3 4 3 2 4" xfId="30926" xr:uid="{00000000-0005-0000-0000-0000953D0000}"/>
    <cellStyle name="RowTitles1-Detail 2 3 4 3 2_Tertiary Salaries Survey" xfId="8829" xr:uid="{00000000-0005-0000-0000-0000963D0000}"/>
    <cellStyle name="RowTitles1-Detail 2 3 4 3 3" xfId="8830" xr:uid="{00000000-0005-0000-0000-0000973D0000}"/>
    <cellStyle name="RowTitles1-Detail 2 3 4 3 3 2" xfId="8831" xr:uid="{00000000-0005-0000-0000-0000983D0000}"/>
    <cellStyle name="RowTitles1-Detail 2 3 4 3 3 2 2" xfId="8832" xr:uid="{00000000-0005-0000-0000-0000993D0000}"/>
    <cellStyle name="RowTitles1-Detail 2 3 4 3 3 2 2 2" xfId="30932" xr:uid="{00000000-0005-0000-0000-00009A3D0000}"/>
    <cellStyle name="RowTitles1-Detail 2 3 4 3 3 2 3" xfId="30931" xr:uid="{00000000-0005-0000-0000-00009B3D0000}"/>
    <cellStyle name="RowTitles1-Detail 2 3 4 3 3 2_Tertiary Salaries Survey" xfId="8833" xr:uid="{00000000-0005-0000-0000-00009C3D0000}"/>
    <cellStyle name="RowTitles1-Detail 2 3 4 3 3 3" xfId="8834" xr:uid="{00000000-0005-0000-0000-00009D3D0000}"/>
    <cellStyle name="RowTitles1-Detail 2 3 4 3 3 3 2" xfId="30933" xr:uid="{00000000-0005-0000-0000-00009E3D0000}"/>
    <cellStyle name="RowTitles1-Detail 2 3 4 3 3 4" xfId="30930" xr:uid="{00000000-0005-0000-0000-00009F3D0000}"/>
    <cellStyle name="RowTitles1-Detail 2 3 4 3 3_Tertiary Salaries Survey" xfId="8835" xr:uid="{00000000-0005-0000-0000-0000A03D0000}"/>
    <cellStyle name="RowTitles1-Detail 2 3 4 3 4" xfId="8836" xr:uid="{00000000-0005-0000-0000-0000A13D0000}"/>
    <cellStyle name="RowTitles1-Detail 2 3 4 3 4 2" xfId="30934" xr:uid="{00000000-0005-0000-0000-0000A23D0000}"/>
    <cellStyle name="RowTitles1-Detail 2 3 4 3 5" xfId="8837" xr:uid="{00000000-0005-0000-0000-0000A33D0000}"/>
    <cellStyle name="RowTitles1-Detail 2 3 4 3 5 2" xfId="8838" xr:uid="{00000000-0005-0000-0000-0000A43D0000}"/>
    <cellStyle name="RowTitles1-Detail 2 3 4 3 5 2 2" xfId="30936" xr:uid="{00000000-0005-0000-0000-0000A53D0000}"/>
    <cellStyle name="RowTitles1-Detail 2 3 4 3 5 3" xfId="30935" xr:uid="{00000000-0005-0000-0000-0000A63D0000}"/>
    <cellStyle name="RowTitles1-Detail 2 3 4 3 5_Tertiary Salaries Survey" xfId="8839" xr:uid="{00000000-0005-0000-0000-0000A73D0000}"/>
    <cellStyle name="RowTitles1-Detail 2 3 4 3 6" xfId="8840" xr:uid="{00000000-0005-0000-0000-0000A83D0000}"/>
    <cellStyle name="RowTitles1-Detail 2 3 4 3 6 2" xfId="30937" xr:uid="{00000000-0005-0000-0000-0000A93D0000}"/>
    <cellStyle name="RowTitles1-Detail 2 3 4 3 7" xfId="30925" xr:uid="{00000000-0005-0000-0000-0000AA3D0000}"/>
    <cellStyle name="RowTitles1-Detail 2 3 4 3_Tertiary Salaries Survey" xfId="8841" xr:uid="{00000000-0005-0000-0000-0000AB3D0000}"/>
    <cellStyle name="RowTitles1-Detail 2 3 4 4" xfId="8842" xr:uid="{00000000-0005-0000-0000-0000AC3D0000}"/>
    <cellStyle name="RowTitles1-Detail 2 3 4 4 2" xfId="8843" xr:uid="{00000000-0005-0000-0000-0000AD3D0000}"/>
    <cellStyle name="RowTitles1-Detail 2 3 4 4 2 2" xfId="8844" xr:uid="{00000000-0005-0000-0000-0000AE3D0000}"/>
    <cellStyle name="RowTitles1-Detail 2 3 4 4 2 2 2" xfId="8845" xr:uid="{00000000-0005-0000-0000-0000AF3D0000}"/>
    <cellStyle name="RowTitles1-Detail 2 3 4 4 2 2 2 2" xfId="30941" xr:uid="{00000000-0005-0000-0000-0000B03D0000}"/>
    <cellStyle name="RowTitles1-Detail 2 3 4 4 2 2 3" xfId="30940" xr:uid="{00000000-0005-0000-0000-0000B13D0000}"/>
    <cellStyle name="RowTitles1-Detail 2 3 4 4 2 2_Tertiary Salaries Survey" xfId="8846" xr:uid="{00000000-0005-0000-0000-0000B23D0000}"/>
    <cellStyle name="RowTitles1-Detail 2 3 4 4 2 3" xfId="8847" xr:uid="{00000000-0005-0000-0000-0000B33D0000}"/>
    <cellStyle name="RowTitles1-Detail 2 3 4 4 2 3 2" xfId="30942" xr:uid="{00000000-0005-0000-0000-0000B43D0000}"/>
    <cellStyle name="RowTitles1-Detail 2 3 4 4 2 4" xfId="30939" xr:uid="{00000000-0005-0000-0000-0000B53D0000}"/>
    <cellStyle name="RowTitles1-Detail 2 3 4 4 2_Tertiary Salaries Survey" xfId="8848" xr:uid="{00000000-0005-0000-0000-0000B63D0000}"/>
    <cellStyle name="RowTitles1-Detail 2 3 4 4 3" xfId="8849" xr:uid="{00000000-0005-0000-0000-0000B73D0000}"/>
    <cellStyle name="RowTitles1-Detail 2 3 4 4 3 2" xfId="8850" xr:uid="{00000000-0005-0000-0000-0000B83D0000}"/>
    <cellStyle name="RowTitles1-Detail 2 3 4 4 3 2 2" xfId="8851" xr:uid="{00000000-0005-0000-0000-0000B93D0000}"/>
    <cellStyle name="RowTitles1-Detail 2 3 4 4 3 2 2 2" xfId="30945" xr:uid="{00000000-0005-0000-0000-0000BA3D0000}"/>
    <cellStyle name="RowTitles1-Detail 2 3 4 4 3 2 3" xfId="30944" xr:uid="{00000000-0005-0000-0000-0000BB3D0000}"/>
    <cellStyle name="RowTitles1-Detail 2 3 4 4 3 2_Tertiary Salaries Survey" xfId="8852" xr:uid="{00000000-0005-0000-0000-0000BC3D0000}"/>
    <cellStyle name="RowTitles1-Detail 2 3 4 4 3 3" xfId="8853" xr:uid="{00000000-0005-0000-0000-0000BD3D0000}"/>
    <cellStyle name="RowTitles1-Detail 2 3 4 4 3 3 2" xfId="30946" xr:uid="{00000000-0005-0000-0000-0000BE3D0000}"/>
    <cellStyle name="RowTitles1-Detail 2 3 4 4 3 4" xfId="30943" xr:uid="{00000000-0005-0000-0000-0000BF3D0000}"/>
    <cellStyle name="RowTitles1-Detail 2 3 4 4 3_Tertiary Salaries Survey" xfId="8854" xr:uid="{00000000-0005-0000-0000-0000C03D0000}"/>
    <cellStyle name="RowTitles1-Detail 2 3 4 4 4" xfId="8855" xr:uid="{00000000-0005-0000-0000-0000C13D0000}"/>
    <cellStyle name="RowTitles1-Detail 2 3 4 4 4 2" xfId="8856" xr:uid="{00000000-0005-0000-0000-0000C23D0000}"/>
    <cellStyle name="RowTitles1-Detail 2 3 4 4 4 2 2" xfId="30948" xr:uid="{00000000-0005-0000-0000-0000C33D0000}"/>
    <cellStyle name="RowTitles1-Detail 2 3 4 4 4 3" xfId="30947" xr:uid="{00000000-0005-0000-0000-0000C43D0000}"/>
    <cellStyle name="RowTitles1-Detail 2 3 4 4 4_Tertiary Salaries Survey" xfId="8857" xr:uid="{00000000-0005-0000-0000-0000C53D0000}"/>
    <cellStyle name="RowTitles1-Detail 2 3 4 4 5" xfId="8858" xr:uid="{00000000-0005-0000-0000-0000C63D0000}"/>
    <cellStyle name="RowTitles1-Detail 2 3 4 4 5 2" xfId="30949" xr:uid="{00000000-0005-0000-0000-0000C73D0000}"/>
    <cellStyle name="RowTitles1-Detail 2 3 4 4 6" xfId="30938" xr:uid="{00000000-0005-0000-0000-0000C83D0000}"/>
    <cellStyle name="RowTitles1-Detail 2 3 4 4_Tertiary Salaries Survey" xfId="8859" xr:uid="{00000000-0005-0000-0000-0000C93D0000}"/>
    <cellStyle name="RowTitles1-Detail 2 3 4 5" xfId="8860" xr:uid="{00000000-0005-0000-0000-0000CA3D0000}"/>
    <cellStyle name="RowTitles1-Detail 2 3 4 5 2" xfId="8861" xr:uid="{00000000-0005-0000-0000-0000CB3D0000}"/>
    <cellStyle name="RowTitles1-Detail 2 3 4 5 2 2" xfId="8862" xr:uid="{00000000-0005-0000-0000-0000CC3D0000}"/>
    <cellStyle name="RowTitles1-Detail 2 3 4 5 2 2 2" xfId="8863" xr:uid="{00000000-0005-0000-0000-0000CD3D0000}"/>
    <cellStyle name="RowTitles1-Detail 2 3 4 5 2 2 2 2" xfId="30953" xr:uid="{00000000-0005-0000-0000-0000CE3D0000}"/>
    <cellStyle name="RowTitles1-Detail 2 3 4 5 2 2 3" xfId="30952" xr:uid="{00000000-0005-0000-0000-0000CF3D0000}"/>
    <cellStyle name="RowTitles1-Detail 2 3 4 5 2 2_Tertiary Salaries Survey" xfId="8864" xr:uid="{00000000-0005-0000-0000-0000D03D0000}"/>
    <cellStyle name="RowTitles1-Detail 2 3 4 5 2 3" xfId="8865" xr:uid="{00000000-0005-0000-0000-0000D13D0000}"/>
    <cellStyle name="RowTitles1-Detail 2 3 4 5 2 3 2" xfId="30954" xr:uid="{00000000-0005-0000-0000-0000D23D0000}"/>
    <cellStyle name="RowTitles1-Detail 2 3 4 5 2 4" xfId="30951" xr:uid="{00000000-0005-0000-0000-0000D33D0000}"/>
    <cellStyle name="RowTitles1-Detail 2 3 4 5 2_Tertiary Salaries Survey" xfId="8866" xr:uid="{00000000-0005-0000-0000-0000D43D0000}"/>
    <cellStyle name="RowTitles1-Detail 2 3 4 5 3" xfId="8867" xr:uid="{00000000-0005-0000-0000-0000D53D0000}"/>
    <cellStyle name="RowTitles1-Detail 2 3 4 5 3 2" xfId="8868" xr:uid="{00000000-0005-0000-0000-0000D63D0000}"/>
    <cellStyle name="RowTitles1-Detail 2 3 4 5 3 2 2" xfId="8869" xr:uid="{00000000-0005-0000-0000-0000D73D0000}"/>
    <cellStyle name="RowTitles1-Detail 2 3 4 5 3 2 2 2" xfId="30957" xr:uid="{00000000-0005-0000-0000-0000D83D0000}"/>
    <cellStyle name="RowTitles1-Detail 2 3 4 5 3 2 3" xfId="30956" xr:uid="{00000000-0005-0000-0000-0000D93D0000}"/>
    <cellStyle name="RowTitles1-Detail 2 3 4 5 3 2_Tertiary Salaries Survey" xfId="8870" xr:uid="{00000000-0005-0000-0000-0000DA3D0000}"/>
    <cellStyle name="RowTitles1-Detail 2 3 4 5 3 3" xfId="8871" xr:uid="{00000000-0005-0000-0000-0000DB3D0000}"/>
    <cellStyle name="RowTitles1-Detail 2 3 4 5 3 3 2" xfId="30958" xr:uid="{00000000-0005-0000-0000-0000DC3D0000}"/>
    <cellStyle name="RowTitles1-Detail 2 3 4 5 3 4" xfId="30955" xr:uid="{00000000-0005-0000-0000-0000DD3D0000}"/>
    <cellStyle name="RowTitles1-Detail 2 3 4 5 3_Tertiary Salaries Survey" xfId="8872" xr:uid="{00000000-0005-0000-0000-0000DE3D0000}"/>
    <cellStyle name="RowTitles1-Detail 2 3 4 5 4" xfId="8873" xr:uid="{00000000-0005-0000-0000-0000DF3D0000}"/>
    <cellStyle name="RowTitles1-Detail 2 3 4 5 4 2" xfId="8874" xr:uid="{00000000-0005-0000-0000-0000E03D0000}"/>
    <cellStyle name="RowTitles1-Detail 2 3 4 5 4 2 2" xfId="30960" xr:uid="{00000000-0005-0000-0000-0000E13D0000}"/>
    <cellStyle name="RowTitles1-Detail 2 3 4 5 4 3" xfId="30959" xr:uid="{00000000-0005-0000-0000-0000E23D0000}"/>
    <cellStyle name="RowTitles1-Detail 2 3 4 5 4_Tertiary Salaries Survey" xfId="8875" xr:uid="{00000000-0005-0000-0000-0000E33D0000}"/>
    <cellStyle name="RowTitles1-Detail 2 3 4 5 5" xfId="8876" xr:uid="{00000000-0005-0000-0000-0000E43D0000}"/>
    <cellStyle name="RowTitles1-Detail 2 3 4 5 5 2" xfId="30961" xr:uid="{00000000-0005-0000-0000-0000E53D0000}"/>
    <cellStyle name="RowTitles1-Detail 2 3 4 5 6" xfId="30950" xr:uid="{00000000-0005-0000-0000-0000E63D0000}"/>
    <cellStyle name="RowTitles1-Detail 2 3 4 5_Tertiary Salaries Survey" xfId="8877" xr:uid="{00000000-0005-0000-0000-0000E73D0000}"/>
    <cellStyle name="RowTitles1-Detail 2 3 4 6" xfId="8878" xr:uid="{00000000-0005-0000-0000-0000E83D0000}"/>
    <cellStyle name="RowTitles1-Detail 2 3 4 6 2" xfId="8879" xr:uid="{00000000-0005-0000-0000-0000E93D0000}"/>
    <cellStyle name="RowTitles1-Detail 2 3 4 6 2 2" xfId="8880" xr:uid="{00000000-0005-0000-0000-0000EA3D0000}"/>
    <cellStyle name="RowTitles1-Detail 2 3 4 6 2 2 2" xfId="8881" xr:uid="{00000000-0005-0000-0000-0000EB3D0000}"/>
    <cellStyle name="RowTitles1-Detail 2 3 4 6 2 2 2 2" xfId="30965" xr:uid="{00000000-0005-0000-0000-0000EC3D0000}"/>
    <cellStyle name="RowTitles1-Detail 2 3 4 6 2 2 3" xfId="30964" xr:uid="{00000000-0005-0000-0000-0000ED3D0000}"/>
    <cellStyle name="RowTitles1-Detail 2 3 4 6 2 2_Tertiary Salaries Survey" xfId="8882" xr:uid="{00000000-0005-0000-0000-0000EE3D0000}"/>
    <cellStyle name="RowTitles1-Detail 2 3 4 6 2 3" xfId="8883" xr:uid="{00000000-0005-0000-0000-0000EF3D0000}"/>
    <cellStyle name="RowTitles1-Detail 2 3 4 6 2 3 2" xfId="30966" xr:uid="{00000000-0005-0000-0000-0000F03D0000}"/>
    <cellStyle name="RowTitles1-Detail 2 3 4 6 2 4" xfId="30963" xr:uid="{00000000-0005-0000-0000-0000F13D0000}"/>
    <cellStyle name="RowTitles1-Detail 2 3 4 6 2_Tertiary Salaries Survey" xfId="8884" xr:uid="{00000000-0005-0000-0000-0000F23D0000}"/>
    <cellStyle name="RowTitles1-Detail 2 3 4 6 3" xfId="8885" xr:uid="{00000000-0005-0000-0000-0000F33D0000}"/>
    <cellStyle name="RowTitles1-Detail 2 3 4 6 3 2" xfId="8886" xr:uid="{00000000-0005-0000-0000-0000F43D0000}"/>
    <cellStyle name="RowTitles1-Detail 2 3 4 6 3 2 2" xfId="8887" xr:uid="{00000000-0005-0000-0000-0000F53D0000}"/>
    <cellStyle name="RowTitles1-Detail 2 3 4 6 3 2 2 2" xfId="30969" xr:uid="{00000000-0005-0000-0000-0000F63D0000}"/>
    <cellStyle name="RowTitles1-Detail 2 3 4 6 3 2 3" xfId="30968" xr:uid="{00000000-0005-0000-0000-0000F73D0000}"/>
    <cellStyle name="RowTitles1-Detail 2 3 4 6 3 2_Tertiary Salaries Survey" xfId="8888" xr:uid="{00000000-0005-0000-0000-0000F83D0000}"/>
    <cellStyle name="RowTitles1-Detail 2 3 4 6 3 3" xfId="8889" xr:uid="{00000000-0005-0000-0000-0000F93D0000}"/>
    <cellStyle name="RowTitles1-Detail 2 3 4 6 3 3 2" xfId="30970" xr:uid="{00000000-0005-0000-0000-0000FA3D0000}"/>
    <cellStyle name="RowTitles1-Detail 2 3 4 6 3 4" xfId="30967" xr:uid="{00000000-0005-0000-0000-0000FB3D0000}"/>
    <cellStyle name="RowTitles1-Detail 2 3 4 6 3_Tertiary Salaries Survey" xfId="8890" xr:uid="{00000000-0005-0000-0000-0000FC3D0000}"/>
    <cellStyle name="RowTitles1-Detail 2 3 4 6 4" xfId="8891" xr:uid="{00000000-0005-0000-0000-0000FD3D0000}"/>
    <cellStyle name="RowTitles1-Detail 2 3 4 6 4 2" xfId="8892" xr:uid="{00000000-0005-0000-0000-0000FE3D0000}"/>
    <cellStyle name="RowTitles1-Detail 2 3 4 6 4 2 2" xfId="30972" xr:uid="{00000000-0005-0000-0000-0000FF3D0000}"/>
    <cellStyle name="RowTitles1-Detail 2 3 4 6 4 3" xfId="30971" xr:uid="{00000000-0005-0000-0000-0000003E0000}"/>
    <cellStyle name="RowTitles1-Detail 2 3 4 6 4_Tertiary Salaries Survey" xfId="8893" xr:uid="{00000000-0005-0000-0000-0000013E0000}"/>
    <cellStyle name="RowTitles1-Detail 2 3 4 6 5" xfId="8894" xr:uid="{00000000-0005-0000-0000-0000023E0000}"/>
    <cellStyle name="RowTitles1-Detail 2 3 4 6 5 2" xfId="30973" xr:uid="{00000000-0005-0000-0000-0000033E0000}"/>
    <cellStyle name="RowTitles1-Detail 2 3 4 6 6" xfId="30962" xr:uid="{00000000-0005-0000-0000-0000043E0000}"/>
    <cellStyle name="RowTitles1-Detail 2 3 4 6_Tertiary Salaries Survey" xfId="8895" xr:uid="{00000000-0005-0000-0000-0000053E0000}"/>
    <cellStyle name="RowTitles1-Detail 2 3 4 7" xfId="8896" xr:uid="{00000000-0005-0000-0000-0000063E0000}"/>
    <cellStyle name="RowTitles1-Detail 2 3 4 7 2" xfId="8897" xr:uid="{00000000-0005-0000-0000-0000073E0000}"/>
    <cellStyle name="RowTitles1-Detail 2 3 4 7 2 2" xfId="8898" xr:uid="{00000000-0005-0000-0000-0000083E0000}"/>
    <cellStyle name="RowTitles1-Detail 2 3 4 7 2 2 2" xfId="30976" xr:uid="{00000000-0005-0000-0000-0000093E0000}"/>
    <cellStyle name="RowTitles1-Detail 2 3 4 7 2 3" xfId="30975" xr:uid="{00000000-0005-0000-0000-00000A3E0000}"/>
    <cellStyle name="RowTitles1-Detail 2 3 4 7 2_Tertiary Salaries Survey" xfId="8899" xr:uid="{00000000-0005-0000-0000-00000B3E0000}"/>
    <cellStyle name="RowTitles1-Detail 2 3 4 7 3" xfId="8900" xr:uid="{00000000-0005-0000-0000-00000C3E0000}"/>
    <cellStyle name="RowTitles1-Detail 2 3 4 7 3 2" xfId="30977" xr:uid="{00000000-0005-0000-0000-00000D3E0000}"/>
    <cellStyle name="RowTitles1-Detail 2 3 4 7 4" xfId="30974" xr:uid="{00000000-0005-0000-0000-00000E3E0000}"/>
    <cellStyle name="RowTitles1-Detail 2 3 4 7_Tertiary Salaries Survey" xfId="8901" xr:uid="{00000000-0005-0000-0000-00000F3E0000}"/>
    <cellStyle name="RowTitles1-Detail 2 3 4 8" xfId="8902" xr:uid="{00000000-0005-0000-0000-0000103E0000}"/>
    <cellStyle name="RowTitles1-Detail 2 3 4 8 2" xfId="30978" xr:uid="{00000000-0005-0000-0000-0000113E0000}"/>
    <cellStyle name="RowTitles1-Detail 2 3 4 9" xfId="8903" xr:uid="{00000000-0005-0000-0000-0000123E0000}"/>
    <cellStyle name="RowTitles1-Detail 2 3 4 9 2" xfId="30979" xr:uid="{00000000-0005-0000-0000-0000133E0000}"/>
    <cellStyle name="RowTitles1-Detail 2 3 4_STUD aligned by INSTIT" xfId="8904" xr:uid="{00000000-0005-0000-0000-0000143E0000}"/>
    <cellStyle name="RowTitles1-Detail 2 3 5" xfId="8905" xr:uid="{00000000-0005-0000-0000-0000153E0000}"/>
    <cellStyle name="RowTitles1-Detail 2 3 5 10" xfId="30980" xr:uid="{00000000-0005-0000-0000-0000163E0000}"/>
    <cellStyle name="RowTitles1-Detail 2 3 5 2" xfId="8906" xr:uid="{00000000-0005-0000-0000-0000173E0000}"/>
    <cellStyle name="RowTitles1-Detail 2 3 5 2 2" xfId="8907" xr:uid="{00000000-0005-0000-0000-0000183E0000}"/>
    <cellStyle name="RowTitles1-Detail 2 3 5 2 2 2" xfId="8908" xr:uid="{00000000-0005-0000-0000-0000193E0000}"/>
    <cellStyle name="RowTitles1-Detail 2 3 5 2 2 2 2" xfId="8909" xr:uid="{00000000-0005-0000-0000-00001A3E0000}"/>
    <cellStyle name="RowTitles1-Detail 2 3 5 2 2 2 2 2" xfId="30984" xr:uid="{00000000-0005-0000-0000-00001B3E0000}"/>
    <cellStyle name="RowTitles1-Detail 2 3 5 2 2 2 3" xfId="30983" xr:uid="{00000000-0005-0000-0000-00001C3E0000}"/>
    <cellStyle name="RowTitles1-Detail 2 3 5 2 2 2_Tertiary Salaries Survey" xfId="8910" xr:uid="{00000000-0005-0000-0000-00001D3E0000}"/>
    <cellStyle name="RowTitles1-Detail 2 3 5 2 2 3" xfId="8911" xr:uid="{00000000-0005-0000-0000-00001E3E0000}"/>
    <cellStyle name="RowTitles1-Detail 2 3 5 2 2 3 2" xfId="30985" xr:uid="{00000000-0005-0000-0000-00001F3E0000}"/>
    <cellStyle name="RowTitles1-Detail 2 3 5 2 2 4" xfId="30982" xr:uid="{00000000-0005-0000-0000-0000203E0000}"/>
    <cellStyle name="RowTitles1-Detail 2 3 5 2 2_Tertiary Salaries Survey" xfId="8912" xr:uid="{00000000-0005-0000-0000-0000213E0000}"/>
    <cellStyle name="RowTitles1-Detail 2 3 5 2 3" xfId="8913" xr:uid="{00000000-0005-0000-0000-0000223E0000}"/>
    <cellStyle name="RowTitles1-Detail 2 3 5 2 3 2" xfId="8914" xr:uid="{00000000-0005-0000-0000-0000233E0000}"/>
    <cellStyle name="RowTitles1-Detail 2 3 5 2 3 2 2" xfId="8915" xr:uid="{00000000-0005-0000-0000-0000243E0000}"/>
    <cellStyle name="RowTitles1-Detail 2 3 5 2 3 2 2 2" xfId="30988" xr:uid="{00000000-0005-0000-0000-0000253E0000}"/>
    <cellStyle name="RowTitles1-Detail 2 3 5 2 3 2 3" xfId="30987" xr:uid="{00000000-0005-0000-0000-0000263E0000}"/>
    <cellStyle name="RowTitles1-Detail 2 3 5 2 3 2_Tertiary Salaries Survey" xfId="8916" xr:uid="{00000000-0005-0000-0000-0000273E0000}"/>
    <cellStyle name="RowTitles1-Detail 2 3 5 2 3 3" xfId="8917" xr:uid="{00000000-0005-0000-0000-0000283E0000}"/>
    <cellStyle name="RowTitles1-Detail 2 3 5 2 3 3 2" xfId="30989" xr:uid="{00000000-0005-0000-0000-0000293E0000}"/>
    <cellStyle name="RowTitles1-Detail 2 3 5 2 3 4" xfId="30986" xr:uid="{00000000-0005-0000-0000-00002A3E0000}"/>
    <cellStyle name="RowTitles1-Detail 2 3 5 2 3_Tertiary Salaries Survey" xfId="8918" xr:uid="{00000000-0005-0000-0000-00002B3E0000}"/>
    <cellStyle name="RowTitles1-Detail 2 3 5 2 4" xfId="8919" xr:uid="{00000000-0005-0000-0000-00002C3E0000}"/>
    <cellStyle name="RowTitles1-Detail 2 3 5 2 4 2" xfId="30990" xr:uid="{00000000-0005-0000-0000-00002D3E0000}"/>
    <cellStyle name="RowTitles1-Detail 2 3 5 2 5" xfId="8920" xr:uid="{00000000-0005-0000-0000-00002E3E0000}"/>
    <cellStyle name="RowTitles1-Detail 2 3 5 2 5 2" xfId="8921" xr:uid="{00000000-0005-0000-0000-00002F3E0000}"/>
    <cellStyle name="RowTitles1-Detail 2 3 5 2 5 2 2" xfId="30992" xr:uid="{00000000-0005-0000-0000-0000303E0000}"/>
    <cellStyle name="RowTitles1-Detail 2 3 5 2 5 3" xfId="30991" xr:uid="{00000000-0005-0000-0000-0000313E0000}"/>
    <cellStyle name="RowTitles1-Detail 2 3 5 2 5_Tertiary Salaries Survey" xfId="8922" xr:uid="{00000000-0005-0000-0000-0000323E0000}"/>
    <cellStyle name="RowTitles1-Detail 2 3 5 2 6" xfId="8923" xr:uid="{00000000-0005-0000-0000-0000333E0000}"/>
    <cellStyle name="RowTitles1-Detail 2 3 5 2 6 2" xfId="30993" xr:uid="{00000000-0005-0000-0000-0000343E0000}"/>
    <cellStyle name="RowTitles1-Detail 2 3 5 2 7" xfId="30981" xr:uid="{00000000-0005-0000-0000-0000353E0000}"/>
    <cellStyle name="RowTitles1-Detail 2 3 5 2_Tertiary Salaries Survey" xfId="8924" xr:uid="{00000000-0005-0000-0000-0000363E0000}"/>
    <cellStyle name="RowTitles1-Detail 2 3 5 3" xfId="8925" xr:uid="{00000000-0005-0000-0000-0000373E0000}"/>
    <cellStyle name="RowTitles1-Detail 2 3 5 3 2" xfId="8926" xr:uid="{00000000-0005-0000-0000-0000383E0000}"/>
    <cellStyle name="RowTitles1-Detail 2 3 5 3 2 2" xfId="8927" xr:uid="{00000000-0005-0000-0000-0000393E0000}"/>
    <cellStyle name="RowTitles1-Detail 2 3 5 3 2 2 2" xfId="8928" xr:uid="{00000000-0005-0000-0000-00003A3E0000}"/>
    <cellStyle name="RowTitles1-Detail 2 3 5 3 2 2 2 2" xfId="30997" xr:uid="{00000000-0005-0000-0000-00003B3E0000}"/>
    <cellStyle name="RowTitles1-Detail 2 3 5 3 2 2 3" xfId="30996" xr:uid="{00000000-0005-0000-0000-00003C3E0000}"/>
    <cellStyle name="RowTitles1-Detail 2 3 5 3 2 2_Tertiary Salaries Survey" xfId="8929" xr:uid="{00000000-0005-0000-0000-00003D3E0000}"/>
    <cellStyle name="RowTitles1-Detail 2 3 5 3 2 3" xfId="8930" xr:uid="{00000000-0005-0000-0000-00003E3E0000}"/>
    <cellStyle name="RowTitles1-Detail 2 3 5 3 2 3 2" xfId="30998" xr:uid="{00000000-0005-0000-0000-00003F3E0000}"/>
    <cellStyle name="RowTitles1-Detail 2 3 5 3 2 4" xfId="30995" xr:uid="{00000000-0005-0000-0000-0000403E0000}"/>
    <cellStyle name="RowTitles1-Detail 2 3 5 3 2_Tertiary Salaries Survey" xfId="8931" xr:uid="{00000000-0005-0000-0000-0000413E0000}"/>
    <cellStyle name="RowTitles1-Detail 2 3 5 3 3" xfId="8932" xr:uid="{00000000-0005-0000-0000-0000423E0000}"/>
    <cellStyle name="RowTitles1-Detail 2 3 5 3 3 2" xfId="8933" xr:uid="{00000000-0005-0000-0000-0000433E0000}"/>
    <cellStyle name="RowTitles1-Detail 2 3 5 3 3 2 2" xfId="8934" xr:uid="{00000000-0005-0000-0000-0000443E0000}"/>
    <cellStyle name="RowTitles1-Detail 2 3 5 3 3 2 2 2" xfId="31001" xr:uid="{00000000-0005-0000-0000-0000453E0000}"/>
    <cellStyle name="RowTitles1-Detail 2 3 5 3 3 2 3" xfId="31000" xr:uid="{00000000-0005-0000-0000-0000463E0000}"/>
    <cellStyle name="RowTitles1-Detail 2 3 5 3 3 2_Tertiary Salaries Survey" xfId="8935" xr:uid="{00000000-0005-0000-0000-0000473E0000}"/>
    <cellStyle name="RowTitles1-Detail 2 3 5 3 3 3" xfId="8936" xr:uid="{00000000-0005-0000-0000-0000483E0000}"/>
    <cellStyle name="RowTitles1-Detail 2 3 5 3 3 3 2" xfId="31002" xr:uid="{00000000-0005-0000-0000-0000493E0000}"/>
    <cellStyle name="RowTitles1-Detail 2 3 5 3 3 4" xfId="30999" xr:uid="{00000000-0005-0000-0000-00004A3E0000}"/>
    <cellStyle name="RowTitles1-Detail 2 3 5 3 3_Tertiary Salaries Survey" xfId="8937" xr:uid="{00000000-0005-0000-0000-00004B3E0000}"/>
    <cellStyle name="RowTitles1-Detail 2 3 5 3 4" xfId="8938" xr:uid="{00000000-0005-0000-0000-00004C3E0000}"/>
    <cellStyle name="RowTitles1-Detail 2 3 5 3 4 2" xfId="31003" xr:uid="{00000000-0005-0000-0000-00004D3E0000}"/>
    <cellStyle name="RowTitles1-Detail 2 3 5 3 5" xfId="8939" xr:uid="{00000000-0005-0000-0000-00004E3E0000}"/>
    <cellStyle name="RowTitles1-Detail 2 3 5 3 5 2" xfId="31004" xr:uid="{00000000-0005-0000-0000-00004F3E0000}"/>
    <cellStyle name="RowTitles1-Detail 2 3 5 3 6" xfId="30994" xr:uid="{00000000-0005-0000-0000-0000503E0000}"/>
    <cellStyle name="RowTitles1-Detail 2 3 5 3_Tertiary Salaries Survey" xfId="8940" xr:uid="{00000000-0005-0000-0000-0000513E0000}"/>
    <cellStyle name="RowTitles1-Detail 2 3 5 4" xfId="8941" xr:uid="{00000000-0005-0000-0000-0000523E0000}"/>
    <cellStyle name="RowTitles1-Detail 2 3 5 4 2" xfId="8942" xr:uid="{00000000-0005-0000-0000-0000533E0000}"/>
    <cellStyle name="RowTitles1-Detail 2 3 5 4 2 2" xfId="8943" xr:uid="{00000000-0005-0000-0000-0000543E0000}"/>
    <cellStyle name="RowTitles1-Detail 2 3 5 4 2 2 2" xfId="8944" xr:uid="{00000000-0005-0000-0000-0000553E0000}"/>
    <cellStyle name="RowTitles1-Detail 2 3 5 4 2 2 2 2" xfId="31008" xr:uid="{00000000-0005-0000-0000-0000563E0000}"/>
    <cellStyle name="RowTitles1-Detail 2 3 5 4 2 2 3" xfId="31007" xr:uid="{00000000-0005-0000-0000-0000573E0000}"/>
    <cellStyle name="RowTitles1-Detail 2 3 5 4 2 2_Tertiary Salaries Survey" xfId="8945" xr:uid="{00000000-0005-0000-0000-0000583E0000}"/>
    <cellStyle name="RowTitles1-Detail 2 3 5 4 2 3" xfId="8946" xr:uid="{00000000-0005-0000-0000-0000593E0000}"/>
    <cellStyle name="RowTitles1-Detail 2 3 5 4 2 3 2" xfId="31009" xr:uid="{00000000-0005-0000-0000-00005A3E0000}"/>
    <cellStyle name="RowTitles1-Detail 2 3 5 4 2 4" xfId="31006" xr:uid="{00000000-0005-0000-0000-00005B3E0000}"/>
    <cellStyle name="RowTitles1-Detail 2 3 5 4 2_Tertiary Salaries Survey" xfId="8947" xr:uid="{00000000-0005-0000-0000-00005C3E0000}"/>
    <cellStyle name="RowTitles1-Detail 2 3 5 4 3" xfId="8948" xr:uid="{00000000-0005-0000-0000-00005D3E0000}"/>
    <cellStyle name="RowTitles1-Detail 2 3 5 4 3 2" xfId="8949" xr:uid="{00000000-0005-0000-0000-00005E3E0000}"/>
    <cellStyle name="RowTitles1-Detail 2 3 5 4 3 2 2" xfId="8950" xr:uid="{00000000-0005-0000-0000-00005F3E0000}"/>
    <cellStyle name="RowTitles1-Detail 2 3 5 4 3 2 2 2" xfId="31012" xr:uid="{00000000-0005-0000-0000-0000603E0000}"/>
    <cellStyle name="RowTitles1-Detail 2 3 5 4 3 2 3" xfId="31011" xr:uid="{00000000-0005-0000-0000-0000613E0000}"/>
    <cellStyle name="RowTitles1-Detail 2 3 5 4 3 2_Tertiary Salaries Survey" xfId="8951" xr:uid="{00000000-0005-0000-0000-0000623E0000}"/>
    <cellStyle name="RowTitles1-Detail 2 3 5 4 3 3" xfId="8952" xr:uid="{00000000-0005-0000-0000-0000633E0000}"/>
    <cellStyle name="RowTitles1-Detail 2 3 5 4 3 3 2" xfId="31013" xr:uid="{00000000-0005-0000-0000-0000643E0000}"/>
    <cellStyle name="RowTitles1-Detail 2 3 5 4 3 4" xfId="31010" xr:uid="{00000000-0005-0000-0000-0000653E0000}"/>
    <cellStyle name="RowTitles1-Detail 2 3 5 4 3_Tertiary Salaries Survey" xfId="8953" xr:uid="{00000000-0005-0000-0000-0000663E0000}"/>
    <cellStyle name="RowTitles1-Detail 2 3 5 4 4" xfId="8954" xr:uid="{00000000-0005-0000-0000-0000673E0000}"/>
    <cellStyle name="RowTitles1-Detail 2 3 5 4 4 2" xfId="8955" xr:uid="{00000000-0005-0000-0000-0000683E0000}"/>
    <cellStyle name="RowTitles1-Detail 2 3 5 4 4 2 2" xfId="31015" xr:uid="{00000000-0005-0000-0000-0000693E0000}"/>
    <cellStyle name="RowTitles1-Detail 2 3 5 4 4 3" xfId="31014" xr:uid="{00000000-0005-0000-0000-00006A3E0000}"/>
    <cellStyle name="RowTitles1-Detail 2 3 5 4 4_Tertiary Salaries Survey" xfId="8956" xr:uid="{00000000-0005-0000-0000-00006B3E0000}"/>
    <cellStyle name="RowTitles1-Detail 2 3 5 4 5" xfId="8957" xr:uid="{00000000-0005-0000-0000-00006C3E0000}"/>
    <cellStyle name="RowTitles1-Detail 2 3 5 4 5 2" xfId="31016" xr:uid="{00000000-0005-0000-0000-00006D3E0000}"/>
    <cellStyle name="RowTitles1-Detail 2 3 5 4 6" xfId="31005" xr:uid="{00000000-0005-0000-0000-00006E3E0000}"/>
    <cellStyle name="RowTitles1-Detail 2 3 5 4_Tertiary Salaries Survey" xfId="8958" xr:uid="{00000000-0005-0000-0000-00006F3E0000}"/>
    <cellStyle name="RowTitles1-Detail 2 3 5 5" xfId="8959" xr:uid="{00000000-0005-0000-0000-0000703E0000}"/>
    <cellStyle name="RowTitles1-Detail 2 3 5 5 2" xfId="8960" xr:uid="{00000000-0005-0000-0000-0000713E0000}"/>
    <cellStyle name="RowTitles1-Detail 2 3 5 5 2 2" xfId="8961" xr:uid="{00000000-0005-0000-0000-0000723E0000}"/>
    <cellStyle name="RowTitles1-Detail 2 3 5 5 2 2 2" xfId="8962" xr:uid="{00000000-0005-0000-0000-0000733E0000}"/>
    <cellStyle name="RowTitles1-Detail 2 3 5 5 2 2 2 2" xfId="31020" xr:uid="{00000000-0005-0000-0000-0000743E0000}"/>
    <cellStyle name="RowTitles1-Detail 2 3 5 5 2 2 3" xfId="31019" xr:uid="{00000000-0005-0000-0000-0000753E0000}"/>
    <cellStyle name="RowTitles1-Detail 2 3 5 5 2 2_Tertiary Salaries Survey" xfId="8963" xr:uid="{00000000-0005-0000-0000-0000763E0000}"/>
    <cellStyle name="RowTitles1-Detail 2 3 5 5 2 3" xfId="8964" xr:uid="{00000000-0005-0000-0000-0000773E0000}"/>
    <cellStyle name="RowTitles1-Detail 2 3 5 5 2 3 2" xfId="31021" xr:uid="{00000000-0005-0000-0000-0000783E0000}"/>
    <cellStyle name="RowTitles1-Detail 2 3 5 5 2 4" xfId="31018" xr:uid="{00000000-0005-0000-0000-0000793E0000}"/>
    <cellStyle name="RowTitles1-Detail 2 3 5 5 2_Tertiary Salaries Survey" xfId="8965" xr:uid="{00000000-0005-0000-0000-00007A3E0000}"/>
    <cellStyle name="RowTitles1-Detail 2 3 5 5 3" xfId="8966" xr:uid="{00000000-0005-0000-0000-00007B3E0000}"/>
    <cellStyle name="RowTitles1-Detail 2 3 5 5 3 2" xfId="8967" xr:uid="{00000000-0005-0000-0000-00007C3E0000}"/>
    <cellStyle name="RowTitles1-Detail 2 3 5 5 3 2 2" xfId="8968" xr:uid="{00000000-0005-0000-0000-00007D3E0000}"/>
    <cellStyle name="RowTitles1-Detail 2 3 5 5 3 2 2 2" xfId="31024" xr:uid="{00000000-0005-0000-0000-00007E3E0000}"/>
    <cellStyle name="RowTitles1-Detail 2 3 5 5 3 2 3" xfId="31023" xr:uid="{00000000-0005-0000-0000-00007F3E0000}"/>
    <cellStyle name="RowTitles1-Detail 2 3 5 5 3 2_Tertiary Salaries Survey" xfId="8969" xr:uid="{00000000-0005-0000-0000-0000803E0000}"/>
    <cellStyle name="RowTitles1-Detail 2 3 5 5 3 3" xfId="8970" xr:uid="{00000000-0005-0000-0000-0000813E0000}"/>
    <cellStyle name="RowTitles1-Detail 2 3 5 5 3 3 2" xfId="31025" xr:uid="{00000000-0005-0000-0000-0000823E0000}"/>
    <cellStyle name="RowTitles1-Detail 2 3 5 5 3 4" xfId="31022" xr:uid="{00000000-0005-0000-0000-0000833E0000}"/>
    <cellStyle name="RowTitles1-Detail 2 3 5 5 3_Tertiary Salaries Survey" xfId="8971" xr:uid="{00000000-0005-0000-0000-0000843E0000}"/>
    <cellStyle name="RowTitles1-Detail 2 3 5 5 4" xfId="8972" xr:uid="{00000000-0005-0000-0000-0000853E0000}"/>
    <cellStyle name="RowTitles1-Detail 2 3 5 5 4 2" xfId="8973" xr:uid="{00000000-0005-0000-0000-0000863E0000}"/>
    <cellStyle name="RowTitles1-Detail 2 3 5 5 4 2 2" xfId="31027" xr:uid="{00000000-0005-0000-0000-0000873E0000}"/>
    <cellStyle name="RowTitles1-Detail 2 3 5 5 4 3" xfId="31026" xr:uid="{00000000-0005-0000-0000-0000883E0000}"/>
    <cellStyle name="RowTitles1-Detail 2 3 5 5 4_Tertiary Salaries Survey" xfId="8974" xr:uid="{00000000-0005-0000-0000-0000893E0000}"/>
    <cellStyle name="RowTitles1-Detail 2 3 5 5 5" xfId="8975" xr:uid="{00000000-0005-0000-0000-00008A3E0000}"/>
    <cellStyle name="RowTitles1-Detail 2 3 5 5 5 2" xfId="31028" xr:uid="{00000000-0005-0000-0000-00008B3E0000}"/>
    <cellStyle name="RowTitles1-Detail 2 3 5 5 6" xfId="31017" xr:uid="{00000000-0005-0000-0000-00008C3E0000}"/>
    <cellStyle name="RowTitles1-Detail 2 3 5 5_Tertiary Salaries Survey" xfId="8976" xr:uid="{00000000-0005-0000-0000-00008D3E0000}"/>
    <cellStyle name="RowTitles1-Detail 2 3 5 6" xfId="8977" xr:uid="{00000000-0005-0000-0000-00008E3E0000}"/>
    <cellStyle name="RowTitles1-Detail 2 3 5 6 2" xfId="8978" xr:uid="{00000000-0005-0000-0000-00008F3E0000}"/>
    <cellStyle name="RowTitles1-Detail 2 3 5 6 2 2" xfId="8979" xr:uid="{00000000-0005-0000-0000-0000903E0000}"/>
    <cellStyle name="RowTitles1-Detail 2 3 5 6 2 2 2" xfId="8980" xr:uid="{00000000-0005-0000-0000-0000913E0000}"/>
    <cellStyle name="RowTitles1-Detail 2 3 5 6 2 2 2 2" xfId="31032" xr:uid="{00000000-0005-0000-0000-0000923E0000}"/>
    <cellStyle name="RowTitles1-Detail 2 3 5 6 2 2 3" xfId="31031" xr:uid="{00000000-0005-0000-0000-0000933E0000}"/>
    <cellStyle name="RowTitles1-Detail 2 3 5 6 2 2_Tertiary Salaries Survey" xfId="8981" xr:uid="{00000000-0005-0000-0000-0000943E0000}"/>
    <cellStyle name="RowTitles1-Detail 2 3 5 6 2 3" xfId="8982" xr:uid="{00000000-0005-0000-0000-0000953E0000}"/>
    <cellStyle name="RowTitles1-Detail 2 3 5 6 2 3 2" xfId="31033" xr:uid="{00000000-0005-0000-0000-0000963E0000}"/>
    <cellStyle name="RowTitles1-Detail 2 3 5 6 2 4" xfId="31030" xr:uid="{00000000-0005-0000-0000-0000973E0000}"/>
    <cellStyle name="RowTitles1-Detail 2 3 5 6 2_Tertiary Salaries Survey" xfId="8983" xr:uid="{00000000-0005-0000-0000-0000983E0000}"/>
    <cellStyle name="RowTitles1-Detail 2 3 5 6 3" xfId="8984" xr:uid="{00000000-0005-0000-0000-0000993E0000}"/>
    <cellStyle name="RowTitles1-Detail 2 3 5 6 3 2" xfId="8985" xr:uid="{00000000-0005-0000-0000-00009A3E0000}"/>
    <cellStyle name="RowTitles1-Detail 2 3 5 6 3 2 2" xfId="8986" xr:uid="{00000000-0005-0000-0000-00009B3E0000}"/>
    <cellStyle name="RowTitles1-Detail 2 3 5 6 3 2 2 2" xfId="31036" xr:uid="{00000000-0005-0000-0000-00009C3E0000}"/>
    <cellStyle name="RowTitles1-Detail 2 3 5 6 3 2 3" xfId="31035" xr:uid="{00000000-0005-0000-0000-00009D3E0000}"/>
    <cellStyle name="RowTitles1-Detail 2 3 5 6 3 2_Tertiary Salaries Survey" xfId="8987" xr:uid="{00000000-0005-0000-0000-00009E3E0000}"/>
    <cellStyle name="RowTitles1-Detail 2 3 5 6 3 3" xfId="8988" xr:uid="{00000000-0005-0000-0000-00009F3E0000}"/>
    <cellStyle name="RowTitles1-Detail 2 3 5 6 3 3 2" xfId="31037" xr:uid="{00000000-0005-0000-0000-0000A03E0000}"/>
    <cellStyle name="RowTitles1-Detail 2 3 5 6 3 4" xfId="31034" xr:uid="{00000000-0005-0000-0000-0000A13E0000}"/>
    <cellStyle name="RowTitles1-Detail 2 3 5 6 3_Tertiary Salaries Survey" xfId="8989" xr:uid="{00000000-0005-0000-0000-0000A23E0000}"/>
    <cellStyle name="RowTitles1-Detail 2 3 5 6 4" xfId="8990" xr:uid="{00000000-0005-0000-0000-0000A33E0000}"/>
    <cellStyle name="RowTitles1-Detail 2 3 5 6 4 2" xfId="8991" xr:uid="{00000000-0005-0000-0000-0000A43E0000}"/>
    <cellStyle name="RowTitles1-Detail 2 3 5 6 4 2 2" xfId="31039" xr:uid="{00000000-0005-0000-0000-0000A53E0000}"/>
    <cellStyle name="RowTitles1-Detail 2 3 5 6 4 3" xfId="31038" xr:uid="{00000000-0005-0000-0000-0000A63E0000}"/>
    <cellStyle name="RowTitles1-Detail 2 3 5 6 4_Tertiary Salaries Survey" xfId="8992" xr:uid="{00000000-0005-0000-0000-0000A73E0000}"/>
    <cellStyle name="RowTitles1-Detail 2 3 5 6 5" xfId="8993" xr:uid="{00000000-0005-0000-0000-0000A83E0000}"/>
    <cellStyle name="RowTitles1-Detail 2 3 5 6 5 2" xfId="31040" xr:uid="{00000000-0005-0000-0000-0000A93E0000}"/>
    <cellStyle name="RowTitles1-Detail 2 3 5 6 6" xfId="31029" xr:uid="{00000000-0005-0000-0000-0000AA3E0000}"/>
    <cellStyle name="RowTitles1-Detail 2 3 5 6_Tertiary Salaries Survey" xfId="8994" xr:uid="{00000000-0005-0000-0000-0000AB3E0000}"/>
    <cellStyle name="RowTitles1-Detail 2 3 5 7" xfId="8995" xr:uid="{00000000-0005-0000-0000-0000AC3E0000}"/>
    <cellStyle name="RowTitles1-Detail 2 3 5 7 2" xfId="8996" xr:uid="{00000000-0005-0000-0000-0000AD3E0000}"/>
    <cellStyle name="RowTitles1-Detail 2 3 5 7 2 2" xfId="8997" xr:uid="{00000000-0005-0000-0000-0000AE3E0000}"/>
    <cellStyle name="RowTitles1-Detail 2 3 5 7 2 2 2" xfId="31043" xr:uid="{00000000-0005-0000-0000-0000AF3E0000}"/>
    <cellStyle name="RowTitles1-Detail 2 3 5 7 2 3" xfId="31042" xr:uid="{00000000-0005-0000-0000-0000B03E0000}"/>
    <cellStyle name="RowTitles1-Detail 2 3 5 7 2_Tertiary Salaries Survey" xfId="8998" xr:uid="{00000000-0005-0000-0000-0000B13E0000}"/>
    <cellStyle name="RowTitles1-Detail 2 3 5 7 3" xfId="8999" xr:uid="{00000000-0005-0000-0000-0000B23E0000}"/>
    <cellStyle name="RowTitles1-Detail 2 3 5 7 3 2" xfId="31044" xr:uid="{00000000-0005-0000-0000-0000B33E0000}"/>
    <cellStyle name="RowTitles1-Detail 2 3 5 7 4" xfId="31041" xr:uid="{00000000-0005-0000-0000-0000B43E0000}"/>
    <cellStyle name="RowTitles1-Detail 2 3 5 7_Tertiary Salaries Survey" xfId="9000" xr:uid="{00000000-0005-0000-0000-0000B53E0000}"/>
    <cellStyle name="RowTitles1-Detail 2 3 5 8" xfId="9001" xr:uid="{00000000-0005-0000-0000-0000B63E0000}"/>
    <cellStyle name="RowTitles1-Detail 2 3 5 8 2" xfId="9002" xr:uid="{00000000-0005-0000-0000-0000B73E0000}"/>
    <cellStyle name="RowTitles1-Detail 2 3 5 8 2 2" xfId="9003" xr:uid="{00000000-0005-0000-0000-0000B83E0000}"/>
    <cellStyle name="RowTitles1-Detail 2 3 5 8 2 2 2" xfId="31047" xr:uid="{00000000-0005-0000-0000-0000B93E0000}"/>
    <cellStyle name="RowTitles1-Detail 2 3 5 8 2 3" xfId="31046" xr:uid="{00000000-0005-0000-0000-0000BA3E0000}"/>
    <cellStyle name="RowTitles1-Detail 2 3 5 8 2_Tertiary Salaries Survey" xfId="9004" xr:uid="{00000000-0005-0000-0000-0000BB3E0000}"/>
    <cellStyle name="RowTitles1-Detail 2 3 5 8 3" xfId="9005" xr:uid="{00000000-0005-0000-0000-0000BC3E0000}"/>
    <cellStyle name="RowTitles1-Detail 2 3 5 8 3 2" xfId="31048" xr:uid="{00000000-0005-0000-0000-0000BD3E0000}"/>
    <cellStyle name="RowTitles1-Detail 2 3 5 8 4" xfId="31045" xr:uid="{00000000-0005-0000-0000-0000BE3E0000}"/>
    <cellStyle name="RowTitles1-Detail 2 3 5 8_Tertiary Salaries Survey" xfId="9006" xr:uid="{00000000-0005-0000-0000-0000BF3E0000}"/>
    <cellStyle name="RowTitles1-Detail 2 3 5 9" xfId="9007" xr:uid="{00000000-0005-0000-0000-0000C03E0000}"/>
    <cellStyle name="RowTitles1-Detail 2 3 5 9 2" xfId="31049" xr:uid="{00000000-0005-0000-0000-0000C13E0000}"/>
    <cellStyle name="RowTitles1-Detail 2 3 5_STUD aligned by INSTIT" xfId="9008" xr:uid="{00000000-0005-0000-0000-0000C23E0000}"/>
    <cellStyle name="RowTitles1-Detail 2 3 6" xfId="9009" xr:uid="{00000000-0005-0000-0000-0000C33E0000}"/>
    <cellStyle name="RowTitles1-Detail 2 3 6 10" xfId="31050" xr:uid="{00000000-0005-0000-0000-0000C43E0000}"/>
    <cellStyle name="RowTitles1-Detail 2 3 6 2" xfId="9010" xr:uid="{00000000-0005-0000-0000-0000C53E0000}"/>
    <cellStyle name="RowTitles1-Detail 2 3 6 2 2" xfId="9011" xr:uid="{00000000-0005-0000-0000-0000C63E0000}"/>
    <cellStyle name="RowTitles1-Detail 2 3 6 2 2 2" xfId="9012" xr:uid="{00000000-0005-0000-0000-0000C73E0000}"/>
    <cellStyle name="RowTitles1-Detail 2 3 6 2 2 2 2" xfId="9013" xr:uid="{00000000-0005-0000-0000-0000C83E0000}"/>
    <cellStyle name="RowTitles1-Detail 2 3 6 2 2 2 2 2" xfId="31054" xr:uid="{00000000-0005-0000-0000-0000C93E0000}"/>
    <cellStyle name="RowTitles1-Detail 2 3 6 2 2 2 3" xfId="31053" xr:uid="{00000000-0005-0000-0000-0000CA3E0000}"/>
    <cellStyle name="RowTitles1-Detail 2 3 6 2 2 2_Tertiary Salaries Survey" xfId="9014" xr:uid="{00000000-0005-0000-0000-0000CB3E0000}"/>
    <cellStyle name="RowTitles1-Detail 2 3 6 2 2 3" xfId="9015" xr:uid="{00000000-0005-0000-0000-0000CC3E0000}"/>
    <cellStyle name="RowTitles1-Detail 2 3 6 2 2 3 2" xfId="31055" xr:uid="{00000000-0005-0000-0000-0000CD3E0000}"/>
    <cellStyle name="RowTitles1-Detail 2 3 6 2 2 4" xfId="31052" xr:uid="{00000000-0005-0000-0000-0000CE3E0000}"/>
    <cellStyle name="RowTitles1-Detail 2 3 6 2 2_Tertiary Salaries Survey" xfId="9016" xr:uid="{00000000-0005-0000-0000-0000CF3E0000}"/>
    <cellStyle name="RowTitles1-Detail 2 3 6 2 3" xfId="9017" xr:uid="{00000000-0005-0000-0000-0000D03E0000}"/>
    <cellStyle name="RowTitles1-Detail 2 3 6 2 3 2" xfId="9018" xr:uid="{00000000-0005-0000-0000-0000D13E0000}"/>
    <cellStyle name="RowTitles1-Detail 2 3 6 2 3 2 2" xfId="9019" xr:uid="{00000000-0005-0000-0000-0000D23E0000}"/>
    <cellStyle name="RowTitles1-Detail 2 3 6 2 3 2 2 2" xfId="31058" xr:uid="{00000000-0005-0000-0000-0000D33E0000}"/>
    <cellStyle name="RowTitles1-Detail 2 3 6 2 3 2 3" xfId="31057" xr:uid="{00000000-0005-0000-0000-0000D43E0000}"/>
    <cellStyle name="RowTitles1-Detail 2 3 6 2 3 2_Tertiary Salaries Survey" xfId="9020" xr:uid="{00000000-0005-0000-0000-0000D53E0000}"/>
    <cellStyle name="RowTitles1-Detail 2 3 6 2 3 3" xfId="9021" xr:uid="{00000000-0005-0000-0000-0000D63E0000}"/>
    <cellStyle name="RowTitles1-Detail 2 3 6 2 3 3 2" xfId="31059" xr:uid="{00000000-0005-0000-0000-0000D73E0000}"/>
    <cellStyle name="RowTitles1-Detail 2 3 6 2 3 4" xfId="31056" xr:uid="{00000000-0005-0000-0000-0000D83E0000}"/>
    <cellStyle name="RowTitles1-Detail 2 3 6 2 3_Tertiary Salaries Survey" xfId="9022" xr:uid="{00000000-0005-0000-0000-0000D93E0000}"/>
    <cellStyle name="RowTitles1-Detail 2 3 6 2 4" xfId="9023" xr:uid="{00000000-0005-0000-0000-0000DA3E0000}"/>
    <cellStyle name="RowTitles1-Detail 2 3 6 2 4 2" xfId="31060" xr:uid="{00000000-0005-0000-0000-0000DB3E0000}"/>
    <cellStyle name="RowTitles1-Detail 2 3 6 2 5" xfId="9024" xr:uid="{00000000-0005-0000-0000-0000DC3E0000}"/>
    <cellStyle name="RowTitles1-Detail 2 3 6 2 5 2" xfId="9025" xr:uid="{00000000-0005-0000-0000-0000DD3E0000}"/>
    <cellStyle name="RowTitles1-Detail 2 3 6 2 5 2 2" xfId="31062" xr:uid="{00000000-0005-0000-0000-0000DE3E0000}"/>
    <cellStyle name="RowTitles1-Detail 2 3 6 2 5 3" xfId="31061" xr:uid="{00000000-0005-0000-0000-0000DF3E0000}"/>
    <cellStyle name="RowTitles1-Detail 2 3 6 2 5_Tertiary Salaries Survey" xfId="9026" xr:uid="{00000000-0005-0000-0000-0000E03E0000}"/>
    <cellStyle name="RowTitles1-Detail 2 3 6 2 6" xfId="9027" xr:uid="{00000000-0005-0000-0000-0000E13E0000}"/>
    <cellStyle name="RowTitles1-Detail 2 3 6 2 6 2" xfId="31063" xr:uid="{00000000-0005-0000-0000-0000E23E0000}"/>
    <cellStyle name="RowTitles1-Detail 2 3 6 2 7" xfId="31051" xr:uid="{00000000-0005-0000-0000-0000E33E0000}"/>
    <cellStyle name="RowTitles1-Detail 2 3 6 2_Tertiary Salaries Survey" xfId="9028" xr:uid="{00000000-0005-0000-0000-0000E43E0000}"/>
    <cellStyle name="RowTitles1-Detail 2 3 6 3" xfId="9029" xr:uid="{00000000-0005-0000-0000-0000E53E0000}"/>
    <cellStyle name="RowTitles1-Detail 2 3 6 3 2" xfId="9030" xr:uid="{00000000-0005-0000-0000-0000E63E0000}"/>
    <cellStyle name="RowTitles1-Detail 2 3 6 3 2 2" xfId="9031" xr:uid="{00000000-0005-0000-0000-0000E73E0000}"/>
    <cellStyle name="RowTitles1-Detail 2 3 6 3 2 2 2" xfId="9032" xr:uid="{00000000-0005-0000-0000-0000E83E0000}"/>
    <cellStyle name="RowTitles1-Detail 2 3 6 3 2 2 2 2" xfId="31067" xr:uid="{00000000-0005-0000-0000-0000E93E0000}"/>
    <cellStyle name="RowTitles1-Detail 2 3 6 3 2 2 3" xfId="31066" xr:uid="{00000000-0005-0000-0000-0000EA3E0000}"/>
    <cellStyle name="RowTitles1-Detail 2 3 6 3 2 2_Tertiary Salaries Survey" xfId="9033" xr:uid="{00000000-0005-0000-0000-0000EB3E0000}"/>
    <cellStyle name="RowTitles1-Detail 2 3 6 3 2 3" xfId="9034" xr:uid="{00000000-0005-0000-0000-0000EC3E0000}"/>
    <cellStyle name="RowTitles1-Detail 2 3 6 3 2 3 2" xfId="31068" xr:uid="{00000000-0005-0000-0000-0000ED3E0000}"/>
    <cellStyle name="RowTitles1-Detail 2 3 6 3 2 4" xfId="31065" xr:uid="{00000000-0005-0000-0000-0000EE3E0000}"/>
    <cellStyle name="RowTitles1-Detail 2 3 6 3 2_Tertiary Salaries Survey" xfId="9035" xr:uid="{00000000-0005-0000-0000-0000EF3E0000}"/>
    <cellStyle name="RowTitles1-Detail 2 3 6 3 3" xfId="9036" xr:uid="{00000000-0005-0000-0000-0000F03E0000}"/>
    <cellStyle name="RowTitles1-Detail 2 3 6 3 3 2" xfId="9037" xr:uid="{00000000-0005-0000-0000-0000F13E0000}"/>
    <cellStyle name="RowTitles1-Detail 2 3 6 3 3 2 2" xfId="9038" xr:uid="{00000000-0005-0000-0000-0000F23E0000}"/>
    <cellStyle name="RowTitles1-Detail 2 3 6 3 3 2 2 2" xfId="31071" xr:uid="{00000000-0005-0000-0000-0000F33E0000}"/>
    <cellStyle name="RowTitles1-Detail 2 3 6 3 3 2 3" xfId="31070" xr:uid="{00000000-0005-0000-0000-0000F43E0000}"/>
    <cellStyle name="RowTitles1-Detail 2 3 6 3 3 2_Tertiary Salaries Survey" xfId="9039" xr:uid="{00000000-0005-0000-0000-0000F53E0000}"/>
    <cellStyle name="RowTitles1-Detail 2 3 6 3 3 3" xfId="9040" xr:uid="{00000000-0005-0000-0000-0000F63E0000}"/>
    <cellStyle name="RowTitles1-Detail 2 3 6 3 3 3 2" xfId="31072" xr:uid="{00000000-0005-0000-0000-0000F73E0000}"/>
    <cellStyle name="RowTitles1-Detail 2 3 6 3 3 4" xfId="31069" xr:uid="{00000000-0005-0000-0000-0000F83E0000}"/>
    <cellStyle name="RowTitles1-Detail 2 3 6 3 3_Tertiary Salaries Survey" xfId="9041" xr:uid="{00000000-0005-0000-0000-0000F93E0000}"/>
    <cellStyle name="RowTitles1-Detail 2 3 6 3 4" xfId="9042" xr:uid="{00000000-0005-0000-0000-0000FA3E0000}"/>
    <cellStyle name="RowTitles1-Detail 2 3 6 3 4 2" xfId="31073" xr:uid="{00000000-0005-0000-0000-0000FB3E0000}"/>
    <cellStyle name="RowTitles1-Detail 2 3 6 3 5" xfId="9043" xr:uid="{00000000-0005-0000-0000-0000FC3E0000}"/>
    <cellStyle name="RowTitles1-Detail 2 3 6 3 5 2" xfId="31074" xr:uid="{00000000-0005-0000-0000-0000FD3E0000}"/>
    <cellStyle name="RowTitles1-Detail 2 3 6 3 6" xfId="31064" xr:uid="{00000000-0005-0000-0000-0000FE3E0000}"/>
    <cellStyle name="RowTitles1-Detail 2 3 6 3_Tertiary Salaries Survey" xfId="9044" xr:uid="{00000000-0005-0000-0000-0000FF3E0000}"/>
    <cellStyle name="RowTitles1-Detail 2 3 6 4" xfId="9045" xr:uid="{00000000-0005-0000-0000-0000003F0000}"/>
    <cellStyle name="RowTitles1-Detail 2 3 6 4 2" xfId="9046" xr:uid="{00000000-0005-0000-0000-0000013F0000}"/>
    <cellStyle name="RowTitles1-Detail 2 3 6 4 2 2" xfId="9047" xr:uid="{00000000-0005-0000-0000-0000023F0000}"/>
    <cellStyle name="RowTitles1-Detail 2 3 6 4 2 2 2" xfId="9048" xr:uid="{00000000-0005-0000-0000-0000033F0000}"/>
    <cellStyle name="RowTitles1-Detail 2 3 6 4 2 2 2 2" xfId="31078" xr:uid="{00000000-0005-0000-0000-0000043F0000}"/>
    <cellStyle name="RowTitles1-Detail 2 3 6 4 2 2 3" xfId="31077" xr:uid="{00000000-0005-0000-0000-0000053F0000}"/>
    <cellStyle name="RowTitles1-Detail 2 3 6 4 2 2_Tertiary Salaries Survey" xfId="9049" xr:uid="{00000000-0005-0000-0000-0000063F0000}"/>
    <cellStyle name="RowTitles1-Detail 2 3 6 4 2 3" xfId="9050" xr:uid="{00000000-0005-0000-0000-0000073F0000}"/>
    <cellStyle name="RowTitles1-Detail 2 3 6 4 2 3 2" xfId="31079" xr:uid="{00000000-0005-0000-0000-0000083F0000}"/>
    <cellStyle name="RowTitles1-Detail 2 3 6 4 2 4" xfId="31076" xr:uid="{00000000-0005-0000-0000-0000093F0000}"/>
    <cellStyle name="RowTitles1-Detail 2 3 6 4 2_Tertiary Salaries Survey" xfId="9051" xr:uid="{00000000-0005-0000-0000-00000A3F0000}"/>
    <cellStyle name="RowTitles1-Detail 2 3 6 4 3" xfId="9052" xr:uid="{00000000-0005-0000-0000-00000B3F0000}"/>
    <cellStyle name="RowTitles1-Detail 2 3 6 4 3 2" xfId="9053" xr:uid="{00000000-0005-0000-0000-00000C3F0000}"/>
    <cellStyle name="RowTitles1-Detail 2 3 6 4 3 2 2" xfId="9054" xr:uid="{00000000-0005-0000-0000-00000D3F0000}"/>
    <cellStyle name="RowTitles1-Detail 2 3 6 4 3 2 2 2" xfId="31082" xr:uid="{00000000-0005-0000-0000-00000E3F0000}"/>
    <cellStyle name="RowTitles1-Detail 2 3 6 4 3 2 3" xfId="31081" xr:uid="{00000000-0005-0000-0000-00000F3F0000}"/>
    <cellStyle name="RowTitles1-Detail 2 3 6 4 3 2_Tertiary Salaries Survey" xfId="9055" xr:uid="{00000000-0005-0000-0000-0000103F0000}"/>
    <cellStyle name="RowTitles1-Detail 2 3 6 4 3 3" xfId="9056" xr:uid="{00000000-0005-0000-0000-0000113F0000}"/>
    <cellStyle name="RowTitles1-Detail 2 3 6 4 3 3 2" xfId="31083" xr:uid="{00000000-0005-0000-0000-0000123F0000}"/>
    <cellStyle name="RowTitles1-Detail 2 3 6 4 3 4" xfId="31080" xr:uid="{00000000-0005-0000-0000-0000133F0000}"/>
    <cellStyle name="RowTitles1-Detail 2 3 6 4 3_Tertiary Salaries Survey" xfId="9057" xr:uid="{00000000-0005-0000-0000-0000143F0000}"/>
    <cellStyle name="RowTitles1-Detail 2 3 6 4 4" xfId="9058" xr:uid="{00000000-0005-0000-0000-0000153F0000}"/>
    <cellStyle name="RowTitles1-Detail 2 3 6 4 4 2" xfId="31084" xr:uid="{00000000-0005-0000-0000-0000163F0000}"/>
    <cellStyle name="RowTitles1-Detail 2 3 6 4 5" xfId="9059" xr:uid="{00000000-0005-0000-0000-0000173F0000}"/>
    <cellStyle name="RowTitles1-Detail 2 3 6 4 5 2" xfId="9060" xr:uid="{00000000-0005-0000-0000-0000183F0000}"/>
    <cellStyle name="RowTitles1-Detail 2 3 6 4 5 2 2" xfId="31086" xr:uid="{00000000-0005-0000-0000-0000193F0000}"/>
    <cellStyle name="RowTitles1-Detail 2 3 6 4 5 3" xfId="31085" xr:uid="{00000000-0005-0000-0000-00001A3F0000}"/>
    <cellStyle name="RowTitles1-Detail 2 3 6 4 5_Tertiary Salaries Survey" xfId="9061" xr:uid="{00000000-0005-0000-0000-00001B3F0000}"/>
    <cellStyle name="RowTitles1-Detail 2 3 6 4 6" xfId="9062" xr:uid="{00000000-0005-0000-0000-00001C3F0000}"/>
    <cellStyle name="RowTitles1-Detail 2 3 6 4 6 2" xfId="31087" xr:uid="{00000000-0005-0000-0000-00001D3F0000}"/>
    <cellStyle name="RowTitles1-Detail 2 3 6 4 7" xfId="31075" xr:uid="{00000000-0005-0000-0000-00001E3F0000}"/>
    <cellStyle name="RowTitles1-Detail 2 3 6 4_Tertiary Salaries Survey" xfId="9063" xr:uid="{00000000-0005-0000-0000-00001F3F0000}"/>
    <cellStyle name="RowTitles1-Detail 2 3 6 5" xfId="9064" xr:uid="{00000000-0005-0000-0000-0000203F0000}"/>
    <cellStyle name="RowTitles1-Detail 2 3 6 5 2" xfId="9065" xr:uid="{00000000-0005-0000-0000-0000213F0000}"/>
    <cellStyle name="RowTitles1-Detail 2 3 6 5 2 2" xfId="9066" xr:uid="{00000000-0005-0000-0000-0000223F0000}"/>
    <cellStyle name="RowTitles1-Detail 2 3 6 5 2 2 2" xfId="9067" xr:uid="{00000000-0005-0000-0000-0000233F0000}"/>
    <cellStyle name="RowTitles1-Detail 2 3 6 5 2 2 2 2" xfId="31091" xr:uid="{00000000-0005-0000-0000-0000243F0000}"/>
    <cellStyle name="RowTitles1-Detail 2 3 6 5 2 2 3" xfId="31090" xr:uid="{00000000-0005-0000-0000-0000253F0000}"/>
    <cellStyle name="RowTitles1-Detail 2 3 6 5 2 2_Tertiary Salaries Survey" xfId="9068" xr:uid="{00000000-0005-0000-0000-0000263F0000}"/>
    <cellStyle name="RowTitles1-Detail 2 3 6 5 2 3" xfId="9069" xr:uid="{00000000-0005-0000-0000-0000273F0000}"/>
    <cellStyle name="RowTitles1-Detail 2 3 6 5 2 3 2" xfId="31092" xr:uid="{00000000-0005-0000-0000-0000283F0000}"/>
    <cellStyle name="RowTitles1-Detail 2 3 6 5 2 4" xfId="31089" xr:uid="{00000000-0005-0000-0000-0000293F0000}"/>
    <cellStyle name="RowTitles1-Detail 2 3 6 5 2_Tertiary Salaries Survey" xfId="9070" xr:uid="{00000000-0005-0000-0000-00002A3F0000}"/>
    <cellStyle name="RowTitles1-Detail 2 3 6 5 3" xfId="9071" xr:uid="{00000000-0005-0000-0000-00002B3F0000}"/>
    <cellStyle name="RowTitles1-Detail 2 3 6 5 3 2" xfId="9072" xr:uid="{00000000-0005-0000-0000-00002C3F0000}"/>
    <cellStyle name="RowTitles1-Detail 2 3 6 5 3 2 2" xfId="9073" xr:uid="{00000000-0005-0000-0000-00002D3F0000}"/>
    <cellStyle name="RowTitles1-Detail 2 3 6 5 3 2 2 2" xfId="31095" xr:uid="{00000000-0005-0000-0000-00002E3F0000}"/>
    <cellStyle name="RowTitles1-Detail 2 3 6 5 3 2 3" xfId="31094" xr:uid="{00000000-0005-0000-0000-00002F3F0000}"/>
    <cellStyle name="RowTitles1-Detail 2 3 6 5 3 2_Tertiary Salaries Survey" xfId="9074" xr:uid="{00000000-0005-0000-0000-0000303F0000}"/>
    <cellStyle name="RowTitles1-Detail 2 3 6 5 3 3" xfId="9075" xr:uid="{00000000-0005-0000-0000-0000313F0000}"/>
    <cellStyle name="RowTitles1-Detail 2 3 6 5 3 3 2" xfId="31096" xr:uid="{00000000-0005-0000-0000-0000323F0000}"/>
    <cellStyle name="RowTitles1-Detail 2 3 6 5 3 4" xfId="31093" xr:uid="{00000000-0005-0000-0000-0000333F0000}"/>
    <cellStyle name="RowTitles1-Detail 2 3 6 5 3_Tertiary Salaries Survey" xfId="9076" xr:uid="{00000000-0005-0000-0000-0000343F0000}"/>
    <cellStyle name="RowTitles1-Detail 2 3 6 5 4" xfId="9077" xr:uid="{00000000-0005-0000-0000-0000353F0000}"/>
    <cellStyle name="RowTitles1-Detail 2 3 6 5 4 2" xfId="9078" xr:uid="{00000000-0005-0000-0000-0000363F0000}"/>
    <cellStyle name="RowTitles1-Detail 2 3 6 5 4 2 2" xfId="31098" xr:uid="{00000000-0005-0000-0000-0000373F0000}"/>
    <cellStyle name="RowTitles1-Detail 2 3 6 5 4 3" xfId="31097" xr:uid="{00000000-0005-0000-0000-0000383F0000}"/>
    <cellStyle name="RowTitles1-Detail 2 3 6 5 4_Tertiary Salaries Survey" xfId="9079" xr:uid="{00000000-0005-0000-0000-0000393F0000}"/>
    <cellStyle name="RowTitles1-Detail 2 3 6 5 5" xfId="9080" xr:uid="{00000000-0005-0000-0000-00003A3F0000}"/>
    <cellStyle name="RowTitles1-Detail 2 3 6 5 5 2" xfId="31099" xr:uid="{00000000-0005-0000-0000-00003B3F0000}"/>
    <cellStyle name="RowTitles1-Detail 2 3 6 5 6" xfId="31088" xr:uid="{00000000-0005-0000-0000-00003C3F0000}"/>
    <cellStyle name="RowTitles1-Detail 2 3 6 5_Tertiary Salaries Survey" xfId="9081" xr:uid="{00000000-0005-0000-0000-00003D3F0000}"/>
    <cellStyle name="RowTitles1-Detail 2 3 6 6" xfId="9082" xr:uid="{00000000-0005-0000-0000-00003E3F0000}"/>
    <cellStyle name="RowTitles1-Detail 2 3 6 6 2" xfId="9083" xr:uid="{00000000-0005-0000-0000-00003F3F0000}"/>
    <cellStyle name="RowTitles1-Detail 2 3 6 6 2 2" xfId="9084" xr:uid="{00000000-0005-0000-0000-0000403F0000}"/>
    <cellStyle name="RowTitles1-Detail 2 3 6 6 2 2 2" xfId="9085" xr:uid="{00000000-0005-0000-0000-0000413F0000}"/>
    <cellStyle name="RowTitles1-Detail 2 3 6 6 2 2 2 2" xfId="31103" xr:uid="{00000000-0005-0000-0000-0000423F0000}"/>
    <cellStyle name="RowTitles1-Detail 2 3 6 6 2 2 3" xfId="31102" xr:uid="{00000000-0005-0000-0000-0000433F0000}"/>
    <cellStyle name="RowTitles1-Detail 2 3 6 6 2 2_Tertiary Salaries Survey" xfId="9086" xr:uid="{00000000-0005-0000-0000-0000443F0000}"/>
    <cellStyle name="RowTitles1-Detail 2 3 6 6 2 3" xfId="9087" xr:uid="{00000000-0005-0000-0000-0000453F0000}"/>
    <cellStyle name="RowTitles1-Detail 2 3 6 6 2 3 2" xfId="31104" xr:uid="{00000000-0005-0000-0000-0000463F0000}"/>
    <cellStyle name="RowTitles1-Detail 2 3 6 6 2 4" xfId="31101" xr:uid="{00000000-0005-0000-0000-0000473F0000}"/>
    <cellStyle name="RowTitles1-Detail 2 3 6 6 2_Tertiary Salaries Survey" xfId="9088" xr:uid="{00000000-0005-0000-0000-0000483F0000}"/>
    <cellStyle name="RowTitles1-Detail 2 3 6 6 3" xfId="9089" xr:uid="{00000000-0005-0000-0000-0000493F0000}"/>
    <cellStyle name="RowTitles1-Detail 2 3 6 6 3 2" xfId="9090" xr:uid="{00000000-0005-0000-0000-00004A3F0000}"/>
    <cellStyle name="RowTitles1-Detail 2 3 6 6 3 2 2" xfId="9091" xr:uid="{00000000-0005-0000-0000-00004B3F0000}"/>
    <cellStyle name="RowTitles1-Detail 2 3 6 6 3 2 2 2" xfId="31107" xr:uid="{00000000-0005-0000-0000-00004C3F0000}"/>
    <cellStyle name="RowTitles1-Detail 2 3 6 6 3 2 3" xfId="31106" xr:uid="{00000000-0005-0000-0000-00004D3F0000}"/>
    <cellStyle name="RowTitles1-Detail 2 3 6 6 3 2_Tertiary Salaries Survey" xfId="9092" xr:uid="{00000000-0005-0000-0000-00004E3F0000}"/>
    <cellStyle name="RowTitles1-Detail 2 3 6 6 3 3" xfId="9093" xr:uid="{00000000-0005-0000-0000-00004F3F0000}"/>
    <cellStyle name="RowTitles1-Detail 2 3 6 6 3 3 2" xfId="31108" xr:uid="{00000000-0005-0000-0000-0000503F0000}"/>
    <cellStyle name="RowTitles1-Detail 2 3 6 6 3 4" xfId="31105" xr:uid="{00000000-0005-0000-0000-0000513F0000}"/>
    <cellStyle name="RowTitles1-Detail 2 3 6 6 3_Tertiary Salaries Survey" xfId="9094" xr:uid="{00000000-0005-0000-0000-0000523F0000}"/>
    <cellStyle name="RowTitles1-Detail 2 3 6 6 4" xfId="9095" xr:uid="{00000000-0005-0000-0000-0000533F0000}"/>
    <cellStyle name="RowTitles1-Detail 2 3 6 6 4 2" xfId="9096" xr:uid="{00000000-0005-0000-0000-0000543F0000}"/>
    <cellStyle name="RowTitles1-Detail 2 3 6 6 4 2 2" xfId="31110" xr:uid="{00000000-0005-0000-0000-0000553F0000}"/>
    <cellStyle name="RowTitles1-Detail 2 3 6 6 4 3" xfId="31109" xr:uid="{00000000-0005-0000-0000-0000563F0000}"/>
    <cellStyle name="RowTitles1-Detail 2 3 6 6 4_Tertiary Salaries Survey" xfId="9097" xr:uid="{00000000-0005-0000-0000-0000573F0000}"/>
    <cellStyle name="RowTitles1-Detail 2 3 6 6 5" xfId="9098" xr:uid="{00000000-0005-0000-0000-0000583F0000}"/>
    <cellStyle name="RowTitles1-Detail 2 3 6 6 5 2" xfId="31111" xr:uid="{00000000-0005-0000-0000-0000593F0000}"/>
    <cellStyle name="RowTitles1-Detail 2 3 6 6 6" xfId="31100" xr:uid="{00000000-0005-0000-0000-00005A3F0000}"/>
    <cellStyle name="RowTitles1-Detail 2 3 6 6_Tertiary Salaries Survey" xfId="9099" xr:uid="{00000000-0005-0000-0000-00005B3F0000}"/>
    <cellStyle name="RowTitles1-Detail 2 3 6 7" xfId="9100" xr:uid="{00000000-0005-0000-0000-00005C3F0000}"/>
    <cellStyle name="RowTitles1-Detail 2 3 6 7 2" xfId="9101" xr:uid="{00000000-0005-0000-0000-00005D3F0000}"/>
    <cellStyle name="RowTitles1-Detail 2 3 6 7 2 2" xfId="9102" xr:uid="{00000000-0005-0000-0000-00005E3F0000}"/>
    <cellStyle name="RowTitles1-Detail 2 3 6 7 2 2 2" xfId="31114" xr:uid="{00000000-0005-0000-0000-00005F3F0000}"/>
    <cellStyle name="RowTitles1-Detail 2 3 6 7 2 3" xfId="31113" xr:uid="{00000000-0005-0000-0000-0000603F0000}"/>
    <cellStyle name="RowTitles1-Detail 2 3 6 7 2_Tertiary Salaries Survey" xfId="9103" xr:uid="{00000000-0005-0000-0000-0000613F0000}"/>
    <cellStyle name="RowTitles1-Detail 2 3 6 7 3" xfId="9104" xr:uid="{00000000-0005-0000-0000-0000623F0000}"/>
    <cellStyle name="RowTitles1-Detail 2 3 6 7 3 2" xfId="31115" xr:uid="{00000000-0005-0000-0000-0000633F0000}"/>
    <cellStyle name="RowTitles1-Detail 2 3 6 7 4" xfId="31112" xr:uid="{00000000-0005-0000-0000-0000643F0000}"/>
    <cellStyle name="RowTitles1-Detail 2 3 6 7_Tertiary Salaries Survey" xfId="9105" xr:uid="{00000000-0005-0000-0000-0000653F0000}"/>
    <cellStyle name="RowTitles1-Detail 2 3 6 8" xfId="9106" xr:uid="{00000000-0005-0000-0000-0000663F0000}"/>
    <cellStyle name="RowTitles1-Detail 2 3 6 8 2" xfId="31116" xr:uid="{00000000-0005-0000-0000-0000673F0000}"/>
    <cellStyle name="RowTitles1-Detail 2 3 6 9" xfId="9107" xr:uid="{00000000-0005-0000-0000-0000683F0000}"/>
    <cellStyle name="RowTitles1-Detail 2 3 6 9 2" xfId="31117" xr:uid="{00000000-0005-0000-0000-0000693F0000}"/>
    <cellStyle name="RowTitles1-Detail 2 3 6_STUD aligned by INSTIT" xfId="9108" xr:uid="{00000000-0005-0000-0000-00006A3F0000}"/>
    <cellStyle name="RowTitles1-Detail 2 3 7" xfId="9109" xr:uid="{00000000-0005-0000-0000-00006B3F0000}"/>
    <cellStyle name="RowTitles1-Detail 2 3 7 2" xfId="9110" xr:uid="{00000000-0005-0000-0000-00006C3F0000}"/>
    <cellStyle name="RowTitles1-Detail 2 3 7 2 2" xfId="9111" xr:uid="{00000000-0005-0000-0000-00006D3F0000}"/>
    <cellStyle name="RowTitles1-Detail 2 3 7 2 2 2" xfId="9112" xr:uid="{00000000-0005-0000-0000-00006E3F0000}"/>
    <cellStyle name="RowTitles1-Detail 2 3 7 2 2 2 2" xfId="31121" xr:uid="{00000000-0005-0000-0000-00006F3F0000}"/>
    <cellStyle name="RowTitles1-Detail 2 3 7 2 2 3" xfId="31120" xr:uid="{00000000-0005-0000-0000-0000703F0000}"/>
    <cellStyle name="RowTitles1-Detail 2 3 7 2 2_Tertiary Salaries Survey" xfId="9113" xr:uid="{00000000-0005-0000-0000-0000713F0000}"/>
    <cellStyle name="RowTitles1-Detail 2 3 7 2 3" xfId="9114" xr:uid="{00000000-0005-0000-0000-0000723F0000}"/>
    <cellStyle name="RowTitles1-Detail 2 3 7 2 3 2" xfId="31122" xr:uid="{00000000-0005-0000-0000-0000733F0000}"/>
    <cellStyle name="RowTitles1-Detail 2 3 7 2 4" xfId="31119" xr:uid="{00000000-0005-0000-0000-0000743F0000}"/>
    <cellStyle name="RowTitles1-Detail 2 3 7 2_Tertiary Salaries Survey" xfId="9115" xr:uid="{00000000-0005-0000-0000-0000753F0000}"/>
    <cellStyle name="RowTitles1-Detail 2 3 7 3" xfId="9116" xr:uid="{00000000-0005-0000-0000-0000763F0000}"/>
    <cellStyle name="RowTitles1-Detail 2 3 7 3 2" xfId="9117" xr:uid="{00000000-0005-0000-0000-0000773F0000}"/>
    <cellStyle name="RowTitles1-Detail 2 3 7 3 2 2" xfId="9118" xr:uid="{00000000-0005-0000-0000-0000783F0000}"/>
    <cellStyle name="RowTitles1-Detail 2 3 7 3 2 2 2" xfId="31125" xr:uid="{00000000-0005-0000-0000-0000793F0000}"/>
    <cellStyle name="RowTitles1-Detail 2 3 7 3 2 3" xfId="31124" xr:uid="{00000000-0005-0000-0000-00007A3F0000}"/>
    <cellStyle name="RowTitles1-Detail 2 3 7 3 2_Tertiary Salaries Survey" xfId="9119" xr:uid="{00000000-0005-0000-0000-00007B3F0000}"/>
    <cellStyle name="RowTitles1-Detail 2 3 7 3 3" xfId="9120" xr:uid="{00000000-0005-0000-0000-00007C3F0000}"/>
    <cellStyle name="RowTitles1-Detail 2 3 7 3 3 2" xfId="31126" xr:uid="{00000000-0005-0000-0000-00007D3F0000}"/>
    <cellStyle name="RowTitles1-Detail 2 3 7 3 4" xfId="31123" xr:uid="{00000000-0005-0000-0000-00007E3F0000}"/>
    <cellStyle name="RowTitles1-Detail 2 3 7 3_Tertiary Salaries Survey" xfId="9121" xr:uid="{00000000-0005-0000-0000-00007F3F0000}"/>
    <cellStyle name="RowTitles1-Detail 2 3 7 4" xfId="9122" xr:uid="{00000000-0005-0000-0000-0000803F0000}"/>
    <cellStyle name="RowTitles1-Detail 2 3 7 4 2" xfId="31127" xr:uid="{00000000-0005-0000-0000-0000813F0000}"/>
    <cellStyle name="RowTitles1-Detail 2 3 7 5" xfId="9123" xr:uid="{00000000-0005-0000-0000-0000823F0000}"/>
    <cellStyle name="RowTitles1-Detail 2 3 7 5 2" xfId="9124" xr:uid="{00000000-0005-0000-0000-0000833F0000}"/>
    <cellStyle name="RowTitles1-Detail 2 3 7 5 2 2" xfId="31129" xr:uid="{00000000-0005-0000-0000-0000843F0000}"/>
    <cellStyle name="RowTitles1-Detail 2 3 7 5 3" xfId="31128" xr:uid="{00000000-0005-0000-0000-0000853F0000}"/>
    <cellStyle name="RowTitles1-Detail 2 3 7 5_Tertiary Salaries Survey" xfId="9125" xr:uid="{00000000-0005-0000-0000-0000863F0000}"/>
    <cellStyle name="RowTitles1-Detail 2 3 7 6" xfId="9126" xr:uid="{00000000-0005-0000-0000-0000873F0000}"/>
    <cellStyle name="RowTitles1-Detail 2 3 7 6 2" xfId="31130" xr:uid="{00000000-0005-0000-0000-0000883F0000}"/>
    <cellStyle name="RowTitles1-Detail 2 3 7 7" xfId="31118" xr:uid="{00000000-0005-0000-0000-0000893F0000}"/>
    <cellStyle name="RowTitles1-Detail 2 3 7_Tertiary Salaries Survey" xfId="9127" xr:uid="{00000000-0005-0000-0000-00008A3F0000}"/>
    <cellStyle name="RowTitles1-Detail 2 3 8" xfId="9128" xr:uid="{00000000-0005-0000-0000-00008B3F0000}"/>
    <cellStyle name="RowTitles1-Detail 2 3 8 2" xfId="9129" xr:uid="{00000000-0005-0000-0000-00008C3F0000}"/>
    <cellStyle name="RowTitles1-Detail 2 3 8 2 2" xfId="9130" xr:uid="{00000000-0005-0000-0000-00008D3F0000}"/>
    <cellStyle name="RowTitles1-Detail 2 3 8 2 2 2" xfId="9131" xr:uid="{00000000-0005-0000-0000-00008E3F0000}"/>
    <cellStyle name="RowTitles1-Detail 2 3 8 2 2 2 2" xfId="31134" xr:uid="{00000000-0005-0000-0000-00008F3F0000}"/>
    <cellStyle name="RowTitles1-Detail 2 3 8 2 2 3" xfId="31133" xr:uid="{00000000-0005-0000-0000-0000903F0000}"/>
    <cellStyle name="RowTitles1-Detail 2 3 8 2 2_Tertiary Salaries Survey" xfId="9132" xr:uid="{00000000-0005-0000-0000-0000913F0000}"/>
    <cellStyle name="RowTitles1-Detail 2 3 8 2 3" xfId="9133" xr:uid="{00000000-0005-0000-0000-0000923F0000}"/>
    <cellStyle name="RowTitles1-Detail 2 3 8 2 3 2" xfId="31135" xr:uid="{00000000-0005-0000-0000-0000933F0000}"/>
    <cellStyle name="RowTitles1-Detail 2 3 8 2 4" xfId="31132" xr:uid="{00000000-0005-0000-0000-0000943F0000}"/>
    <cellStyle name="RowTitles1-Detail 2 3 8 2_Tertiary Salaries Survey" xfId="9134" xr:uid="{00000000-0005-0000-0000-0000953F0000}"/>
    <cellStyle name="RowTitles1-Detail 2 3 8 3" xfId="9135" xr:uid="{00000000-0005-0000-0000-0000963F0000}"/>
    <cellStyle name="RowTitles1-Detail 2 3 8 3 2" xfId="9136" xr:uid="{00000000-0005-0000-0000-0000973F0000}"/>
    <cellStyle name="RowTitles1-Detail 2 3 8 3 2 2" xfId="9137" xr:uid="{00000000-0005-0000-0000-0000983F0000}"/>
    <cellStyle name="RowTitles1-Detail 2 3 8 3 2 2 2" xfId="31138" xr:uid="{00000000-0005-0000-0000-0000993F0000}"/>
    <cellStyle name="RowTitles1-Detail 2 3 8 3 2 3" xfId="31137" xr:uid="{00000000-0005-0000-0000-00009A3F0000}"/>
    <cellStyle name="RowTitles1-Detail 2 3 8 3 2_Tertiary Salaries Survey" xfId="9138" xr:uid="{00000000-0005-0000-0000-00009B3F0000}"/>
    <cellStyle name="RowTitles1-Detail 2 3 8 3 3" xfId="9139" xr:uid="{00000000-0005-0000-0000-00009C3F0000}"/>
    <cellStyle name="RowTitles1-Detail 2 3 8 3 3 2" xfId="31139" xr:uid="{00000000-0005-0000-0000-00009D3F0000}"/>
    <cellStyle name="RowTitles1-Detail 2 3 8 3 4" xfId="31136" xr:uid="{00000000-0005-0000-0000-00009E3F0000}"/>
    <cellStyle name="RowTitles1-Detail 2 3 8 3_Tertiary Salaries Survey" xfId="9140" xr:uid="{00000000-0005-0000-0000-00009F3F0000}"/>
    <cellStyle name="RowTitles1-Detail 2 3 8 4" xfId="9141" xr:uid="{00000000-0005-0000-0000-0000A03F0000}"/>
    <cellStyle name="RowTitles1-Detail 2 3 8 4 2" xfId="31140" xr:uid="{00000000-0005-0000-0000-0000A13F0000}"/>
    <cellStyle name="RowTitles1-Detail 2 3 8 5" xfId="9142" xr:uid="{00000000-0005-0000-0000-0000A23F0000}"/>
    <cellStyle name="RowTitles1-Detail 2 3 8 5 2" xfId="31141" xr:uid="{00000000-0005-0000-0000-0000A33F0000}"/>
    <cellStyle name="RowTitles1-Detail 2 3 8 6" xfId="31131" xr:uid="{00000000-0005-0000-0000-0000A43F0000}"/>
    <cellStyle name="RowTitles1-Detail 2 3 8_Tertiary Salaries Survey" xfId="9143" xr:uid="{00000000-0005-0000-0000-0000A53F0000}"/>
    <cellStyle name="RowTitles1-Detail 2 3 9" xfId="9144" xr:uid="{00000000-0005-0000-0000-0000A63F0000}"/>
    <cellStyle name="RowTitles1-Detail 2 3 9 2" xfId="9145" xr:uid="{00000000-0005-0000-0000-0000A73F0000}"/>
    <cellStyle name="RowTitles1-Detail 2 3 9 2 2" xfId="9146" xr:uid="{00000000-0005-0000-0000-0000A83F0000}"/>
    <cellStyle name="RowTitles1-Detail 2 3 9 2 2 2" xfId="9147" xr:uid="{00000000-0005-0000-0000-0000A93F0000}"/>
    <cellStyle name="RowTitles1-Detail 2 3 9 2 2 2 2" xfId="31145" xr:uid="{00000000-0005-0000-0000-0000AA3F0000}"/>
    <cellStyle name="RowTitles1-Detail 2 3 9 2 2 3" xfId="31144" xr:uid="{00000000-0005-0000-0000-0000AB3F0000}"/>
    <cellStyle name="RowTitles1-Detail 2 3 9 2 2_Tertiary Salaries Survey" xfId="9148" xr:uid="{00000000-0005-0000-0000-0000AC3F0000}"/>
    <cellStyle name="RowTitles1-Detail 2 3 9 2 3" xfId="9149" xr:uid="{00000000-0005-0000-0000-0000AD3F0000}"/>
    <cellStyle name="RowTitles1-Detail 2 3 9 2 3 2" xfId="31146" xr:uid="{00000000-0005-0000-0000-0000AE3F0000}"/>
    <cellStyle name="RowTitles1-Detail 2 3 9 2 4" xfId="31143" xr:uid="{00000000-0005-0000-0000-0000AF3F0000}"/>
    <cellStyle name="RowTitles1-Detail 2 3 9 2_Tertiary Salaries Survey" xfId="9150" xr:uid="{00000000-0005-0000-0000-0000B03F0000}"/>
    <cellStyle name="RowTitles1-Detail 2 3 9 3" xfId="9151" xr:uid="{00000000-0005-0000-0000-0000B13F0000}"/>
    <cellStyle name="RowTitles1-Detail 2 3 9 3 2" xfId="9152" xr:uid="{00000000-0005-0000-0000-0000B23F0000}"/>
    <cellStyle name="RowTitles1-Detail 2 3 9 3 2 2" xfId="9153" xr:uid="{00000000-0005-0000-0000-0000B33F0000}"/>
    <cellStyle name="RowTitles1-Detail 2 3 9 3 2 2 2" xfId="31149" xr:uid="{00000000-0005-0000-0000-0000B43F0000}"/>
    <cellStyle name="RowTitles1-Detail 2 3 9 3 2 3" xfId="31148" xr:uid="{00000000-0005-0000-0000-0000B53F0000}"/>
    <cellStyle name="RowTitles1-Detail 2 3 9 3 2_Tertiary Salaries Survey" xfId="9154" xr:uid="{00000000-0005-0000-0000-0000B63F0000}"/>
    <cellStyle name="RowTitles1-Detail 2 3 9 3 3" xfId="9155" xr:uid="{00000000-0005-0000-0000-0000B73F0000}"/>
    <cellStyle name="RowTitles1-Detail 2 3 9 3 3 2" xfId="31150" xr:uid="{00000000-0005-0000-0000-0000B83F0000}"/>
    <cellStyle name="RowTitles1-Detail 2 3 9 3 4" xfId="31147" xr:uid="{00000000-0005-0000-0000-0000B93F0000}"/>
    <cellStyle name="RowTitles1-Detail 2 3 9 3_Tertiary Salaries Survey" xfId="9156" xr:uid="{00000000-0005-0000-0000-0000BA3F0000}"/>
    <cellStyle name="RowTitles1-Detail 2 3 9 4" xfId="9157" xr:uid="{00000000-0005-0000-0000-0000BB3F0000}"/>
    <cellStyle name="RowTitles1-Detail 2 3 9 4 2" xfId="31151" xr:uid="{00000000-0005-0000-0000-0000BC3F0000}"/>
    <cellStyle name="RowTitles1-Detail 2 3 9 5" xfId="9158" xr:uid="{00000000-0005-0000-0000-0000BD3F0000}"/>
    <cellStyle name="RowTitles1-Detail 2 3 9 5 2" xfId="9159" xr:uid="{00000000-0005-0000-0000-0000BE3F0000}"/>
    <cellStyle name="RowTitles1-Detail 2 3 9 5 2 2" xfId="31153" xr:uid="{00000000-0005-0000-0000-0000BF3F0000}"/>
    <cellStyle name="RowTitles1-Detail 2 3 9 5 3" xfId="31152" xr:uid="{00000000-0005-0000-0000-0000C03F0000}"/>
    <cellStyle name="RowTitles1-Detail 2 3 9 5_Tertiary Salaries Survey" xfId="9160" xr:uid="{00000000-0005-0000-0000-0000C13F0000}"/>
    <cellStyle name="RowTitles1-Detail 2 3 9 6" xfId="9161" xr:uid="{00000000-0005-0000-0000-0000C23F0000}"/>
    <cellStyle name="RowTitles1-Detail 2 3 9 6 2" xfId="31154" xr:uid="{00000000-0005-0000-0000-0000C33F0000}"/>
    <cellStyle name="RowTitles1-Detail 2 3 9 7" xfId="31142" xr:uid="{00000000-0005-0000-0000-0000C43F0000}"/>
    <cellStyle name="RowTitles1-Detail 2 3 9_Tertiary Salaries Survey" xfId="9162" xr:uid="{00000000-0005-0000-0000-0000C53F0000}"/>
    <cellStyle name="RowTitles1-Detail 2 3_STUD aligned by INSTIT" xfId="9163" xr:uid="{00000000-0005-0000-0000-0000C63F0000}"/>
    <cellStyle name="RowTitles1-Detail 2 4" xfId="9164" xr:uid="{00000000-0005-0000-0000-0000C73F0000}"/>
    <cellStyle name="RowTitles1-Detail 2 4 10" xfId="9165" xr:uid="{00000000-0005-0000-0000-0000C83F0000}"/>
    <cellStyle name="RowTitles1-Detail 2 4 10 2" xfId="9166" xr:uid="{00000000-0005-0000-0000-0000C93F0000}"/>
    <cellStyle name="RowTitles1-Detail 2 4 10 2 2" xfId="9167" xr:uid="{00000000-0005-0000-0000-0000CA3F0000}"/>
    <cellStyle name="RowTitles1-Detail 2 4 10 2 2 2" xfId="31158" xr:uid="{00000000-0005-0000-0000-0000CB3F0000}"/>
    <cellStyle name="RowTitles1-Detail 2 4 10 2 3" xfId="31157" xr:uid="{00000000-0005-0000-0000-0000CC3F0000}"/>
    <cellStyle name="RowTitles1-Detail 2 4 10 2_Tertiary Salaries Survey" xfId="9168" xr:uid="{00000000-0005-0000-0000-0000CD3F0000}"/>
    <cellStyle name="RowTitles1-Detail 2 4 10 3" xfId="9169" xr:uid="{00000000-0005-0000-0000-0000CE3F0000}"/>
    <cellStyle name="RowTitles1-Detail 2 4 10 3 2" xfId="31159" xr:uid="{00000000-0005-0000-0000-0000CF3F0000}"/>
    <cellStyle name="RowTitles1-Detail 2 4 10 4" xfId="31156" xr:uid="{00000000-0005-0000-0000-0000D03F0000}"/>
    <cellStyle name="RowTitles1-Detail 2 4 10_Tertiary Salaries Survey" xfId="9170" xr:uid="{00000000-0005-0000-0000-0000D13F0000}"/>
    <cellStyle name="RowTitles1-Detail 2 4 11" xfId="9171" xr:uid="{00000000-0005-0000-0000-0000D23F0000}"/>
    <cellStyle name="RowTitles1-Detail 2 4 11 2" xfId="31160" xr:uid="{00000000-0005-0000-0000-0000D33F0000}"/>
    <cellStyle name="RowTitles1-Detail 2 4 12" xfId="9172" xr:uid="{00000000-0005-0000-0000-0000D43F0000}"/>
    <cellStyle name="RowTitles1-Detail 2 4 12 2" xfId="31161" xr:uid="{00000000-0005-0000-0000-0000D53F0000}"/>
    <cellStyle name="RowTitles1-Detail 2 4 13" xfId="31155" xr:uid="{00000000-0005-0000-0000-0000D63F0000}"/>
    <cellStyle name="RowTitles1-Detail 2 4 2" xfId="9173" xr:uid="{00000000-0005-0000-0000-0000D73F0000}"/>
    <cellStyle name="RowTitles1-Detail 2 4 2 10" xfId="31162" xr:uid="{00000000-0005-0000-0000-0000D83F0000}"/>
    <cellStyle name="RowTitles1-Detail 2 4 2 2" xfId="9174" xr:uid="{00000000-0005-0000-0000-0000D93F0000}"/>
    <cellStyle name="RowTitles1-Detail 2 4 2 2 2" xfId="9175" xr:uid="{00000000-0005-0000-0000-0000DA3F0000}"/>
    <cellStyle name="RowTitles1-Detail 2 4 2 2 2 2" xfId="9176" xr:uid="{00000000-0005-0000-0000-0000DB3F0000}"/>
    <cellStyle name="RowTitles1-Detail 2 4 2 2 2 2 2" xfId="9177" xr:uid="{00000000-0005-0000-0000-0000DC3F0000}"/>
    <cellStyle name="RowTitles1-Detail 2 4 2 2 2 2 2 2" xfId="31166" xr:uid="{00000000-0005-0000-0000-0000DD3F0000}"/>
    <cellStyle name="RowTitles1-Detail 2 4 2 2 2 2 3" xfId="31165" xr:uid="{00000000-0005-0000-0000-0000DE3F0000}"/>
    <cellStyle name="RowTitles1-Detail 2 4 2 2 2 2_Tertiary Salaries Survey" xfId="9178" xr:uid="{00000000-0005-0000-0000-0000DF3F0000}"/>
    <cellStyle name="RowTitles1-Detail 2 4 2 2 2 3" xfId="9179" xr:uid="{00000000-0005-0000-0000-0000E03F0000}"/>
    <cellStyle name="RowTitles1-Detail 2 4 2 2 2 3 2" xfId="31167" xr:uid="{00000000-0005-0000-0000-0000E13F0000}"/>
    <cellStyle name="RowTitles1-Detail 2 4 2 2 2 4" xfId="31164" xr:uid="{00000000-0005-0000-0000-0000E23F0000}"/>
    <cellStyle name="RowTitles1-Detail 2 4 2 2 2_Tertiary Salaries Survey" xfId="9180" xr:uid="{00000000-0005-0000-0000-0000E33F0000}"/>
    <cellStyle name="RowTitles1-Detail 2 4 2 2 3" xfId="9181" xr:uid="{00000000-0005-0000-0000-0000E43F0000}"/>
    <cellStyle name="RowTitles1-Detail 2 4 2 2 3 2" xfId="9182" xr:uid="{00000000-0005-0000-0000-0000E53F0000}"/>
    <cellStyle name="RowTitles1-Detail 2 4 2 2 3 2 2" xfId="9183" xr:uid="{00000000-0005-0000-0000-0000E63F0000}"/>
    <cellStyle name="RowTitles1-Detail 2 4 2 2 3 2 2 2" xfId="31170" xr:uid="{00000000-0005-0000-0000-0000E73F0000}"/>
    <cellStyle name="RowTitles1-Detail 2 4 2 2 3 2 3" xfId="31169" xr:uid="{00000000-0005-0000-0000-0000E83F0000}"/>
    <cellStyle name="RowTitles1-Detail 2 4 2 2 3 2_Tertiary Salaries Survey" xfId="9184" xr:uid="{00000000-0005-0000-0000-0000E93F0000}"/>
    <cellStyle name="RowTitles1-Detail 2 4 2 2 3 3" xfId="9185" xr:uid="{00000000-0005-0000-0000-0000EA3F0000}"/>
    <cellStyle name="RowTitles1-Detail 2 4 2 2 3 3 2" xfId="31171" xr:uid="{00000000-0005-0000-0000-0000EB3F0000}"/>
    <cellStyle name="RowTitles1-Detail 2 4 2 2 3 4" xfId="31168" xr:uid="{00000000-0005-0000-0000-0000EC3F0000}"/>
    <cellStyle name="RowTitles1-Detail 2 4 2 2 3_Tertiary Salaries Survey" xfId="9186" xr:uid="{00000000-0005-0000-0000-0000ED3F0000}"/>
    <cellStyle name="RowTitles1-Detail 2 4 2 2 4" xfId="9187" xr:uid="{00000000-0005-0000-0000-0000EE3F0000}"/>
    <cellStyle name="RowTitles1-Detail 2 4 2 2 4 2" xfId="31172" xr:uid="{00000000-0005-0000-0000-0000EF3F0000}"/>
    <cellStyle name="RowTitles1-Detail 2 4 2 2 5" xfId="9188" xr:uid="{00000000-0005-0000-0000-0000F03F0000}"/>
    <cellStyle name="RowTitles1-Detail 2 4 2 2 5 2" xfId="31173" xr:uid="{00000000-0005-0000-0000-0000F13F0000}"/>
    <cellStyle name="RowTitles1-Detail 2 4 2 2 6" xfId="31163" xr:uid="{00000000-0005-0000-0000-0000F23F0000}"/>
    <cellStyle name="RowTitles1-Detail 2 4 2 2_Tertiary Salaries Survey" xfId="9189" xr:uid="{00000000-0005-0000-0000-0000F33F0000}"/>
    <cellStyle name="RowTitles1-Detail 2 4 2 3" xfId="9190" xr:uid="{00000000-0005-0000-0000-0000F43F0000}"/>
    <cellStyle name="RowTitles1-Detail 2 4 2 3 2" xfId="9191" xr:uid="{00000000-0005-0000-0000-0000F53F0000}"/>
    <cellStyle name="RowTitles1-Detail 2 4 2 3 2 2" xfId="9192" xr:uid="{00000000-0005-0000-0000-0000F63F0000}"/>
    <cellStyle name="RowTitles1-Detail 2 4 2 3 2 2 2" xfId="9193" xr:uid="{00000000-0005-0000-0000-0000F73F0000}"/>
    <cellStyle name="RowTitles1-Detail 2 4 2 3 2 2 2 2" xfId="31177" xr:uid="{00000000-0005-0000-0000-0000F83F0000}"/>
    <cellStyle name="RowTitles1-Detail 2 4 2 3 2 2 3" xfId="31176" xr:uid="{00000000-0005-0000-0000-0000F93F0000}"/>
    <cellStyle name="RowTitles1-Detail 2 4 2 3 2 2_Tertiary Salaries Survey" xfId="9194" xr:uid="{00000000-0005-0000-0000-0000FA3F0000}"/>
    <cellStyle name="RowTitles1-Detail 2 4 2 3 2 3" xfId="9195" xr:uid="{00000000-0005-0000-0000-0000FB3F0000}"/>
    <cellStyle name="RowTitles1-Detail 2 4 2 3 2 3 2" xfId="31178" xr:uid="{00000000-0005-0000-0000-0000FC3F0000}"/>
    <cellStyle name="RowTitles1-Detail 2 4 2 3 2 4" xfId="31175" xr:uid="{00000000-0005-0000-0000-0000FD3F0000}"/>
    <cellStyle name="RowTitles1-Detail 2 4 2 3 2_Tertiary Salaries Survey" xfId="9196" xr:uid="{00000000-0005-0000-0000-0000FE3F0000}"/>
    <cellStyle name="RowTitles1-Detail 2 4 2 3 3" xfId="9197" xr:uid="{00000000-0005-0000-0000-0000FF3F0000}"/>
    <cellStyle name="RowTitles1-Detail 2 4 2 3 3 2" xfId="9198" xr:uid="{00000000-0005-0000-0000-000000400000}"/>
    <cellStyle name="RowTitles1-Detail 2 4 2 3 3 2 2" xfId="9199" xr:uid="{00000000-0005-0000-0000-000001400000}"/>
    <cellStyle name="RowTitles1-Detail 2 4 2 3 3 2 2 2" xfId="31181" xr:uid="{00000000-0005-0000-0000-000002400000}"/>
    <cellStyle name="RowTitles1-Detail 2 4 2 3 3 2 3" xfId="31180" xr:uid="{00000000-0005-0000-0000-000003400000}"/>
    <cellStyle name="RowTitles1-Detail 2 4 2 3 3 2_Tertiary Salaries Survey" xfId="9200" xr:uid="{00000000-0005-0000-0000-000004400000}"/>
    <cellStyle name="RowTitles1-Detail 2 4 2 3 3 3" xfId="9201" xr:uid="{00000000-0005-0000-0000-000005400000}"/>
    <cellStyle name="RowTitles1-Detail 2 4 2 3 3 3 2" xfId="31182" xr:uid="{00000000-0005-0000-0000-000006400000}"/>
    <cellStyle name="RowTitles1-Detail 2 4 2 3 3 4" xfId="31179" xr:uid="{00000000-0005-0000-0000-000007400000}"/>
    <cellStyle name="RowTitles1-Detail 2 4 2 3 3_Tertiary Salaries Survey" xfId="9202" xr:uid="{00000000-0005-0000-0000-000008400000}"/>
    <cellStyle name="RowTitles1-Detail 2 4 2 3 4" xfId="9203" xr:uid="{00000000-0005-0000-0000-000009400000}"/>
    <cellStyle name="RowTitles1-Detail 2 4 2 3 4 2" xfId="31183" xr:uid="{00000000-0005-0000-0000-00000A400000}"/>
    <cellStyle name="RowTitles1-Detail 2 4 2 3 5" xfId="9204" xr:uid="{00000000-0005-0000-0000-00000B400000}"/>
    <cellStyle name="RowTitles1-Detail 2 4 2 3 5 2" xfId="9205" xr:uid="{00000000-0005-0000-0000-00000C400000}"/>
    <cellStyle name="RowTitles1-Detail 2 4 2 3 5 2 2" xfId="31185" xr:uid="{00000000-0005-0000-0000-00000D400000}"/>
    <cellStyle name="RowTitles1-Detail 2 4 2 3 5 3" xfId="31184" xr:uid="{00000000-0005-0000-0000-00000E400000}"/>
    <cellStyle name="RowTitles1-Detail 2 4 2 3 5_Tertiary Salaries Survey" xfId="9206" xr:uid="{00000000-0005-0000-0000-00000F400000}"/>
    <cellStyle name="RowTitles1-Detail 2 4 2 3 6" xfId="9207" xr:uid="{00000000-0005-0000-0000-000010400000}"/>
    <cellStyle name="RowTitles1-Detail 2 4 2 3 6 2" xfId="31186" xr:uid="{00000000-0005-0000-0000-000011400000}"/>
    <cellStyle name="RowTitles1-Detail 2 4 2 3 7" xfId="31174" xr:uid="{00000000-0005-0000-0000-000012400000}"/>
    <cellStyle name="RowTitles1-Detail 2 4 2 3_Tertiary Salaries Survey" xfId="9208" xr:uid="{00000000-0005-0000-0000-000013400000}"/>
    <cellStyle name="RowTitles1-Detail 2 4 2 4" xfId="9209" xr:uid="{00000000-0005-0000-0000-000014400000}"/>
    <cellStyle name="RowTitles1-Detail 2 4 2 4 2" xfId="9210" xr:uid="{00000000-0005-0000-0000-000015400000}"/>
    <cellStyle name="RowTitles1-Detail 2 4 2 4 2 2" xfId="9211" xr:uid="{00000000-0005-0000-0000-000016400000}"/>
    <cellStyle name="RowTitles1-Detail 2 4 2 4 2 2 2" xfId="9212" xr:uid="{00000000-0005-0000-0000-000017400000}"/>
    <cellStyle name="RowTitles1-Detail 2 4 2 4 2 2 2 2" xfId="31190" xr:uid="{00000000-0005-0000-0000-000018400000}"/>
    <cellStyle name="RowTitles1-Detail 2 4 2 4 2 2 3" xfId="31189" xr:uid="{00000000-0005-0000-0000-000019400000}"/>
    <cellStyle name="RowTitles1-Detail 2 4 2 4 2 2_Tertiary Salaries Survey" xfId="9213" xr:uid="{00000000-0005-0000-0000-00001A400000}"/>
    <cellStyle name="RowTitles1-Detail 2 4 2 4 2 3" xfId="9214" xr:uid="{00000000-0005-0000-0000-00001B400000}"/>
    <cellStyle name="RowTitles1-Detail 2 4 2 4 2 3 2" xfId="31191" xr:uid="{00000000-0005-0000-0000-00001C400000}"/>
    <cellStyle name="RowTitles1-Detail 2 4 2 4 2 4" xfId="31188" xr:uid="{00000000-0005-0000-0000-00001D400000}"/>
    <cellStyle name="RowTitles1-Detail 2 4 2 4 2_Tertiary Salaries Survey" xfId="9215" xr:uid="{00000000-0005-0000-0000-00001E400000}"/>
    <cellStyle name="RowTitles1-Detail 2 4 2 4 3" xfId="9216" xr:uid="{00000000-0005-0000-0000-00001F400000}"/>
    <cellStyle name="RowTitles1-Detail 2 4 2 4 3 2" xfId="9217" xr:uid="{00000000-0005-0000-0000-000020400000}"/>
    <cellStyle name="RowTitles1-Detail 2 4 2 4 3 2 2" xfId="9218" xr:uid="{00000000-0005-0000-0000-000021400000}"/>
    <cellStyle name="RowTitles1-Detail 2 4 2 4 3 2 2 2" xfId="31194" xr:uid="{00000000-0005-0000-0000-000022400000}"/>
    <cellStyle name="RowTitles1-Detail 2 4 2 4 3 2 3" xfId="31193" xr:uid="{00000000-0005-0000-0000-000023400000}"/>
    <cellStyle name="RowTitles1-Detail 2 4 2 4 3 2_Tertiary Salaries Survey" xfId="9219" xr:uid="{00000000-0005-0000-0000-000024400000}"/>
    <cellStyle name="RowTitles1-Detail 2 4 2 4 3 3" xfId="9220" xr:uid="{00000000-0005-0000-0000-000025400000}"/>
    <cellStyle name="RowTitles1-Detail 2 4 2 4 3 3 2" xfId="31195" xr:uid="{00000000-0005-0000-0000-000026400000}"/>
    <cellStyle name="RowTitles1-Detail 2 4 2 4 3 4" xfId="31192" xr:uid="{00000000-0005-0000-0000-000027400000}"/>
    <cellStyle name="RowTitles1-Detail 2 4 2 4 3_Tertiary Salaries Survey" xfId="9221" xr:uid="{00000000-0005-0000-0000-000028400000}"/>
    <cellStyle name="RowTitles1-Detail 2 4 2 4 4" xfId="9222" xr:uid="{00000000-0005-0000-0000-000029400000}"/>
    <cellStyle name="RowTitles1-Detail 2 4 2 4 4 2" xfId="9223" xr:uid="{00000000-0005-0000-0000-00002A400000}"/>
    <cellStyle name="RowTitles1-Detail 2 4 2 4 4 2 2" xfId="31197" xr:uid="{00000000-0005-0000-0000-00002B400000}"/>
    <cellStyle name="RowTitles1-Detail 2 4 2 4 4 3" xfId="31196" xr:uid="{00000000-0005-0000-0000-00002C400000}"/>
    <cellStyle name="RowTitles1-Detail 2 4 2 4 4_Tertiary Salaries Survey" xfId="9224" xr:uid="{00000000-0005-0000-0000-00002D400000}"/>
    <cellStyle name="RowTitles1-Detail 2 4 2 4 5" xfId="9225" xr:uid="{00000000-0005-0000-0000-00002E400000}"/>
    <cellStyle name="RowTitles1-Detail 2 4 2 4 5 2" xfId="31198" xr:uid="{00000000-0005-0000-0000-00002F400000}"/>
    <cellStyle name="RowTitles1-Detail 2 4 2 4 6" xfId="31187" xr:uid="{00000000-0005-0000-0000-000030400000}"/>
    <cellStyle name="RowTitles1-Detail 2 4 2 4_Tertiary Salaries Survey" xfId="9226" xr:uid="{00000000-0005-0000-0000-000031400000}"/>
    <cellStyle name="RowTitles1-Detail 2 4 2 5" xfId="9227" xr:uid="{00000000-0005-0000-0000-000032400000}"/>
    <cellStyle name="RowTitles1-Detail 2 4 2 5 2" xfId="9228" xr:uid="{00000000-0005-0000-0000-000033400000}"/>
    <cellStyle name="RowTitles1-Detail 2 4 2 5 2 2" xfId="9229" xr:uid="{00000000-0005-0000-0000-000034400000}"/>
    <cellStyle name="RowTitles1-Detail 2 4 2 5 2 2 2" xfId="9230" xr:uid="{00000000-0005-0000-0000-000035400000}"/>
    <cellStyle name="RowTitles1-Detail 2 4 2 5 2 2 2 2" xfId="31202" xr:uid="{00000000-0005-0000-0000-000036400000}"/>
    <cellStyle name="RowTitles1-Detail 2 4 2 5 2 2 3" xfId="31201" xr:uid="{00000000-0005-0000-0000-000037400000}"/>
    <cellStyle name="RowTitles1-Detail 2 4 2 5 2 2_Tertiary Salaries Survey" xfId="9231" xr:uid="{00000000-0005-0000-0000-000038400000}"/>
    <cellStyle name="RowTitles1-Detail 2 4 2 5 2 3" xfId="9232" xr:uid="{00000000-0005-0000-0000-000039400000}"/>
    <cellStyle name="RowTitles1-Detail 2 4 2 5 2 3 2" xfId="31203" xr:uid="{00000000-0005-0000-0000-00003A400000}"/>
    <cellStyle name="RowTitles1-Detail 2 4 2 5 2 4" xfId="31200" xr:uid="{00000000-0005-0000-0000-00003B400000}"/>
    <cellStyle name="RowTitles1-Detail 2 4 2 5 2_Tertiary Salaries Survey" xfId="9233" xr:uid="{00000000-0005-0000-0000-00003C400000}"/>
    <cellStyle name="RowTitles1-Detail 2 4 2 5 3" xfId="9234" xr:uid="{00000000-0005-0000-0000-00003D400000}"/>
    <cellStyle name="RowTitles1-Detail 2 4 2 5 3 2" xfId="9235" xr:uid="{00000000-0005-0000-0000-00003E400000}"/>
    <cellStyle name="RowTitles1-Detail 2 4 2 5 3 2 2" xfId="9236" xr:uid="{00000000-0005-0000-0000-00003F400000}"/>
    <cellStyle name="RowTitles1-Detail 2 4 2 5 3 2 2 2" xfId="31206" xr:uid="{00000000-0005-0000-0000-000040400000}"/>
    <cellStyle name="RowTitles1-Detail 2 4 2 5 3 2 3" xfId="31205" xr:uid="{00000000-0005-0000-0000-000041400000}"/>
    <cellStyle name="RowTitles1-Detail 2 4 2 5 3 2_Tertiary Salaries Survey" xfId="9237" xr:uid="{00000000-0005-0000-0000-000042400000}"/>
    <cellStyle name="RowTitles1-Detail 2 4 2 5 3 3" xfId="9238" xr:uid="{00000000-0005-0000-0000-000043400000}"/>
    <cellStyle name="RowTitles1-Detail 2 4 2 5 3 3 2" xfId="31207" xr:uid="{00000000-0005-0000-0000-000044400000}"/>
    <cellStyle name="RowTitles1-Detail 2 4 2 5 3 4" xfId="31204" xr:uid="{00000000-0005-0000-0000-000045400000}"/>
    <cellStyle name="RowTitles1-Detail 2 4 2 5 3_Tertiary Salaries Survey" xfId="9239" xr:uid="{00000000-0005-0000-0000-000046400000}"/>
    <cellStyle name="RowTitles1-Detail 2 4 2 5 4" xfId="9240" xr:uid="{00000000-0005-0000-0000-000047400000}"/>
    <cellStyle name="RowTitles1-Detail 2 4 2 5 4 2" xfId="9241" xr:uid="{00000000-0005-0000-0000-000048400000}"/>
    <cellStyle name="RowTitles1-Detail 2 4 2 5 4 2 2" xfId="31209" xr:uid="{00000000-0005-0000-0000-000049400000}"/>
    <cellStyle name="RowTitles1-Detail 2 4 2 5 4 3" xfId="31208" xr:uid="{00000000-0005-0000-0000-00004A400000}"/>
    <cellStyle name="RowTitles1-Detail 2 4 2 5 4_Tertiary Salaries Survey" xfId="9242" xr:uid="{00000000-0005-0000-0000-00004B400000}"/>
    <cellStyle name="RowTitles1-Detail 2 4 2 5 5" xfId="9243" xr:uid="{00000000-0005-0000-0000-00004C400000}"/>
    <cellStyle name="RowTitles1-Detail 2 4 2 5 5 2" xfId="31210" xr:uid="{00000000-0005-0000-0000-00004D400000}"/>
    <cellStyle name="RowTitles1-Detail 2 4 2 5 6" xfId="31199" xr:uid="{00000000-0005-0000-0000-00004E400000}"/>
    <cellStyle name="RowTitles1-Detail 2 4 2 5_Tertiary Salaries Survey" xfId="9244" xr:uid="{00000000-0005-0000-0000-00004F400000}"/>
    <cellStyle name="RowTitles1-Detail 2 4 2 6" xfId="9245" xr:uid="{00000000-0005-0000-0000-000050400000}"/>
    <cellStyle name="RowTitles1-Detail 2 4 2 6 2" xfId="9246" xr:uid="{00000000-0005-0000-0000-000051400000}"/>
    <cellStyle name="RowTitles1-Detail 2 4 2 6 2 2" xfId="9247" xr:uid="{00000000-0005-0000-0000-000052400000}"/>
    <cellStyle name="RowTitles1-Detail 2 4 2 6 2 2 2" xfId="9248" xr:uid="{00000000-0005-0000-0000-000053400000}"/>
    <cellStyle name="RowTitles1-Detail 2 4 2 6 2 2 2 2" xfId="31214" xr:uid="{00000000-0005-0000-0000-000054400000}"/>
    <cellStyle name="RowTitles1-Detail 2 4 2 6 2 2 3" xfId="31213" xr:uid="{00000000-0005-0000-0000-000055400000}"/>
    <cellStyle name="RowTitles1-Detail 2 4 2 6 2 2_Tertiary Salaries Survey" xfId="9249" xr:uid="{00000000-0005-0000-0000-000056400000}"/>
    <cellStyle name="RowTitles1-Detail 2 4 2 6 2 3" xfId="9250" xr:uid="{00000000-0005-0000-0000-000057400000}"/>
    <cellStyle name="RowTitles1-Detail 2 4 2 6 2 3 2" xfId="31215" xr:uid="{00000000-0005-0000-0000-000058400000}"/>
    <cellStyle name="RowTitles1-Detail 2 4 2 6 2 4" xfId="31212" xr:uid="{00000000-0005-0000-0000-000059400000}"/>
    <cellStyle name="RowTitles1-Detail 2 4 2 6 2_Tertiary Salaries Survey" xfId="9251" xr:uid="{00000000-0005-0000-0000-00005A400000}"/>
    <cellStyle name="RowTitles1-Detail 2 4 2 6 3" xfId="9252" xr:uid="{00000000-0005-0000-0000-00005B400000}"/>
    <cellStyle name="RowTitles1-Detail 2 4 2 6 3 2" xfId="9253" xr:uid="{00000000-0005-0000-0000-00005C400000}"/>
    <cellStyle name="RowTitles1-Detail 2 4 2 6 3 2 2" xfId="9254" xr:uid="{00000000-0005-0000-0000-00005D400000}"/>
    <cellStyle name="RowTitles1-Detail 2 4 2 6 3 2 2 2" xfId="31218" xr:uid="{00000000-0005-0000-0000-00005E400000}"/>
    <cellStyle name="RowTitles1-Detail 2 4 2 6 3 2 3" xfId="31217" xr:uid="{00000000-0005-0000-0000-00005F400000}"/>
    <cellStyle name="RowTitles1-Detail 2 4 2 6 3 2_Tertiary Salaries Survey" xfId="9255" xr:uid="{00000000-0005-0000-0000-000060400000}"/>
    <cellStyle name="RowTitles1-Detail 2 4 2 6 3 3" xfId="9256" xr:uid="{00000000-0005-0000-0000-000061400000}"/>
    <cellStyle name="RowTitles1-Detail 2 4 2 6 3 3 2" xfId="31219" xr:uid="{00000000-0005-0000-0000-000062400000}"/>
    <cellStyle name="RowTitles1-Detail 2 4 2 6 3 4" xfId="31216" xr:uid="{00000000-0005-0000-0000-000063400000}"/>
    <cellStyle name="RowTitles1-Detail 2 4 2 6 3_Tertiary Salaries Survey" xfId="9257" xr:uid="{00000000-0005-0000-0000-000064400000}"/>
    <cellStyle name="RowTitles1-Detail 2 4 2 6 4" xfId="9258" xr:uid="{00000000-0005-0000-0000-000065400000}"/>
    <cellStyle name="RowTitles1-Detail 2 4 2 6 4 2" xfId="9259" xr:uid="{00000000-0005-0000-0000-000066400000}"/>
    <cellStyle name="RowTitles1-Detail 2 4 2 6 4 2 2" xfId="31221" xr:uid="{00000000-0005-0000-0000-000067400000}"/>
    <cellStyle name="RowTitles1-Detail 2 4 2 6 4 3" xfId="31220" xr:uid="{00000000-0005-0000-0000-000068400000}"/>
    <cellStyle name="RowTitles1-Detail 2 4 2 6 4_Tertiary Salaries Survey" xfId="9260" xr:uid="{00000000-0005-0000-0000-000069400000}"/>
    <cellStyle name="RowTitles1-Detail 2 4 2 6 5" xfId="9261" xr:uid="{00000000-0005-0000-0000-00006A400000}"/>
    <cellStyle name="RowTitles1-Detail 2 4 2 6 5 2" xfId="31222" xr:uid="{00000000-0005-0000-0000-00006B400000}"/>
    <cellStyle name="RowTitles1-Detail 2 4 2 6 6" xfId="31211" xr:uid="{00000000-0005-0000-0000-00006C400000}"/>
    <cellStyle name="RowTitles1-Detail 2 4 2 6_Tertiary Salaries Survey" xfId="9262" xr:uid="{00000000-0005-0000-0000-00006D400000}"/>
    <cellStyle name="RowTitles1-Detail 2 4 2 7" xfId="9263" xr:uid="{00000000-0005-0000-0000-00006E400000}"/>
    <cellStyle name="RowTitles1-Detail 2 4 2 7 2" xfId="9264" xr:uid="{00000000-0005-0000-0000-00006F400000}"/>
    <cellStyle name="RowTitles1-Detail 2 4 2 7 2 2" xfId="9265" xr:uid="{00000000-0005-0000-0000-000070400000}"/>
    <cellStyle name="RowTitles1-Detail 2 4 2 7 2 2 2" xfId="31225" xr:uid="{00000000-0005-0000-0000-000071400000}"/>
    <cellStyle name="RowTitles1-Detail 2 4 2 7 2 3" xfId="31224" xr:uid="{00000000-0005-0000-0000-000072400000}"/>
    <cellStyle name="RowTitles1-Detail 2 4 2 7 2_Tertiary Salaries Survey" xfId="9266" xr:uid="{00000000-0005-0000-0000-000073400000}"/>
    <cellStyle name="RowTitles1-Detail 2 4 2 7 3" xfId="9267" xr:uid="{00000000-0005-0000-0000-000074400000}"/>
    <cellStyle name="RowTitles1-Detail 2 4 2 7 3 2" xfId="31226" xr:uid="{00000000-0005-0000-0000-000075400000}"/>
    <cellStyle name="RowTitles1-Detail 2 4 2 7 4" xfId="31223" xr:uid="{00000000-0005-0000-0000-000076400000}"/>
    <cellStyle name="RowTitles1-Detail 2 4 2 7_Tertiary Salaries Survey" xfId="9268" xr:uid="{00000000-0005-0000-0000-000077400000}"/>
    <cellStyle name="RowTitles1-Detail 2 4 2 8" xfId="9269" xr:uid="{00000000-0005-0000-0000-000078400000}"/>
    <cellStyle name="RowTitles1-Detail 2 4 2 8 2" xfId="31227" xr:uid="{00000000-0005-0000-0000-000079400000}"/>
    <cellStyle name="RowTitles1-Detail 2 4 2 9" xfId="9270" xr:uid="{00000000-0005-0000-0000-00007A400000}"/>
    <cellStyle name="RowTitles1-Detail 2 4 2 9 2" xfId="31228" xr:uid="{00000000-0005-0000-0000-00007B400000}"/>
    <cellStyle name="RowTitles1-Detail 2 4 2_STUD aligned by INSTIT" xfId="9271" xr:uid="{00000000-0005-0000-0000-00007C400000}"/>
    <cellStyle name="RowTitles1-Detail 2 4 3" xfId="9272" xr:uid="{00000000-0005-0000-0000-00007D400000}"/>
    <cellStyle name="RowTitles1-Detail 2 4 3 10" xfId="31229" xr:uid="{00000000-0005-0000-0000-00007E400000}"/>
    <cellStyle name="RowTitles1-Detail 2 4 3 2" xfId="9273" xr:uid="{00000000-0005-0000-0000-00007F400000}"/>
    <cellStyle name="RowTitles1-Detail 2 4 3 2 2" xfId="9274" xr:uid="{00000000-0005-0000-0000-000080400000}"/>
    <cellStyle name="RowTitles1-Detail 2 4 3 2 2 2" xfId="9275" xr:uid="{00000000-0005-0000-0000-000081400000}"/>
    <cellStyle name="RowTitles1-Detail 2 4 3 2 2 2 2" xfId="9276" xr:uid="{00000000-0005-0000-0000-000082400000}"/>
    <cellStyle name="RowTitles1-Detail 2 4 3 2 2 2 2 2" xfId="31233" xr:uid="{00000000-0005-0000-0000-000083400000}"/>
    <cellStyle name="RowTitles1-Detail 2 4 3 2 2 2 3" xfId="31232" xr:uid="{00000000-0005-0000-0000-000084400000}"/>
    <cellStyle name="RowTitles1-Detail 2 4 3 2 2 2_Tertiary Salaries Survey" xfId="9277" xr:uid="{00000000-0005-0000-0000-000085400000}"/>
    <cellStyle name="RowTitles1-Detail 2 4 3 2 2 3" xfId="9278" xr:uid="{00000000-0005-0000-0000-000086400000}"/>
    <cellStyle name="RowTitles1-Detail 2 4 3 2 2 3 2" xfId="31234" xr:uid="{00000000-0005-0000-0000-000087400000}"/>
    <cellStyle name="RowTitles1-Detail 2 4 3 2 2 4" xfId="31231" xr:uid="{00000000-0005-0000-0000-000088400000}"/>
    <cellStyle name="RowTitles1-Detail 2 4 3 2 2_Tertiary Salaries Survey" xfId="9279" xr:uid="{00000000-0005-0000-0000-000089400000}"/>
    <cellStyle name="RowTitles1-Detail 2 4 3 2 3" xfId="9280" xr:uid="{00000000-0005-0000-0000-00008A400000}"/>
    <cellStyle name="RowTitles1-Detail 2 4 3 2 3 2" xfId="9281" xr:uid="{00000000-0005-0000-0000-00008B400000}"/>
    <cellStyle name="RowTitles1-Detail 2 4 3 2 3 2 2" xfId="9282" xr:uid="{00000000-0005-0000-0000-00008C400000}"/>
    <cellStyle name="RowTitles1-Detail 2 4 3 2 3 2 2 2" xfId="31237" xr:uid="{00000000-0005-0000-0000-00008D400000}"/>
    <cellStyle name="RowTitles1-Detail 2 4 3 2 3 2 3" xfId="31236" xr:uid="{00000000-0005-0000-0000-00008E400000}"/>
    <cellStyle name="RowTitles1-Detail 2 4 3 2 3 2_Tertiary Salaries Survey" xfId="9283" xr:uid="{00000000-0005-0000-0000-00008F400000}"/>
    <cellStyle name="RowTitles1-Detail 2 4 3 2 3 3" xfId="9284" xr:uid="{00000000-0005-0000-0000-000090400000}"/>
    <cellStyle name="RowTitles1-Detail 2 4 3 2 3 3 2" xfId="31238" xr:uid="{00000000-0005-0000-0000-000091400000}"/>
    <cellStyle name="RowTitles1-Detail 2 4 3 2 3 4" xfId="31235" xr:uid="{00000000-0005-0000-0000-000092400000}"/>
    <cellStyle name="RowTitles1-Detail 2 4 3 2 3_Tertiary Salaries Survey" xfId="9285" xr:uid="{00000000-0005-0000-0000-000093400000}"/>
    <cellStyle name="RowTitles1-Detail 2 4 3 2 4" xfId="9286" xr:uid="{00000000-0005-0000-0000-000094400000}"/>
    <cellStyle name="RowTitles1-Detail 2 4 3 2 4 2" xfId="31239" xr:uid="{00000000-0005-0000-0000-000095400000}"/>
    <cellStyle name="RowTitles1-Detail 2 4 3 2 5" xfId="9287" xr:uid="{00000000-0005-0000-0000-000096400000}"/>
    <cellStyle name="RowTitles1-Detail 2 4 3 2 5 2" xfId="9288" xr:uid="{00000000-0005-0000-0000-000097400000}"/>
    <cellStyle name="RowTitles1-Detail 2 4 3 2 5 2 2" xfId="31241" xr:uid="{00000000-0005-0000-0000-000098400000}"/>
    <cellStyle name="RowTitles1-Detail 2 4 3 2 5 3" xfId="31240" xr:uid="{00000000-0005-0000-0000-000099400000}"/>
    <cellStyle name="RowTitles1-Detail 2 4 3 2 5_Tertiary Salaries Survey" xfId="9289" xr:uid="{00000000-0005-0000-0000-00009A400000}"/>
    <cellStyle name="RowTitles1-Detail 2 4 3 2 6" xfId="9290" xr:uid="{00000000-0005-0000-0000-00009B400000}"/>
    <cellStyle name="RowTitles1-Detail 2 4 3 2 6 2" xfId="31242" xr:uid="{00000000-0005-0000-0000-00009C400000}"/>
    <cellStyle name="RowTitles1-Detail 2 4 3 2 7" xfId="31230" xr:uid="{00000000-0005-0000-0000-00009D400000}"/>
    <cellStyle name="RowTitles1-Detail 2 4 3 2_Tertiary Salaries Survey" xfId="9291" xr:uid="{00000000-0005-0000-0000-00009E400000}"/>
    <cellStyle name="RowTitles1-Detail 2 4 3 3" xfId="9292" xr:uid="{00000000-0005-0000-0000-00009F400000}"/>
    <cellStyle name="RowTitles1-Detail 2 4 3 3 2" xfId="9293" xr:uid="{00000000-0005-0000-0000-0000A0400000}"/>
    <cellStyle name="RowTitles1-Detail 2 4 3 3 2 2" xfId="9294" xr:uid="{00000000-0005-0000-0000-0000A1400000}"/>
    <cellStyle name="RowTitles1-Detail 2 4 3 3 2 2 2" xfId="9295" xr:uid="{00000000-0005-0000-0000-0000A2400000}"/>
    <cellStyle name="RowTitles1-Detail 2 4 3 3 2 2 2 2" xfId="31246" xr:uid="{00000000-0005-0000-0000-0000A3400000}"/>
    <cellStyle name="RowTitles1-Detail 2 4 3 3 2 2 3" xfId="31245" xr:uid="{00000000-0005-0000-0000-0000A4400000}"/>
    <cellStyle name="RowTitles1-Detail 2 4 3 3 2 2_Tertiary Salaries Survey" xfId="9296" xr:uid="{00000000-0005-0000-0000-0000A5400000}"/>
    <cellStyle name="RowTitles1-Detail 2 4 3 3 2 3" xfId="9297" xr:uid="{00000000-0005-0000-0000-0000A6400000}"/>
    <cellStyle name="RowTitles1-Detail 2 4 3 3 2 3 2" xfId="31247" xr:uid="{00000000-0005-0000-0000-0000A7400000}"/>
    <cellStyle name="RowTitles1-Detail 2 4 3 3 2 4" xfId="31244" xr:uid="{00000000-0005-0000-0000-0000A8400000}"/>
    <cellStyle name="RowTitles1-Detail 2 4 3 3 2_Tertiary Salaries Survey" xfId="9298" xr:uid="{00000000-0005-0000-0000-0000A9400000}"/>
    <cellStyle name="RowTitles1-Detail 2 4 3 3 3" xfId="9299" xr:uid="{00000000-0005-0000-0000-0000AA400000}"/>
    <cellStyle name="RowTitles1-Detail 2 4 3 3 3 2" xfId="9300" xr:uid="{00000000-0005-0000-0000-0000AB400000}"/>
    <cellStyle name="RowTitles1-Detail 2 4 3 3 3 2 2" xfId="9301" xr:uid="{00000000-0005-0000-0000-0000AC400000}"/>
    <cellStyle name="RowTitles1-Detail 2 4 3 3 3 2 2 2" xfId="31250" xr:uid="{00000000-0005-0000-0000-0000AD400000}"/>
    <cellStyle name="RowTitles1-Detail 2 4 3 3 3 2 3" xfId="31249" xr:uid="{00000000-0005-0000-0000-0000AE400000}"/>
    <cellStyle name="RowTitles1-Detail 2 4 3 3 3 2_Tertiary Salaries Survey" xfId="9302" xr:uid="{00000000-0005-0000-0000-0000AF400000}"/>
    <cellStyle name="RowTitles1-Detail 2 4 3 3 3 3" xfId="9303" xr:uid="{00000000-0005-0000-0000-0000B0400000}"/>
    <cellStyle name="RowTitles1-Detail 2 4 3 3 3 3 2" xfId="31251" xr:uid="{00000000-0005-0000-0000-0000B1400000}"/>
    <cellStyle name="RowTitles1-Detail 2 4 3 3 3 4" xfId="31248" xr:uid="{00000000-0005-0000-0000-0000B2400000}"/>
    <cellStyle name="RowTitles1-Detail 2 4 3 3 3_Tertiary Salaries Survey" xfId="9304" xr:uid="{00000000-0005-0000-0000-0000B3400000}"/>
    <cellStyle name="RowTitles1-Detail 2 4 3 3 4" xfId="9305" xr:uid="{00000000-0005-0000-0000-0000B4400000}"/>
    <cellStyle name="RowTitles1-Detail 2 4 3 3 4 2" xfId="31252" xr:uid="{00000000-0005-0000-0000-0000B5400000}"/>
    <cellStyle name="RowTitles1-Detail 2 4 3 3 5" xfId="9306" xr:uid="{00000000-0005-0000-0000-0000B6400000}"/>
    <cellStyle name="RowTitles1-Detail 2 4 3 3 5 2" xfId="31253" xr:uid="{00000000-0005-0000-0000-0000B7400000}"/>
    <cellStyle name="RowTitles1-Detail 2 4 3 3 6" xfId="31243" xr:uid="{00000000-0005-0000-0000-0000B8400000}"/>
    <cellStyle name="RowTitles1-Detail 2 4 3 3_Tertiary Salaries Survey" xfId="9307" xr:uid="{00000000-0005-0000-0000-0000B9400000}"/>
    <cellStyle name="RowTitles1-Detail 2 4 3 4" xfId="9308" xr:uid="{00000000-0005-0000-0000-0000BA400000}"/>
    <cellStyle name="RowTitles1-Detail 2 4 3 4 2" xfId="9309" xr:uid="{00000000-0005-0000-0000-0000BB400000}"/>
    <cellStyle name="RowTitles1-Detail 2 4 3 4 2 2" xfId="9310" xr:uid="{00000000-0005-0000-0000-0000BC400000}"/>
    <cellStyle name="RowTitles1-Detail 2 4 3 4 2 2 2" xfId="9311" xr:uid="{00000000-0005-0000-0000-0000BD400000}"/>
    <cellStyle name="RowTitles1-Detail 2 4 3 4 2 2 2 2" xfId="31257" xr:uid="{00000000-0005-0000-0000-0000BE400000}"/>
    <cellStyle name="RowTitles1-Detail 2 4 3 4 2 2 3" xfId="31256" xr:uid="{00000000-0005-0000-0000-0000BF400000}"/>
    <cellStyle name="RowTitles1-Detail 2 4 3 4 2 2_Tertiary Salaries Survey" xfId="9312" xr:uid="{00000000-0005-0000-0000-0000C0400000}"/>
    <cellStyle name="RowTitles1-Detail 2 4 3 4 2 3" xfId="9313" xr:uid="{00000000-0005-0000-0000-0000C1400000}"/>
    <cellStyle name="RowTitles1-Detail 2 4 3 4 2 3 2" xfId="31258" xr:uid="{00000000-0005-0000-0000-0000C2400000}"/>
    <cellStyle name="RowTitles1-Detail 2 4 3 4 2 4" xfId="31255" xr:uid="{00000000-0005-0000-0000-0000C3400000}"/>
    <cellStyle name="RowTitles1-Detail 2 4 3 4 2_Tertiary Salaries Survey" xfId="9314" xr:uid="{00000000-0005-0000-0000-0000C4400000}"/>
    <cellStyle name="RowTitles1-Detail 2 4 3 4 3" xfId="9315" xr:uid="{00000000-0005-0000-0000-0000C5400000}"/>
    <cellStyle name="RowTitles1-Detail 2 4 3 4 3 2" xfId="9316" xr:uid="{00000000-0005-0000-0000-0000C6400000}"/>
    <cellStyle name="RowTitles1-Detail 2 4 3 4 3 2 2" xfId="9317" xr:uid="{00000000-0005-0000-0000-0000C7400000}"/>
    <cellStyle name="RowTitles1-Detail 2 4 3 4 3 2 2 2" xfId="31261" xr:uid="{00000000-0005-0000-0000-0000C8400000}"/>
    <cellStyle name="RowTitles1-Detail 2 4 3 4 3 2 3" xfId="31260" xr:uid="{00000000-0005-0000-0000-0000C9400000}"/>
    <cellStyle name="RowTitles1-Detail 2 4 3 4 3 2_Tertiary Salaries Survey" xfId="9318" xr:uid="{00000000-0005-0000-0000-0000CA400000}"/>
    <cellStyle name="RowTitles1-Detail 2 4 3 4 3 3" xfId="9319" xr:uid="{00000000-0005-0000-0000-0000CB400000}"/>
    <cellStyle name="RowTitles1-Detail 2 4 3 4 3 3 2" xfId="31262" xr:uid="{00000000-0005-0000-0000-0000CC400000}"/>
    <cellStyle name="RowTitles1-Detail 2 4 3 4 3 4" xfId="31259" xr:uid="{00000000-0005-0000-0000-0000CD400000}"/>
    <cellStyle name="RowTitles1-Detail 2 4 3 4 3_Tertiary Salaries Survey" xfId="9320" xr:uid="{00000000-0005-0000-0000-0000CE400000}"/>
    <cellStyle name="RowTitles1-Detail 2 4 3 4 4" xfId="9321" xr:uid="{00000000-0005-0000-0000-0000CF400000}"/>
    <cellStyle name="RowTitles1-Detail 2 4 3 4 4 2" xfId="9322" xr:uid="{00000000-0005-0000-0000-0000D0400000}"/>
    <cellStyle name="RowTitles1-Detail 2 4 3 4 4 2 2" xfId="31264" xr:uid="{00000000-0005-0000-0000-0000D1400000}"/>
    <cellStyle name="RowTitles1-Detail 2 4 3 4 4 3" xfId="31263" xr:uid="{00000000-0005-0000-0000-0000D2400000}"/>
    <cellStyle name="RowTitles1-Detail 2 4 3 4 4_Tertiary Salaries Survey" xfId="9323" xr:uid="{00000000-0005-0000-0000-0000D3400000}"/>
    <cellStyle name="RowTitles1-Detail 2 4 3 4 5" xfId="9324" xr:uid="{00000000-0005-0000-0000-0000D4400000}"/>
    <cellStyle name="RowTitles1-Detail 2 4 3 4 5 2" xfId="31265" xr:uid="{00000000-0005-0000-0000-0000D5400000}"/>
    <cellStyle name="RowTitles1-Detail 2 4 3 4 6" xfId="31254" xr:uid="{00000000-0005-0000-0000-0000D6400000}"/>
    <cellStyle name="RowTitles1-Detail 2 4 3 4_Tertiary Salaries Survey" xfId="9325" xr:uid="{00000000-0005-0000-0000-0000D7400000}"/>
    <cellStyle name="RowTitles1-Detail 2 4 3 5" xfId="9326" xr:uid="{00000000-0005-0000-0000-0000D8400000}"/>
    <cellStyle name="RowTitles1-Detail 2 4 3 5 2" xfId="9327" xr:uid="{00000000-0005-0000-0000-0000D9400000}"/>
    <cellStyle name="RowTitles1-Detail 2 4 3 5 2 2" xfId="9328" xr:uid="{00000000-0005-0000-0000-0000DA400000}"/>
    <cellStyle name="RowTitles1-Detail 2 4 3 5 2 2 2" xfId="9329" xr:uid="{00000000-0005-0000-0000-0000DB400000}"/>
    <cellStyle name="RowTitles1-Detail 2 4 3 5 2 2 2 2" xfId="31269" xr:uid="{00000000-0005-0000-0000-0000DC400000}"/>
    <cellStyle name="RowTitles1-Detail 2 4 3 5 2 2 3" xfId="31268" xr:uid="{00000000-0005-0000-0000-0000DD400000}"/>
    <cellStyle name="RowTitles1-Detail 2 4 3 5 2 2_Tertiary Salaries Survey" xfId="9330" xr:uid="{00000000-0005-0000-0000-0000DE400000}"/>
    <cellStyle name="RowTitles1-Detail 2 4 3 5 2 3" xfId="9331" xr:uid="{00000000-0005-0000-0000-0000DF400000}"/>
    <cellStyle name="RowTitles1-Detail 2 4 3 5 2 3 2" xfId="31270" xr:uid="{00000000-0005-0000-0000-0000E0400000}"/>
    <cellStyle name="RowTitles1-Detail 2 4 3 5 2 4" xfId="31267" xr:uid="{00000000-0005-0000-0000-0000E1400000}"/>
    <cellStyle name="RowTitles1-Detail 2 4 3 5 2_Tertiary Salaries Survey" xfId="9332" xr:uid="{00000000-0005-0000-0000-0000E2400000}"/>
    <cellStyle name="RowTitles1-Detail 2 4 3 5 3" xfId="9333" xr:uid="{00000000-0005-0000-0000-0000E3400000}"/>
    <cellStyle name="RowTitles1-Detail 2 4 3 5 3 2" xfId="9334" xr:uid="{00000000-0005-0000-0000-0000E4400000}"/>
    <cellStyle name="RowTitles1-Detail 2 4 3 5 3 2 2" xfId="9335" xr:uid="{00000000-0005-0000-0000-0000E5400000}"/>
    <cellStyle name="RowTitles1-Detail 2 4 3 5 3 2 2 2" xfId="31273" xr:uid="{00000000-0005-0000-0000-0000E6400000}"/>
    <cellStyle name="RowTitles1-Detail 2 4 3 5 3 2 3" xfId="31272" xr:uid="{00000000-0005-0000-0000-0000E7400000}"/>
    <cellStyle name="RowTitles1-Detail 2 4 3 5 3 2_Tertiary Salaries Survey" xfId="9336" xr:uid="{00000000-0005-0000-0000-0000E8400000}"/>
    <cellStyle name="RowTitles1-Detail 2 4 3 5 3 3" xfId="9337" xr:uid="{00000000-0005-0000-0000-0000E9400000}"/>
    <cellStyle name="RowTitles1-Detail 2 4 3 5 3 3 2" xfId="31274" xr:uid="{00000000-0005-0000-0000-0000EA400000}"/>
    <cellStyle name="RowTitles1-Detail 2 4 3 5 3 4" xfId="31271" xr:uid="{00000000-0005-0000-0000-0000EB400000}"/>
    <cellStyle name="RowTitles1-Detail 2 4 3 5 3_Tertiary Salaries Survey" xfId="9338" xr:uid="{00000000-0005-0000-0000-0000EC400000}"/>
    <cellStyle name="RowTitles1-Detail 2 4 3 5 4" xfId="9339" xr:uid="{00000000-0005-0000-0000-0000ED400000}"/>
    <cellStyle name="RowTitles1-Detail 2 4 3 5 4 2" xfId="9340" xr:uid="{00000000-0005-0000-0000-0000EE400000}"/>
    <cellStyle name="RowTitles1-Detail 2 4 3 5 4 2 2" xfId="31276" xr:uid="{00000000-0005-0000-0000-0000EF400000}"/>
    <cellStyle name="RowTitles1-Detail 2 4 3 5 4 3" xfId="31275" xr:uid="{00000000-0005-0000-0000-0000F0400000}"/>
    <cellStyle name="RowTitles1-Detail 2 4 3 5 4_Tertiary Salaries Survey" xfId="9341" xr:uid="{00000000-0005-0000-0000-0000F1400000}"/>
    <cellStyle name="RowTitles1-Detail 2 4 3 5 5" xfId="9342" xr:uid="{00000000-0005-0000-0000-0000F2400000}"/>
    <cellStyle name="RowTitles1-Detail 2 4 3 5 5 2" xfId="31277" xr:uid="{00000000-0005-0000-0000-0000F3400000}"/>
    <cellStyle name="RowTitles1-Detail 2 4 3 5 6" xfId="31266" xr:uid="{00000000-0005-0000-0000-0000F4400000}"/>
    <cellStyle name="RowTitles1-Detail 2 4 3 5_Tertiary Salaries Survey" xfId="9343" xr:uid="{00000000-0005-0000-0000-0000F5400000}"/>
    <cellStyle name="RowTitles1-Detail 2 4 3 6" xfId="9344" xr:uid="{00000000-0005-0000-0000-0000F6400000}"/>
    <cellStyle name="RowTitles1-Detail 2 4 3 6 2" xfId="9345" xr:uid="{00000000-0005-0000-0000-0000F7400000}"/>
    <cellStyle name="RowTitles1-Detail 2 4 3 6 2 2" xfId="9346" xr:uid="{00000000-0005-0000-0000-0000F8400000}"/>
    <cellStyle name="RowTitles1-Detail 2 4 3 6 2 2 2" xfId="9347" xr:uid="{00000000-0005-0000-0000-0000F9400000}"/>
    <cellStyle name="RowTitles1-Detail 2 4 3 6 2 2 2 2" xfId="31281" xr:uid="{00000000-0005-0000-0000-0000FA400000}"/>
    <cellStyle name="RowTitles1-Detail 2 4 3 6 2 2 3" xfId="31280" xr:uid="{00000000-0005-0000-0000-0000FB400000}"/>
    <cellStyle name="RowTitles1-Detail 2 4 3 6 2 2_Tertiary Salaries Survey" xfId="9348" xr:uid="{00000000-0005-0000-0000-0000FC400000}"/>
    <cellStyle name="RowTitles1-Detail 2 4 3 6 2 3" xfId="9349" xr:uid="{00000000-0005-0000-0000-0000FD400000}"/>
    <cellStyle name="RowTitles1-Detail 2 4 3 6 2 3 2" xfId="31282" xr:uid="{00000000-0005-0000-0000-0000FE400000}"/>
    <cellStyle name="RowTitles1-Detail 2 4 3 6 2 4" xfId="31279" xr:uid="{00000000-0005-0000-0000-0000FF400000}"/>
    <cellStyle name="RowTitles1-Detail 2 4 3 6 2_Tertiary Salaries Survey" xfId="9350" xr:uid="{00000000-0005-0000-0000-000000410000}"/>
    <cellStyle name="RowTitles1-Detail 2 4 3 6 3" xfId="9351" xr:uid="{00000000-0005-0000-0000-000001410000}"/>
    <cellStyle name="RowTitles1-Detail 2 4 3 6 3 2" xfId="9352" xr:uid="{00000000-0005-0000-0000-000002410000}"/>
    <cellStyle name="RowTitles1-Detail 2 4 3 6 3 2 2" xfId="9353" xr:uid="{00000000-0005-0000-0000-000003410000}"/>
    <cellStyle name="RowTitles1-Detail 2 4 3 6 3 2 2 2" xfId="31285" xr:uid="{00000000-0005-0000-0000-000004410000}"/>
    <cellStyle name="RowTitles1-Detail 2 4 3 6 3 2 3" xfId="31284" xr:uid="{00000000-0005-0000-0000-000005410000}"/>
    <cellStyle name="RowTitles1-Detail 2 4 3 6 3 2_Tertiary Salaries Survey" xfId="9354" xr:uid="{00000000-0005-0000-0000-000006410000}"/>
    <cellStyle name="RowTitles1-Detail 2 4 3 6 3 3" xfId="9355" xr:uid="{00000000-0005-0000-0000-000007410000}"/>
    <cellStyle name="RowTitles1-Detail 2 4 3 6 3 3 2" xfId="31286" xr:uid="{00000000-0005-0000-0000-000008410000}"/>
    <cellStyle name="RowTitles1-Detail 2 4 3 6 3 4" xfId="31283" xr:uid="{00000000-0005-0000-0000-000009410000}"/>
    <cellStyle name="RowTitles1-Detail 2 4 3 6 3_Tertiary Salaries Survey" xfId="9356" xr:uid="{00000000-0005-0000-0000-00000A410000}"/>
    <cellStyle name="RowTitles1-Detail 2 4 3 6 4" xfId="9357" xr:uid="{00000000-0005-0000-0000-00000B410000}"/>
    <cellStyle name="RowTitles1-Detail 2 4 3 6 4 2" xfId="9358" xr:uid="{00000000-0005-0000-0000-00000C410000}"/>
    <cellStyle name="RowTitles1-Detail 2 4 3 6 4 2 2" xfId="31288" xr:uid="{00000000-0005-0000-0000-00000D410000}"/>
    <cellStyle name="RowTitles1-Detail 2 4 3 6 4 3" xfId="31287" xr:uid="{00000000-0005-0000-0000-00000E410000}"/>
    <cellStyle name="RowTitles1-Detail 2 4 3 6 4_Tertiary Salaries Survey" xfId="9359" xr:uid="{00000000-0005-0000-0000-00000F410000}"/>
    <cellStyle name="RowTitles1-Detail 2 4 3 6 5" xfId="9360" xr:uid="{00000000-0005-0000-0000-000010410000}"/>
    <cellStyle name="RowTitles1-Detail 2 4 3 6 5 2" xfId="31289" xr:uid="{00000000-0005-0000-0000-000011410000}"/>
    <cellStyle name="RowTitles1-Detail 2 4 3 6 6" xfId="31278" xr:uid="{00000000-0005-0000-0000-000012410000}"/>
    <cellStyle name="RowTitles1-Detail 2 4 3 6_Tertiary Salaries Survey" xfId="9361" xr:uid="{00000000-0005-0000-0000-000013410000}"/>
    <cellStyle name="RowTitles1-Detail 2 4 3 7" xfId="9362" xr:uid="{00000000-0005-0000-0000-000014410000}"/>
    <cellStyle name="RowTitles1-Detail 2 4 3 7 2" xfId="9363" xr:uid="{00000000-0005-0000-0000-000015410000}"/>
    <cellStyle name="RowTitles1-Detail 2 4 3 7 2 2" xfId="9364" xr:uid="{00000000-0005-0000-0000-000016410000}"/>
    <cellStyle name="RowTitles1-Detail 2 4 3 7 2 2 2" xfId="31292" xr:uid="{00000000-0005-0000-0000-000017410000}"/>
    <cellStyle name="RowTitles1-Detail 2 4 3 7 2 3" xfId="31291" xr:uid="{00000000-0005-0000-0000-000018410000}"/>
    <cellStyle name="RowTitles1-Detail 2 4 3 7 2_Tertiary Salaries Survey" xfId="9365" xr:uid="{00000000-0005-0000-0000-000019410000}"/>
    <cellStyle name="RowTitles1-Detail 2 4 3 7 3" xfId="9366" xr:uid="{00000000-0005-0000-0000-00001A410000}"/>
    <cellStyle name="RowTitles1-Detail 2 4 3 7 3 2" xfId="31293" xr:uid="{00000000-0005-0000-0000-00001B410000}"/>
    <cellStyle name="RowTitles1-Detail 2 4 3 7 4" xfId="31290" xr:uid="{00000000-0005-0000-0000-00001C410000}"/>
    <cellStyle name="RowTitles1-Detail 2 4 3 7_Tertiary Salaries Survey" xfId="9367" xr:uid="{00000000-0005-0000-0000-00001D410000}"/>
    <cellStyle name="RowTitles1-Detail 2 4 3 8" xfId="9368" xr:uid="{00000000-0005-0000-0000-00001E410000}"/>
    <cellStyle name="RowTitles1-Detail 2 4 3 8 2" xfId="9369" xr:uid="{00000000-0005-0000-0000-00001F410000}"/>
    <cellStyle name="RowTitles1-Detail 2 4 3 8 2 2" xfId="9370" xr:uid="{00000000-0005-0000-0000-000020410000}"/>
    <cellStyle name="RowTitles1-Detail 2 4 3 8 2 2 2" xfId="31296" xr:uid="{00000000-0005-0000-0000-000021410000}"/>
    <cellStyle name="RowTitles1-Detail 2 4 3 8 2 3" xfId="31295" xr:uid="{00000000-0005-0000-0000-000022410000}"/>
    <cellStyle name="RowTitles1-Detail 2 4 3 8 2_Tertiary Salaries Survey" xfId="9371" xr:uid="{00000000-0005-0000-0000-000023410000}"/>
    <cellStyle name="RowTitles1-Detail 2 4 3 8 3" xfId="9372" xr:uid="{00000000-0005-0000-0000-000024410000}"/>
    <cellStyle name="RowTitles1-Detail 2 4 3 8 3 2" xfId="31297" xr:uid="{00000000-0005-0000-0000-000025410000}"/>
    <cellStyle name="RowTitles1-Detail 2 4 3 8 4" xfId="31294" xr:uid="{00000000-0005-0000-0000-000026410000}"/>
    <cellStyle name="RowTitles1-Detail 2 4 3 8_Tertiary Salaries Survey" xfId="9373" xr:uid="{00000000-0005-0000-0000-000027410000}"/>
    <cellStyle name="RowTitles1-Detail 2 4 3 9" xfId="9374" xr:uid="{00000000-0005-0000-0000-000028410000}"/>
    <cellStyle name="RowTitles1-Detail 2 4 3 9 2" xfId="31298" xr:uid="{00000000-0005-0000-0000-000029410000}"/>
    <cellStyle name="RowTitles1-Detail 2 4 3_STUD aligned by INSTIT" xfId="9375" xr:uid="{00000000-0005-0000-0000-00002A410000}"/>
    <cellStyle name="RowTitles1-Detail 2 4 4" xfId="9376" xr:uid="{00000000-0005-0000-0000-00002B410000}"/>
    <cellStyle name="RowTitles1-Detail 2 4 4 10" xfId="31299" xr:uid="{00000000-0005-0000-0000-00002C410000}"/>
    <cellStyle name="RowTitles1-Detail 2 4 4 2" xfId="9377" xr:uid="{00000000-0005-0000-0000-00002D410000}"/>
    <cellStyle name="RowTitles1-Detail 2 4 4 2 2" xfId="9378" xr:uid="{00000000-0005-0000-0000-00002E410000}"/>
    <cellStyle name="RowTitles1-Detail 2 4 4 2 2 2" xfId="9379" xr:uid="{00000000-0005-0000-0000-00002F410000}"/>
    <cellStyle name="RowTitles1-Detail 2 4 4 2 2 2 2" xfId="9380" xr:uid="{00000000-0005-0000-0000-000030410000}"/>
    <cellStyle name="RowTitles1-Detail 2 4 4 2 2 2 2 2" xfId="31303" xr:uid="{00000000-0005-0000-0000-000031410000}"/>
    <cellStyle name="RowTitles1-Detail 2 4 4 2 2 2 3" xfId="31302" xr:uid="{00000000-0005-0000-0000-000032410000}"/>
    <cellStyle name="RowTitles1-Detail 2 4 4 2 2 2_Tertiary Salaries Survey" xfId="9381" xr:uid="{00000000-0005-0000-0000-000033410000}"/>
    <cellStyle name="RowTitles1-Detail 2 4 4 2 2 3" xfId="9382" xr:uid="{00000000-0005-0000-0000-000034410000}"/>
    <cellStyle name="RowTitles1-Detail 2 4 4 2 2 3 2" xfId="31304" xr:uid="{00000000-0005-0000-0000-000035410000}"/>
    <cellStyle name="RowTitles1-Detail 2 4 4 2 2 4" xfId="31301" xr:uid="{00000000-0005-0000-0000-000036410000}"/>
    <cellStyle name="RowTitles1-Detail 2 4 4 2 2_Tertiary Salaries Survey" xfId="9383" xr:uid="{00000000-0005-0000-0000-000037410000}"/>
    <cellStyle name="RowTitles1-Detail 2 4 4 2 3" xfId="9384" xr:uid="{00000000-0005-0000-0000-000038410000}"/>
    <cellStyle name="RowTitles1-Detail 2 4 4 2 3 2" xfId="9385" xr:uid="{00000000-0005-0000-0000-000039410000}"/>
    <cellStyle name="RowTitles1-Detail 2 4 4 2 3 2 2" xfId="9386" xr:uid="{00000000-0005-0000-0000-00003A410000}"/>
    <cellStyle name="RowTitles1-Detail 2 4 4 2 3 2 2 2" xfId="31307" xr:uid="{00000000-0005-0000-0000-00003B410000}"/>
    <cellStyle name="RowTitles1-Detail 2 4 4 2 3 2 3" xfId="31306" xr:uid="{00000000-0005-0000-0000-00003C410000}"/>
    <cellStyle name="RowTitles1-Detail 2 4 4 2 3 2_Tertiary Salaries Survey" xfId="9387" xr:uid="{00000000-0005-0000-0000-00003D410000}"/>
    <cellStyle name="RowTitles1-Detail 2 4 4 2 3 3" xfId="9388" xr:uid="{00000000-0005-0000-0000-00003E410000}"/>
    <cellStyle name="RowTitles1-Detail 2 4 4 2 3 3 2" xfId="31308" xr:uid="{00000000-0005-0000-0000-00003F410000}"/>
    <cellStyle name="RowTitles1-Detail 2 4 4 2 3 4" xfId="31305" xr:uid="{00000000-0005-0000-0000-000040410000}"/>
    <cellStyle name="RowTitles1-Detail 2 4 4 2 3_Tertiary Salaries Survey" xfId="9389" xr:uid="{00000000-0005-0000-0000-000041410000}"/>
    <cellStyle name="RowTitles1-Detail 2 4 4 2 4" xfId="9390" xr:uid="{00000000-0005-0000-0000-000042410000}"/>
    <cellStyle name="RowTitles1-Detail 2 4 4 2 4 2" xfId="31309" xr:uid="{00000000-0005-0000-0000-000043410000}"/>
    <cellStyle name="RowTitles1-Detail 2 4 4 2 5" xfId="9391" xr:uid="{00000000-0005-0000-0000-000044410000}"/>
    <cellStyle name="RowTitles1-Detail 2 4 4 2 5 2" xfId="9392" xr:uid="{00000000-0005-0000-0000-000045410000}"/>
    <cellStyle name="RowTitles1-Detail 2 4 4 2 5 2 2" xfId="31311" xr:uid="{00000000-0005-0000-0000-000046410000}"/>
    <cellStyle name="RowTitles1-Detail 2 4 4 2 5 3" xfId="31310" xr:uid="{00000000-0005-0000-0000-000047410000}"/>
    <cellStyle name="RowTitles1-Detail 2 4 4 2 5_Tertiary Salaries Survey" xfId="9393" xr:uid="{00000000-0005-0000-0000-000048410000}"/>
    <cellStyle name="RowTitles1-Detail 2 4 4 2 6" xfId="9394" xr:uid="{00000000-0005-0000-0000-000049410000}"/>
    <cellStyle name="RowTitles1-Detail 2 4 4 2 6 2" xfId="31312" xr:uid="{00000000-0005-0000-0000-00004A410000}"/>
    <cellStyle name="RowTitles1-Detail 2 4 4 2 7" xfId="31300" xr:uid="{00000000-0005-0000-0000-00004B410000}"/>
    <cellStyle name="RowTitles1-Detail 2 4 4 2_Tertiary Salaries Survey" xfId="9395" xr:uid="{00000000-0005-0000-0000-00004C410000}"/>
    <cellStyle name="RowTitles1-Detail 2 4 4 3" xfId="9396" xr:uid="{00000000-0005-0000-0000-00004D410000}"/>
    <cellStyle name="RowTitles1-Detail 2 4 4 3 2" xfId="9397" xr:uid="{00000000-0005-0000-0000-00004E410000}"/>
    <cellStyle name="RowTitles1-Detail 2 4 4 3 2 2" xfId="9398" xr:uid="{00000000-0005-0000-0000-00004F410000}"/>
    <cellStyle name="RowTitles1-Detail 2 4 4 3 2 2 2" xfId="9399" xr:uid="{00000000-0005-0000-0000-000050410000}"/>
    <cellStyle name="RowTitles1-Detail 2 4 4 3 2 2 2 2" xfId="31316" xr:uid="{00000000-0005-0000-0000-000051410000}"/>
    <cellStyle name="RowTitles1-Detail 2 4 4 3 2 2 3" xfId="31315" xr:uid="{00000000-0005-0000-0000-000052410000}"/>
    <cellStyle name="RowTitles1-Detail 2 4 4 3 2 2_Tertiary Salaries Survey" xfId="9400" xr:uid="{00000000-0005-0000-0000-000053410000}"/>
    <cellStyle name="RowTitles1-Detail 2 4 4 3 2 3" xfId="9401" xr:uid="{00000000-0005-0000-0000-000054410000}"/>
    <cellStyle name="RowTitles1-Detail 2 4 4 3 2 3 2" xfId="31317" xr:uid="{00000000-0005-0000-0000-000055410000}"/>
    <cellStyle name="RowTitles1-Detail 2 4 4 3 2 4" xfId="31314" xr:uid="{00000000-0005-0000-0000-000056410000}"/>
    <cellStyle name="RowTitles1-Detail 2 4 4 3 2_Tertiary Salaries Survey" xfId="9402" xr:uid="{00000000-0005-0000-0000-000057410000}"/>
    <cellStyle name="RowTitles1-Detail 2 4 4 3 3" xfId="9403" xr:uid="{00000000-0005-0000-0000-000058410000}"/>
    <cellStyle name="RowTitles1-Detail 2 4 4 3 3 2" xfId="9404" xr:uid="{00000000-0005-0000-0000-000059410000}"/>
    <cellStyle name="RowTitles1-Detail 2 4 4 3 3 2 2" xfId="9405" xr:uid="{00000000-0005-0000-0000-00005A410000}"/>
    <cellStyle name="RowTitles1-Detail 2 4 4 3 3 2 2 2" xfId="31320" xr:uid="{00000000-0005-0000-0000-00005B410000}"/>
    <cellStyle name="RowTitles1-Detail 2 4 4 3 3 2 3" xfId="31319" xr:uid="{00000000-0005-0000-0000-00005C410000}"/>
    <cellStyle name="RowTitles1-Detail 2 4 4 3 3 2_Tertiary Salaries Survey" xfId="9406" xr:uid="{00000000-0005-0000-0000-00005D410000}"/>
    <cellStyle name="RowTitles1-Detail 2 4 4 3 3 3" xfId="9407" xr:uid="{00000000-0005-0000-0000-00005E410000}"/>
    <cellStyle name="RowTitles1-Detail 2 4 4 3 3 3 2" xfId="31321" xr:uid="{00000000-0005-0000-0000-00005F410000}"/>
    <cellStyle name="RowTitles1-Detail 2 4 4 3 3 4" xfId="31318" xr:uid="{00000000-0005-0000-0000-000060410000}"/>
    <cellStyle name="RowTitles1-Detail 2 4 4 3 3_Tertiary Salaries Survey" xfId="9408" xr:uid="{00000000-0005-0000-0000-000061410000}"/>
    <cellStyle name="RowTitles1-Detail 2 4 4 3 4" xfId="9409" xr:uid="{00000000-0005-0000-0000-000062410000}"/>
    <cellStyle name="RowTitles1-Detail 2 4 4 3 4 2" xfId="31322" xr:uid="{00000000-0005-0000-0000-000063410000}"/>
    <cellStyle name="RowTitles1-Detail 2 4 4 3 5" xfId="9410" xr:uid="{00000000-0005-0000-0000-000064410000}"/>
    <cellStyle name="RowTitles1-Detail 2 4 4 3 5 2" xfId="31323" xr:uid="{00000000-0005-0000-0000-000065410000}"/>
    <cellStyle name="RowTitles1-Detail 2 4 4 3 6" xfId="31313" xr:uid="{00000000-0005-0000-0000-000066410000}"/>
    <cellStyle name="RowTitles1-Detail 2 4 4 3_Tertiary Salaries Survey" xfId="9411" xr:uid="{00000000-0005-0000-0000-000067410000}"/>
    <cellStyle name="RowTitles1-Detail 2 4 4 4" xfId="9412" xr:uid="{00000000-0005-0000-0000-000068410000}"/>
    <cellStyle name="RowTitles1-Detail 2 4 4 4 2" xfId="9413" xr:uid="{00000000-0005-0000-0000-000069410000}"/>
    <cellStyle name="RowTitles1-Detail 2 4 4 4 2 2" xfId="9414" xr:uid="{00000000-0005-0000-0000-00006A410000}"/>
    <cellStyle name="RowTitles1-Detail 2 4 4 4 2 2 2" xfId="9415" xr:uid="{00000000-0005-0000-0000-00006B410000}"/>
    <cellStyle name="RowTitles1-Detail 2 4 4 4 2 2 2 2" xfId="31327" xr:uid="{00000000-0005-0000-0000-00006C410000}"/>
    <cellStyle name="RowTitles1-Detail 2 4 4 4 2 2 3" xfId="31326" xr:uid="{00000000-0005-0000-0000-00006D410000}"/>
    <cellStyle name="RowTitles1-Detail 2 4 4 4 2 2_Tertiary Salaries Survey" xfId="9416" xr:uid="{00000000-0005-0000-0000-00006E410000}"/>
    <cellStyle name="RowTitles1-Detail 2 4 4 4 2 3" xfId="9417" xr:uid="{00000000-0005-0000-0000-00006F410000}"/>
    <cellStyle name="RowTitles1-Detail 2 4 4 4 2 3 2" xfId="31328" xr:uid="{00000000-0005-0000-0000-000070410000}"/>
    <cellStyle name="RowTitles1-Detail 2 4 4 4 2 4" xfId="31325" xr:uid="{00000000-0005-0000-0000-000071410000}"/>
    <cellStyle name="RowTitles1-Detail 2 4 4 4 2_Tertiary Salaries Survey" xfId="9418" xr:uid="{00000000-0005-0000-0000-000072410000}"/>
    <cellStyle name="RowTitles1-Detail 2 4 4 4 3" xfId="9419" xr:uid="{00000000-0005-0000-0000-000073410000}"/>
    <cellStyle name="RowTitles1-Detail 2 4 4 4 3 2" xfId="9420" xr:uid="{00000000-0005-0000-0000-000074410000}"/>
    <cellStyle name="RowTitles1-Detail 2 4 4 4 3 2 2" xfId="9421" xr:uid="{00000000-0005-0000-0000-000075410000}"/>
    <cellStyle name="RowTitles1-Detail 2 4 4 4 3 2 2 2" xfId="31331" xr:uid="{00000000-0005-0000-0000-000076410000}"/>
    <cellStyle name="RowTitles1-Detail 2 4 4 4 3 2 3" xfId="31330" xr:uid="{00000000-0005-0000-0000-000077410000}"/>
    <cellStyle name="RowTitles1-Detail 2 4 4 4 3 2_Tertiary Salaries Survey" xfId="9422" xr:uid="{00000000-0005-0000-0000-000078410000}"/>
    <cellStyle name="RowTitles1-Detail 2 4 4 4 3 3" xfId="9423" xr:uid="{00000000-0005-0000-0000-000079410000}"/>
    <cellStyle name="RowTitles1-Detail 2 4 4 4 3 3 2" xfId="31332" xr:uid="{00000000-0005-0000-0000-00007A410000}"/>
    <cellStyle name="RowTitles1-Detail 2 4 4 4 3 4" xfId="31329" xr:uid="{00000000-0005-0000-0000-00007B410000}"/>
    <cellStyle name="RowTitles1-Detail 2 4 4 4 3_Tertiary Salaries Survey" xfId="9424" xr:uid="{00000000-0005-0000-0000-00007C410000}"/>
    <cellStyle name="RowTitles1-Detail 2 4 4 4 4" xfId="9425" xr:uid="{00000000-0005-0000-0000-00007D410000}"/>
    <cellStyle name="RowTitles1-Detail 2 4 4 4 4 2" xfId="31333" xr:uid="{00000000-0005-0000-0000-00007E410000}"/>
    <cellStyle name="RowTitles1-Detail 2 4 4 4 5" xfId="9426" xr:uid="{00000000-0005-0000-0000-00007F410000}"/>
    <cellStyle name="RowTitles1-Detail 2 4 4 4 5 2" xfId="9427" xr:uid="{00000000-0005-0000-0000-000080410000}"/>
    <cellStyle name="RowTitles1-Detail 2 4 4 4 5 2 2" xfId="31335" xr:uid="{00000000-0005-0000-0000-000081410000}"/>
    <cellStyle name="RowTitles1-Detail 2 4 4 4 5 3" xfId="31334" xr:uid="{00000000-0005-0000-0000-000082410000}"/>
    <cellStyle name="RowTitles1-Detail 2 4 4 4 5_Tertiary Salaries Survey" xfId="9428" xr:uid="{00000000-0005-0000-0000-000083410000}"/>
    <cellStyle name="RowTitles1-Detail 2 4 4 4 6" xfId="9429" xr:uid="{00000000-0005-0000-0000-000084410000}"/>
    <cellStyle name="RowTitles1-Detail 2 4 4 4 6 2" xfId="31336" xr:uid="{00000000-0005-0000-0000-000085410000}"/>
    <cellStyle name="RowTitles1-Detail 2 4 4 4 7" xfId="31324" xr:uid="{00000000-0005-0000-0000-000086410000}"/>
    <cellStyle name="RowTitles1-Detail 2 4 4 4_Tertiary Salaries Survey" xfId="9430" xr:uid="{00000000-0005-0000-0000-000087410000}"/>
    <cellStyle name="RowTitles1-Detail 2 4 4 5" xfId="9431" xr:uid="{00000000-0005-0000-0000-000088410000}"/>
    <cellStyle name="RowTitles1-Detail 2 4 4 5 2" xfId="9432" xr:uid="{00000000-0005-0000-0000-000089410000}"/>
    <cellStyle name="RowTitles1-Detail 2 4 4 5 2 2" xfId="9433" xr:uid="{00000000-0005-0000-0000-00008A410000}"/>
    <cellStyle name="RowTitles1-Detail 2 4 4 5 2 2 2" xfId="9434" xr:uid="{00000000-0005-0000-0000-00008B410000}"/>
    <cellStyle name="RowTitles1-Detail 2 4 4 5 2 2 2 2" xfId="31340" xr:uid="{00000000-0005-0000-0000-00008C410000}"/>
    <cellStyle name="RowTitles1-Detail 2 4 4 5 2 2 3" xfId="31339" xr:uid="{00000000-0005-0000-0000-00008D410000}"/>
    <cellStyle name="RowTitles1-Detail 2 4 4 5 2 2_Tertiary Salaries Survey" xfId="9435" xr:uid="{00000000-0005-0000-0000-00008E410000}"/>
    <cellStyle name="RowTitles1-Detail 2 4 4 5 2 3" xfId="9436" xr:uid="{00000000-0005-0000-0000-00008F410000}"/>
    <cellStyle name="RowTitles1-Detail 2 4 4 5 2 3 2" xfId="31341" xr:uid="{00000000-0005-0000-0000-000090410000}"/>
    <cellStyle name="RowTitles1-Detail 2 4 4 5 2 4" xfId="31338" xr:uid="{00000000-0005-0000-0000-000091410000}"/>
    <cellStyle name="RowTitles1-Detail 2 4 4 5 2_Tertiary Salaries Survey" xfId="9437" xr:uid="{00000000-0005-0000-0000-000092410000}"/>
    <cellStyle name="RowTitles1-Detail 2 4 4 5 3" xfId="9438" xr:uid="{00000000-0005-0000-0000-000093410000}"/>
    <cellStyle name="RowTitles1-Detail 2 4 4 5 3 2" xfId="9439" xr:uid="{00000000-0005-0000-0000-000094410000}"/>
    <cellStyle name="RowTitles1-Detail 2 4 4 5 3 2 2" xfId="9440" xr:uid="{00000000-0005-0000-0000-000095410000}"/>
    <cellStyle name="RowTitles1-Detail 2 4 4 5 3 2 2 2" xfId="31344" xr:uid="{00000000-0005-0000-0000-000096410000}"/>
    <cellStyle name="RowTitles1-Detail 2 4 4 5 3 2 3" xfId="31343" xr:uid="{00000000-0005-0000-0000-000097410000}"/>
    <cellStyle name="RowTitles1-Detail 2 4 4 5 3 2_Tertiary Salaries Survey" xfId="9441" xr:uid="{00000000-0005-0000-0000-000098410000}"/>
    <cellStyle name="RowTitles1-Detail 2 4 4 5 3 3" xfId="9442" xr:uid="{00000000-0005-0000-0000-000099410000}"/>
    <cellStyle name="RowTitles1-Detail 2 4 4 5 3 3 2" xfId="31345" xr:uid="{00000000-0005-0000-0000-00009A410000}"/>
    <cellStyle name="RowTitles1-Detail 2 4 4 5 3 4" xfId="31342" xr:uid="{00000000-0005-0000-0000-00009B410000}"/>
    <cellStyle name="RowTitles1-Detail 2 4 4 5 3_Tertiary Salaries Survey" xfId="9443" xr:uid="{00000000-0005-0000-0000-00009C410000}"/>
    <cellStyle name="RowTitles1-Detail 2 4 4 5 4" xfId="9444" xr:uid="{00000000-0005-0000-0000-00009D410000}"/>
    <cellStyle name="RowTitles1-Detail 2 4 4 5 4 2" xfId="9445" xr:uid="{00000000-0005-0000-0000-00009E410000}"/>
    <cellStyle name="RowTitles1-Detail 2 4 4 5 4 2 2" xfId="31347" xr:uid="{00000000-0005-0000-0000-00009F410000}"/>
    <cellStyle name="RowTitles1-Detail 2 4 4 5 4 3" xfId="31346" xr:uid="{00000000-0005-0000-0000-0000A0410000}"/>
    <cellStyle name="RowTitles1-Detail 2 4 4 5 4_Tertiary Salaries Survey" xfId="9446" xr:uid="{00000000-0005-0000-0000-0000A1410000}"/>
    <cellStyle name="RowTitles1-Detail 2 4 4 5 5" xfId="9447" xr:uid="{00000000-0005-0000-0000-0000A2410000}"/>
    <cellStyle name="RowTitles1-Detail 2 4 4 5 5 2" xfId="31348" xr:uid="{00000000-0005-0000-0000-0000A3410000}"/>
    <cellStyle name="RowTitles1-Detail 2 4 4 5 6" xfId="31337" xr:uid="{00000000-0005-0000-0000-0000A4410000}"/>
    <cellStyle name="RowTitles1-Detail 2 4 4 5_Tertiary Salaries Survey" xfId="9448" xr:uid="{00000000-0005-0000-0000-0000A5410000}"/>
    <cellStyle name="RowTitles1-Detail 2 4 4 6" xfId="9449" xr:uid="{00000000-0005-0000-0000-0000A6410000}"/>
    <cellStyle name="RowTitles1-Detail 2 4 4 6 2" xfId="9450" xr:uid="{00000000-0005-0000-0000-0000A7410000}"/>
    <cellStyle name="RowTitles1-Detail 2 4 4 6 2 2" xfId="9451" xr:uid="{00000000-0005-0000-0000-0000A8410000}"/>
    <cellStyle name="RowTitles1-Detail 2 4 4 6 2 2 2" xfId="9452" xr:uid="{00000000-0005-0000-0000-0000A9410000}"/>
    <cellStyle name="RowTitles1-Detail 2 4 4 6 2 2 2 2" xfId="31352" xr:uid="{00000000-0005-0000-0000-0000AA410000}"/>
    <cellStyle name="RowTitles1-Detail 2 4 4 6 2 2 3" xfId="31351" xr:uid="{00000000-0005-0000-0000-0000AB410000}"/>
    <cellStyle name="RowTitles1-Detail 2 4 4 6 2 2_Tertiary Salaries Survey" xfId="9453" xr:uid="{00000000-0005-0000-0000-0000AC410000}"/>
    <cellStyle name="RowTitles1-Detail 2 4 4 6 2 3" xfId="9454" xr:uid="{00000000-0005-0000-0000-0000AD410000}"/>
    <cellStyle name="RowTitles1-Detail 2 4 4 6 2 3 2" xfId="31353" xr:uid="{00000000-0005-0000-0000-0000AE410000}"/>
    <cellStyle name="RowTitles1-Detail 2 4 4 6 2 4" xfId="31350" xr:uid="{00000000-0005-0000-0000-0000AF410000}"/>
    <cellStyle name="RowTitles1-Detail 2 4 4 6 2_Tertiary Salaries Survey" xfId="9455" xr:uid="{00000000-0005-0000-0000-0000B0410000}"/>
    <cellStyle name="RowTitles1-Detail 2 4 4 6 3" xfId="9456" xr:uid="{00000000-0005-0000-0000-0000B1410000}"/>
    <cellStyle name="RowTitles1-Detail 2 4 4 6 3 2" xfId="9457" xr:uid="{00000000-0005-0000-0000-0000B2410000}"/>
    <cellStyle name="RowTitles1-Detail 2 4 4 6 3 2 2" xfId="9458" xr:uid="{00000000-0005-0000-0000-0000B3410000}"/>
    <cellStyle name="RowTitles1-Detail 2 4 4 6 3 2 2 2" xfId="31356" xr:uid="{00000000-0005-0000-0000-0000B4410000}"/>
    <cellStyle name="RowTitles1-Detail 2 4 4 6 3 2 3" xfId="31355" xr:uid="{00000000-0005-0000-0000-0000B5410000}"/>
    <cellStyle name="RowTitles1-Detail 2 4 4 6 3 2_Tertiary Salaries Survey" xfId="9459" xr:uid="{00000000-0005-0000-0000-0000B6410000}"/>
    <cellStyle name="RowTitles1-Detail 2 4 4 6 3 3" xfId="9460" xr:uid="{00000000-0005-0000-0000-0000B7410000}"/>
    <cellStyle name="RowTitles1-Detail 2 4 4 6 3 3 2" xfId="31357" xr:uid="{00000000-0005-0000-0000-0000B8410000}"/>
    <cellStyle name="RowTitles1-Detail 2 4 4 6 3 4" xfId="31354" xr:uid="{00000000-0005-0000-0000-0000B9410000}"/>
    <cellStyle name="RowTitles1-Detail 2 4 4 6 3_Tertiary Salaries Survey" xfId="9461" xr:uid="{00000000-0005-0000-0000-0000BA410000}"/>
    <cellStyle name="RowTitles1-Detail 2 4 4 6 4" xfId="9462" xr:uid="{00000000-0005-0000-0000-0000BB410000}"/>
    <cellStyle name="RowTitles1-Detail 2 4 4 6 4 2" xfId="9463" xr:uid="{00000000-0005-0000-0000-0000BC410000}"/>
    <cellStyle name="RowTitles1-Detail 2 4 4 6 4 2 2" xfId="31359" xr:uid="{00000000-0005-0000-0000-0000BD410000}"/>
    <cellStyle name="RowTitles1-Detail 2 4 4 6 4 3" xfId="31358" xr:uid="{00000000-0005-0000-0000-0000BE410000}"/>
    <cellStyle name="RowTitles1-Detail 2 4 4 6 4_Tertiary Salaries Survey" xfId="9464" xr:uid="{00000000-0005-0000-0000-0000BF410000}"/>
    <cellStyle name="RowTitles1-Detail 2 4 4 6 5" xfId="9465" xr:uid="{00000000-0005-0000-0000-0000C0410000}"/>
    <cellStyle name="RowTitles1-Detail 2 4 4 6 5 2" xfId="31360" xr:uid="{00000000-0005-0000-0000-0000C1410000}"/>
    <cellStyle name="RowTitles1-Detail 2 4 4 6 6" xfId="31349" xr:uid="{00000000-0005-0000-0000-0000C2410000}"/>
    <cellStyle name="RowTitles1-Detail 2 4 4 6_Tertiary Salaries Survey" xfId="9466" xr:uid="{00000000-0005-0000-0000-0000C3410000}"/>
    <cellStyle name="RowTitles1-Detail 2 4 4 7" xfId="9467" xr:uid="{00000000-0005-0000-0000-0000C4410000}"/>
    <cellStyle name="RowTitles1-Detail 2 4 4 7 2" xfId="9468" xr:uid="{00000000-0005-0000-0000-0000C5410000}"/>
    <cellStyle name="RowTitles1-Detail 2 4 4 7 2 2" xfId="9469" xr:uid="{00000000-0005-0000-0000-0000C6410000}"/>
    <cellStyle name="RowTitles1-Detail 2 4 4 7 2 2 2" xfId="31363" xr:uid="{00000000-0005-0000-0000-0000C7410000}"/>
    <cellStyle name="RowTitles1-Detail 2 4 4 7 2 3" xfId="31362" xr:uid="{00000000-0005-0000-0000-0000C8410000}"/>
    <cellStyle name="RowTitles1-Detail 2 4 4 7 2_Tertiary Salaries Survey" xfId="9470" xr:uid="{00000000-0005-0000-0000-0000C9410000}"/>
    <cellStyle name="RowTitles1-Detail 2 4 4 7 3" xfId="9471" xr:uid="{00000000-0005-0000-0000-0000CA410000}"/>
    <cellStyle name="RowTitles1-Detail 2 4 4 7 3 2" xfId="31364" xr:uid="{00000000-0005-0000-0000-0000CB410000}"/>
    <cellStyle name="RowTitles1-Detail 2 4 4 7 4" xfId="31361" xr:uid="{00000000-0005-0000-0000-0000CC410000}"/>
    <cellStyle name="RowTitles1-Detail 2 4 4 7_Tertiary Salaries Survey" xfId="9472" xr:uid="{00000000-0005-0000-0000-0000CD410000}"/>
    <cellStyle name="RowTitles1-Detail 2 4 4 8" xfId="9473" xr:uid="{00000000-0005-0000-0000-0000CE410000}"/>
    <cellStyle name="RowTitles1-Detail 2 4 4 8 2" xfId="31365" xr:uid="{00000000-0005-0000-0000-0000CF410000}"/>
    <cellStyle name="RowTitles1-Detail 2 4 4 9" xfId="9474" xr:uid="{00000000-0005-0000-0000-0000D0410000}"/>
    <cellStyle name="RowTitles1-Detail 2 4 4 9 2" xfId="31366" xr:uid="{00000000-0005-0000-0000-0000D1410000}"/>
    <cellStyle name="RowTitles1-Detail 2 4 4_STUD aligned by INSTIT" xfId="9475" xr:uid="{00000000-0005-0000-0000-0000D2410000}"/>
    <cellStyle name="RowTitles1-Detail 2 4 5" xfId="9476" xr:uid="{00000000-0005-0000-0000-0000D3410000}"/>
    <cellStyle name="RowTitles1-Detail 2 4 5 2" xfId="9477" xr:uid="{00000000-0005-0000-0000-0000D4410000}"/>
    <cellStyle name="RowTitles1-Detail 2 4 5 2 2" xfId="9478" xr:uid="{00000000-0005-0000-0000-0000D5410000}"/>
    <cellStyle name="RowTitles1-Detail 2 4 5 2 2 2" xfId="9479" xr:uid="{00000000-0005-0000-0000-0000D6410000}"/>
    <cellStyle name="RowTitles1-Detail 2 4 5 2 2 2 2" xfId="31370" xr:uid="{00000000-0005-0000-0000-0000D7410000}"/>
    <cellStyle name="RowTitles1-Detail 2 4 5 2 2 3" xfId="31369" xr:uid="{00000000-0005-0000-0000-0000D8410000}"/>
    <cellStyle name="RowTitles1-Detail 2 4 5 2 2_Tertiary Salaries Survey" xfId="9480" xr:uid="{00000000-0005-0000-0000-0000D9410000}"/>
    <cellStyle name="RowTitles1-Detail 2 4 5 2 3" xfId="9481" xr:uid="{00000000-0005-0000-0000-0000DA410000}"/>
    <cellStyle name="RowTitles1-Detail 2 4 5 2 3 2" xfId="31371" xr:uid="{00000000-0005-0000-0000-0000DB410000}"/>
    <cellStyle name="RowTitles1-Detail 2 4 5 2 4" xfId="31368" xr:uid="{00000000-0005-0000-0000-0000DC410000}"/>
    <cellStyle name="RowTitles1-Detail 2 4 5 2_Tertiary Salaries Survey" xfId="9482" xr:uid="{00000000-0005-0000-0000-0000DD410000}"/>
    <cellStyle name="RowTitles1-Detail 2 4 5 3" xfId="9483" xr:uid="{00000000-0005-0000-0000-0000DE410000}"/>
    <cellStyle name="RowTitles1-Detail 2 4 5 3 2" xfId="9484" xr:uid="{00000000-0005-0000-0000-0000DF410000}"/>
    <cellStyle name="RowTitles1-Detail 2 4 5 3 2 2" xfId="9485" xr:uid="{00000000-0005-0000-0000-0000E0410000}"/>
    <cellStyle name="RowTitles1-Detail 2 4 5 3 2 2 2" xfId="31374" xr:uid="{00000000-0005-0000-0000-0000E1410000}"/>
    <cellStyle name="RowTitles1-Detail 2 4 5 3 2 3" xfId="31373" xr:uid="{00000000-0005-0000-0000-0000E2410000}"/>
    <cellStyle name="RowTitles1-Detail 2 4 5 3 2_Tertiary Salaries Survey" xfId="9486" xr:uid="{00000000-0005-0000-0000-0000E3410000}"/>
    <cellStyle name="RowTitles1-Detail 2 4 5 3 3" xfId="9487" xr:uid="{00000000-0005-0000-0000-0000E4410000}"/>
    <cellStyle name="RowTitles1-Detail 2 4 5 3 3 2" xfId="31375" xr:uid="{00000000-0005-0000-0000-0000E5410000}"/>
    <cellStyle name="RowTitles1-Detail 2 4 5 3 4" xfId="31372" xr:uid="{00000000-0005-0000-0000-0000E6410000}"/>
    <cellStyle name="RowTitles1-Detail 2 4 5 3_Tertiary Salaries Survey" xfId="9488" xr:uid="{00000000-0005-0000-0000-0000E7410000}"/>
    <cellStyle name="RowTitles1-Detail 2 4 5 4" xfId="9489" xr:uid="{00000000-0005-0000-0000-0000E8410000}"/>
    <cellStyle name="RowTitles1-Detail 2 4 5 4 2" xfId="31376" xr:uid="{00000000-0005-0000-0000-0000E9410000}"/>
    <cellStyle name="RowTitles1-Detail 2 4 5 5" xfId="9490" xr:uid="{00000000-0005-0000-0000-0000EA410000}"/>
    <cellStyle name="RowTitles1-Detail 2 4 5 5 2" xfId="9491" xr:uid="{00000000-0005-0000-0000-0000EB410000}"/>
    <cellStyle name="RowTitles1-Detail 2 4 5 5 2 2" xfId="31378" xr:uid="{00000000-0005-0000-0000-0000EC410000}"/>
    <cellStyle name="RowTitles1-Detail 2 4 5 5 3" xfId="31377" xr:uid="{00000000-0005-0000-0000-0000ED410000}"/>
    <cellStyle name="RowTitles1-Detail 2 4 5 5_Tertiary Salaries Survey" xfId="9492" xr:uid="{00000000-0005-0000-0000-0000EE410000}"/>
    <cellStyle name="RowTitles1-Detail 2 4 5 6" xfId="9493" xr:uid="{00000000-0005-0000-0000-0000EF410000}"/>
    <cellStyle name="RowTitles1-Detail 2 4 5 6 2" xfId="31379" xr:uid="{00000000-0005-0000-0000-0000F0410000}"/>
    <cellStyle name="RowTitles1-Detail 2 4 5 7" xfId="31367" xr:uid="{00000000-0005-0000-0000-0000F1410000}"/>
    <cellStyle name="RowTitles1-Detail 2 4 5_Tertiary Salaries Survey" xfId="9494" xr:uid="{00000000-0005-0000-0000-0000F2410000}"/>
    <cellStyle name="RowTitles1-Detail 2 4 6" xfId="9495" xr:uid="{00000000-0005-0000-0000-0000F3410000}"/>
    <cellStyle name="RowTitles1-Detail 2 4 6 2" xfId="9496" xr:uid="{00000000-0005-0000-0000-0000F4410000}"/>
    <cellStyle name="RowTitles1-Detail 2 4 6 2 2" xfId="9497" xr:uid="{00000000-0005-0000-0000-0000F5410000}"/>
    <cellStyle name="RowTitles1-Detail 2 4 6 2 2 2" xfId="9498" xr:uid="{00000000-0005-0000-0000-0000F6410000}"/>
    <cellStyle name="RowTitles1-Detail 2 4 6 2 2 2 2" xfId="31383" xr:uid="{00000000-0005-0000-0000-0000F7410000}"/>
    <cellStyle name="RowTitles1-Detail 2 4 6 2 2 3" xfId="31382" xr:uid="{00000000-0005-0000-0000-0000F8410000}"/>
    <cellStyle name="RowTitles1-Detail 2 4 6 2 2_Tertiary Salaries Survey" xfId="9499" xr:uid="{00000000-0005-0000-0000-0000F9410000}"/>
    <cellStyle name="RowTitles1-Detail 2 4 6 2 3" xfId="9500" xr:uid="{00000000-0005-0000-0000-0000FA410000}"/>
    <cellStyle name="RowTitles1-Detail 2 4 6 2 3 2" xfId="31384" xr:uid="{00000000-0005-0000-0000-0000FB410000}"/>
    <cellStyle name="RowTitles1-Detail 2 4 6 2 4" xfId="31381" xr:uid="{00000000-0005-0000-0000-0000FC410000}"/>
    <cellStyle name="RowTitles1-Detail 2 4 6 2_Tertiary Salaries Survey" xfId="9501" xr:uid="{00000000-0005-0000-0000-0000FD410000}"/>
    <cellStyle name="RowTitles1-Detail 2 4 6 3" xfId="9502" xr:uid="{00000000-0005-0000-0000-0000FE410000}"/>
    <cellStyle name="RowTitles1-Detail 2 4 6 3 2" xfId="9503" xr:uid="{00000000-0005-0000-0000-0000FF410000}"/>
    <cellStyle name="RowTitles1-Detail 2 4 6 3 2 2" xfId="9504" xr:uid="{00000000-0005-0000-0000-000000420000}"/>
    <cellStyle name="RowTitles1-Detail 2 4 6 3 2 2 2" xfId="31387" xr:uid="{00000000-0005-0000-0000-000001420000}"/>
    <cellStyle name="RowTitles1-Detail 2 4 6 3 2 3" xfId="31386" xr:uid="{00000000-0005-0000-0000-000002420000}"/>
    <cellStyle name="RowTitles1-Detail 2 4 6 3 2_Tertiary Salaries Survey" xfId="9505" xr:uid="{00000000-0005-0000-0000-000003420000}"/>
    <cellStyle name="RowTitles1-Detail 2 4 6 3 3" xfId="9506" xr:uid="{00000000-0005-0000-0000-000004420000}"/>
    <cellStyle name="RowTitles1-Detail 2 4 6 3 3 2" xfId="31388" xr:uid="{00000000-0005-0000-0000-000005420000}"/>
    <cellStyle name="RowTitles1-Detail 2 4 6 3 4" xfId="31385" xr:uid="{00000000-0005-0000-0000-000006420000}"/>
    <cellStyle name="RowTitles1-Detail 2 4 6 3_Tertiary Salaries Survey" xfId="9507" xr:uid="{00000000-0005-0000-0000-000007420000}"/>
    <cellStyle name="RowTitles1-Detail 2 4 6 4" xfId="9508" xr:uid="{00000000-0005-0000-0000-000008420000}"/>
    <cellStyle name="RowTitles1-Detail 2 4 6 4 2" xfId="31389" xr:uid="{00000000-0005-0000-0000-000009420000}"/>
    <cellStyle name="RowTitles1-Detail 2 4 6 5" xfId="9509" xr:uid="{00000000-0005-0000-0000-00000A420000}"/>
    <cellStyle name="RowTitles1-Detail 2 4 6 5 2" xfId="31390" xr:uid="{00000000-0005-0000-0000-00000B420000}"/>
    <cellStyle name="RowTitles1-Detail 2 4 6 6" xfId="31380" xr:uid="{00000000-0005-0000-0000-00000C420000}"/>
    <cellStyle name="RowTitles1-Detail 2 4 6_Tertiary Salaries Survey" xfId="9510" xr:uid="{00000000-0005-0000-0000-00000D420000}"/>
    <cellStyle name="RowTitles1-Detail 2 4 7" xfId="9511" xr:uid="{00000000-0005-0000-0000-00000E420000}"/>
    <cellStyle name="RowTitles1-Detail 2 4 7 2" xfId="9512" xr:uid="{00000000-0005-0000-0000-00000F420000}"/>
    <cellStyle name="RowTitles1-Detail 2 4 7 2 2" xfId="9513" xr:uid="{00000000-0005-0000-0000-000010420000}"/>
    <cellStyle name="RowTitles1-Detail 2 4 7 2 2 2" xfId="9514" xr:uid="{00000000-0005-0000-0000-000011420000}"/>
    <cellStyle name="RowTitles1-Detail 2 4 7 2 2 2 2" xfId="31394" xr:uid="{00000000-0005-0000-0000-000012420000}"/>
    <cellStyle name="RowTitles1-Detail 2 4 7 2 2 3" xfId="31393" xr:uid="{00000000-0005-0000-0000-000013420000}"/>
    <cellStyle name="RowTitles1-Detail 2 4 7 2 2_Tertiary Salaries Survey" xfId="9515" xr:uid="{00000000-0005-0000-0000-000014420000}"/>
    <cellStyle name="RowTitles1-Detail 2 4 7 2 3" xfId="9516" xr:uid="{00000000-0005-0000-0000-000015420000}"/>
    <cellStyle name="RowTitles1-Detail 2 4 7 2 3 2" xfId="31395" xr:uid="{00000000-0005-0000-0000-000016420000}"/>
    <cellStyle name="RowTitles1-Detail 2 4 7 2 4" xfId="31392" xr:uid="{00000000-0005-0000-0000-000017420000}"/>
    <cellStyle name="RowTitles1-Detail 2 4 7 2_Tertiary Salaries Survey" xfId="9517" xr:uid="{00000000-0005-0000-0000-000018420000}"/>
    <cellStyle name="RowTitles1-Detail 2 4 7 3" xfId="9518" xr:uid="{00000000-0005-0000-0000-000019420000}"/>
    <cellStyle name="RowTitles1-Detail 2 4 7 3 2" xfId="9519" xr:uid="{00000000-0005-0000-0000-00001A420000}"/>
    <cellStyle name="RowTitles1-Detail 2 4 7 3 2 2" xfId="9520" xr:uid="{00000000-0005-0000-0000-00001B420000}"/>
    <cellStyle name="RowTitles1-Detail 2 4 7 3 2 2 2" xfId="31398" xr:uid="{00000000-0005-0000-0000-00001C420000}"/>
    <cellStyle name="RowTitles1-Detail 2 4 7 3 2 3" xfId="31397" xr:uid="{00000000-0005-0000-0000-00001D420000}"/>
    <cellStyle name="RowTitles1-Detail 2 4 7 3 2_Tertiary Salaries Survey" xfId="9521" xr:uid="{00000000-0005-0000-0000-00001E420000}"/>
    <cellStyle name="RowTitles1-Detail 2 4 7 3 3" xfId="9522" xr:uid="{00000000-0005-0000-0000-00001F420000}"/>
    <cellStyle name="RowTitles1-Detail 2 4 7 3 3 2" xfId="31399" xr:uid="{00000000-0005-0000-0000-000020420000}"/>
    <cellStyle name="RowTitles1-Detail 2 4 7 3 4" xfId="31396" xr:uid="{00000000-0005-0000-0000-000021420000}"/>
    <cellStyle name="RowTitles1-Detail 2 4 7 3_Tertiary Salaries Survey" xfId="9523" xr:uid="{00000000-0005-0000-0000-000022420000}"/>
    <cellStyle name="RowTitles1-Detail 2 4 7 4" xfId="9524" xr:uid="{00000000-0005-0000-0000-000023420000}"/>
    <cellStyle name="RowTitles1-Detail 2 4 7 4 2" xfId="31400" xr:uid="{00000000-0005-0000-0000-000024420000}"/>
    <cellStyle name="RowTitles1-Detail 2 4 7 5" xfId="9525" xr:uid="{00000000-0005-0000-0000-000025420000}"/>
    <cellStyle name="RowTitles1-Detail 2 4 7 5 2" xfId="9526" xr:uid="{00000000-0005-0000-0000-000026420000}"/>
    <cellStyle name="RowTitles1-Detail 2 4 7 5 2 2" xfId="31402" xr:uid="{00000000-0005-0000-0000-000027420000}"/>
    <cellStyle name="RowTitles1-Detail 2 4 7 5 3" xfId="31401" xr:uid="{00000000-0005-0000-0000-000028420000}"/>
    <cellStyle name="RowTitles1-Detail 2 4 7 5_Tertiary Salaries Survey" xfId="9527" xr:uid="{00000000-0005-0000-0000-000029420000}"/>
    <cellStyle name="RowTitles1-Detail 2 4 7 6" xfId="9528" xr:uid="{00000000-0005-0000-0000-00002A420000}"/>
    <cellStyle name="RowTitles1-Detail 2 4 7 6 2" xfId="31403" xr:uid="{00000000-0005-0000-0000-00002B420000}"/>
    <cellStyle name="RowTitles1-Detail 2 4 7 7" xfId="31391" xr:uid="{00000000-0005-0000-0000-00002C420000}"/>
    <cellStyle name="RowTitles1-Detail 2 4 7_Tertiary Salaries Survey" xfId="9529" xr:uid="{00000000-0005-0000-0000-00002D420000}"/>
    <cellStyle name="RowTitles1-Detail 2 4 8" xfId="9530" xr:uid="{00000000-0005-0000-0000-00002E420000}"/>
    <cellStyle name="RowTitles1-Detail 2 4 8 2" xfId="9531" xr:uid="{00000000-0005-0000-0000-00002F420000}"/>
    <cellStyle name="RowTitles1-Detail 2 4 8 2 2" xfId="9532" xr:uid="{00000000-0005-0000-0000-000030420000}"/>
    <cellStyle name="RowTitles1-Detail 2 4 8 2 2 2" xfId="9533" xr:uid="{00000000-0005-0000-0000-000031420000}"/>
    <cellStyle name="RowTitles1-Detail 2 4 8 2 2 2 2" xfId="31407" xr:uid="{00000000-0005-0000-0000-000032420000}"/>
    <cellStyle name="RowTitles1-Detail 2 4 8 2 2 3" xfId="31406" xr:uid="{00000000-0005-0000-0000-000033420000}"/>
    <cellStyle name="RowTitles1-Detail 2 4 8 2 2_Tertiary Salaries Survey" xfId="9534" xr:uid="{00000000-0005-0000-0000-000034420000}"/>
    <cellStyle name="RowTitles1-Detail 2 4 8 2 3" xfId="9535" xr:uid="{00000000-0005-0000-0000-000035420000}"/>
    <cellStyle name="RowTitles1-Detail 2 4 8 2 3 2" xfId="31408" xr:uid="{00000000-0005-0000-0000-000036420000}"/>
    <cellStyle name="RowTitles1-Detail 2 4 8 2 4" xfId="31405" xr:uid="{00000000-0005-0000-0000-000037420000}"/>
    <cellStyle name="RowTitles1-Detail 2 4 8 2_Tertiary Salaries Survey" xfId="9536" xr:uid="{00000000-0005-0000-0000-000038420000}"/>
    <cellStyle name="RowTitles1-Detail 2 4 8 3" xfId="9537" xr:uid="{00000000-0005-0000-0000-000039420000}"/>
    <cellStyle name="RowTitles1-Detail 2 4 8 3 2" xfId="9538" xr:uid="{00000000-0005-0000-0000-00003A420000}"/>
    <cellStyle name="RowTitles1-Detail 2 4 8 3 2 2" xfId="9539" xr:uid="{00000000-0005-0000-0000-00003B420000}"/>
    <cellStyle name="RowTitles1-Detail 2 4 8 3 2 2 2" xfId="31411" xr:uid="{00000000-0005-0000-0000-00003C420000}"/>
    <cellStyle name="RowTitles1-Detail 2 4 8 3 2 3" xfId="31410" xr:uid="{00000000-0005-0000-0000-00003D420000}"/>
    <cellStyle name="RowTitles1-Detail 2 4 8 3 2_Tertiary Salaries Survey" xfId="9540" xr:uid="{00000000-0005-0000-0000-00003E420000}"/>
    <cellStyle name="RowTitles1-Detail 2 4 8 3 3" xfId="9541" xr:uid="{00000000-0005-0000-0000-00003F420000}"/>
    <cellStyle name="RowTitles1-Detail 2 4 8 3 3 2" xfId="31412" xr:uid="{00000000-0005-0000-0000-000040420000}"/>
    <cellStyle name="RowTitles1-Detail 2 4 8 3 4" xfId="31409" xr:uid="{00000000-0005-0000-0000-000041420000}"/>
    <cellStyle name="RowTitles1-Detail 2 4 8 3_Tertiary Salaries Survey" xfId="9542" xr:uid="{00000000-0005-0000-0000-000042420000}"/>
    <cellStyle name="RowTitles1-Detail 2 4 8 4" xfId="9543" xr:uid="{00000000-0005-0000-0000-000043420000}"/>
    <cellStyle name="RowTitles1-Detail 2 4 8 4 2" xfId="9544" xr:uid="{00000000-0005-0000-0000-000044420000}"/>
    <cellStyle name="RowTitles1-Detail 2 4 8 4 2 2" xfId="31414" xr:uid="{00000000-0005-0000-0000-000045420000}"/>
    <cellStyle name="RowTitles1-Detail 2 4 8 4 3" xfId="31413" xr:uid="{00000000-0005-0000-0000-000046420000}"/>
    <cellStyle name="RowTitles1-Detail 2 4 8 4_Tertiary Salaries Survey" xfId="9545" xr:uid="{00000000-0005-0000-0000-000047420000}"/>
    <cellStyle name="RowTitles1-Detail 2 4 8 5" xfId="9546" xr:uid="{00000000-0005-0000-0000-000048420000}"/>
    <cellStyle name="RowTitles1-Detail 2 4 8 5 2" xfId="31415" xr:uid="{00000000-0005-0000-0000-000049420000}"/>
    <cellStyle name="RowTitles1-Detail 2 4 8 6" xfId="31404" xr:uid="{00000000-0005-0000-0000-00004A420000}"/>
    <cellStyle name="RowTitles1-Detail 2 4 8_Tertiary Salaries Survey" xfId="9547" xr:uid="{00000000-0005-0000-0000-00004B420000}"/>
    <cellStyle name="RowTitles1-Detail 2 4 9" xfId="9548" xr:uid="{00000000-0005-0000-0000-00004C420000}"/>
    <cellStyle name="RowTitles1-Detail 2 4 9 2" xfId="9549" xr:uid="{00000000-0005-0000-0000-00004D420000}"/>
    <cellStyle name="RowTitles1-Detail 2 4 9 2 2" xfId="9550" xr:uid="{00000000-0005-0000-0000-00004E420000}"/>
    <cellStyle name="RowTitles1-Detail 2 4 9 2 2 2" xfId="9551" xr:uid="{00000000-0005-0000-0000-00004F420000}"/>
    <cellStyle name="RowTitles1-Detail 2 4 9 2 2 2 2" xfId="31419" xr:uid="{00000000-0005-0000-0000-000050420000}"/>
    <cellStyle name="RowTitles1-Detail 2 4 9 2 2 3" xfId="31418" xr:uid="{00000000-0005-0000-0000-000051420000}"/>
    <cellStyle name="RowTitles1-Detail 2 4 9 2 2_Tertiary Salaries Survey" xfId="9552" xr:uid="{00000000-0005-0000-0000-000052420000}"/>
    <cellStyle name="RowTitles1-Detail 2 4 9 2 3" xfId="9553" xr:uid="{00000000-0005-0000-0000-000053420000}"/>
    <cellStyle name="RowTitles1-Detail 2 4 9 2 3 2" xfId="31420" xr:uid="{00000000-0005-0000-0000-000054420000}"/>
    <cellStyle name="RowTitles1-Detail 2 4 9 2 4" xfId="31417" xr:uid="{00000000-0005-0000-0000-000055420000}"/>
    <cellStyle name="RowTitles1-Detail 2 4 9 2_Tertiary Salaries Survey" xfId="9554" xr:uid="{00000000-0005-0000-0000-000056420000}"/>
    <cellStyle name="RowTitles1-Detail 2 4 9 3" xfId="9555" xr:uid="{00000000-0005-0000-0000-000057420000}"/>
    <cellStyle name="RowTitles1-Detail 2 4 9 3 2" xfId="9556" xr:uid="{00000000-0005-0000-0000-000058420000}"/>
    <cellStyle name="RowTitles1-Detail 2 4 9 3 2 2" xfId="9557" xr:uid="{00000000-0005-0000-0000-000059420000}"/>
    <cellStyle name="RowTitles1-Detail 2 4 9 3 2 2 2" xfId="31423" xr:uid="{00000000-0005-0000-0000-00005A420000}"/>
    <cellStyle name="RowTitles1-Detail 2 4 9 3 2 3" xfId="31422" xr:uid="{00000000-0005-0000-0000-00005B420000}"/>
    <cellStyle name="RowTitles1-Detail 2 4 9 3 2_Tertiary Salaries Survey" xfId="9558" xr:uid="{00000000-0005-0000-0000-00005C420000}"/>
    <cellStyle name="RowTitles1-Detail 2 4 9 3 3" xfId="9559" xr:uid="{00000000-0005-0000-0000-00005D420000}"/>
    <cellStyle name="RowTitles1-Detail 2 4 9 3 3 2" xfId="31424" xr:uid="{00000000-0005-0000-0000-00005E420000}"/>
    <cellStyle name="RowTitles1-Detail 2 4 9 3 4" xfId="31421" xr:uid="{00000000-0005-0000-0000-00005F420000}"/>
    <cellStyle name="RowTitles1-Detail 2 4 9 3_Tertiary Salaries Survey" xfId="9560" xr:uid="{00000000-0005-0000-0000-000060420000}"/>
    <cellStyle name="RowTitles1-Detail 2 4 9 4" xfId="9561" xr:uid="{00000000-0005-0000-0000-000061420000}"/>
    <cellStyle name="RowTitles1-Detail 2 4 9 4 2" xfId="9562" xr:uid="{00000000-0005-0000-0000-000062420000}"/>
    <cellStyle name="RowTitles1-Detail 2 4 9 4 2 2" xfId="31426" xr:uid="{00000000-0005-0000-0000-000063420000}"/>
    <cellStyle name="RowTitles1-Detail 2 4 9 4 3" xfId="31425" xr:uid="{00000000-0005-0000-0000-000064420000}"/>
    <cellStyle name="RowTitles1-Detail 2 4 9 4_Tertiary Salaries Survey" xfId="9563" xr:uid="{00000000-0005-0000-0000-000065420000}"/>
    <cellStyle name="RowTitles1-Detail 2 4 9 5" xfId="9564" xr:uid="{00000000-0005-0000-0000-000066420000}"/>
    <cellStyle name="RowTitles1-Detail 2 4 9 5 2" xfId="31427" xr:uid="{00000000-0005-0000-0000-000067420000}"/>
    <cellStyle name="RowTitles1-Detail 2 4 9 6" xfId="31416" xr:uid="{00000000-0005-0000-0000-000068420000}"/>
    <cellStyle name="RowTitles1-Detail 2 4 9_Tertiary Salaries Survey" xfId="9565" xr:uid="{00000000-0005-0000-0000-000069420000}"/>
    <cellStyle name="RowTitles1-Detail 2 4_STUD aligned by INSTIT" xfId="9566" xr:uid="{00000000-0005-0000-0000-00006A420000}"/>
    <cellStyle name="RowTitles1-Detail 2 5" xfId="9567" xr:uid="{00000000-0005-0000-0000-00006B420000}"/>
    <cellStyle name="RowTitles1-Detail 2 5 10" xfId="31428" xr:uid="{00000000-0005-0000-0000-00006C420000}"/>
    <cellStyle name="RowTitles1-Detail 2 5 2" xfId="9568" xr:uid="{00000000-0005-0000-0000-00006D420000}"/>
    <cellStyle name="RowTitles1-Detail 2 5 2 2" xfId="9569" xr:uid="{00000000-0005-0000-0000-00006E420000}"/>
    <cellStyle name="RowTitles1-Detail 2 5 2 2 2" xfId="9570" xr:uid="{00000000-0005-0000-0000-00006F420000}"/>
    <cellStyle name="RowTitles1-Detail 2 5 2 2 2 2" xfId="9571" xr:uid="{00000000-0005-0000-0000-000070420000}"/>
    <cellStyle name="RowTitles1-Detail 2 5 2 2 2 2 2" xfId="31432" xr:uid="{00000000-0005-0000-0000-000071420000}"/>
    <cellStyle name="RowTitles1-Detail 2 5 2 2 2 3" xfId="31431" xr:uid="{00000000-0005-0000-0000-000072420000}"/>
    <cellStyle name="RowTitles1-Detail 2 5 2 2 2_Tertiary Salaries Survey" xfId="9572" xr:uid="{00000000-0005-0000-0000-000073420000}"/>
    <cellStyle name="RowTitles1-Detail 2 5 2 2 3" xfId="9573" xr:uid="{00000000-0005-0000-0000-000074420000}"/>
    <cellStyle name="RowTitles1-Detail 2 5 2 2 3 2" xfId="31433" xr:uid="{00000000-0005-0000-0000-000075420000}"/>
    <cellStyle name="RowTitles1-Detail 2 5 2 2 4" xfId="31430" xr:uid="{00000000-0005-0000-0000-000076420000}"/>
    <cellStyle name="RowTitles1-Detail 2 5 2 2_Tertiary Salaries Survey" xfId="9574" xr:uid="{00000000-0005-0000-0000-000077420000}"/>
    <cellStyle name="RowTitles1-Detail 2 5 2 3" xfId="9575" xr:uid="{00000000-0005-0000-0000-000078420000}"/>
    <cellStyle name="RowTitles1-Detail 2 5 2 3 2" xfId="9576" xr:uid="{00000000-0005-0000-0000-000079420000}"/>
    <cellStyle name="RowTitles1-Detail 2 5 2 3 2 2" xfId="9577" xr:uid="{00000000-0005-0000-0000-00007A420000}"/>
    <cellStyle name="RowTitles1-Detail 2 5 2 3 2 2 2" xfId="31436" xr:uid="{00000000-0005-0000-0000-00007B420000}"/>
    <cellStyle name="RowTitles1-Detail 2 5 2 3 2 3" xfId="31435" xr:uid="{00000000-0005-0000-0000-00007C420000}"/>
    <cellStyle name="RowTitles1-Detail 2 5 2 3 2_Tertiary Salaries Survey" xfId="9578" xr:uid="{00000000-0005-0000-0000-00007D420000}"/>
    <cellStyle name="RowTitles1-Detail 2 5 2 3 3" xfId="9579" xr:uid="{00000000-0005-0000-0000-00007E420000}"/>
    <cellStyle name="RowTitles1-Detail 2 5 2 3 3 2" xfId="31437" xr:uid="{00000000-0005-0000-0000-00007F420000}"/>
    <cellStyle name="RowTitles1-Detail 2 5 2 3 4" xfId="31434" xr:uid="{00000000-0005-0000-0000-000080420000}"/>
    <cellStyle name="RowTitles1-Detail 2 5 2 3_Tertiary Salaries Survey" xfId="9580" xr:uid="{00000000-0005-0000-0000-000081420000}"/>
    <cellStyle name="RowTitles1-Detail 2 5 2 4" xfId="9581" xr:uid="{00000000-0005-0000-0000-000082420000}"/>
    <cellStyle name="RowTitles1-Detail 2 5 2 4 2" xfId="31438" xr:uid="{00000000-0005-0000-0000-000083420000}"/>
    <cellStyle name="RowTitles1-Detail 2 5 2 5" xfId="9582" xr:uid="{00000000-0005-0000-0000-000084420000}"/>
    <cellStyle name="RowTitles1-Detail 2 5 2 5 2" xfId="31439" xr:uid="{00000000-0005-0000-0000-000085420000}"/>
    <cellStyle name="RowTitles1-Detail 2 5 2 6" xfId="31429" xr:uid="{00000000-0005-0000-0000-000086420000}"/>
    <cellStyle name="RowTitles1-Detail 2 5 2_Tertiary Salaries Survey" xfId="9583" xr:uid="{00000000-0005-0000-0000-000087420000}"/>
    <cellStyle name="RowTitles1-Detail 2 5 3" xfId="9584" xr:uid="{00000000-0005-0000-0000-000088420000}"/>
    <cellStyle name="RowTitles1-Detail 2 5 3 2" xfId="9585" xr:uid="{00000000-0005-0000-0000-000089420000}"/>
    <cellStyle name="RowTitles1-Detail 2 5 3 2 2" xfId="9586" xr:uid="{00000000-0005-0000-0000-00008A420000}"/>
    <cellStyle name="RowTitles1-Detail 2 5 3 2 2 2" xfId="9587" xr:uid="{00000000-0005-0000-0000-00008B420000}"/>
    <cellStyle name="RowTitles1-Detail 2 5 3 2 2 2 2" xfId="31443" xr:uid="{00000000-0005-0000-0000-00008C420000}"/>
    <cellStyle name="RowTitles1-Detail 2 5 3 2 2 3" xfId="31442" xr:uid="{00000000-0005-0000-0000-00008D420000}"/>
    <cellStyle name="RowTitles1-Detail 2 5 3 2 2_Tertiary Salaries Survey" xfId="9588" xr:uid="{00000000-0005-0000-0000-00008E420000}"/>
    <cellStyle name="RowTitles1-Detail 2 5 3 2 3" xfId="9589" xr:uid="{00000000-0005-0000-0000-00008F420000}"/>
    <cellStyle name="RowTitles1-Detail 2 5 3 2 3 2" xfId="31444" xr:uid="{00000000-0005-0000-0000-000090420000}"/>
    <cellStyle name="RowTitles1-Detail 2 5 3 2 4" xfId="31441" xr:uid="{00000000-0005-0000-0000-000091420000}"/>
    <cellStyle name="RowTitles1-Detail 2 5 3 2_Tertiary Salaries Survey" xfId="9590" xr:uid="{00000000-0005-0000-0000-000092420000}"/>
    <cellStyle name="RowTitles1-Detail 2 5 3 3" xfId="9591" xr:uid="{00000000-0005-0000-0000-000093420000}"/>
    <cellStyle name="RowTitles1-Detail 2 5 3 3 2" xfId="9592" xr:uid="{00000000-0005-0000-0000-000094420000}"/>
    <cellStyle name="RowTitles1-Detail 2 5 3 3 2 2" xfId="9593" xr:uid="{00000000-0005-0000-0000-000095420000}"/>
    <cellStyle name="RowTitles1-Detail 2 5 3 3 2 2 2" xfId="31447" xr:uid="{00000000-0005-0000-0000-000096420000}"/>
    <cellStyle name="RowTitles1-Detail 2 5 3 3 2 3" xfId="31446" xr:uid="{00000000-0005-0000-0000-000097420000}"/>
    <cellStyle name="RowTitles1-Detail 2 5 3 3 2_Tertiary Salaries Survey" xfId="9594" xr:uid="{00000000-0005-0000-0000-000098420000}"/>
    <cellStyle name="RowTitles1-Detail 2 5 3 3 3" xfId="9595" xr:uid="{00000000-0005-0000-0000-000099420000}"/>
    <cellStyle name="RowTitles1-Detail 2 5 3 3 3 2" xfId="31448" xr:uid="{00000000-0005-0000-0000-00009A420000}"/>
    <cellStyle name="RowTitles1-Detail 2 5 3 3 4" xfId="31445" xr:uid="{00000000-0005-0000-0000-00009B420000}"/>
    <cellStyle name="RowTitles1-Detail 2 5 3 3_Tertiary Salaries Survey" xfId="9596" xr:uid="{00000000-0005-0000-0000-00009C420000}"/>
    <cellStyle name="RowTitles1-Detail 2 5 3 4" xfId="9597" xr:uid="{00000000-0005-0000-0000-00009D420000}"/>
    <cellStyle name="RowTitles1-Detail 2 5 3 4 2" xfId="31449" xr:uid="{00000000-0005-0000-0000-00009E420000}"/>
    <cellStyle name="RowTitles1-Detail 2 5 3 5" xfId="9598" xr:uid="{00000000-0005-0000-0000-00009F420000}"/>
    <cellStyle name="RowTitles1-Detail 2 5 3 5 2" xfId="9599" xr:uid="{00000000-0005-0000-0000-0000A0420000}"/>
    <cellStyle name="RowTitles1-Detail 2 5 3 5 2 2" xfId="31451" xr:uid="{00000000-0005-0000-0000-0000A1420000}"/>
    <cellStyle name="RowTitles1-Detail 2 5 3 5 3" xfId="31450" xr:uid="{00000000-0005-0000-0000-0000A2420000}"/>
    <cellStyle name="RowTitles1-Detail 2 5 3 5_Tertiary Salaries Survey" xfId="9600" xr:uid="{00000000-0005-0000-0000-0000A3420000}"/>
    <cellStyle name="RowTitles1-Detail 2 5 3 6" xfId="9601" xr:uid="{00000000-0005-0000-0000-0000A4420000}"/>
    <cellStyle name="RowTitles1-Detail 2 5 3 6 2" xfId="31452" xr:uid="{00000000-0005-0000-0000-0000A5420000}"/>
    <cellStyle name="RowTitles1-Detail 2 5 3 7" xfId="31440" xr:uid="{00000000-0005-0000-0000-0000A6420000}"/>
    <cellStyle name="RowTitles1-Detail 2 5 3_Tertiary Salaries Survey" xfId="9602" xr:uid="{00000000-0005-0000-0000-0000A7420000}"/>
    <cellStyle name="RowTitles1-Detail 2 5 4" xfId="9603" xr:uid="{00000000-0005-0000-0000-0000A8420000}"/>
    <cellStyle name="RowTitles1-Detail 2 5 4 2" xfId="9604" xr:uid="{00000000-0005-0000-0000-0000A9420000}"/>
    <cellStyle name="RowTitles1-Detail 2 5 4 2 2" xfId="9605" xr:uid="{00000000-0005-0000-0000-0000AA420000}"/>
    <cellStyle name="RowTitles1-Detail 2 5 4 2 2 2" xfId="9606" xr:uid="{00000000-0005-0000-0000-0000AB420000}"/>
    <cellStyle name="RowTitles1-Detail 2 5 4 2 2 2 2" xfId="31456" xr:uid="{00000000-0005-0000-0000-0000AC420000}"/>
    <cellStyle name="RowTitles1-Detail 2 5 4 2 2 3" xfId="31455" xr:uid="{00000000-0005-0000-0000-0000AD420000}"/>
    <cellStyle name="RowTitles1-Detail 2 5 4 2 2_Tertiary Salaries Survey" xfId="9607" xr:uid="{00000000-0005-0000-0000-0000AE420000}"/>
    <cellStyle name="RowTitles1-Detail 2 5 4 2 3" xfId="9608" xr:uid="{00000000-0005-0000-0000-0000AF420000}"/>
    <cellStyle name="RowTitles1-Detail 2 5 4 2 3 2" xfId="31457" xr:uid="{00000000-0005-0000-0000-0000B0420000}"/>
    <cellStyle name="RowTitles1-Detail 2 5 4 2 4" xfId="31454" xr:uid="{00000000-0005-0000-0000-0000B1420000}"/>
    <cellStyle name="RowTitles1-Detail 2 5 4 2_Tertiary Salaries Survey" xfId="9609" xr:uid="{00000000-0005-0000-0000-0000B2420000}"/>
    <cellStyle name="RowTitles1-Detail 2 5 4 3" xfId="9610" xr:uid="{00000000-0005-0000-0000-0000B3420000}"/>
    <cellStyle name="RowTitles1-Detail 2 5 4 3 2" xfId="9611" xr:uid="{00000000-0005-0000-0000-0000B4420000}"/>
    <cellStyle name="RowTitles1-Detail 2 5 4 3 2 2" xfId="9612" xr:uid="{00000000-0005-0000-0000-0000B5420000}"/>
    <cellStyle name="RowTitles1-Detail 2 5 4 3 2 2 2" xfId="31460" xr:uid="{00000000-0005-0000-0000-0000B6420000}"/>
    <cellStyle name="RowTitles1-Detail 2 5 4 3 2 3" xfId="31459" xr:uid="{00000000-0005-0000-0000-0000B7420000}"/>
    <cellStyle name="RowTitles1-Detail 2 5 4 3 2_Tertiary Salaries Survey" xfId="9613" xr:uid="{00000000-0005-0000-0000-0000B8420000}"/>
    <cellStyle name="RowTitles1-Detail 2 5 4 3 3" xfId="9614" xr:uid="{00000000-0005-0000-0000-0000B9420000}"/>
    <cellStyle name="RowTitles1-Detail 2 5 4 3 3 2" xfId="31461" xr:uid="{00000000-0005-0000-0000-0000BA420000}"/>
    <cellStyle name="RowTitles1-Detail 2 5 4 3 4" xfId="31458" xr:uid="{00000000-0005-0000-0000-0000BB420000}"/>
    <cellStyle name="RowTitles1-Detail 2 5 4 3_Tertiary Salaries Survey" xfId="9615" xr:uid="{00000000-0005-0000-0000-0000BC420000}"/>
    <cellStyle name="RowTitles1-Detail 2 5 4 4" xfId="9616" xr:uid="{00000000-0005-0000-0000-0000BD420000}"/>
    <cellStyle name="RowTitles1-Detail 2 5 4 4 2" xfId="9617" xr:uid="{00000000-0005-0000-0000-0000BE420000}"/>
    <cellStyle name="RowTitles1-Detail 2 5 4 4 2 2" xfId="31463" xr:uid="{00000000-0005-0000-0000-0000BF420000}"/>
    <cellStyle name="RowTitles1-Detail 2 5 4 4 3" xfId="31462" xr:uid="{00000000-0005-0000-0000-0000C0420000}"/>
    <cellStyle name="RowTitles1-Detail 2 5 4 4_Tertiary Salaries Survey" xfId="9618" xr:uid="{00000000-0005-0000-0000-0000C1420000}"/>
    <cellStyle name="RowTitles1-Detail 2 5 4 5" xfId="9619" xr:uid="{00000000-0005-0000-0000-0000C2420000}"/>
    <cellStyle name="RowTitles1-Detail 2 5 4 5 2" xfId="31464" xr:uid="{00000000-0005-0000-0000-0000C3420000}"/>
    <cellStyle name="RowTitles1-Detail 2 5 4 6" xfId="31453" xr:uid="{00000000-0005-0000-0000-0000C4420000}"/>
    <cellStyle name="RowTitles1-Detail 2 5 4_Tertiary Salaries Survey" xfId="9620" xr:uid="{00000000-0005-0000-0000-0000C5420000}"/>
    <cellStyle name="RowTitles1-Detail 2 5 5" xfId="9621" xr:uid="{00000000-0005-0000-0000-0000C6420000}"/>
    <cellStyle name="RowTitles1-Detail 2 5 5 2" xfId="9622" xr:uid="{00000000-0005-0000-0000-0000C7420000}"/>
    <cellStyle name="RowTitles1-Detail 2 5 5 2 2" xfId="9623" xr:uid="{00000000-0005-0000-0000-0000C8420000}"/>
    <cellStyle name="RowTitles1-Detail 2 5 5 2 2 2" xfId="9624" xr:uid="{00000000-0005-0000-0000-0000C9420000}"/>
    <cellStyle name="RowTitles1-Detail 2 5 5 2 2 2 2" xfId="31468" xr:uid="{00000000-0005-0000-0000-0000CA420000}"/>
    <cellStyle name="RowTitles1-Detail 2 5 5 2 2 3" xfId="31467" xr:uid="{00000000-0005-0000-0000-0000CB420000}"/>
    <cellStyle name="RowTitles1-Detail 2 5 5 2 2_Tertiary Salaries Survey" xfId="9625" xr:uid="{00000000-0005-0000-0000-0000CC420000}"/>
    <cellStyle name="RowTitles1-Detail 2 5 5 2 3" xfId="9626" xr:uid="{00000000-0005-0000-0000-0000CD420000}"/>
    <cellStyle name="RowTitles1-Detail 2 5 5 2 3 2" xfId="31469" xr:uid="{00000000-0005-0000-0000-0000CE420000}"/>
    <cellStyle name="RowTitles1-Detail 2 5 5 2 4" xfId="31466" xr:uid="{00000000-0005-0000-0000-0000CF420000}"/>
    <cellStyle name="RowTitles1-Detail 2 5 5 2_Tertiary Salaries Survey" xfId="9627" xr:uid="{00000000-0005-0000-0000-0000D0420000}"/>
    <cellStyle name="RowTitles1-Detail 2 5 5 3" xfId="9628" xr:uid="{00000000-0005-0000-0000-0000D1420000}"/>
    <cellStyle name="RowTitles1-Detail 2 5 5 3 2" xfId="9629" xr:uid="{00000000-0005-0000-0000-0000D2420000}"/>
    <cellStyle name="RowTitles1-Detail 2 5 5 3 2 2" xfId="9630" xr:uid="{00000000-0005-0000-0000-0000D3420000}"/>
    <cellStyle name="RowTitles1-Detail 2 5 5 3 2 2 2" xfId="31472" xr:uid="{00000000-0005-0000-0000-0000D4420000}"/>
    <cellStyle name="RowTitles1-Detail 2 5 5 3 2 3" xfId="31471" xr:uid="{00000000-0005-0000-0000-0000D5420000}"/>
    <cellStyle name="RowTitles1-Detail 2 5 5 3 2_Tertiary Salaries Survey" xfId="9631" xr:uid="{00000000-0005-0000-0000-0000D6420000}"/>
    <cellStyle name="RowTitles1-Detail 2 5 5 3 3" xfId="9632" xr:uid="{00000000-0005-0000-0000-0000D7420000}"/>
    <cellStyle name="RowTitles1-Detail 2 5 5 3 3 2" xfId="31473" xr:uid="{00000000-0005-0000-0000-0000D8420000}"/>
    <cellStyle name="RowTitles1-Detail 2 5 5 3 4" xfId="31470" xr:uid="{00000000-0005-0000-0000-0000D9420000}"/>
    <cellStyle name="RowTitles1-Detail 2 5 5 3_Tertiary Salaries Survey" xfId="9633" xr:uid="{00000000-0005-0000-0000-0000DA420000}"/>
    <cellStyle name="RowTitles1-Detail 2 5 5 4" xfId="9634" xr:uid="{00000000-0005-0000-0000-0000DB420000}"/>
    <cellStyle name="RowTitles1-Detail 2 5 5 4 2" xfId="9635" xr:uid="{00000000-0005-0000-0000-0000DC420000}"/>
    <cellStyle name="RowTitles1-Detail 2 5 5 4 2 2" xfId="31475" xr:uid="{00000000-0005-0000-0000-0000DD420000}"/>
    <cellStyle name="RowTitles1-Detail 2 5 5 4 3" xfId="31474" xr:uid="{00000000-0005-0000-0000-0000DE420000}"/>
    <cellStyle name="RowTitles1-Detail 2 5 5 4_Tertiary Salaries Survey" xfId="9636" xr:uid="{00000000-0005-0000-0000-0000DF420000}"/>
    <cellStyle name="RowTitles1-Detail 2 5 5 5" xfId="9637" xr:uid="{00000000-0005-0000-0000-0000E0420000}"/>
    <cellStyle name="RowTitles1-Detail 2 5 5 5 2" xfId="31476" xr:uid="{00000000-0005-0000-0000-0000E1420000}"/>
    <cellStyle name="RowTitles1-Detail 2 5 5 6" xfId="31465" xr:uid="{00000000-0005-0000-0000-0000E2420000}"/>
    <cellStyle name="RowTitles1-Detail 2 5 5_Tertiary Salaries Survey" xfId="9638" xr:uid="{00000000-0005-0000-0000-0000E3420000}"/>
    <cellStyle name="RowTitles1-Detail 2 5 6" xfId="9639" xr:uid="{00000000-0005-0000-0000-0000E4420000}"/>
    <cellStyle name="RowTitles1-Detail 2 5 6 2" xfId="9640" xr:uid="{00000000-0005-0000-0000-0000E5420000}"/>
    <cellStyle name="RowTitles1-Detail 2 5 6 2 2" xfId="9641" xr:uid="{00000000-0005-0000-0000-0000E6420000}"/>
    <cellStyle name="RowTitles1-Detail 2 5 6 2 2 2" xfId="9642" xr:uid="{00000000-0005-0000-0000-0000E7420000}"/>
    <cellStyle name="RowTitles1-Detail 2 5 6 2 2 2 2" xfId="31480" xr:uid="{00000000-0005-0000-0000-0000E8420000}"/>
    <cellStyle name="RowTitles1-Detail 2 5 6 2 2 3" xfId="31479" xr:uid="{00000000-0005-0000-0000-0000E9420000}"/>
    <cellStyle name="RowTitles1-Detail 2 5 6 2 2_Tertiary Salaries Survey" xfId="9643" xr:uid="{00000000-0005-0000-0000-0000EA420000}"/>
    <cellStyle name="RowTitles1-Detail 2 5 6 2 3" xfId="9644" xr:uid="{00000000-0005-0000-0000-0000EB420000}"/>
    <cellStyle name="RowTitles1-Detail 2 5 6 2 3 2" xfId="31481" xr:uid="{00000000-0005-0000-0000-0000EC420000}"/>
    <cellStyle name="RowTitles1-Detail 2 5 6 2 4" xfId="31478" xr:uid="{00000000-0005-0000-0000-0000ED420000}"/>
    <cellStyle name="RowTitles1-Detail 2 5 6 2_Tertiary Salaries Survey" xfId="9645" xr:uid="{00000000-0005-0000-0000-0000EE420000}"/>
    <cellStyle name="RowTitles1-Detail 2 5 6 3" xfId="9646" xr:uid="{00000000-0005-0000-0000-0000EF420000}"/>
    <cellStyle name="RowTitles1-Detail 2 5 6 3 2" xfId="9647" xr:uid="{00000000-0005-0000-0000-0000F0420000}"/>
    <cellStyle name="RowTitles1-Detail 2 5 6 3 2 2" xfId="9648" xr:uid="{00000000-0005-0000-0000-0000F1420000}"/>
    <cellStyle name="RowTitles1-Detail 2 5 6 3 2 2 2" xfId="31484" xr:uid="{00000000-0005-0000-0000-0000F2420000}"/>
    <cellStyle name="RowTitles1-Detail 2 5 6 3 2 3" xfId="31483" xr:uid="{00000000-0005-0000-0000-0000F3420000}"/>
    <cellStyle name="RowTitles1-Detail 2 5 6 3 2_Tertiary Salaries Survey" xfId="9649" xr:uid="{00000000-0005-0000-0000-0000F4420000}"/>
    <cellStyle name="RowTitles1-Detail 2 5 6 3 3" xfId="9650" xr:uid="{00000000-0005-0000-0000-0000F5420000}"/>
    <cellStyle name="RowTitles1-Detail 2 5 6 3 3 2" xfId="31485" xr:uid="{00000000-0005-0000-0000-0000F6420000}"/>
    <cellStyle name="RowTitles1-Detail 2 5 6 3 4" xfId="31482" xr:uid="{00000000-0005-0000-0000-0000F7420000}"/>
    <cellStyle name="RowTitles1-Detail 2 5 6 3_Tertiary Salaries Survey" xfId="9651" xr:uid="{00000000-0005-0000-0000-0000F8420000}"/>
    <cellStyle name="RowTitles1-Detail 2 5 6 4" xfId="9652" xr:uid="{00000000-0005-0000-0000-0000F9420000}"/>
    <cellStyle name="RowTitles1-Detail 2 5 6 4 2" xfId="9653" xr:uid="{00000000-0005-0000-0000-0000FA420000}"/>
    <cellStyle name="RowTitles1-Detail 2 5 6 4 2 2" xfId="31487" xr:uid="{00000000-0005-0000-0000-0000FB420000}"/>
    <cellStyle name="RowTitles1-Detail 2 5 6 4 3" xfId="31486" xr:uid="{00000000-0005-0000-0000-0000FC420000}"/>
    <cellStyle name="RowTitles1-Detail 2 5 6 4_Tertiary Salaries Survey" xfId="9654" xr:uid="{00000000-0005-0000-0000-0000FD420000}"/>
    <cellStyle name="RowTitles1-Detail 2 5 6 5" xfId="9655" xr:uid="{00000000-0005-0000-0000-0000FE420000}"/>
    <cellStyle name="RowTitles1-Detail 2 5 6 5 2" xfId="31488" xr:uid="{00000000-0005-0000-0000-0000FF420000}"/>
    <cellStyle name="RowTitles1-Detail 2 5 6 6" xfId="31477" xr:uid="{00000000-0005-0000-0000-000000430000}"/>
    <cellStyle name="RowTitles1-Detail 2 5 6_Tertiary Salaries Survey" xfId="9656" xr:uid="{00000000-0005-0000-0000-000001430000}"/>
    <cellStyle name="RowTitles1-Detail 2 5 7" xfId="9657" xr:uid="{00000000-0005-0000-0000-000002430000}"/>
    <cellStyle name="RowTitles1-Detail 2 5 7 2" xfId="9658" xr:uid="{00000000-0005-0000-0000-000003430000}"/>
    <cellStyle name="RowTitles1-Detail 2 5 7 2 2" xfId="9659" xr:uid="{00000000-0005-0000-0000-000004430000}"/>
    <cellStyle name="RowTitles1-Detail 2 5 7 2 2 2" xfId="31491" xr:uid="{00000000-0005-0000-0000-000005430000}"/>
    <cellStyle name="RowTitles1-Detail 2 5 7 2 3" xfId="31490" xr:uid="{00000000-0005-0000-0000-000006430000}"/>
    <cellStyle name="RowTitles1-Detail 2 5 7 2_Tertiary Salaries Survey" xfId="9660" xr:uid="{00000000-0005-0000-0000-000007430000}"/>
    <cellStyle name="RowTitles1-Detail 2 5 7 3" xfId="9661" xr:uid="{00000000-0005-0000-0000-000008430000}"/>
    <cellStyle name="RowTitles1-Detail 2 5 7 3 2" xfId="31492" xr:uid="{00000000-0005-0000-0000-000009430000}"/>
    <cellStyle name="RowTitles1-Detail 2 5 7 4" xfId="31489" xr:uid="{00000000-0005-0000-0000-00000A430000}"/>
    <cellStyle name="RowTitles1-Detail 2 5 7_Tertiary Salaries Survey" xfId="9662" xr:uid="{00000000-0005-0000-0000-00000B430000}"/>
    <cellStyle name="RowTitles1-Detail 2 5 8" xfId="9663" xr:uid="{00000000-0005-0000-0000-00000C430000}"/>
    <cellStyle name="RowTitles1-Detail 2 5 8 2" xfId="31493" xr:uid="{00000000-0005-0000-0000-00000D430000}"/>
    <cellStyle name="RowTitles1-Detail 2 5 9" xfId="9664" xr:uid="{00000000-0005-0000-0000-00000E430000}"/>
    <cellStyle name="RowTitles1-Detail 2 5 9 2" xfId="31494" xr:uid="{00000000-0005-0000-0000-00000F430000}"/>
    <cellStyle name="RowTitles1-Detail 2 5_STUD aligned by INSTIT" xfId="9665" xr:uid="{00000000-0005-0000-0000-000010430000}"/>
    <cellStyle name="RowTitles1-Detail 2 6" xfId="9666" xr:uid="{00000000-0005-0000-0000-000011430000}"/>
    <cellStyle name="RowTitles1-Detail 2 6 10" xfId="31495" xr:uid="{00000000-0005-0000-0000-000012430000}"/>
    <cellStyle name="RowTitles1-Detail 2 6 2" xfId="9667" xr:uid="{00000000-0005-0000-0000-000013430000}"/>
    <cellStyle name="RowTitles1-Detail 2 6 2 2" xfId="9668" xr:uid="{00000000-0005-0000-0000-000014430000}"/>
    <cellStyle name="RowTitles1-Detail 2 6 2 2 2" xfId="9669" xr:uid="{00000000-0005-0000-0000-000015430000}"/>
    <cellStyle name="RowTitles1-Detail 2 6 2 2 2 2" xfId="9670" xr:uid="{00000000-0005-0000-0000-000016430000}"/>
    <cellStyle name="RowTitles1-Detail 2 6 2 2 2 2 2" xfId="31499" xr:uid="{00000000-0005-0000-0000-000017430000}"/>
    <cellStyle name="RowTitles1-Detail 2 6 2 2 2 3" xfId="31498" xr:uid="{00000000-0005-0000-0000-000018430000}"/>
    <cellStyle name="RowTitles1-Detail 2 6 2 2 2_Tertiary Salaries Survey" xfId="9671" xr:uid="{00000000-0005-0000-0000-000019430000}"/>
    <cellStyle name="RowTitles1-Detail 2 6 2 2 3" xfId="9672" xr:uid="{00000000-0005-0000-0000-00001A430000}"/>
    <cellStyle name="RowTitles1-Detail 2 6 2 2 3 2" xfId="31500" xr:uid="{00000000-0005-0000-0000-00001B430000}"/>
    <cellStyle name="RowTitles1-Detail 2 6 2 2 4" xfId="31497" xr:uid="{00000000-0005-0000-0000-00001C430000}"/>
    <cellStyle name="RowTitles1-Detail 2 6 2 2_Tertiary Salaries Survey" xfId="9673" xr:uid="{00000000-0005-0000-0000-00001D430000}"/>
    <cellStyle name="RowTitles1-Detail 2 6 2 3" xfId="9674" xr:uid="{00000000-0005-0000-0000-00001E430000}"/>
    <cellStyle name="RowTitles1-Detail 2 6 2 3 2" xfId="9675" xr:uid="{00000000-0005-0000-0000-00001F430000}"/>
    <cellStyle name="RowTitles1-Detail 2 6 2 3 2 2" xfId="9676" xr:uid="{00000000-0005-0000-0000-000020430000}"/>
    <cellStyle name="RowTitles1-Detail 2 6 2 3 2 2 2" xfId="31503" xr:uid="{00000000-0005-0000-0000-000021430000}"/>
    <cellStyle name="RowTitles1-Detail 2 6 2 3 2 3" xfId="31502" xr:uid="{00000000-0005-0000-0000-000022430000}"/>
    <cellStyle name="RowTitles1-Detail 2 6 2 3 2_Tertiary Salaries Survey" xfId="9677" xr:uid="{00000000-0005-0000-0000-000023430000}"/>
    <cellStyle name="RowTitles1-Detail 2 6 2 3 3" xfId="9678" xr:uid="{00000000-0005-0000-0000-000024430000}"/>
    <cellStyle name="RowTitles1-Detail 2 6 2 3 3 2" xfId="31504" xr:uid="{00000000-0005-0000-0000-000025430000}"/>
    <cellStyle name="RowTitles1-Detail 2 6 2 3 4" xfId="31501" xr:uid="{00000000-0005-0000-0000-000026430000}"/>
    <cellStyle name="RowTitles1-Detail 2 6 2 3_Tertiary Salaries Survey" xfId="9679" xr:uid="{00000000-0005-0000-0000-000027430000}"/>
    <cellStyle name="RowTitles1-Detail 2 6 2 4" xfId="9680" xr:uid="{00000000-0005-0000-0000-000028430000}"/>
    <cellStyle name="RowTitles1-Detail 2 6 2 4 2" xfId="31505" xr:uid="{00000000-0005-0000-0000-000029430000}"/>
    <cellStyle name="RowTitles1-Detail 2 6 2 5" xfId="9681" xr:uid="{00000000-0005-0000-0000-00002A430000}"/>
    <cellStyle name="RowTitles1-Detail 2 6 2 5 2" xfId="9682" xr:uid="{00000000-0005-0000-0000-00002B430000}"/>
    <cellStyle name="RowTitles1-Detail 2 6 2 5 2 2" xfId="31507" xr:uid="{00000000-0005-0000-0000-00002C430000}"/>
    <cellStyle name="RowTitles1-Detail 2 6 2 5 3" xfId="31506" xr:uid="{00000000-0005-0000-0000-00002D430000}"/>
    <cellStyle name="RowTitles1-Detail 2 6 2 5_Tertiary Salaries Survey" xfId="9683" xr:uid="{00000000-0005-0000-0000-00002E430000}"/>
    <cellStyle name="RowTitles1-Detail 2 6 2 6" xfId="9684" xr:uid="{00000000-0005-0000-0000-00002F430000}"/>
    <cellStyle name="RowTitles1-Detail 2 6 2 6 2" xfId="31508" xr:uid="{00000000-0005-0000-0000-000030430000}"/>
    <cellStyle name="RowTitles1-Detail 2 6 2 7" xfId="31496" xr:uid="{00000000-0005-0000-0000-000031430000}"/>
    <cellStyle name="RowTitles1-Detail 2 6 2_Tertiary Salaries Survey" xfId="9685" xr:uid="{00000000-0005-0000-0000-000032430000}"/>
    <cellStyle name="RowTitles1-Detail 2 6 3" xfId="9686" xr:uid="{00000000-0005-0000-0000-000033430000}"/>
    <cellStyle name="RowTitles1-Detail 2 6 3 2" xfId="9687" xr:uid="{00000000-0005-0000-0000-000034430000}"/>
    <cellStyle name="RowTitles1-Detail 2 6 3 2 2" xfId="9688" xr:uid="{00000000-0005-0000-0000-000035430000}"/>
    <cellStyle name="RowTitles1-Detail 2 6 3 2 2 2" xfId="9689" xr:uid="{00000000-0005-0000-0000-000036430000}"/>
    <cellStyle name="RowTitles1-Detail 2 6 3 2 2 2 2" xfId="31512" xr:uid="{00000000-0005-0000-0000-000037430000}"/>
    <cellStyle name="RowTitles1-Detail 2 6 3 2 2 3" xfId="31511" xr:uid="{00000000-0005-0000-0000-000038430000}"/>
    <cellStyle name="RowTitles1-Detail 2 6 3 2 2_Tertiary Salaries Survey" xfId="9690" xr:uid="{00000000-0005-0000-0000-000039430000}"/>
    <cellStyle name="RowTitles1-Detail 2 6 3 2 3" xfId="9691" xr:uid="{00000000-0005-0000-0000-00003A430000}"/>
    <cellStyle name="RowTitles1-Detail 2 6 3 2 3 2" xfId="31513" xr:uid="{00000000-0005-0000-0000-00003B430000}"/>
    <cellStyle name="RowTitles1-Detail 2 6 3 2 4" xfId="31510" xr:uid="{00000000-0005-0000-0000-00003C430000}"/>
    <cellStyle name="RowTitles1-Detail 2 6 3 2_Tertiary Salaries Survey" xfId="9692" xr:uid="{00000000-0005-0000-0000-00003D430000}"/>
    <cellStyle name="RowTitles1-Detail 2 6 3 3" xfId="9693" xr:uid="{00000000-0005-0000-0000-00003E430000}"/>
    <cellStyle name="RowTitles1-Detail 2 6 3 3 2" xfId="9694" xr:uid="{00000000-0005-0000-0000-00003F430000}"/>
    <cellStyle name="RowTitles1-Detail 2 6 3 3 2 2" xfId="9695" xr:uid="{00000000-0005-0000-0000-000040430000}"/>
    <cellStyle name="RowTitles1-Detail 2 6 3 3 2 2 2" xfId="31516" xr:uid="{00000000-0005-0000-0000-000041430000}"/>
    <cellStyle name="RowTitles1-Detail 2 6 3 3 2 3" xfId="31515" xr:uid="{00000000-0005-0000-0000-000042430000}"/>
    <cellStyle name="RowTitles1-Detail 2 6 3 3 2_Tertiary Salaries Survey" xfId="9696" xr:uid="{00000000-0005-0000-0000-000043430000}"/>
    <cellStyle name="RowTitles1-Detail 2 6 3 3 3" xfId="9697" xr:uid="{00000000-0005-0000-0000-000044430000}"/>
    <cellStyle name="RowTitles1-Detail 2 6 3 3 3 2" xfId="31517" xr:uid="{00000000-0005-0000-0000-000045430000}"/>
    <cellStyle name="RowTitles1-Detail 2 6 3 3 4" xfId="31514" xr:uid="{00000000-0005-0000-0000-000046430000}"/>
    <cellStyle name="RowTitles1-Detail 2 6 3 3_Tertiary Salaries Survey" xfId="9698" xr:uid="{00000000-0005-0000-0000-000047430000}"/>
    <cellStyle name="RowTitles1-Detail 2 6 3 4" xfId="9699" xr:uid="{00000000-0005-0000-0000-000048430000}"/>
    <cellStyle name="RowTitles1-Detail 2 6 3 4 2" xfId="31518" xr:uid="{00000000-0005-0000-0000-000049430000}"/>
    <cellStyle name="RowTitles1-Detail 2 6 3 5" xfId="9700" xr:uid="{00000000-0005-0000-0000-00004A430000}"/>
    <cellStyle name="RowTitles1-Detail 2 6 3 5 2" xfId="31519" xr:uid="{00000000-0005-0000-0000-00004B430000}"/>
    <cellStyle name="RowTitles1-Detail 2 6 3 6" xfId="31509" xr:uid="{00000000-0005-0000-0000-00004C430000}"/>
    <cellStyle name="RowTitles1-Detail 2 6 3_Tertiary Salaries Survey" xfId="9701" xr:uid="{00000000-0005-0000-0000-00004D430000}"/>
    <cellStyle name="RowTitles1-Detail 2 6 4" xfId="9702" xr:uid="{00000000-0005-0000-0000-00004E430000}"/>
    <cellStyle name="RowTitles1-Detail 2 6 4 2" xfId="9703" xr:uid="{00000000-0005-0000-0000-00004F430000}"/>
    <cellStyle name="RowTitles1-Detail 2 6 4 2 2" xfId="9704" xr:uid="{00000000-0005-0000-0000-000050430000}"/>
    <cellStyle name="RowTitles1-Detail 2 6 4 2 2 2" xfId="9705" xr:uid="{00000000-0005-0000-0000-000051430000}"/>
    <cellStyle name="RowTitles1-Detail 2 6 4 2 2 2 2" xfId="31523" xr:uid="{00000000-0005-0000-0000-000052430000}"/>
    <cellStyle name="RowTitles1-Detail 2 6 4 2 2 3" xfId="31522" xr:uid="{00000000-0005-0000-0000-000053430000}"/>
    <cellStyle name="RowTitles1-Detail 2 6 4 2 2_Tertiary Salaries Survey" xfId="9706" xr:uid="{00000000-0005-0000-0000-000054430000}"/>
    <cellStyle name="RowTitles1-Detail 2 6 4 2 3" xfId="9707" xr:uid="{00000000-0005-0000-0000-000055430000}"/>
    <cellStyle name="RowTitles1-Detail 2 6 4 2 3 2" xfId="31524" xr:uid="{00000000-0005-0000-0000-000056430000}"/>
    <cellStyle name="RowTitles1-Detail 2 6 4 2 4" xfId="31521" xr:uid="{00000000-0005-0000-0000-000057430000}"/>
    <cellStyle name="RowTitles1-Detail 2 6 4 2_Tertiary Salaries Survey" xfId="9708" xr:uid="{00000000-0005-0000-0000-000058430000}"/>
    <cellStyle name="RowTitles1-Detail 2 6 4 3" xfId="9709" xr:uid="{00000000-0005-0000-0000-000059430000}"/>
    <cellStyle name="RowTitles1-Detail 2 6 4 3 2" xfId="9710" xr:uid="{00000000-0005-0000-0000-00005A430000}"/>
    <cellStyle name="RowTitles1-Detail 2 6 4 3 2 2" xfId="9711" xr:uid="{00000000-0005-0000-0000-00005B430000}"/>
    <cellStyle name="RowTitles1-Detail 2 6 4 3 2 2 2" xfId="31527" xr:uid="{00000000-0005-0000-0000-00005C430000}"/>
    <cellStyle name="RowTitles1-Detail 2 6 4 3 2 3" xfId="31526" xr:uid="{00000000-0005-0000-0000-00005D430000}"/>
    <cellStyle name="RowTitles1-Detail 2 6 4 3 2_Tertiary Salaries Survey" xfId="9712" xr:uid="{00000000-0005-0000-0000-00005E430000}"/>
    <cellStyle name="RowTitles1-Detail 2 6 4 3 3" xfId="9713" xr:uid="{00000000-0005-0000-0000-00005F430000}"/>
    <cellStyle name="RowTitles1-Detail 2 6 4 3 3 2" xfId="31528" xr:uid="{00000000-0005-0000-0000-000060430000}"/>
    <cellStyle name="RowTitles1-Detail 2 6 4 3 4" xfId="31525" xr:uid="{00000000-0005-0000-0000-000061430000}"/>
    <cellStyle name="RowTitles1-Detail 2 6 4 3_Tertiary Salaries Survey" xfId="9714" xr:uid="{00000000-0005-0000-0000-000062430000}"/>
    <cellStyle name="RowTitles1-Detail 2 6 4 4" xfId="9715" xr:uid="{00000000-0005-0000-0000-000063430000}"/>
    <cellStyle name="RowTitles1-Detail 2 6 4 4 2" xfId="9716" xr:uid="{00000000-0005-0000-0000-000064430000}"/>
    <cellStyle name="RowTitles1-Detail 2 6 4 4 2 2" xfId="31530" xr:uid="{00000000-0005-0000-0000-000065430000}"/>
    <cellStyle name="RowTitles1-Detail 2 6 4 4 3" xfId="31529" xr:uid="{00000000-0005-0000-0000-000066430000}"/>
    <cellStyle name="RowTitles1-Detail 2 6 4 4_Tertiary Salaries Survey" xfId="9717" xr:uid="{00000000-0005-0000-0000-000067430000}"/>
    <cellStyle name="RowTitles1-Detail 2 6 4 5" xfId="9718" xr:uid="{00000000-0005-0000-0000-000068430000}"/>
    <cellStyle name="RowTitles1-Detail 2 6 4 5 2" xfId="31531" xr:uid="{00000000-0005-0000-0000-000069430000}"/>
    <cellStyle name="RowTitles1-Detail 2 6 4 6" xfId="31520" xr:uid="{00000000-0005-0000-0000-00006A430000}"/>
    <cellStyle name="RowTitles1-Detail 2 6 4_Tertiary Salaries Survey" xfId="9719" xr:uid="{00000000-0005-0000-0000-00006B430000}"/>
    <cellStyle name="RowTitles1-Detail 2 6 5" xfId="9720" xr:uid="{00000000-0005-0000-0000-00006C430000}"/>
    <cellStyle name="RowTitles1-Detail 2 6 5 2" xfId="9721" xr:uid="{00000000-0005-0000-0000-00006D430000}"/>
    <cellStyle name="RowTitles1-Detail 2 6 5 2 2" xfId="9722" xr:uid="{00000000-0005-0000-0000-00006E430000}"/>
    <cellStyle name="RowTitles1-Detail 2 6 5 2 2 2" xfId="9723" xr:uid="{00000000-0005-0000-0000-00006F430000}"/>
    <cellStyle name="RowTitles1-Detail 2 6 5 2 2 2 2" xfId="31535" xr:uid="{00000000-0005-0000-0000-000070430000}"/>
    <cellStyle name="RowTitles1-Detail 2 6 5 2 2 3" xfId="31534" xr:uid="{00000000-0005-0000-0000-000071430000}"/>
    <cellStyle name="RowTitles1-Detail 2 6 5 2 2_Tertiary Salaries Survey" xfId="9724" xr:uid="{00000000-0005-0000-0000-000072430000}"/>
    <cellStyle name="RowTitles1-Detail 2 6 5 2 3" xfId="9725" xr:uid="{00000000-0005-0000-0000-000073430000}"/>
    <cellStyle name="RowTitles1-Detail 2 6 5 2 3 2" xfId="31536" xr:uid="{00000000-0005-0000-0000-000074430000}"/>
    <cellStyle name="RowTitles1-Detail 2 6 5 2 4" xfId="31533" xr:uid="{00000000-0005-0000-0000-000075430000}"/>
    <cellStyle name="RowTitles1-Detail 2 6 5 2_Tertiary Salaries Survey" xfId="9726" xr:uid="{00000000-0005-0000-0000-000076430000}"/>
    <cellStyle name="RowTitles1-Detail 2 6 5 3" xfId="9727" xr:uid="{00000000-0005-0000-0000-000077430000}"/>
    <cellStyle name="RowTitles1-Detail 2 6 5 3 2" xfId="9728" xr:uid="{00000000-0005-0000-0000-000078430000}"/>
    <cellStyle name="RowTitles1-Detail 2 6 5 3 2 2" xfId="9729" xr:uid="{00000000-0005-0000-0000-000079430000}"/>
    <cellStyle name="RowTitles1-Detail 2 6 5 3 2 2 2" xfId="31539" xr:uid="{00000000-0005-0000-0000-00007A430000}"/>
    <cellStyle name="RowTitles1-Detail 2 6 5 3 2 3" xfId="31538" xr:uid="{00000000-0005-0000-0000-00007B430000}"/>
    <cellStyle name="RowTitles1-Detail 2 6 5 3 2_Tertiary Salaries Survey" xfId="9730" xr:uid="{00000000-0005-0000-0000-00007C430000}"/>
    <cellStyle name="RowTitles1-Detail 2 6 5 3 3" xfId="9731" xr:uid="{00000000-0005-0000-0000-00007D430000}"/>
    <cellStyle name="RowTitles1-Detail 2 6 5 3 3 2" xfId="31540" xr:uid="{00000000-0005-0000-0000-00007E430000}"/>
    <cellStyle name="RowTitles1-Detail 2 6 5 3 4" xfId="31537" xr:uid="{00000000-0005-0000-0000-00007F430000}"/>
    <cellStyle name="RowTitles1-Detail 2 6 5 3_Tertiary Salaries Survey" xfId="9732" xr:uid="{00000000-0005-0000-0000-000080430000}"/>
    <cellStyle name="RowTitles1-Detail 2 6 5 4" xfId="9733" xr:uid="{00000000-0005-0000-0000-000081430000}"/>
    <cellStyle name="RowTitles1-Detail 2 6 5 4 2" xfId="9734" xr:uid="{00000000-0005-0000-0000-000082430000}"/>
    <cellStyle name="RowTitles1-Detail 2 6 5 4 2 2" xfId="31542" xr:uid="{00000000-0005-0000-0000-000083430000}"/>
    <cellStyle name="RowTitles1-Detail 2 6 5 4 3" xfId="31541" xr:uid="{00000000-0005-0000-0000-000084430000}"/>
    <cellStyle name="RowTitles1-Detail 2 6 5 4_Tertiary Salaries Survey" xfId="9735" xr:uid="{00000000-0005-0000-0000-000085430000}"/>
    <cellStyle name="RowTitles1-Detail 2 6 5 5" xfId="9736" xr:uid="{00000000-0005-0000-0000-000086430000}"/>
    <cellStyle name="RowTitles1-Detail 2 6 5 5 2" xfId="31543" xr:uid="{00000000-0005-0000-0000-000087430000}"/>
    <cellStyle name="RowTitles1-Detail 2 6 5 6" xfId="31532" xr:uid="{00000000-0005-0000-0000-000088430000}"/>
    <cellStyle name="RowTitles1-Detail 2 6 5_Tertiary Salaries Survey" xfId="9737" xr:uid="{00000000-0005-0000-0000-000089430000}"/>
    <cellStyle name="RowTitles1-Detail 2 6 6" xfId="9738" xr:uid="{00000000-0005-0000-0000-00008A430000}"/>
    <cellStyle name="RowTitles1-Detail 2 6 6 2" xfId="9739" xr:uid="{00000000-0005-0000-0000-00008B430000}"/>
    <cellStyle name="RowTitles1-Detail 2 6 6 2 2" xfId="9740" xr:uid="{00000000-0005-0000-0000-00008C430000}"/>
    <cellStyle name="RowTitles1-Detail 2 6 6 2 2 2" xfId="9741" xr:uid="{00000000-0005-0000-0000-00008D430000}"/>
    <cellStyle name="RowTitles1-Detail 2 6 6 2 2 2 2" xfId="31547" xr:uid="{00000000-0005-0000-0000-00008E430000}"/>
    <cellStyle name="RowTitles1-Detail 2 6 6 2 2 3" xfId="31546" xr:uid="{00000000-0005-0000-0000-00008F430000}"/>
    <cellStyle name="RowTitles1-Detail 2 6 6 2 2_Tertiary Salaries Survey" xfId="9742" xr:uid="{00000000-0005-0000-0000-000090430000}"/>
    <cellStyle name="RowTitles1-Detail 2 6 6 2 3" xfId="9743" xr:uid="{00000000-0005-0000-0000-000091430000}"/>
    <cellStyle name="RowTitles1-Detail 2 6 6 2 3 2" xfId="31548" xr:uid="{00000000-0005-0000-0000-000092430000}"/>
    <cellStyle name="RowTitles1-Detail 2 6 6 2 4" xfId="31545" xr:uid="{00000000-0005-0000-0000-000093430000}"/>
    <cellStyle name="RowTitles1-Detail 2 6 6 2_Tertiary Salaries Survey" xfId="9744" xr:uid="{00000000-0005-0000-0000-000094430000}"/>
    <cellStyle name="RowTitles1-Detail 2 6 6 3" xfId="9745" xr:uid="{00000000-0005-0000-0000-000095430000}"/>
    <cellStyle name="RowTitles1-Detail 2 6 6 3 2" xfId="9746" xr:uid="{00000000-0005-0000-0000-000096430000}"/>
    <cellStyle name="RowTitles1-Detail 2 6 6 3 2 2" xfId="9747" xr:uid="{00000000-0005-0000-0000-000097430000}"/>
    <cellStyle name="RowTitles1-Detail 2 6 6 3 2 2 2" xfId="31551" xr:uid="{00000000-0005-0000-0000-000098430000}"/>
    <cellStyle name="RowTitles1-Detail 2 6 6 3 2 3" xfId="31550" xr:uid="{00000000-0005-0000-0000-000099430000}"/>
    <cellStyle name="RowTitles1-Detail 2 6 6 3 2_Tertiary Salaries Survey" xfId="9748" xr:uid="{00000000-0005-0000-0000-00009A430000}"/>
    <cellStyle name="RowTitles1-Detail 2 6 6 3 3" xfId="9749" xr:uid="{00000000-0005-0000-0000-00009B430000}"/>
    <cellStyle name="RowTitles1-Detail 2 6 6 3 3 2" xfId="31552" xr:uid="{00000000-0005-0000-0000-00009C430000}"/>
    <cellStyle name="RowTitles1-Detail 2 6 6 3 4" xfId="31549" xr:uid="{00000000-0005-0000-0000-00009D430000}"/>
    <cellStyle name="RowTitles1-Detail 2 6 6 3_Tertiary Salaries Survey" xfId="9750" xr:uid="{00000000-0005-0000-0000-00009E430000}"/>
    <cellStyle name="RowTitles1-Detail 2 6 6 4" xfId="9751" xr:uid="{00000000-0005-0000-0000-00009F430000}"/>
    <cellStyle name="RowTitles1-Detail 2 6 6 4 2" xfId="9752" xr:uid="{00000000-0005-0000-0000-0000A0430000}"/>
    <cellStyle name="RowTitles1-Detail 2 6 6 4 2 2" xfId="31554" xr:uid="{00000000-0005-0000-0000-0000A1430000}"/>
    <cellStyle name="RowTitles1-Detail 2 6 6 4 3" xfId="31553" xr:uid="{00000000-0005-0000-0000-0000A2430000}"/>
    <cellStyle name="RowTitles1-Detail 2 6 6 4_Tertiary Salaries Survey" xfId="9753" xr:uid="{00000000-0005-0000-0000-0000A3430000}"/>
    <cellStyle name="RowTitles1-Detail 2 6 6 5" xfId="9754" xr:uid="{00000000-0005-0000-0000-0000A4430000}"/>
    <cellStyle name="RowTitles1-Detail 2 6 6 5 2" xfId="31555" xr:uid="{00000000-0005-0000-0000-0000A5430000}"/>
    <cellStyle name="RowTitles1-Detail 2 6 6 6" xfId="31544" xr:uid="{00000000-0005-0000-0000-0000A6430000}"/>
    <cellStyle name="RowTitles1-Detail 2 6 6_Tertiary Salaries Survey" xfId="9755" xr:uid="{00000000-0005-0000-0000-0000A7430000}"/>
    <cellStyle name="RowTitles1-Detail 2 6 7" xfId="9756" xr:uid="{00000000-0005-0000-0000-0000A8430000}"/>
    <cellStyle name="RowTitles1-Detail 2 6 7 2" xfId="9757" xr:uid="{00000000-0005-0000-0000-0000A9430000}"/>
    <cellStyle name="RowTitles1-Detail 2 6 7 2 2" xfId="9758" xr:uid="{00000000-0005-0000-0000-0000AA430000}"/>
    <cellStyle name="RowTitles1-Detail 2 6 7 2 2 2" xfId="31558" xr:uid="{00000000-0005-0000-0000-0000AB430000}"/>
    <cellStyle name="RowTitles1-Detail 2 6 7 2 3" xfId="31557" xr:uid="{00000000-0005-0000-0000-0000AC430000}"/>
    <cellStyle name="RowTitles1-Detail 2 6 7 2_Tertiary Salaries Survey" xfId="9759" xr:uid="{00000000-0005-0000-0000-0000AD430000}"/>
    <cellStyle name="RowTitles1-Detail 2 6 7 3" xfId="9760" xr:uid="{00000000-0005-0000-0000-0000AE430000}"/>
    <cellStyle name="RowTitles1-Detail 2 6 7 3 2" xfId="31559" xr:uid="{00000000-0005-0000-0000-0000AF430000}"/>
    <cellStyle name="RowTitles1-Detail 2 6 7 4" xfId="31556" xr:uid="{00000000-0005-0000-0000-0000B0430000}"/>
    <cellStyle name="RowTitles1-Detail 2 6 7_Tertiary Salaries Survey" xfId="9761" xr:uid="{00000000-0005-0000-0000-0000B1430000}"/>
    <cellStyle name="RowTitles1-Detail 2 6 8" xfId="9762" xr:uid="{00000000-0005-0000-0000-0000B2430000}"/>
    <cellStyle name="RowTitles1-Detail 2 6 8 2" xfId="9763" xr:uid="{00000000-0005-0000-0000-0000B3430000}"/>
    <cellStyle name="RowTitles1-Detail 2 6 8 2 2" xfId="9764" xr:uid="{00000000-0005-0000-0000-0000B4430000}"/>
    <cellStyle name="RowTitles1-Detail 2 6 8 2 2 2" xfId="31562" xr:uid="{00000000-0005-0000-0000-0000B5430000}"/>
    <cellStyle name="RowTitles1-Detail 2 6 8 2 3" xfId="31561" xr:uid="{00000000-0005-0000-0000-0000B6430000}"/>
    <cellStyle name="RowTitles1-Detail 2 6 8 2_Tertiary Salaries Survey" xfId="9765" xr:uid="{00000000-0005-0000-0000-0000B7430000}"/>
    <cellStyle name="RowTitles1-Detail 2 6 8 3" xfId="9766" xr:uid="{00000000-0005-0000-0000-0000B8430000}"/>
    <cellStyle name="RowTitles1-Detail 2 6 8 3 2" xfId="31563" xr:uid="{00000000-0005-0000-0000-0000B9430000}"/>
    <cellStyle name="RowTitles1-Detail 2 6 8 4" xfId="31560" xr:uid="{00000000-0005-0000-0000-0000BA430000}"/>
    <cellStyle name="RowTitles1-Detail 2 6 8_Tertiary Salaries Survey" xfId="9767" xr:uid="{00000000-0005-0000-0000-0000BB430000}"/>
    <cellStyle name="RowTitles1-Detail 2 6 9" xfId="9768" xr:uid="{00000000-0005-0000-0000-0000BC430000}"/>
    <cellStyle name="RowTitles1-Detail 2 6 9 2" xfId="31564" xr:uid="{00000000-0005-0000-0000-0000BD430000}"/>
    <cellStyle name="RowTitles1-Detail 2 6_STUD aligned by INSTIT" xfId="9769" xr:uid="{00000000-0005-0000-0000-0000BE430000}"/>
    <cellStyle name="RowTitles1-Detail 2 7" xfId="9770" xr:uid="{00000000-0005-0000-0000-0000BF430000}"/>
    <cellStyle name="RowTitles1-Detail 2 7 10" xfId="31565" xr:uid="{00000000-0005-0000-0000-0000C0430000}"/>
    <cellStyle name="RowTitles1-Detail 2 7 2" xfId="9771" xr:uid="{00000000-0005-0000-0000-0000C1430000}"/>
    <cellStyle name="RowTitles1-Detail 2 7 2 2" xfId="9772" xr:uid="{00000000-0005-0000-0000-0000C2430000}"/>
    <cellStyle name="RowTitles1-Detail 2 7 2 2 2" xfId="9773" xr:uid="{00000000-0005-0000-0000-0000C3430000}"/>
    <cellStyle name="RowTitles1-Detail 2 7 2 2 2 2" xfId="9774" xr:uid="{00000000-0005-0000-0000-0000C4430000}"/>
    <cellStyle name="RowTitles1-Detail 2 7 2 2 2 2 2" xfId="31569" xr:uid="{00000000-0005-0000-0000-0000C5430000}"/>
    <cellStyle name="RowTitles1-Detail 2 7 2 2 2 3" xfId="31568" xr:uid="{00000000-0005-0000-0000-0000C6430000}"/>
    <cellStyle name="RowTitles1-Detail 2 7 2 2 2_Tertiary Salaries Survey" xfId="9775" xr:uid="{00000000-0005-0000-0000-0000C7430000}"/>
    <cellStyle name="RowTitles1-Detail 2 7 2 2 3" xfId="9776" xr:uid="{00000000-0005-0000-0000-0000C8430000}"/>
    <cellStyle name="RowTitles1-Detail 2 7 2 2 3 2" xfId="31570" xr:uid="{00000000-0005-0000-0000-0000C9430000}"/>
    <cellStyle name="RowTitles1-Detail 2 7 2 2 4" xfId="31567" xr:uid="{00000000-0005-0000-0000-0000CA430000}"/>
    <cellStyle name="RowTitles1-Detail 2 7 2 2_Tertiary Salaries Survey" xfId="9777" xr:uid="{00000000-0005-0000-0000-0000CB430000}"/>
    <cellStyle name="RowTitles1-Detail 2 7 2 3" xfId="9778" xr:uid="{00000000-0005-0000-0000-0000CC430000}"/>
    <cellStyle name="RowTitles1-Detail 2 7 2 3 2" xfId="9779" xr:uid="{00000000-0005-0000-0000-0000CD430000}"/>
    <cellStyle name="RowTitles1-Detail 2 7 2 3 2 2" xfId="9780" xr:uid="{00000000-0005-0000-0000-0000CE430000}"/>
    <cellStyle name="RowTitles1-Detail 2 7 2 3 2 2 2" xfId="31573" xr:uid="{00000000-0005-0000-0000-0000CF430000}"/>
    <cellStyle name="RowTitles1-Detail 2 7 2 3 2 3" xfId="31572" xr:uid="{00000000-0005-0000-0000-0000D0430000}"/>
    <cellStyle name="RowTitles1-Detail 2 7 2 3 2_Tertiary Salaries Survey" xfId="9781" xr:uid="{00000000-0005-0000-0000-0000D1430000}"/>
    <cellStyle name="RowTitles1-Detail 2 7 2 3 3" xfId="9782" xr:uid="{00000000-0005-0000-0000-0000D2430000}"/>
    <cellStyle name="RowTitles1-Detail 2 7 2 3 3 2" xfId="31574" xr:uid="{00000000-0005-0000-0000-0000D3430000}"/>
    <cellStyle name="RowTitles1-Detail 2 7 2 3 4" xfId="31571" xr:uid="{00000000-0005-0000-0000-0000D4430000}"/>
    <cellStyle name="RowTitles1-Detail 2 7 2 3_Tertiary Salaries Survey" xfId="9783" xr:uid="{00000000-0005-0000-0000-0000D5430000}"/>
    <cellStyle name="RowTitles1-Detail 2 7 2 4" xfId="9784" xr:uid="{00000000-0005-0000-0000-0000D6430000}"/>
    <cellStyle name="RowTitles1-Detail 2 7 2 4 2" xfId="31575" xr:uid="{00000000-0005-0000-0000-0000D7430000}"/>
    <cellStyle name="RowTitles1-Detail 2 7 2 5" xfId="9785" xr:uid="{00000000-0005-0000-0000-0000D8430000}"/>
    <cellStyle name="RowTitles1-Detail 2 7 2 5 2" xfId="31576" xr:uid="{00000000-0005-0000-0000-0000D9430000}"/>
    <cellStyle name="RowTitles1-Detail 2 7 2 6" xfId="31566" xr:uid="{00000000-0005-0000-0000-0000DA430000}"/>
    <cellStyle name="RowTitles1-Detail 2 7 2_Tertiary Salaries Survey" xfId="9786" xr:uid="{00000000-0005-0000-0000-0000DB430000}"/>
    <cellStyle name="RowTitles1-Detail 2 7 3" xfId="9787" xr:uid="{00000000-0005-0000-0000-0000DC430000}"/>
    <cellStyle name="RowTitles1-Detail 2 7 3 2" xfId="9788" xr:uid="{00000000-0005-0000-0000-0000DD430000}"/>
    <cellStyle name="RowTitles1-Detail 2 7 3 2 2" xfId="9789" xr:uid="{00000000-0005-0000-0000-0000DE430000}"/>
    <cellStyle name="RowTitles1-Detail 2 7 3 2 2 2" xfId="9790" xr:uid="{00000000-0005-0000-0000-0000DF430000}"/>
    <cellStyle name="RowTitles1-Detail 2 7 3 2 2 2 2" xfId="31580" xr:uid="{00000000-0005-0000-0000-0000E0430000}"/>
    <cellStyle name="RowTitles1-Detail 2 7 3 2 2 3" xfId="31579" xr:uid="{00000000-0005-0000-0000-0000E1430000}"/>
    <cellStyle name="RowTitles1-Detail 2 7 3 2 2_Tertiary Salaries Survey" xfId="9791" xr:uid="{00000000-0005-0000-0000-0000E2430000}"/>
    <cellStyle name="RowTitles1-Detail 2 7 3 2 3" xfId="9792" xr:uid="{00000000-0005-0000-0000-0000E3430000}"/>
    <cellStyle name="RowTitles1-Detail 2 7 3 2 3 2" xfId="31581" xr:uid="{00000000-0005-0000-0000-0000E4430000}"/>
    <cellStyle name="RowTitles1-Detail 2 7 3 2 4" xfId="31578" xr:uid="{00000000-0005-0000-0000-0000E5430000}"/>
    <cellStyle name="RowTitles1-Detail 2 7 3 2_Tertiary Salaries Survey" xfId="9793" xr:uid="{00000000-0005-0000-0000-0000E6430000}"/>
    <cellStyle name="RowTitles1-Detail 2 7 3 3" xfId="9794" xr:uid="{00000000-0005-0000-0000-0000E7430000}"/>
    <cellStyle name="RowTitles1-Detail 2 7 3 3 2" xfId="9795" xr:uid="{00000000-0005-0000-0000-0000E8430000}"/>
    <cellStyle name="RowTitles1-Detail 2 7 3 3 2 2" xfId="9796" xr:uid="{00000000-0005-0000-0000-0000E9430000}"/>
    <cellStyle name="RowTitles1-Detail 2 7 3 3 2 2 2" xfId="31584" xr:uid="{00000000-0005-0000-0000-0000EA430000}"/>
    <cellStyle name="RowTitles1-Detail 2 7 3 3 2 3" xfId="31583" xr:uid="{00000000-0005-0000-0000-0000EB430000}"/>
    <cellStyle name="RowTitles1-Detail 2 7 3 3 2_Tertiary Salaries Survey" xfId="9797" xr:uid="{00000000-0005-0000-0000-0000EC430000}"/>
    <cellStyle name="RowTitles1-Detail 2 7 3 3 3" xfId="9798" xr:uid="{00000000-0005-0000-0000-0000ED430000}"/>
    <cellStyle name="RowTitles1-Detail 2 7 3 3 3 2" xfId="31585" xr:uid="{00000000-0005-0000-0000-0000EE430000}"/>
    <cellStyle name="RowTitles1-Detail 2 7 3 3 4" xfId="31582" xr:uid="{00000000-0005-0000-0000-0000EF430000}"/>
    <cellStyle name="RowTitles1-Detail 2 7 3 3_Tertiary Salaries Survey" xfId="9799" xr:uid="{00000000-0005-0000-0000-0000F0430000}"/>
    <cellStyle name="RowTitles1-Detail 2 7 3 4" xfId="9800" xr:uid="{00000000-0005-0000-0000-0000F1430000}"/>
    <cellStyle name="RowTitles1-Detail 2 7 3 4 2" xfId="9801" xr:uid="{00000000-0005-0000-0000-0000F2430000}"/>
    <cellStyle name="RowTitles1-Detail 2 7 3 4 2 2" xfId="31587" xr:uid="{00000000-0005-0000-0000-0000F3430000}"/>
    <cellStyle name="RowTitles1-Detail 2 7 3 4 3" xfId="31586" xr:uid="{00000000-0005-0000-0000-0000F4430000}"/>
    <cellStyle name="RowTitles1-Detail 2 7 3 4_Tertiary Salaries Survey" xfId="9802" xr:uid="{00000000-0005-0000-0000-0000F5430000}"/>
    <cellStyle name="RowTitles1-Detail 2 7 3 5" xfId="9803" xr:uid="{00000000-0005-0000-0000-0000F6430000}"/>
    <cellStyle name="RowTitles1-Detail 2 7 3 5 2" xfId="31588" xr:uid="{00000000-0005-0000-0000-0000F7430000}"/>
    <cellStyle name="RowTitles1-Detail 2 7 3 6" xfId="31577" xr:uid="{00000000-0005-0000-0000-0000F8430000}"/>
    <cellStyle name="RowTitles1-Detail 2 7 3_Tertiary Salaries Survey" xfId="9804" xr:uid="{00000000-0005-0000-0000-0000F9430000}"/>
    <cellStyle name="RowTitles1-Detail 2 7 4" xfId="9805" xr:uid="{00000000-0005-0000-0000-0000FA430000}"/>
    <cellStyle name="RowTitles1-Detail 2 7 4 2" xfId="9806" xr:uid="{00000000-0005-0000-0000-0000FB430000}"/>
    <cellStyle name="RowTitles1-Detail 2 7 4 2 2" xfId="9807" xr:uid="{00000000-0005-0000-0000-0000FC430000}"/>
    <cellStyle name="RowTitles1-Detail 2 7 4 2 2 2" xfId="9808" xr:uid="{00000000-0005-0000-0000-0000FD430000}"/>
    <cellStyle name="RowTitles1-Detail 2 7 4 2 2 2 2" xfId="31592" xr:uid="{00000000-0005-0000-0000-0000FE430000}"/>
    <cellStyle name="RowTitles1-Detail 2 7 4 2 2 3" xfId="31591" xr:uid="{00000000-0005-0000-0000-0000FF430000}"/>
    <cellStyle name="RowTitles1-Detail 2 7 4 2 2_Tertiary Salaries Survey" xfId="9809" xr:uid="{00000000-0005-0000-0000-000000440000}"/>
    <cellStyle name="RowTitles1-Detail 2 7 4 2 3" xfId="9810" xr:uid="{00000000-0005-0000-0000-000001440000}"/>
    <cellStyle name="RowTitles1-Detail 2 7 4 2 3 2" xfId="31593" xr:uid="{00000000-0005-0000-0000-000002440000}"/>
    <cellStyle name="RowTitles1-Detail 2 7 4 2 4" xfId="31590" xr:uid="{00000000-0005-0000-0000-000003440000}"/>
    <cellStyle name="RowTitles1-Detail 2 7 4 2_Tertiary Salaries Survey" xfId="9811" xr:uid="{00000000-0005-0000-0000-000004440000}"/>
    <cellStyle name="RowTitles1-Detail 2 7 4 3" xfId="9812" xr:uid="{00000000-0005-0000-0000-000005440000}"/>
    <cellStyle name="RowTitles1-Detail 2 7 4 3 2" xfId="9813" xr:uid="{00000000-0005-0000-0000-000006440000}"/>
    <cellStyle name="RowTitles1-Detail 2 7 4 3 2 2" xfId="9814" xr:uid="{00000000-0005-0000-0000-000007440000}"/>
    <cellStyle name="RowTitles1-Detail 2 7 4 3 2 2 2" xfId="31596" xr:uid="{00000000-0005-0000-0000-000008440000}"/>
    <cellStyle name="RowTitles1-Detail 2 7 4 3 2 3" xfId="31595" xr:uid="{00000000-0005-0000-0000-000009440000}"/>
    <cellStyle name="RowTitles1-Detail 2 7 4 3 2_Tertiary Salaries Survey" xfId="9815" xr:uid="{00000000-0005-0000-0000-00000A440000}"/>
    <cellStyle name="RowTitles1-Detail 2 7 4 3 3" xfId="9816" xr:uid="{00000000-0005-0000-0000-00000B440000}"/>
    <cellStyle name="RowTitles1-Detail 2 7 4 3 3 2" xfId="31597" xr:uid="{00000000-0005-0000-0000-00000C440000}"/>
    <cellStyle name="RowTitles1-Detail 2 7 4 3 4" xfId="31594" xr:uid="{00000000-0005-0000-0000-00000D440000}"/>
    <cellStyle name="RowTitles1-Detail 2 7 4 3_Tertiary Salaries Survey" xfId="9817" xr:uid="{00000000-0005-0000-0000-00000E440000}"/>
    <cellStyle name="RowTitles1-Detail 2 7 4 4" xfId="9818" xr:uid="{00000000-0005-0000-0000-00000F440000}"/>
    <cellStyle name="RowTitles1-Detail 2 7 4 4 2" xfId="9819" xr:uid="{00000000-0005-0000-0000-000010440000}"/>
    <cellStyle name="RowTitles1-Detail 2 7 4 4 2 2" xfId="31599" xr:uid="{00000000-0005-0000-0000-000011440000}"/>
    <cellStyle name="RowTitles1-Detail 2 7 4 4 3" xfId="31598" xr:uid="{00000000-0005-0000-0000-000012440000}"/>
    <cellStyle name="RowTitles1-Detail 2 7 4 4_Tertiary Salaries Survey" xfId="9820" xr:uid="{00000000-0005-0000-0000-000013440000}"/>
    <cellStyle name="RowTitles1-Detail 2 7 4 5" xfId="9821" xr:uid="{00000000-0005-0000-0000-000014440000}"/>
    <cellStyle name="RowTitles1-Detail 2 7 4 5 2" xfId="31600" xr:uid="{00000000-0005-0000-0000-000015440000}"/>
    <cellStyle name="RowTitles1-Detail 2 7 4 6" xfId="31589" xr:uid="{00000000-0005-0000-0000-000016440000}"/>
    <cellStyle name="RowTitles1-Detail 2 7 4_Tertiary Salaries Survey" xfId="9822" xr:uid="{00000000-0005-0000-0000-000017440000}"/>
    <cellStyle name="RowTitles1-Detail 2 7 5" xfId="9823" xr:uid="{00000000-0005-0000-0000-000018440000}"/>
    <cellStyle name="RowTitles1-Detail 2 7 5 2" xfId="9824" xr:uid="{00000000-0005-0000-0000-000019440000}"/>
    <cellStyle name="RowTitles1-Detail 2 7 5 2 2" xfId="9825" xr:uid="{00000000-0005-0000-0000-00001A440000}"/>
    <cellStyle name="RowTitles1-Detail 2 7 5 2 2 2" xfId="9826" xr:uid="{00000000-0005-0000-0000-00001B440000}"/>
    <cellStyle name="RowTitles1-Detail 2 7 5 2 2 2 2" xfId="31604" xr:uid="{00000000-0005-0000-0000-00001C440000}"/>
    <cellStyle name="RowTitles1-Detail 2 7 5 2 2 3" xfId="31603" xr:uid="{00000000-0005-0000-0000-00001D440000}"/>
    <cellStyle name="RowTitles1-Detail 2 7 5 2 2_Tertiary Salaries Survey" xfId="9827" xr:uid="{00000000-0005-0000-0000-00001E440000}"/>
    <cellStyle name="RowTitles1-Detail 2 7 5 2 3" xfId="9828" xr:uid="{00000000-0005-0000-0000-00001F440000}"/>
    <cellStyle name="RowTitles1-Detail 2 7 5 2 3 2" xfId="31605" xr:uid="{00000000-0005-0000-0000-000020440000}"/>
    <cellStyle name="RowTitles1-Detail 2 7 5 2 4" xfId="31602" xr:uid="{00000000-0005-0000-0000-000021440000}"/>
    <cellStyle name="RowTitles1-Detail 2 7 5 2_Tertiary Salaries Survey" xfId="9829" xr:uid="{00000000-0005-0000-0000-000022440000}"/>
    <cellStyle name="RowTitles1-Detail 2 7 5 3" xfId="9830" xr:uid="{00000000-0005-0000-0000-000023440000}"/>
    <cellStyle name="RowTitles1-Detail 2 7 5 3 2" xfId="9831" xr:uid="{00000000-0005-0000-0000-000024440000}"/>
    <cellStyle name="RowTitles1-Detail 2 7 5 3 2 2" xfId="9832" xr:uid="{00000000-0005-0000-0000-000025440000}"/>
    <cellStyle name="RowTitles1-Detail 2 7 5 3 2 2 2" xfId="31608" xr:uid="{00000000-0005-0000-0000-000026440000}"/>
    <cellStyle name="RowTitles1-Detail 2 7 5 3 2 3" xfId="31607" xr:uid="{00000000-0005-0000-0000-000027440000}"/>
    <cellStyle name="RowTitles1-Detail 2 7 5 3 2_Tertiary Salaries Survey" xfId="9833" xr:uid="{00000000-0005-0000-0000-000028440000}"/>
    <cellStyle name="RowTitles1-Detail 2 7 5 3 3" xfId="9834" xr:uid="{00000000-0005-0000-0000-000029440000}"/>
    <cellStyle name="RowTitles1-Detail 2 7 5 3 3 2" xfId="31609" xr:uid="{00000000-0005-0000-0000-00002A440000}"/>
    <cellStyle name="RowTitles1-Detail 2 7 5 3 4" xfId="31606" xr:uid="{00000000-0005-0000-0000-00002B440000}"/>
    <cellStyle name="RowTitles1-Detail 2 7 5 3_Tertiary Salaries Survey" xfId="9835" xr:uid="{00000000-0005-0000-0000-00002C440000}"/>
    <cellStyle name="RowTitles1-Detail 2 7 5 4" xfId="9836" xr:uid="{00000000-0005-0000-0000-00002D440000}"/>
    <cellStyle name="RowTitles1-Detail 2 7 5 4 2" xfId="9837" xr:uid="{00000000-0005-0000-0000-00002E440000}"/>
    <cellStyle name="RowTitles1-Detail 2 7 5 4 2 2" xfId="31611" xr:uid="{00000000-0005-0000-0000-00002F440000}"/>
    <cellStyle name="RowTitles1-Detail 2 7 5 4 3" xfId="31610" xr:uid="{00000000-0005-0000-0000-000030440000}"/>
    <cellStyle name="RowTitles1-Detail 2 7 5 4_Tertiary Salaries Survey" xfId="9838" xr:uid="{00000000-0005-0000-0000-000031440000}"/>
    <cellStyle name="RowTitles1-Detail 2 7 5 5" xfId="9839" xr:uid="{00000000-0005-0000-0000-000032440000}"/>
    <cellStyle name="RowTitles1-Detail 2 7 5 5 2" xfId="31612" xr:uid="{00000000-0005-0000-0000-000033440000}"/>
    <cellStyle name="RowTitles1-Detail 2 7 5 6" xfId="31601" xr:uid="{00000000-0005-0000-0000-000034440000}"/>
    <cellStyle name="RowTitles1-Detail 2 7 5_Tertiary Salaries Survey" xfId="9840" xr:uid="{00000000-0005-0000-0000-000035440000}"/>
    <cellStyle name="RowTitles1-Detail 2 7 6" xfId="9841" xr:uid="{00000000-0005-0000-0000-000036440000}"/>
    <cellStyle name="RowTitles1-Detail 2 7 6 2" xfId="9842" xr:uid="{00000000-0005-0000-0000-000037440000}"/>
    <cellStyle name="RowTitles1-Detail 2 7 6 2 2" xfId="9843" xr:uid="{00000000-0005-0000-0000-000038440000}"/>
    <cellStyle name="RowTitles1-Detail 2 7 6 2 2 2" xfId="9844" xr:uid="{00000000-0005-0000-0000-000039440000}"/>
    <cellStyle name="RowTitles1-Detail 2 7 6 2 2 2 2" xfId="31616" xr:uid="{00000000-0005-0000-0000-00003A440000}"/>
    <cellStyle name="RowTitles1-Detail 2 7 6 2 2 3" xfId="31615" xr:uid="{00000000-0005-0000-0000-00003B440000}"/>
    <cellStyle name="RowTitles1-Detail 2 7 6 2 2_Tertiary Salaries Survey" xfId="9845" xr:uid="{00000000-0005-0000-0000-00003C440000}"/>
    <cellStyle name="RowTitles1-Detail 2 7 6 2 3" xfId="9846" xr:uid="{00000000-0005-0000-0000-00003D440000}"/>
    <cellStyle name="RowTitles1-Detail 2 7 6 2 3 2" xfId="31617" xr:uid="{00000000-0005-0000-0000-00003E440000}"/>
    <cellStyle name="RowTitles1-Detail 2 7 6 2 4" xfId="31614" xr:uid="{00000000-0005-0000-0000-00003F440000}"/>
    <cellStyle name="RowTitles1-Detail 2 7 6 2_Tertiary Salaries Survey" xfId="9847" xr:uid="{00000000-0005-0000-0000-000040440000}"/>
    <cellStyle name="RowTitles1-Detail 2 7 6 3" xfId="9848" xr:uid="{00000000-0005-0000-0000-000041440000}"/>
    <cellStyle name="RowTitles1-Detail 2 7 6 3 2" xfId="9849" xr:uid="{00000000-0005-0000-0000-000042440000}"/>
    <cellStyle name="RowTitles1-Detail 2 7 6 3 2 2" xfId="9850" xr:uid="{00000000-0005-0000-0000-000043440000}"/>
    <cellStyle name="RowTitles1-Detail 2 7 6 3 2 2 2" xfId="31620" xr:uid="{00000000-0005-0000-0000-000044440000}"/>
    <cellStyle name="RowTitles1-Detail 2 7 6 3 2 3" xfId="31619" xr:uid="{00000000-0005-0000-0000-000045440000}"/>
    <cellStyle name="RowTitles1-Detail 2 7 6 3 2_Tertiary Salaries Survey" xfId="9851" xr:uid="{00000000-0005-0000-0000-000046440000}"/>
    <cellStyle name="RowTitles1-Detail 2 7 6 3 3" xfId="9852" xr:uid="{00000000-0005-0000-0000-000047440000}"/>
    <cellStyle name="RowTitles1-Detail 2 7 6 3 3 2" xfId="31621" xr:uid="{00000000-0005-0000-0000-000048440000}"/>
    <cellStyle name="RowTitles1-Detail 2 7 6 3 4" xfId="31618" xr:uid="{00000000-0005-0000-0000-000049440000}"/>
    <cellStyle name="RowTitles1-Detail 2 7 6 3_Tertiary Salaries Survey" xfId="9853" xr:uid="{00000000-0005-0000-0000-00004A440000}"/>
    <cellStyle name="RowTitles1-Detail 2 7 6 4" xfId="9854" xr:uid="{00000000-0005-0000-0000-00004B440000}"/>
    <cellStyle name="RowTitles1-Detail 2 7 6 4 2" xfId="9855" xr:uid="{00000000-0005-0000-0000-00004C440000}"/>
    <cellStyle name="RowTitles1-Detail 2 7 6 4 2 2" xfId="31623" xr:uid="{00000000-0005-0000-0000-00004D440000}"/>
    <cellStyle name="RowTitles1-Detail 2 7 6 4 3" xfId="31622" xr:uid="{00000000-0005-0000-0000-00004E440000}"/>
    <cellStyle name="RowTitles1-Detail 2 7 6 4_Tertiary Salaries Survey" xfId="9856" xr:uid="{00000000-0005-0000-0000-00004F440000}"/>
    <cellStyle name="RowTitles1-Detail 2 7 6 5" xfId="9857" xr:uid="{00000000-0005-0000-0000-000050440000}"/>
    <cellStyle name="RowTitles1-Detail 2 7 6 5 2" xfId="31624" xr:uid="{00000000-0005-0000-0000-000051440000}"/>
    <cellStyle name="RowTitles1-Detail 2 7 6 6" xfId="31613" xr:uid="{00000000-0005-0000-0000-000052440000}"/>
    <cellStyle name="RowTitles1-Detail 2 7 6_Tertiary Salaries Survey" xfId="9858" xr:uid="{00000000-0005-0000-0000-000053440000}"/>
    <cellStyle name="RowTitles1-Detail 2 7 7" xfId="9859" xr:uid="{00000000-0005-0000-0000-000054440000}"/>
    <cellStyle name="RowTitles1-Detail 2 7 7 2" xfId="9860" xr:uid="{00000000-0005-0000-0000-000055440000}"/>
    <cellStyle name="RowTitles1-Detail 2 7 7 2 2" xfId="9861" xr:uid="{00000000-0005-0000-0000-000056440000}"/>
    <cellStyle name="RowTitles1-Detail 2 7 7 2 2 2" xfId="31627" xr:uid="{00000000-0005-0000-0000-000057440000}"/>
    <cellStyle name="RowTitles1-Detail 2 7 7 2 3" xfId="31626" xr:uid="{00000000-0005-0000-0000-000058440000}"/>
    <cellStyle name="RowTitles1-Detail 2 7 7 2_Tertiary Salaries Survey" xfId="9862" xr:uid="{00000000-0005-0000-0000-000059440000}"/>
    <cellStyle name="RowTitles1-Detail 2 7 7 3" xfId="9863" xr:uid="{00000000-0005-0000-0000-00005A440000}"/>
    <cellStyle name="RowTitles1-Detail 2 7 7 3 2" xfId="31628" xr:uid="{00000000-0005-0000-0000-00005B440000}"/>
    <cellStyle name="RowTitles1-Detail 2 7 7 4" xfId="31625" xr:uid="{00000000-0005-0000-0000-00005C440000}"/>
    <cellStyle name="RowTitles1-Detail 2 7 7_Tertiary Salaries Survey" xfId="9864" xr:uid="{00000000-0005-0000-0000-00005D440000}"/>
    <cellStyle name="RowTitles1-Detail 2 7 8" xfId="9865" xr:uid="{00000000-0005-0000-0000-00005E440000}"/>
    <cellStyle name="RowTitles1-Detail 2 7 8 2" xfId="9866" xr:uid="{00000000-0005-0000-0000-00005F440000}"/>
    <cellStyle name="RowTitles1-Detail 2 7 8 2 2" xfId="9867" xr:uid="{00000000-0005-0000-0000-000060440000}"/>
    <cellStyle name="RowTitles1-Detail 2 7 8 2 2 2" xfId="31631" xr:uid="{00000000-0005-0000-0000-000061440000}"/>
    <cellStyle name="RowTitles1-Detail 2 7 8 2 3" xfId="31630" xr:uid="{00000000-0005-0000-0000-000062440000}"/>
    <cellStyle name="RowTitles1-Detail 2 7 8 2_Tertiary Salaries Survey" xfId="9868" xr:uid="{00000000-0005-0000-0000-000063440000}"/>
    <cellStyle name="RowTitles1-Detail 2 7 8 3" xfId="9869" xr:uid="{00000000-0005-0000-0000-000064440000}"/>
    <cellStyle name="RowTitles1-Detail 2 7 8 3 2" xfId="31632" xr:uid="{00000000-0005-0000-0000-000065440000}"/>
    <cellStyle name="RowTitles1-Detail 2 7 8 4" xfId="31629" xr:uid="{00000000-0005-0000-0000-000066440000}"/>
    <cellStyle name="RowTitles1-Detail 2 7 8_Tertiary Salaries Survey" xfId="9870" xr:uid="{00000000-0005-0000-0000-000067440000}"/>
    <cellStyle name="RowTitles1-Detail 2 7 9" xfId="9871" xr:uid="{00000000-0005-0000-0000-000068440000}"/>
    <cellStyle name="RowTitles1-Detail 2 7 9 2" xfId="31633" xr:uid="{00000000-0005-0000-0000-000069440000}"/>
    <cellStyle name="RowTitles1-Detail 2 7_STUD aligned by INSTIT" xfId="9872" xr:uid="{00000000-0005-0000-0000-00006A440000}"/>
    <cellStyle name="RowTitles1-Detail 2 8" xfId="9873" xr:uid="{00000000-0005-0000-0000-00006B440000}"/>
    <cellStyle name="RowTitles1-Detail 2 8 2" xfId="9874" xr:uid="{00000000-0005-0000-0000-00006C440000}"/>
    <cellStyle name="RowTitles1-Detail 2 8 2 2" xfId="9875" xr:uid="{00000000-0005-0000-0000-00006D440000}"/>
    <cellStyle name="RowTitles1-Detail 2 8 2 2 2" xfId="9876" xr:uid="{00000000-0005-0000-0000-00006E440000}"/>
    <cellStyle name="RowTitles1-Detail 2 8 2 2 2 2" xfId="31637" xr:uid="{00000000-0005-0000-0000-00006F440000}"/>
    <cellStyle name="RowTitles1-Detail 2 8 2 2 3" xfId="31636" xr:uid="{00000000-0005-0000-0000-000070440000}"/>
    <cellStyle name="RowTitles1-Detail 2 8 2 2_Tertiary Salaries Survey" xfId="9877" xr:uid="{00000000-0005-0000-0000-000071440000}"/>
    <cellStyle name="RowTitles1-Detail 2 8 2 3" xfId="9878" xr:uid="{00000000-0005-0000-0000-000072440000}"/>
    <cellStyle name="RowTitles1-Detail 2 8 2 3 2" xfId="31638" xr:uid="{00000000-0005-0000-0000-000073440000}"/>
    <cellStyle name="RowTitles1-Detail 2 8 2 4" xfId="31635" xr:uid="{00000000-0005-0000-0000-000074440000}"/>
    <cellStyle name="RowTitles1-Detail 2 8 2_Tertiary Salaries Survey" xfId="9879" xr:uid="{00000000-0005-0000-0000-000075440000}"/>
    <cellStyle name="RowTitles1-Detail 2 8 3" xfId="9880" xr:uid="{00000000-0005-0000-0000-000076440000}"/>
    <cellStyle name="RowTitles1-Detail 2 8 3 2" xfId="9881" xr:uid="{00000000-0005-0000-0000-000077440000}"/>
    <cellStyle name="RowTitles1-Detail 2 8 3 2 2" xfId="9882" xr:uid="{00000000-0005-0000-0000-000078440000}"/>
    <cellStyle name="RowTitles1-Detail 2 8 3 2 2 2" xfId="31641" xr:uid="{00000000-0005-0000-0000-000079440000}"/>
    <cellStyle name="RowTitles1-Detail 2 8 3 2 3" xfId="31640" xr:uid="{00000000-0005-0000-0000-00007A440000}"/>
    <cellStyle name="RowTitles1-Detail 2 8 3 2_Tertiary Salaries Survey" xfId="9883" xr:uid="{00000000-0005-0000-0000-00007B440000}"/>
    <cellStyle name="RowTitles1-Detail 2 8 3 3" xfId="9884" xr:uid="{00000000-0005-0000-0000-00007C440000}"/>
    <cellStyle name="RowTitles1-Detail 2 8 3 3 2" xfId="31642" xr:uid="{00000000-0005-0000-0000-00007D440000}"/>
    <cellStyle name="RowTitles1-Detail 2 8 3 4" xfId="31639" xr:uid="{00000000-0005-0000-0000-00007E440000}"/>
    <cellStyle name="RowTitles1-Detail 2 8 3_Tertiary Salaries Survey" xfId="9885" xr:uid="{00000000-0005-0000-0000-00007F440000}"/>
    <cellStyle name="RowTitles1-Detail 2 8 4" xfId="9886" xr:uid="{00000000-0005-0000-0000-000080440000}"/>
    <cellStyle name="RowTitles1-Detail 2 8 4 2" xfId="31643" xr:uid="{00000000-0005-0000-0000-000081440000}"/>
    <cellStyle name="RowTitles1-Detail 2 8 5" xfId="9887" xr:uid="{00000000-0005-0000-0000-000082440000}"/>
    <cellStyle name="RowTitles1-Detail 2 8 5 2" xfId="9888" xr:uid="{00000000-0005-0000-0000-000083440000}"/>
    <cellStyle name="RowTitles1-Detail 2 8 5 2 2" xfId="31645" xr:uid="{00000000-0005-0000-0000-000084440000}"/>
    <cellStyle name="RowTitles1-Detail 2 8 5 3" xfId="31644" xr:uid="{00000000-0005-0000-0000-000085440000}"/>
    <cellStyle name="RowTitles1-Detail 2 8 5_Tertiary Salaries Survey" xfId="9889" xr:uid="{00000000-0005-0000-0000-000086440000}"/>
    <cellStyle name="RowTitles1-Detail 2 8 6" xfId="9890" xr:uid="{00000000-0005-0000-0000-000087440000}"/>
    <cellStyle name="RowTitles1-Detail 2 8 6 2" xfId="31646" xr:uid="{00000000-0005-0000-0000-000088440000}"/>
    <cellStyle name="RowTitles1-Detail 2 8 7" xfId="31634" xr:uid="{00000000-0005-0000-0000-000089440000}"/>
    <cellStyle name="RowTitles1-Detail 2 8_Tertiary Salaries Survey" xfId="9891" xr:uid="{00000000-0005-0000-0000-00008A440000}"/>
    <cellStyle name="RowTitles1-Detail 2 9" xfId="9892" xr:uid="{00000000-0005-0000-0000-00008B440000}"/>
    <cellStyle name="RowTitles1-Detail 2 9 2" xfId="9893" xr:uid="{00000000-0005-0000-0000-00008C440000}"/>
    <cellStyle name="RowTitles1-Detail 2 9 2 2" xfId="9894" xr:uid="{00000000-0005-0000-0000-00008D440000}"/>
    <cellStyle name="RowTitles1-Detail 2 9 2 2 2" xfId="9895" xr:uid="{00000000-0005-0000-0000-00008E440000}"/>
    <cellStyle name="RowTitles1-Detail 2 9 2 2 2 2" xfId="31650" xr:uid="{00000000-0005-0000-0000-00008F440000}"/>
    <cellStyle name="RowTitles1-Detail 2 9 2 2 3" xfId="31649" xr:uid="{00000000-0005-0000-0000-000090440000}"/>
    <cellStyle name="RowTitles1-Detail 2 9 2 2_Tertiary Salaries Survey" xfId="9896" xr:uid="{00000000-0005-0000-0000-000091440000}"/>
    <cellStyle name="RowTitles1-Detail 2 9 2 3" xfId="9897" xr:uid="{00000000-0005-0000-0000-000092440000}"/>
    <cellStyle name="RowTitles1-Detail 2 9 2 3 2" xfId="31651" xr:uid="{00000000-0005-0000-0000-000093440000}"/>
    <cellStyle name="RowTitles1-Detail 2 9 2 4" xfId="31648" xr:uid="{00000000-0005-0000-0000-000094440000}"/>
    <cellStyle name="RowTitles1-Detail 2 9 2_Tertiary Salaries Survey" xfId="9898" xr:uid="{00000000-0005-0000-0000-000095440000}"/>
    <cellStyle name="RowTitles1-Detail 2 9 3" xfId="9899" xr:uid="{00000000-0005-0000-0000-000096440000}"/>
    <cellStyle name="RowTitles1-Detail 2 9 3 2" xfId="9900" xr:uid="{00000000-0005-0000-0000-000097440000}"/>
    <cellStyle name="RowTitles1-Detail 2 9 3 2 2" xfId="9901" xr:uid="{00000000-0005-0000-0000-000098440000}"/>
    <cellStyle name="RowTitles1-Detail 2 9 3 2 2 2" xfId="31654" xr:uid="{00000000-0005-0000-0000-000099440000}"/>
    <cellStyle name="RowTitles1-Detail 2 9 3 2 3" xfId="31653" xr:uid="{00000000-0005-0000-0000-00009A440000}"/>
    <cellStyle name="RowTitles1-Detail 2 9 3 2_Tertiary Salaries Survey" xfId="9902" xr:uid="{00000000-0005-0000-0000-00009B440000}"/>
    <cellStyle name="RowTitles1-Detail 2 9 3 3" xfId="9903" xr:uid="{00000000-0005-0000-0000-00009C440000}"/>
    <cellStyle name="RowTitles1-Detail 2 9 3 3 2" xfId="31655" xr:uid="{00000000-0005-0000-0000-00009D440000}"/>
    <cellStyle name="RowTitles1-Detail 2 9 3 4" xfId="31652" xr:uid="{00000000-0005-0000-0000-00009E440000}"/>
    <cellStyle name="RowTitles1-Detail 2 9 3_Tertiary Salaries Survey" xfId="9904" xr:uid="{00000000-0005-0000-0000-00009F440000}"/>
    <cellStyle name="RowTitles1-Detail 2 9 4" xfId="9905" xr:uid="{00000000-0005-0000-0000-0000A0440000}"/>
    <cellStyle name="RowTitles1-Detail 2 9 4 2" xfId="31656" xr:uid="{00000000-0005-0000-0000-0000A1440000}"/>
    <cellStyle name="RowTitles1-Detail 2 9 5" xfId="9906" xr:uid="{00000000-0005-0000-0000-0000A2440000}"/>
    <cellStyle name="RowTitles1-Detail 2 9 5 2" xfId="31657" xr:uid="{00000000-0005-0000-0000-0000A3440000}"/>
    <cellStyle name="RowTitles1-Detail 2 9 6" xfId="31647" xr:uid="{00000000-0005-0000-0000-0000A4440000}"/>
    <cellStyle name="RowTitles1-Detail 2 9_Tertiary Salaries Survey" xfId="9907" xr:uid="{00000000-0005-0000-0000-0000A5440000}"/>
    <cellStyle name="RowTitles1-Detail 2_STUD aligned by INSTIT" xfId="9908" xr:uid="{00000000-0005-0000-0000-0000A6440000}"/>
    <cellStyle name="RowTitles1-Detail 3" xfId="9909" xr:uid="{00000000-0005-0000-0000-0000A7440000}"/>
    <cellStyle name="RowTitles1-Detail 3 10" xfId="9910" xr:uid="{00000000-0005-0000-0000-0000A8440000}"/>
    <cellStyle name="RowTitles1-Detail 3 10 2" xfId="9911" xr:uid="{00000000-0005-0000-0000-0000A9440000}"/>
    <cellStyle name="RowTitles1-Detail 3 10 2 2" xfId="9912" xr:uid="{00000000-0005-0000-0000-0000AA440000}"/>
    <cellStyle name="RowTitles1-Detail 3 10 2 2 2" xfId="9913" xr:uid="{00000000-0005-0000-0000-0000AB440000}"/>
    <cellStyle name="RowTitles1-Detail 3 10 2 2 2 2" xfId="31662" xr:uid="{00000000-0005-0000-0000-0000AC440000}"/>
    <cellStyle name="RowTitles1-Detail 3 10 2 2 3" xfId="31661" xr:uid="{00000000-0005-0000-0000-0000AD440000}"/>
    <cellStyle name="RowTitles1-Detail 3 10 2 2_Tertiary Salaries Survey" xfId="9914" xr:uid="{00000000-0005-0000-0000-0000AE440000}"/>
    <cellStyle name="RowTitles1-Detail 3 10 2 3" xfId="9915" xr:uid="{00000000-0005-0000-0000-0000AF440000}"/>
    <cellStyle name="RowTitles1-Detail 3 10 2 3 2" xfId="31663" xr:uid="{00000000-0005-0000-0000-0000B0440000}"/>
    <cellStyle name="RowTitles1-Detail 3 10 2 4" xfId="31660" xr:uid="{00000000-0005-0000-0000-0000B1440000}"/>
    <cellStyle name="RowTitles1-Detail 3 10 2_Tertiary Salaries Survey" xfId="9916" xr:uid="{00000000-0005-0000-0000-0000B2440000}"/>
    <cellStyle name="RowTitles1-Detail 3 10 3" xfId="9917" xr:uid="{00000000-0005-0000-0000-0000B3440000}"/>
    <cellStyle name="RowTitles1-Detail 3 10 3 2" xfId="9918" xr:uid="{00000000-0005-0000-0000-0000B4440000}"/>
    <cellStyle name="RowTitles1-Detail 3 10 3 2 2" xfId="9919" xr:uid="{00000000-0005-0000-0000-0000B5440000}"/>
    <cellStyle name="RowTitles1-Detail 3 10 3 2 2 2" xfId="31666" xr:uid="{00000000-0005-0000-0000-0000B6440000}"/>
    <cellStyle name="RowTitles1-Detail 3 10 3 2 3" xfId="31665" xr:uid="{00000000-0005-0000-0000-0000B7440000}"/>
    <cellStyle name="RowTitles1-Detail 3 10 3 2_Tertiary Salaries Survey" xfId="9920" xr:uid="{00000000-0005-0000-0000-0000B8440000}"/>
    <cellStyle name="RowTitles1-Detail 3 10 3 3" xfId="9921" xr:uid="{00000000-0005-0000-0000-0000B9440000}"/>
    <cellStyle name="RowTitles1-Detail 3 10 3 3 2" xfId="31667" xr:uid="{00000000-0005-0000-0000-0000BA440000}"/>
    <cellStyle name="RowTitles1-Detail 3 10 3 4" xfId="31664" xr:uid="{00000000-0005-0000-0000-0000BB440000}"/>
    <cellStyle name="RowTitles1-Detail 3 10 3_Tertiary Salaries Survey" xfId="9922" xr:uid="{00000000-0005-0000-0000-0000BC440000}"/>
    <cellStyle name="RowTitles1-Detail 3 10 4" xfId="9923" xr:uid="{00000000-0005-0000-0000-0000BD440000}"/>
    <cellStyle name="RowTitles1-Detail 3 10 4 2" xfId="9924" xr:uid="{00000000-0005-0000-0000-0000BE440000}"/>
    <cellStyle name="RowTitles1-Detail 3 10 4 2 2" xfId="31669" xr:uid="{00000000-0005-0000-0000-0000BF440000}"/>
    <cellStyle name="RowTitles1-Detail 3 10 4 3" xfId="31668" xr:uid="{00000000-0005-0000-0000-0000C0440000}"/>
    <cellStyle name="RowTitles1-Detail 3 10 4_Tertiary Salaries Survey" xfId="9925" xr:uid="{00000000-0005-0000-0000-0000C1440000}"/>
    <cellStyle name="RowTitles1-Detail 3 10 5" xfId="9926" xr:uid="{00000000-0005-0000-0000-0000C2440000}"/>
    <cellStyle name="RowTitles1-Detail 3 10 5 2" xfId="31670" xr:uid="{00000000-0005-0000-0000-0000C3440000}"/>
    <cellStyle name="RowTitles1-Detail 3 10 6" xfId="31659" xr:uid="{00000000-0005-0000-0000-0000C4440000}"/>
    <cellStyle name="RowTitles1-Detail 3 10_Tertiary Salaries Survey" xfId="9927" xr:uid="{00000000-0005-0000-0000-0000C5440000}"/>
    <cellStyle name="RowTitles1-Detail 3 11" xfId="9928" xr:uid="{00000000-0005-0000-0000-0000C6440000}"/>
    <cellStyle name="RowTitles1-Detail 3 11 2" xfId="9929" xr:uid="{00000000-0005-0000-0000-0000C7440000}"/>
    <cellStyle name="RowTitles1-Detail 3 11 2 2" xfId="9930" xr:uid="{00000000-0005-0000-0000-0000C8440000}"/>
    <cellStyle name="RowTitles1-Detail 3 11 2 2 2" xfId="9931" xr:uid="{00000000-0005-0000-0000-0000C9440000}"/>
    <cellStyle name="RowTitles1-Detail 3 11 2 2 2 2" xfId="31674" xr:uid="{00000000-0005-0000-0000-0000CA440000}"/>
    <cellStyle name="RowTitles1-Detail 3 11 2 2 3" xfId="31673" xr:uid="{00000000-0005-0000-0000-0000CB440000}"/>
    <cellStyle name="RowTitles1-Detail 3 11 2 2_Tertiary Salaries Survey" xfId="9932" xr:uid="{00000000-0005-0000-0000-0000CC440000}"/>
    <cellStyle name="RowTitles1-Detail 3 11 2 3" xfId="9933" xr:uid="{00000000-0005-0000-0000-0000CD440000}"/>
    <cellStyle name="RowTitles1-Detail 3 11 2 3 2" xfId="31675" xr:uid="{00000000-0005-0000-0000-0000CE440000}"/>
    <cellStyle name="RowTitles1-Detail 3 11 2 4" xfId="31672" xr:uid="{00000000-0005-0000-0000-0000CF440000}"/>
    <cellStyle name="RowTitles1-Detail 3 11 2_Tertiary Salaries Survey" xfId="9934" xr:uid="{00000000-0005-0000-0000-0000D0440000}"/>
    <cellStyle name="RowTitles1-Detail 3 11 3" xfId="9935" xr:uid="{00000000-0005-0000-0000-0000D1440000}"/>
    <cellStyle name="RowTitles1-Detail 3 11 3 2" xfId="9936" xr:uid="{00000000-0005-0000-0000-0000D2440000}"/>
    <cellStyle name="RowTitles1-Detail 3 11 3 2 2" xfId="9937" xr:uid="{00000000-0005-0000-0000-0000D3440000}"/>
    <cellStyle name="RowTitles1-Detail 3 11 3 2 2 2" xfId="31678" xr:uid="{00000000-0005-0000-0000-0000D4440000}"/>
    <cellStyle name="RowTitles1-Detail 3 11 3 2 3" xfId="31677" xr:uid="{00000000-0005-0000-0000-0000D5440000}"/>
    <cellStyle name="RowTitles1-Detail 3 11 3 2_Tertiary Salaries Survey" xfId="9938" xr:uid="{00000000-0005-0000-0000-0000D6440000}"/>
    <cellStyle name="RowTitles1-Detail 3 11 3 3" xfId="9939" xr:uid="{00000000-0005-0000-0000-0000D7440000}"/>
    <cellStyle name="RowTitles1-Detail 3 11 3 3 2" xfId="31679" xr:uid="{00000000-0005-0000-0000-0000D8440000}"/>
    <cellStyle name="RowTitles1-Detail 3 11 3 4" xfId="31676" xr:uid="{00000000-0005-0000-0000-0000D9440000}"/>
    <cellStyle name="RowTitles1-Detail 3 11 3_Tertiary Salaries Survey" xfId="9940" xr:uid="{00000000-0005-0000-0000-0000DA440000}"/>
    <cellStyle name="RowTitles1-Detail 3 11 4" xfId="9941" xr:uid="{00000000-0005-0000-0000-0000DB440000}"/>
    <cellStyle name="RowTitles1-Detail 3 11 4 2" xfId="9942" xr:uid="{00000000-0005-0000-0000-0000DC440000}"/>
    <cellStyle name="RowTitles1-Detail 3 11 4 2 2" xfId="31681" xr:uid="{00000000-0005-0000-0000-0000DD440000}"/>
    <cellStyle name="RowTitles1-Detail 3 11 4 3" xfId="31680" xr:uid="{00000000-0005-0000-0000-0000DE440000}"/>
    <cellStyle name="RowTitles1-Detail 3 11 4_Tertiary Salaries Survey" xfId="9943" xr:uid="{00000000-0005-0000-0000-0000DF440000}"/>
    <cellStyle name="RowTitles1-Detail 3 11 5" xfId="9944" xr:uid="{00000000-0005-0000-0000-0000E0440000}"/>
    <cellStyle name="RowTitles1-Detail 3 11 5 2" xfId="31682" xr:uid="{00000000-0005-0000-0000-0000E1440000}"/>
    <cellStyle name="RowTitles1-Detail 3 11 6" xfId="31671" xr:uid="{00000000-0005-0000-0000-0000E2440000}"/>
    <cellStyle name="RowTitles1-Detail 3 11_Tertiary Salaries Survey" xfId="9945" xr:uid="{00000000-0005-0000-0000-0000E3440000}"/>
    <cellStyle name="RowTitles1-Detail 3 12" xfId="9946" xr:uid="{00000000-0005-0000-0000-0000E4440000}"/>
    <cellStyle name="RowTitles1-Detail 3 12 2" xfId="9947" xr:uid="{00000000-0005-0000-0000-0000E5440000}"/>
    <cellStyle name="RowTitles1-Detail 3 12 2 2" xfId="9948" xr:uid="{00000000-0005-0000-0000-0000E6440000}"/>
    <cellStyle name="RowTitles1-Detail 3 12 2 2 2" xfId="31685" xr:uid="{00000000-0005-0000-0000-0000E7440000}"/>
    <cellStyle name="RowTitles1-Detail 3 12 2 3" xfId="31684" xr:uid="{00000000-0005-0000-0000-0000E8440000}"/>
    <cellStyle name="RowTitles1-Detail 3 12 2_Tertiary Salaries Survey" xfId="9949" xr:uid="{00000000-0005-0000-0000-0000E9440000}"/>
    <cellStyle name="RowTitles1-Detail 3 12 3" xfId="9950" xr:uid="{00000000-0005-0000-0000-0000EA440000}"/>
    <cellStyle name="RowTitles1-Detail 3 12 3 2" xfId="31686" xr:uid="{00000000-0005-0000-0000-0000EB440000}"/>
    <cellStyle name="RowTitles1-Detail 3 12 4" xfId="31683" xr:uid="{00000000-0005-0000-0000-0000EC440000}"/>
    <cellStyle name="RowTitles1-Detail 3 12_Tertiary Salaries Survey" xfId="9951" xr:uid="{00000000-0005-0000-0000-0000ED440000}"/>
    <cellStyle name="RowTitles1-Detail 3 13" xfId="9952" xr:uid="{00000000-0005-0000-0000-0000EE440000}"/>
    <cellStyle name="RowTitles1-Detail 3 13 2" xfId="31687" xr:uid="{00000000-0005-0000-0000-0000EF440000}"/>
    <cellStyle name="RowTitles1-Detail 3 14" xfId="9953" xr:uid="{00000000-0005-0000-0000-0000F0440000}"/>
    <cellStyle name="RowTitles1-Detail 3 14 2" xfId="31688" xr:uid="{00000000-0005-0000-0000-0000F1440000}"/>
    <cellStyle name="RowTitles1-Detail 3 15" xfId="9954" xr:uid="{00000000-0005-0000-0000-0000F2440000}"/>
    <cellStyle name="RowTitles1-Detail 3 15 2" xfId="31689" xr:uid="{00000000-0005-0000-0000-0000F3440000}"/>
    <cellStyle name="RowTitles1-Detail 3 16" xfId="31658" xr:uid="{00000000-0005-0000-0000-0000F4440000}"/>
    <cellStyle name="RowTitles1-Detail 3 2" xfId="9955" xr:uid="{00000000-0005-0000-0000-0000F5440000}"/>
    <cellStyle name="RowTitles1-Detail 3 2 10" xfId="9956" xr:uid="{00000000-0005-0000-0000-0000F6440000}"/>
    <cellStyle name="RowTitles1-Detail 3 2 10 2" xfId="9957" xr:uid="{00000000-0005-0000-0000-0000F7440000}"/>
    <cellStyle name="RowTitles1-Detail 3 2 10 2 2" xfId="9958" xr:uid="{00000000-0005-0000-0000-0000F8440000}"/>
    <cellStyle name="RowTitles1-Detail 3 2 10 2 2 2" xfId="9959" xr:uid="{00000000-0005-0000-0000-0000F9440000}"/>
    <cellStyle name="RowTitles1-Detail 3 2 10 2 2 2 2" xfId="31694" xr:uid="{00000000-0005-0000-0000-0000FA440000}"/>
    <cellStyle name="RowTitles1-Detail 3 2 10 2 2 3" xfId="31693" xr:uid="{00000000-0005-0000-0000-0000FB440000}"/>
    <cellStyle name="RowTitles1-Detail 3 2 10 2 2_Tertiary Salaries Survey" xfId="9960" xr:uid="{00000000-0005-0000-0000-0000FC440000}"/>
    <cellStyle name="RowTitles1-Detail 3 2 10 2 3" xfId="9961" xr:uid="{00000000-0005-0000-0000-0000FD440000}"/>
    <cellStyle name="RowTitles1-Detail 3 2 10 2 3 2" xfId="31695" xr:uid="{00000000-0005-0000-0000-0000FE440000}"/>
    <cellStyle name="RowTitles1-Detail 3 2 10 2 4" xfId="31692" xr:uid="{00000000-0005-0000-0000-0000FF440000}"/>
    <cellStyle name="RowTitles1-Detail 3 2 10 2_Tertiary Salaries Survey" xfId="9962" xr:uid="{00000000-0005-0000-0000-000000450000}"/>
    <cellStyle name="RowTitles1-Detail 3 2 10 3" xfId="9963" xr:uid="{00000000-0005-0000-0000-000001450000}"/>
    <cellStyle name="RowTitles1-Detail 3 2 10 3 2" xfId="9964" xr:uid="{00000000-0005-0000-0000-000002450000}"/>
    <cellStyle name="RowTitles1-Detail 3 2 10 3 2 2" xfId="9965" xr:uid="{00000000-0005-0000-0000-000003450000}"/>
    <cellStyle name="RowTitles1-Detail 3 2 10 3 2 2 2" xfId="31698" xr:uid="{00000000-0005-0000-0000-000004450000}"/>
    <cellStyle name="RowTitles1-Detail 3 2 10 3 2 3" xfId="31697" xr:uid="{00000000-0005-0000-0000-000005450000}"/>
    <cellStyle name="RowTitles1-Detail 3 2 10 3 2_Tertiary Salaries Survey" xfId="9966" xr:uid="{00000000-0005-0000-0000-000006450000}"/>
    <cellStyle name="RowTitles1-Detail 3 2 10 3 3" xfId="9967" xr:uid="{00000000-0005-0000-0000-000007450000}"/>
    <cellStyle name="RowTitles1-Detail 3 2 10 3 3 2" xfId="31699" xr:uid="{00000000-0005-0000-0000-000008450000}"/>
    <cellStyle name="RowTitles1-Detail 3 2 10 3 4" xfId="31696" xr:uid="{00000000-0005-0000-0000-000009450000}"/>
    <cellStyle name="RowTitles1-Detail 3 2 10 3_Tertiary Salaries Survey" xfId="9968" xr:uid="{00000000-0005-0000-0000-00000A450000}"/>
    <cellStyle name="RowTitles1-Detail 3 2 10 4" xfId="9969" xr:uid="{00000000-0005-0000-0000-00000B450000}"/>
    <cellStyle name="RowTitles1-Detail 3 2 10 4 2" xfId="9970" xr:uid="{00000000-0005-0000-0000-00000C450000}"/>
    <cellStyle name="RowTitles1-Detail 3 2 10 4 2 2" xfId="31701" xr:uid="{00000000-0005-0000-0000-00000D450000}"/>
    <cellStyle name="RowTitles1-Detail 3 2 10 4 3" xfId="31700" xr:uid="{00000000-0005-0000-0000-00000E450000}"/>
    <cellStyle name="RowTitles1-Detail 3 2 10 4_Tertiary Salaries Survey" xfId="9971" xr:uid="{00000000-0005-0000-0000-00000F450000}"/>
    <cellStyle name="RowTitles1-Detail 3 2 10 5" xfId="9972" xr:uid="{00000000-0005-0000-0000-000010450000}"/>
    <cellStyle name="RowTitles1-Detail 3 2 10 5 2" xfId="31702" xr:uid="{00000000-0005-0000-0000-000011450000}"/>
    <cellStyle name="RowTitles1-Detail 3 2 10 6" xfId="31691" xr:uid="{00000000-0005-0000-0000-000012450000}"/>
    <cellStyle name="RowTitles1-Detail 3 2 10_Tertiary Salaries Survey" xfId="9973" xr:uid="{00000000-0005-0000-0000-000013450000}"/>
    <cellStyle name="RowTitles1-Detail 3 2 11" xfId="9974" xr:uid="{00000000-0005-0000-0000-000014450000}"/>
    <cellStyle name="RowTitles1-Detail 3 2 11 2" xfId="9975" xr:uid="{00000000-0005-0000-0000-000015450000}"/>
    <cellStyle name="RowTitles1-Detail 3 2 11 2 2" xfId="9976" xr:uid="{00000000-0005-0000-0000-000016450000}"/>
    <cellStyle name="RowTitles1-Detail 3 2 11 2 2 2" xfId="31705" xr:uid="{00000000-0005-0000-0000-000017450000}"/>
    <cellStyle name="RowTitles1-Detail 3 2 11 2 3" xfId="31704" xr:uid="{00000000-0005-0000-0000-000018450000}"/>
    <cellStyle name="RowTitles1-Detail 3 2 11 2_Tertiary Salaries Survey" xfId="9977" xr:uid="{00000000-0005-0000-0000-000019450000}"/>
    <cellStyle name="RowTitles1-Detail 3 2 11 3" xfId="9978" xr:uid="{00000000-0005-0000-0000-00001A450000}"/>
    <cellStyle name="RowTitles1-Detail 3 2 11 3 2" xfId="31706" xr:uid="{00000000-0005-0000-0000-00001B450000}"/>
    <cellStyle name="RowTitles1-Detail 3 2 11 4" xfId="31703" xr:uid="{00000000-0005-0000-0000-00001C450000}"/>
    <cellStyle name="RowTitles1-Detail 3 2 11_Tertiary Salaries Survey" xfId="9979" xr:uid="{00000000-0005-0000-0000-00001D450000}"/>
    <cellStyle name="RowTitles1-Detail 3 2 12" xfId="9980" xr:uid="{00000000-0005-0000-0000-00001E450000}"/>
    <cellStyle name="RowTitles1-Detail 3 2 12 2" xfId="31707" xr:uid="{00000000-0005-0000-0000-00001F450000}"/>
    <cellStyle name="RowTitles1-Detail 3 2 13" xfId="9981" xr:uid="{00000000-0005-0000-0000-000020450000}"/>
    <cellStyle name="RowTitles1-Detail 3 2 13 2" xfId="31708" xr:uid="{00000000-0005-0000-0000-000021450000}"/>
    <cellStyle name="RowTitles1-Detail 3 2 14" xfId="31690" xr:uid="{00000000-0005-0000-0000-000022450000}"/>
    <cellStyle name="RowTitles1-Detail 3 2 2" xfId="9982" xr:uid="{00000000-0005-0000-0000-000023450000}"/>
    <cellStyle name="RowTitles1-Detail 3 2 2 10" xfId="9983" xr:uid="{00000000-0005-0000-0000-000024450000}"/>
    <cellStyle name="RowTitles1-Detail 3 2 2 10 2" xfId="9984" xr:uid="{00000000-0005-0000-0000-000025450000}"/>
    <cellStyle name="RowTitles1-Detail 3 2 2 10 2 2" xfId="9985" xr:uid="{00000000-0005-0000-0000-000026450000}"/>
    <cellStyle name="RowTitles1-Detail 3 2 2 10 2 2 2" xfId="31712" xr:uid="{00000000-0005-0000-0000-000027450000}"/>
    <cellStyle name="RowTitles1-Detail 3 2 2 10 2 3" xfId="31711" xr:uid="{00000000-0005-0000-0000-000028450000}"/>
    <cellStyle name="RowTitles1-Detail 3 2 2 10 2_Tertiary Salaries Survey" xfId="9986" xr:uid="{00000000-0005-0000-0000-000029450000}"/>
    <cellStyle name="RowTitles1-Detail 3 2 2 10 3" xfId="9987" xr:uid="{00000000-0005-0000-0000-00002A450000}"/>
    <cellStyle name="RowTitles1-Detail 3 2 2 10 3 2" xfId="31713" xr:uid="{00000000-0005-0000-0000-00002B450000}"/>
    <cellStyle name="RowTitles1-Detail 3 2 2 10 4" xfId="31710" xr:uid="{00000000-0005-0000-0000-00002C450000}"/>
    <cellStyle name="RowTitles1-Detail 3 2 2 10_Tertiary Salaries Survey" xfId="9988" xr:uid="{00000000-0005-0000-0000-00002D450000}"/>
    <cellStyle name="RowTitles1-Detail 3 2 2 11" xfId="9989" xr:uid="{00000000-0005-0000-0000-00002E450000}"/>
    <cellStyle name="RowTitles1-Detail 3 2 2 11 2" xfId="31714" xr:uid="{00000000-0005-0000-0000-00002F450000}"/>
    <cellStyle name="RowTitles1-Detail 3 2 2 12" xfId="9990" xr:uid="{00000000-0005-0000-0000-000030450000}"/>
    <cellStyle name="RowTitles1-Detail 3 2 2 12 2" xfId="31715" xr:uid="{00000000-0005-0000-0000-000031450000}"/>
    <cellStyle name="RowTitles1-Detail 3 2 2 13" xfId="31709" xr:uid="{00000000-0005-0000-0000-000032450000}"/>
    <cellStyle name="RowTitles1-Detail 3 2 2 2" xfId="9991" xr:uid="{00000000-0005-0000-0000-000033450000}"/>
    <cellStyle name="RowTitles1-Detail 3 2 2 2 10" xfId="31716" xr:uid="{00000000-0005-0000-0000-000034450000}"/>
    <cellStyle name="RowTitles1-Detail 3 2 2 2 2" xfId="9992" xr:uid="{00000000-0005-0000-0000-000035450000}"/>
    <cellStyle name="RowTitles1-Detail 3 2 2 2 2 2" xfId="9993" xr:uid="{00000000-0005-0000-0000-000036450000}"/>
    <cellStyle name="RowTitles1-Detail 3 2 2 2 2 2 2" xfId="9994" xr:uid="{00000000-0005-0000-0000-000037450000}"/>
    <cellStyle name="RowTitles1-Detail 3 2 2 2 2 2 2 2" xfId="9995" xr:uid="{00000000-0005-0000-0000-000038450000}"/>
    <cellStyle name="RowTitles1-Detail 3 2 2 2 2 2 2 2 2" xfId="31720" xr:uid="{00000000-0005-0000-0000-000039450000}"/>
    <cellStyle name="RowTitles1-Detail 3 2 2 2 2 2 2 3" xfId="31719" xr:uid="{00000000-0005-0000-0000-00003A450000}"/>
    <cellStyle name="RowTitles1-Detail 3 2 2 2 2 2 2_Tertiary Salaries Survey" xfId="9996" xr:uid="{00000000-0005-0000-0000-00003B450000}"/>
    <cellStyle name="RowTitles1-Detail 3 2 2 2 2 2 3" xfId="9997" xr:uid="{00000000-0005-0000-0000-00003C450000}"/>
    <cellStyle name="RowTitles1-Detail 3 2 2 2 2 2 3 2" xfId="31721" xr:uid="{00000000-0005-0000-0000-00003D450000}"/>
    <cellStyle name="RowTitles1-Detail 3 2 2 2 2 2 4" xfId="31718" xr:uid="{00000000-0005-0000-0000-00003E450000}"/>
    <cellStyle name="RowTitles1-Detail 3 2 2 2 2 2_Tertiary Salaries Survey" xfId="9998" xr:uid="{00000000-0005-0000-0000-00003F450000}"/>
    <cellStyle name="RowTitles1-Detail 3 2 2 2 2 3" xfId="9999" xr:uid="{00000000-0005-0000-0000-000040450000}"/>
    <cellStyle name="RowTitles1-Detail 3 2 2 2 2 3 2" xfId="10000" xr:uid="{00000000-0005-0000-0000-000041450000}"/>
    <cellStyle name="RowTitles1-Detail 3 2 2 2 2 3 2 2" xfId="10001" xr:uid="{00000000-0005-0000-0000-000042450000}"/>
    <cellStyle name="RowTitles1-Detail 3 2 2 2 2 3 2 2 2" xfId="31724" xr:uid="{00000000-0005-0000-0000-000043450000}"/>
    <cellStyle name="RowTitles1-Detail 3 2 2 2 2 3 2 3" xfId="31723" xr:uid="{00000000-0005-0000-0000-000044450000}"/>
    <cellStyle name="RowTitles1-Detail 3 2 2 2 2 3 2_Tertiary Salaries Survey" xfId="10002" xr:uid="{00000000-0005-0000-0000-000045450000}"/>
    <cellStyle name="RowTitles1-Detail 3 2 2 2 2 3 3" xfId="10003" xr:uid="{00000000-0005-0000-0000-000046450000}"/>
    <cellStyle name="RowTitles1-Detail 3 2 2 2 2 3 3 2" xfId="31725" xr:uid="{00000000-0005-0000-0000-000047450000}"/>
    <cellStyle name="RowTitles1-Detail 3 2 2 2 2 3 4" xfId="31722" xr:uid="{00000000-0005-0000-0000-000048450000}"/>
    <cellStyle name="RowTitles1-Detail 3 2 2 2 2 3_Tertiary Salaries Survey" xfId="10004" xr:uid="{00000000-0005-0000-0000-000049450000}"/>
    <cellStyle name="RowTitles1-Detail 3 2 2 2 2 4" xfId="10005" xr:uid="{00000000-0005-0000-0000-00004A450000}"/>
    <cellStyle name="RowTitles1-Detail 3 2 2 2 2 4 2" xfId="31726" xr:uid="{00000000-0005-0000-0000-00004B450000}"/>
    <cellStyle name="RowTitles1-Detail 3 2 2 2 2 5" xfId="10006" xr:uid="{00000000-0005-0000-0000-00004C450000}"/>
    <cellStyle name="RowTitles1-Detail 3 2 2 2 2 5 2" xfId="31727" xr:uid="{00000000-0005-0000-0000-00004D450000}"/>
    <cellStyle name="RowTitles1-Detail 3 2 2 2 2 6" xfId="31717" xr:uid="{00000000-0005-0000-0000-00004E450000}"/>
    <cellStyle name="RowTitles1-Detail 3 2 2 2 2_Tertiary Salaries Survey" xfId="10007" xr:uid="{00000000-0005-0000-0000-00004F450000}"/>
    <cellStyle name="RowTitles1-Detail 3 2 2 2 3" xfId="10008" xr:uid="{00000000-0005-0000-0000-000050450000}"/>
    <cellStyle name="RowTitles1-Detail 3 2 2 2 3 2" xfId="10009" xr:uid="{00000000-0005-0000-0000-000051450000}"/>
    <cellStyle name="RowTitles1-Detail 3 2 2 2 3 2 2" xfId="10010" xr:uid="{00000000-0005-0000-0000-000052450000}"/>
    <cellStyle name="RowTitles1-Detail 3 2 2 2 3 2 2 2" xfId="10011" xr:uid="{00000000-0005-0000-0000-000053450000}"/>
    <cellStyle name="RowTitles1-Detail 3 2 2 2 3 2 2 2 2" xfId="31731" xr:uid="{00000000-0005-0000-0000-000054450000}"/>
    <cellStyle name="RowTitles1-Detail 3 2 2 2 3 2 2 3" xfId="31730" xr:uid="{00000000-0005-0000-0000-000055450000}"/>
    <cellStyle name="RowTitles1-Detail 3 2 2 2 3 2 2_Tertiary Salaries Survey" xfId="10012" xr:uid="{00000000-0005-0000-0000-000056450000}"/>
    <cellStyle name="RowTitles1-Detail 3 2 2 2 3 2 3" xfId="10013" xr:uid="{00000000-0005-0000-0000-000057450000}"/>
    <cellStyle name="RowTitles1-Detail 3 2 2 2 3 2 3 2" xfId="31732" xr:uid="{00000000-0005-0000-0000-000058450000}"/>
    <cellStyle name="RowTitles1-Detail 3 2 2 2 3 2 4" xfId="31729" xr:uid="{00000000-0005-0000-0000-000059450000}"/>
    <cellStyle name="RowTitles1-Detail 3 2 2 2 3 2_Tertiary Salaries Survey" xfId="10014" xr:uid="{00000000-0005-0000-0000-00005A450000}"/>
    <cellStyle name="RowTitles1-Detail 3 2 2 2 3 3" xfId="10015" xr:uid="{00000000-0005-0000-0000-00005B450000}"/>
    <cellStyle name="RowTitles1-Detail 3 2 2 2 3 3 2" xfId="10016" xr:uid="{00000000-0005-0000-0000-00005C450000}"/>
    <cellStyle name="RowTitles1-Detail 3 2 2 2 3 3 2 2" xfId="10017" xr:uid="{00000000-0005-0000-0000-00005D450000}"/>
    <cellStyle name="RowTitles1-Detail 3 2 2 2 3 3 2 2 2" xfId="31735" xr:uid="{00000000-0005-0000-0000-00005E450000}"/>
    <cellStyle name="RowTitles1-Detail 3 2 2 2 3 3 2 3" xfId="31734" xr:uid="{00000000-0005-0000-0000-00005F450000}"/>
    <cellStyle name="RowTitles1-Detail 3 2 2 2 3 3 2_Tertiary Salaries Survey" xfId="10018" xr:uid="{00000000-0005-0000-0000-000060450000}"/>
    <cellStyle name="RowTitles1-Detail 3 2 2 2 3 3 3" xfId="10019" xr:uid="{00000000-0005-0000-0000-000061450000}"/>
    <cellStyle name="RowTitles1-Detail 3 2 2 2 3 3 3 2" xfId="31736" xr:uid="{00000000-0005-0000-0000-000062450000}"/>
    <cellStyle name="RowTitles1-Detail 3 2 2 2 3 3 4" xfId="31733" xr:uid="{00000000-0005-0000-0000-000063450000}"/>
    <cellStyle name="RowTitles1-Detail 3 2 2 2 3 3_Tertiary Salaries Survey" xfId="10020" xr:uid="{00000000-0005-0000-0000-000064450000}"/>
    <cellStyle name="RowTitles1-Detail 3 2 2 2 3 4" xfId="10021" xr:uid="{00000000-0005-0000-0000-000065450000}"/>
    <cellStyle name="RowTitles1-Detail 3 2 2 2 3 4 2" xfId="31737" xr:uid="{00000000-0005-0000-0000-000066450000}"/>
    <cellStyle name="RowTitles1-Detail 3 2 2 2 3 5" xfId="10022" xr:uid="{00000000-0005-0000-0000-000067450000}"/>
    <cellStyle name="RowTitles1-Detail 3 2 2 2 3 5 2" xfId="10023" xr:uid="{00000000-0005-0000-0000-000068450000}"/>
    <cellStyle name="RowTitles1-Detail 3 2 2 2 3 5 2 2" xfId="31739" xr:uid="{00000000-0005-0000-0000-000069450000}"/>
    <cellStyle name="RowTitles1-Detail 3 2 2 2 3 5 3" xfId="31738" xr:uid="{00000000-0005-0000-0000-00006A450000}"/>
    <cellStyle name="RowTitles1-Detail 3 2 2 2 3 5_Tertiary Salaries Survey" xfId="10024" xr:uid="{00000000-0005-0000-0000-00006B450000}"/>
    <cellStyle name="RowTitles1-Detail 3 2 2 2 3 6" xfId="10025" xr:uid="{00000000-0005-0000-0000-00006C450000}"/>
    <cellStyle name="RowTitles1-Detail 3 2 2 2 3 6 2" xfId="31740" xr:uid="{00000000-0005-0000-0000-00006D450000}"/>
    <cellStyle name="RowTitles1-Detail 3 2 2 2 3 7" xfId="31728" xr:uid="{00000000-0005-0000-0000-00006E450000}"/>
    <cellStyle name="RowTitles1-Detail 3 2 2 2 3_Tertiary Salaries Survey" xfId="10026" xr:uid="{00000000-0005-0000-0000-00006F450000}"/>
    <cellStyle name="RowTitles1-Detail 3 2 2 2 4" xfId="10027" xr:uid="{00000000-0005-0000-0000-000070450000}"/>
    <cellStyle name="RowTitles1-Detail 3 2 2 2 4 2" xfId="10028" xr:uid="{00000000-0005-0000-0000-000071450000}"/>
    <cellStyle name="RowTitles1-Detail 3 2 2 2 4 2 2" xfId="10029" xr:uid="{00000000-0005-0000-0000-000072450000}"/>
    <cellStyle name="RowTitles1-Detail 3 2 2 2 4 2 2 2" xfId="10030" xr:uid="{00000000-0005-0000-0000-000073450000}"/>
    <cellStyle name="RowTitles1-Detail 3 2 2 2 4 2 2 2 2" xfId="31744" xr:uid="{00000000-0005-0000-0000-000074450000}"/>
    <cellStyle name="RowTitles1-Detail 3 2 2 2 4 2 2 3" xfId="31743" xr:uid="{00000000-0005-0000-0000-000075450000}"/>
    <cellStyle name="RowTitles1-Detail 3 2 2 2 4 2 2_Tertiary Salaries Survey" xfId="10031" xr:uid="{00000000-0005-0000-0000-000076450000}"/>
    <cellStyle name="RowTitles1-Detail 3 2 2 2 4 2 3" xfId="10032" xr:uid="{00000000-0005-0000-0000-000077450000}"/>
    <cellStyle name="RowTitles1-Detail 3 2 2 2 4 2 3 2" xfId="31745" xr:uid="{00000000-0005-0000-0000-000078450000}"/>
    <cellStyle name="RowTitles1-Detail 3 2 2 2 4 2 4" xfId="31742" xr:uid="{00000000-0005-0000-0000-000079450000}"/>
    <cellStyle name="RowTitles1-Detail 3 2 2 2 4 2_Tertiary Salaries Survey" xfId="10033" xr:uid="{00000000-0005-0000-0000-00007A450000}"/>
    <cellStyle name="RowTitles1-Detail 3 2 2 2 4 3" xfId="10034" xr:uid="{00000000-0005-0000-0000-00007B450000}"/>
    <cellStyle name="RowTitles1-Detail 3 2 2 2 4 3 2" xfId="10035" xr:uid="{00000000-0005-0000-0000-00007C450000}"/>
    <cellStyle name="RowTitles1-Detail 3 2 2 2 4 3 2 2" xfId="10036" xr:uid="{00000000-0005-0000-0000-00007D450000}"/>
    <cellStyle name="RowTitles1-Detail 3 2 2 2 4 3 2 2 2" xfId="31748" xr:uid="{00000000-0005-0000-0000-00007E450000}"/>
    <cellStyle name="RowTitles1-Detail 3 2 2 2 4 3 2 3" xfId="31747" xr:uid="{00000000-0005-0000-0000-00007F450000}"/>
    <cellStyle name="RowTitles1-Detail 3 2 2 2 4 3 2_Tertiary Salaries Survey" xfId="10037" xr:uid="{00000000-0005-0000-0000-000080450000}"/>
    <cellStyle name="RowTitles1-Detail 3 2 2 2 4 3 3" xfId="10038" xr:uid="{00000000-0005-0000-0000-000081450000}"/>
    <cellStyle name="RowTitles1-Detail 3 2 2 2 4 3 3 2" xfId="31749" xr:uid="{00000000-0005-0000-0000-000082450000}"/>
    <cellStyle name="RowTitles1-Detail 3 2 2 2 4 3 4" xfId="31746" xr:uid="{00000000-0005-0000-0000-000083450000}"/>
    <cellStyle name="RowTitles1-Detail 3 2 2 2 4 3_Tertiary Salaries Survey" xfId="10039" xr:uid="{00000000-0005-0000-0000-000084450000}"/>
    <cellStyle name="RowTitles1-Detail 3 2 2 2 4 4" xfId="10040" xr:uid="{00000000-0005-0000-0000-000085450000}"/>
    <cellStyle name="RowTitles1-Detail 3 2 2 2 4 4 2" xfId="10041" xr:uid="{00000000-0005-0000-0000-000086450000}"/>
    <cellStyle name="RowTitles1-Detail 3 2 2 2 4 4 2 2" xfId="31751" xr:uid="{00000000-0005-0000-0000-000087450000}"/>
    <cellStyle name="RowTitles1-Detail 3 2 2 2 4 4 3" xfId="31750" xr:uid="{00000000-0005-0000-0000-000088450000}"/>
    <cellStyle name="RowTitles1-Detail 3 2 2 2 4 4_Tertiary Salaries Survey" xfId="10042" xr:uid="{00000000-0005-0000-0000-000089450000}"/>
    <cellStyle name="RowTitles1-Detail 3 2 2 2 4 5" xfId="10043" xr:uid="{00000000-0005-0000-0000-00008A450000}"/>
    <cellStyle name="RowTitles1-Detail 3 2 2 2 4 5 2" xfId="31752" xr:uid="{00000000-0005-0000-0000-00008B450000}"/>
    <cellStyle name="RowTitles1-Detail 3 2 2 2 4 6" xfId="31741" xr:uid="{00000000-0005-0000-0000-00008C450000}"/>
    <cellStyle name="RowTitles1-Detail 3 2 2 2 4_Tertiary Salaries Survey" xfId="10044" xr:uid="{00000000-0005-0000-0000-00008D450000}"/>
    <cellStyle name="RowTitles1-Detail 3 2 2 2 5" xfId="10045" xr:uid="{00000000-0005-0000-0000-00008E450000}"/>
    <cellStyle name="RowTitles1-Detail 3 2 2 2 5 2" xfId="10046" xr:uid="{00000000-0005-0000-0000-00008F450000}"/>
    <cellStyle name="RowTitles1-Detail 3 2 2 2 5 2 2" xfId="10047" xr:uid="{00000000-0005-0000-0000-000090450000}"/>
    <cellStyle name="RowTitles1-Detail 3 2 2 2 5 2 2 2" xfId="10048" xr:uid="{00000000-0005-0000-0000-000091450000}"/>
    <cellStyle name="RowTitles1-Detail 3 2 2 2 5 2 2 2 2" xfId="31756" xr:uid="{00000000-0005-0000-0000-000092450000}"/>
    <cellStyle name="RowTitles1-Detail 3 2 2 2 5 2 2 3" xfId="31755" xr:uid="{00000000-0005-0000-0000-000093450000}"/>
    <cellStyle name="RowTitles1-Detail 3 2 2 2 5 2 2_Tertiary Salaries Survey" xfId="10049" xr:uid="{00000000-0005-0000-0000-000094450000}"/>
    <cellStyle name="RowTitles1-Detail 3 2 2 2 5 2 3" xfId="10050" xr:uid="{00000000-0005-0000-0000-000095450000}"/>
    <cellStyle name="RowTitles1-Detail 3 2 2 2 5 2 3 2" xfId="31757" xr:uid="{00000000-0005-0000-0000-000096450000}"/>
    <cellStyle name="RowTitles1-Detail 3 2 2 2 5 2 4" xfId="31754" xr:uid="{00000000-0005-0000-0000-000097450000}"/>
    <cellStyle name="RowTitles1-Detail 3 2 2 2 5 2_Tertiary Salaries Survey" xfId="10051" xr:uid="{00000000-0005-0000-0000-000098450000}"/>
    <cellStyle name="RowTitles1-Detail 3 2 2 2 5 3" xfId="10052" xr:uid="{00000000-0005-0000-0000-000099450000}"/>
    <cellStyle name="RowTitles1-Detail 3 2 2 2 5 3 2" xfId="10053" xr:uid="{00000000-0005-0000-0000-00009A450000}"/>
    <cellStyle name="RowTitles1-Detail 3 2 2 2 5 3 2 2" xfId="10054" xr:uid="{00000000-0005-0000-0000-00009B450000}"/>
    <cellStyle name="RowTitles1-Detail 3 2 2 2 5 3 2 2 2" xfId="31760" xr:uid="{00000000-0005-0000-0000-00009C450000}"/>
    <cellStyle name="RowTitles1-Detail 3 2 2 2 5 3 2 3" xfId="31759" xr:uid="{00000000-0005-0000-0000-00009D450000}"/>
    <cellStyle name="RowTitles1-Detail 3 2 2 2 5 3 2_Tertiary Salaries Survey" xfId="10055" xr:uid="{00000000-0005-0000-0000-00009E450000}"/>
    <cellStyle name="RowTitles1-Detail 3 2 2 2 5 3 3" xfId="10056" xr:uid="{00000000-0005-0000-0000-00009F450000}"/>
    <cellStyle name="RowTitles1-Detail 3 2 2 2 5 3 3 2" xfId="31761" xr:uid="{00000000-0005-0000-0000-0000A0450000}"/>
    <cellStyle name="RowTitles1-Detail 3 2 2 2 5 3 4" xfId="31758" xr:uid="{00000000-0005-0000-0000-0000A1450000}"/>
    <cellStyle name="RowTitles1-Detail 3 2 2 2 5 3_Tertiary Salaries Survey" xfId="10057" xr:uid="{00000000-0005-0000-0000-0000A2450000}"/>
    <cellStyle name="RowTitles1-Detail 3 2 2 2 5 4" xfId="10058" xr:uid="{00000000-0005-0000-0000-0000A3450000}"/>
    <cellStyle name="RowTitles1-Detail 3 2 2 2 5 4 2" xfId="10059" xr:uid="{00000000-0005-0000-0000-0000A4450000}"/>
    <cellStyle name="RowTitles1-Detail 3 2 2 2 5 4 2 2" xfId="31763" xr:uid="{00000000-0005-0000-0000-0000A5450000}"/>
    <cellStyle name="RowTitles1-Detail 3 2 2 2 5 4 3" xfId="31762" xr:uid="{00000000-0005-0000-0000-0000A6450000}"/>
    <cellStyle name="RowTitles1-Detail 3 2 2 2 5 4_Tertiary Salaries Survey" xfId="10060" xr:uid="{00000000-0005-0000-0000-0000A7450000}"/>
    <cellStyle name="RowTitles1-Detail 3 2 2 2 5 5" xfId="10061" xr:uid="{00000000-0005-0000-0000-0000A8450000}"/>
    <cellStyle name="RowTitles1-Detail 3 2 2 2 5 5 2" xfId="31764" xr:uid="{00000000-0005-0000-0000-0000A9450000}"/>
    <cellStyle name="RowTitles1-Detail 3 2 2 2 5 6" xfId="31753" xr:uid="{00000000-0005-0000-0000-0000AA450000}"/>
    <cellStyle name="RowTitles1-Detail 3 2 2 2 5_Tertiary Salaries Survey" xfId="10062" xr:uid="{00000000-0005-0000-0000-0000AB450000}"/>
    <cellStyle name="RowTitles1-Detail 3 2 2 2 6" xfId="10063" xr:uid="{00000000-0005-0000-0000-0000AC450000}"/>
    <cellStyle name="RowTitles1-Detail 3 2 2 2 6 2" xfId="10064" xr:uid="{00000000-0005-0000-0000-0000AD450000}"/>
    <cellStyle name="RowTitles1-Detail 3 2 2 2 6 2 2" xfId="10065" xr:uid="{00000000-0005-0000-0000-0000AE450000}"/>
    <cellStyle name="RowTitles1-Detail 3 2 2 2 6 2 2 2" xfId="10066" xr:uid="{00000000-0005-0000-0000-0000AF450000}"/>
    <cellStyle name="RowTitles1-Detail 3 2 2 2 6 2 2 2 2" xfId="31768" xr:uid="{00000000-0005-0000-0000-0000B0450000}"/>
    <cellStyle name="RowTitles1-Detail 3 2 2 2 6 2 2 3" xfId="31767" xr:uid="{00000000-0005-0000-0000-0000B1450000}"/>
    <cellStyle name="RowTitles1-Detail 3 2 2 2 6 2 2_Tertiary Salaries Survey" xfId="10067" xr:uid="{00000000-0005-0000-0000-0000B2450000}"/>
    <cellStyle name="RowTitles1-Detail 3 2 2 2 6 2 3" xfId="10068" xr:uid="{00000000-0005-0000-0000-0000B3450000}"/>
    <cellStyle name="RowTitles1-Detail 3 2 2 2 6 2 3 2" xfId="31769" xr:uid="{00000000-0005-0000-0000-0000B4450000}"/>
    <cellStyle name="RowTitles1-Detail 3 2 2 2 6 2 4" xfId="31766" xr:uid="{00000000-0005-0000-0000-0000B5450000}"/>
    <cellStyle name="RowTitles1-Detail 3 2 2 2 6 2_Tertiary Salaries Survey" xfId="10069" xr:uid="{00000000-0005-0000-0000-0000B6450000}"/>
    <cellStyle name="RowTitles1-Detail 3 2 2 2 6 3" xfId="10070" xr:uid="{00000000-0005-0000-0000-0000B7450000}"/>
    <cellStyle name="RowTitles1-Detail 3 2 2 2 6 3 2" xfId="10071" xr:uid="{00000000-0005-0000-0000-0000B8450000}"/>
    <cellStyle name="RowTitles1-Detail 3 2 2 2 6 3 2 2" xfId="10072" xr:uid="{00000000-0005-0000-0000-0000B9450000}"/>
    <cellStyle name="RowTitles1-Detail 3 2 2 2 6 3 2 2 2" xfId="31772" xr:uid="{00000000-0005-0000-0000-0000BA450000}"/>
    <cellStyle name="RowTitles1-Detail 3 2 2 2 6 3 2 3" xfId="31771" xr:uid="{00000000-0005-0000-0000-0000BB450000}"/>
    <cellStyle name="RowTitles1-Detail 3 2 2 2 6 3 2_Tertiary Salaries Survey" xfId="10073" xr:uid="{00000000-0005-0000-0000-0000BC450000}"/>
    <cellStyle name="RowTitles1-Detail 3 2 2 2 6 3 3" xfId="10074" xr:uid="{00000000-0005-0000-0000-0000BD450000}"/>
    <cellStyle name="RowTitles1-Detail 3 2 2 2 6 3 3 2" xfId="31773" xr:uid="{00000000-0005-0000-0000-0000BE450000}"/>
    <cellStyle name="RowTitles1-Detail 3 2 2 2 6 3 4" xfId="31770" xr:uid="{00000000-0005-0000-0000-0000BF450000}"/>
    <cellStyle name="RowTitles1-Detail 3 2 2 2 6 3_Tertiary Salaries Survey" xfId="10075" xr:uid="{00000000-0005-0000-0000-0000C0450000}"/>
    <cellStyle name="RowTitles1-Detail 3 2 2 2 6 4" xfId="10076" xr:uid="{00000000-0005-0000-0000-0000C1450000}"/>
    <cellStyle name="RowTitles1-Detail 3 2 2 2 6 4 2" xfId="10077" xr:uid="{00000000-0005-0000-0000-0000C2450000}"/>
    <cellStyle name="RowTitles1-Detail 3 2 2 2 6 4 2 2" xfId="31775" xr:uid="{00000000-0005-0000-0000-0000C3450000}"/>
    <cellStyle name="RowTitles1-Detail 3 2 2 2 6 4 3" xfId="31774" xr:uid="{00000000-0005-0000-0000-0000C4450000}"/>
    <cellStyle name="RowTitles1-Detail 3 2 2 2 6 4_Tertiary Salaries Survey" xfId="10078" xr:uid="{00000000-0005-0000-0000-0000C5450000}"/>
    <cellStyle name="RowTitles1-Detail 3 2 2 2 6 5" xfId="10079" xr:uid="{00000000-0005-0000-0000-0000C6450000}"/>
    <cellStyle name="RowTitles1-Detail 3 2 2 2 6 5 2" xfId="31776" xr:uid="{00000000-0005-0000-0000-0000C7450000}"/>
    <cellStyle name="RowTitles1-Detail 3 2 2 2 6 6" xfId="31765" xr:uid="{00000000-0005-0000-0000-0000C8450000}"/>
    <cellStyle name="RowTitles1-Detail 3 2 2 2 6_Tertiary Salaries Survey" xfId="10080" xr:uid="{00000000-0005-0000-0000-0000C9450000}"/>
    <cellStyle name="RowTitles1-Detail 3 2 2 2 7" xfId="10081" xr:uid="{00000000-0005-0000-0000-0000CA450000}"/>
    <cellStyle name="RowTitles1-Detail 3 2 2 2 7 2" xfId="10082" xr:uid="{00000000-0005-0000-0000-0000CB450000}"/>
    <cellStyle name="RowTitles1-Detail 3 2 2 2 7 2 2" xfId="10083" xr:uid="{00000000-0005-0000-0000-0000CC450000}"/>
    <cellStyle name="RowTitles1-Detail 3 2 2 2 7 2 2 2" xfId="31779" xr:uid="{00000000-0005-0000-0000-0000CD450000}"/>
    <cellStyle name="RowTitles1-Detail 3 2 2 2 7 2 3" xfId="31778" xr:uid="{00000000-0005-0000-0000-0000CE450000}"/>
    <cellStyle name="RowTitles1-Detail 3 2 2 2 7 2_Tertiary Salaries Survey" xfId="10084" xr:uid="{00000000-0005-0000-0000-0000CF450000}"/>
    <cellStyle name="RowTitles1-Detail 3 2 2 2 7 3" xfId="10085" xr:uid="{00000000-0005-0000-0000-0000D0450000}"/>
    <cellStyle name="RowTitles1-Detail 3 2 2 2 7 3 2" xfId="31780" xr:uid="{00000000-0005-0000-0000-0000D1450000}"/>
    <cellStyle name="RowTitles1-Detail 3 2 2 2 7 4" xfId="31777" xr:uid="{00000000-0005-0000-0000-0000D2450000}"/>
    <cellStyle name="RowTitles1-Detail 3 2 2 2 7_Tertiary Salaries Survey" xfId="10086" xr:uid="{00000000-0005-0000-0000-0000D3450000}"/>
    <cellStyle name="RowTitles1-Detail 3 2 2 2 8" xfId="10087" xr:uid="{00000000-0005-0000-0000-0000D4450000}"/>
    <cellStyle name="RowTitles1-Detail 3 2 2 2 8 2" xfId="31781" xr:uid="{00000000-0005-0000-0000-0000D5450000}"/>
    <cellStyle name="RowTitles1-Detail 3 2 2 2 9" xfId="10088" xr:uid="{00000000-0005-0000-0000-0000D6450000}"/>
    <cellStyle name="RowTitles1-Detail 3 2 2 2 9 2" xfId="31782" xr:uid="{00000000-0005-0000-0000-0000D7450000}"/>
    <cellStyle name="RowTitles1-Detail 3 2 2 2_STUD aligned by INSTIT" xfId="10089" xr:uid="{00000000-0005-0000-0000-0000D8450000}"/>
    <cellStyle name="RowTitles1-Detail 3 2 2 3" xfId="10090" xr:uid="{00000000-0005-0000-0000-0000D9450000}"/>
    <cellStyle name="RowTitles1-Detail 3 2 2 3 10" xfId="31783" xr:uid="{00000000-0005-0000-0000-0000DA450000}"/>
    <cellStyle name="RowTitles1-Detail 3 2 2 3 2" xfId="10091" xr:uid="{00000000-0005-0000-0000-0000DB450000}"/>
    <cellStyle name="RowTitles1-Detail 3 2 2 3 2 2" xfId="10092" xr:uid="{00000000-0005-0000-0000-0000DC450000}"/>
    <cellStyle name="RowTitles1-Detail 3 2 2 3 2 2 2" xfId="10093" xr:uid="{00000000-0005-0000-0000-0000DD450000}"/>
    <cellStyle name="RowTitles1-Detail 3 2 2 3 2 2 2 2" xfId="10094" xr:uid="{00000000-0005-0000-0000-0000DE450000}"/>
    <cellStyle name="RowTitles1-Detail 3 2 2 3 2 2 2 2 2" xfId="31787" xr:uid="{00000000-0005-0000-0000-0000DF450000}"/>
    <cellStyle name="RowTitles1-Detail 3 2 2 3 2 2 2 3" xfId="31786" xr:uid="{00000000-0005-0000-0000-0000E0450000}"/>
    <cellStyle name="RowTitles1-Detail 3 2 2 3 2 2 2_Tertiary Salaries Survey" xfId="10095" xr:uid="{00000000-0005-0000-0000-0000E1450000}"/>
    <cellStyle name="RowTitles1-Detail 3 2 2 3 2 2 3" xfId="10096" xr:uid="{00000000-0005-0000-0000-0000E2450000}"/>
    <cellStyle name="RowTitles1-Detail 3 2 2 3 2 2 3 2" xfId="31788" xr:uid="{00000000-0005-0000-0000-0000E3450000}"/>
    <cellStyle name="RowTitles1-Detail 3 2 2 3 2 2 4" xfId="31785" xr:uid="{00000000-0005-0000-0000-0000E4450000}"/>
    <cellStyle name="RowTitles1-Detail 3 2 2 3 2 2_Tertiary Salaries Survey" xfId="10097" xr:uid="{00000000-0005-0000-0000-0000E5450000}"/>
    <cellStyle name="RowTitles1-Detail 3 2 2 3 2 3" xfId="10098" xr:uid="{00000000-0005-0000-0000-0000E6450000}"/>
    <cellStyle name="RowTitles1-Detail 3 2 2 3 2 3 2" xfId="10099" xr:uid="{00000000-0005-0000-0000-0000E7450000}"/>
    <cellStyle name="RowTitles1-Detail 3 2 2 3 2 3 2 2" xfId="10100" xr:uid="{00000000-0005-0000-0000-0000E8450000}"/>
    <cellStyle name="RowTitles1-Detail 3 2 2 3 2 3 2 2 2" xfId="31791" xr:uid="{00000000-0005-0000-0000-0000E9450000}"/>
    <cellStyle name="RowTitles1-Detail 3 2 2 3 2 3 2 3" xfId="31790" xr:uid="{00000000-0005-0000-0000-0000EA450000}"/>
    <cellStyle name="RowTitles1-Detail 3 2 2 3 2 3 2_Tertiary Salaries Survey" xfId="10101" xr:uid="{00000000-0005-0000-0000-0000EB450000}"/>
    <cellStyle name="RowTitles1-Detail 3 2 2 3 2 3 3" xfId="10102" xr:uid="{00000000-0005-0000-0000-0000EC450000}"/>
    <cellStyle name="RowTitles1-Detail 3 2 2 3 2 3 3 2" xfId="31792" xr:uid="{00000000-0005-0000-0000-0000ED450000}"/>
    <cellStyle name="RowTitles1-Detail 3 2 2 3 2 3 4" xfId="31789" xr:uid="{00000000-0005-0000-0000-0000EE450000}"/>
    <cellStyle name="RowTitles1-Detail 3 2 2 3 2 3_Tertiary Salaries Survey" xfId="10103" xr:uid="{00000000-0005-0000-0000-0000EF450000}"/>
    <cellStyle name="RowTitles1-Detail 3 2 2 3 2 4" xfId="10104" xr:uid="{00000000-0005-0000-0000-0000F0450000}"/>
    <cellStyle name="RowTitles1-Detail 3 2 2 3 2 4 2" xfId="31793" xr:uid="{00000000-0005-0000-0000-0000F1450000}"/>
    <cellStyle name="RowTitles1-Detail 3 2 2 3 2 5" xfId="10105" xr:uid="{00000000-0005-0000-0000-0000F2450000}"/>
    <cellStyle name="RowTitles1-Detail 3 2 2 3 2 5 2" xfId="10106" xr:uid="{00000000-0005-0000-0000-0000F3450000}"/>
    <cellStyle name="RowTitles1-Detail 3 2 2 3 2 5 2 2" xfId="31795" xr:uid="{00000000-0005-0000-0000-0000F4450000}"/>
    <cellStyle name="RowTitles1-Detail 3 2 2 3 2 5 3" xfId="31794" xr:uid="{00000000-0005-0000-0000-0000F5450000}"/>
    <cellStyle name="RowTitles1-Detail 3 2 2 3 2 5_Tertiary Salaries Survey" xfId="10107" xr:uid="{00000000-0005-0000-0000-0000F6450000}"/>
    <cellStyle name="RowTitles1-Detail 3 2 2 3 2 6" xfId="10108" xr:uid="{00000000-0005-0000-0000-0000F7450000}"/>
    <cellStyle name="RowTitles1-Detail 3 2 2 3 2 6 2" xfId="31796" xr:uid="{00000000-0005-0000-0000-0000F8450000}"/>
    <cellStyle name="RowTitles1-Detail 3 2 2 3 2 7" xfId="31784" xr:uid="{00000000-0005-0000-0000-0000F9450000}"/>
    <cellStyle name="RowTitles1-Detail 3 2 2 3 2_Tertiary Salaries Survey" xfId="10109" xr:uid="{00000000-0005-0000-0000-0000FA450000}"/>
    <cellStyle name="RowTitles1-Detail 3 2 2 3 3" xfId="10110" xr:uid="{00000000-0005-0000-0000-0000FB450000}"/>
    <cellStyle name="RowTitles1-Detail 3 2 2 3 3 2" xfId="10111" xr:uid="{00000000-0005-0000-0000-0000FC450000}"/>
    <cellStyle name="RowTitles1-Detail 3 2 2 3 3 2 2" xfId="10112" xr:uid="{00000000-0005-0000-0000-0000FD450000}"/>
    <cellStyle name="RowTitles1-Detail 3 2 2 3 3 2 2 2" xfId="10113" xr:uid="{00000000-0005-0000-0000-0000FE450000}"/>
    <cellStyle name="RowTitles1-Detail 3 2 2 3 3 2 2 2 2" xfId="31800" xr:uid="{00000000-0005-0000-0000-0000FF450000}"/>
    <cellStyle name="RowTitles1-Detail 3 2 2 3 3 2 2 3" xfId="31799" xr:uid="{00000000-0005-0000-0000-000000460000}"/>
    <cellStyle name="RowTitles1-Detail 3 2 2 3 3 2 2_Tertiary Salaries Survey" xfId="10114" xr:uid="{00000000-0005-0000-0000-000001460000}"/>
    <cellStyle name="RowTitles1-Detail 3 2 2 3 3 2 3" xfId="10115" xr:uid="{00000000-0005-0000-0000-000002460000}"/>
    <cellStyle name="RowTitles1-Detail 3 2 2 3 3 2 3 2" xfId="31801" xr:uid="{00000000-0005-0000-0000-000003460000}"/>
    <cellStyle name="RowTitles1-Detail 3 2 2 3 3 2 4" xfId="31798" xr:uid="{00000000-0005-0000-0000-000004460000}"/>
    <cellStyle name="RowTitles1-Detail 3 2 2 3 3 2_Tertiary Salaries Survey" xfId="10116" xr:uid="{00000000-0005-0000-0000-000005460000}"/>
    <cellStyle name="RowTitles1-Detail 3 2 2 3 3 3" xfId="10117" xr:uid="{00000000-0005-0000-0000-000006460000}"/>
    <cellStyle name="RowTitles1-Detail 3 2 2 3 3 3 2" xfId="10118" xr:uid="{00000000-0005-0000-0000-000007460000}"/>
    <cellStyle name="RowTitles1-Detail 3 2 2 3 3 3 2 2" xfId="10119" xr:uid="{00000000-0005-0000-0000-000008460000}"/>
    <cellStyle name="RowTitles1-Detail 3 2 2 3 3 3 2 2 2" xfId="31804" xr:uid="{00000000-0005-0000-0000-000009460000}"/>
    <cellStyle name="RowTitles1-Detail 3 2 2 3 3 3 2 3" xfId="31803" xr:uid="{00000000-0005-0000-0000-00000A460000}"/>
    <cellStyle name="RowTitles1-Detail 3 2 2 3 3 3 2_Tertiary Salaries Survey" xfId="10120" xr:uid="{00000000-0005-0000-0000-00000B460000}"/>
    <cellStyle name="RowTitles1-Detail 3 2 2 3 3 3 3" xfId="10121" xr:uid="{00000000-0005-0000-0000-00000C460000}"/>
    <cellStyle name="RowTitles1-Detail 3 2 2 3 3 3 3 2" xfId="31805" xr:uid="{00000000-0005-0000-0000-00000D460000}"/>
    <cellStyle name="RowTitles1-Detail 3 2 2 3 3 3 4" xfId="31802" xr:uid="{00000000-0005-0000-0000-00000E460000}"/>
    <cellStyle name="RowTitles1-Detail 3 2 2 3 3 3_Tertiary Salaries Survey" xfId="10122" xr:uid="{00000000-0005-0000-0000-00000F460000}"/>
    <cellStyle name="RowTitles1-Detail 3 2 2 3 3 4" xfId="10123" xr:uid="{00000000-0005-0000-0000-000010460000}"/>
    <cellStyle name="RowTitles1-Detail 3 2 2 3 3 4 2" xfId="31806" xr:uid="{00000000-0005-0000-0000-000011460000}"/>
    <cellStyle name="RowTitles1-Detail 3 2 2 3 3 5" xfId="10124" xr:uid="{00000000-0005-0000-0000-000012460000}"/>
    <cellStyle name="RowTitles1-Detail 3 2 2 3 3 5 2" xfId="31807" xr:uid="{00000000-0005-0000-0000-000013460000}"/>
    <cellStyle name="RowTitles1-Detail 3 2 2 3 3 6" xfId="31797" xr:uid="{00000000-0005-0000-0000-000014460000}"/>
    <cellStyle name="RowTitles1-Detail 3 2 2 3 3_Tertiary Salaries Survey" xfId="10125" xr:uid="{00000000-0005-0000-0000-000015460000}"/>
    <cellStyle name="RowTitles1-Detail 3 2 2 3 4" xfId="10126" xr:uid="{00000000-0005-0000-0000-000016460000}"/>
    <cellStyle name="RowTitles1-Detail 3 2 2 3 4 2" xfId="10127" xr:uid="{00000000-0005-0000-0000-000017460000}"/>
    <cellStyle name="RowTitles1-Detail 3 2 2 3 4 2 2" xfId="10128" xr:uid="{00000000-0005-0000-0000-000018460000}"/>
    <cellStyle name="RowTitles1-Detail 3 2 2 3 4 2 2 2" xfId="10129" xr:uid="{00000000-0005-0000-0000-000019460000}"/>
    <cellStyle name="RowTitles1-Detail 3 2 2 3 4 2 2 2 2" xfId="31811" xr:uid="{00000000-0005-0000-0000-00001A460000}"/>
    <cellStyle name="RowTitles1-Detail 3 2 2 3 4 2 2 3" xfId="31810" xr:uid="{00000000-0005-0000-0000-00001B460000}"/>
    <cellStyle name="RowTitles1-Detail 3 2 2 3 4 2 2_Tertiary Salaries Survey" xfId="10130" xr:uid="{00000000-0005-0000-0000-00001C460000}"/>
    <cellStyle name="RowTitles1-Detail 3 2 2 3 4 2 3" xfId="10131" xr:uid="{00000000-0005-0000-0000-00001D460000}"/>
    <cellStyle name="RowTitles1-Detail 3 2 2 3 4 2 3 2" xfId="31812" xr:uid="{00000000-0005-0000-0000-00001E460000}"/>
    <cellStyle name="RowTitles1-Detail 3 2 2 3 4 2 4" xfId="31809" xr:uid="{00000000-0005-0000-0000-00001F460000}"/>
    <cellStyle name="RowTitles1-Detail 3 2 2 3 4 2_Tertiary Salaries Survey" xfId="10132" xr:uid="{00000000-0005-0000-0000-000020460000}"/>
    <cellStyle name="RowTitles1-Detail 3 2 2 3 4 3" xfId="10133" xr:uid="{00000000-0005-0000-0000-000021460000}"/>
    <cellStyle name="RowTitles1-Detail 3 2 2 3 4 3 2" xfId="10134" xr:uid="{00000000-0005-0000-0000-000022460000}"/>
    <cellStyle name="RowTitles1-Detail 3 2 2 3 4 3 2 2" xfId="10135" xr:uid="{00000000-0005-0000-0000-000023460000}"/>
    <cellStyle name="RowTitles1-Detail 3 2 2 3 4 3 2 2 2" xfId="31815" xr:uid="{00000000-0005-0000-0000-000024460000}"/>
    <cellStyle name="RowTitles1-Detail 3 2 2 3 4 3 2 3" xfId="31814" xr:uid="{00000000-0005-0000-0000-000025460000}"/>
    <cellStyle name="RowTitles1-Detail 3 2 2 3 4 3 2_Tertiary Salaries Survey" xfId="10136" xr:uid="{00000000-0005-0000-0000-000026460000}"/>
    <cellStyle name="RowTitles1-Detail 3 2 2 3 4 3 3" xfId="10137" xr:uid="{00000000-0005-0000-0000-000027460000}"/>
    <cellStyle name="RowTitles1-Detail 3 2 2 3 4 3 3 2" xfId="31816" xr:uid="{00000000-0005-0000-0000-000028460000}"/>
    <cellStyle name="RowTitles1-Detail 3 2 2 3 4 3 4" xfId="31813" xr:uid="{00000000-0005-0000-0000-000029460000}"/>
    <cellStyle name="RowTitles1-Detail 3 2 2 3 4 3_Tertiary Salaries Survey" xfId="10138" xr:uid="{00000000-0005-0000-0000-00002A460000}"/>
    <cellStyle name="RowTitles1-Detail 3 2 2 3 4 4" xfId="10139" xr:uid="{00000000-0005-0000-0000-00002B460000}"/>
    <cellStyle name="RowTitles1-Detail 3 2 2 3 4 4 2" xfId="10140" xr:uid="{00000000-0005-0000-0000-00002C460000}"/>
    <cellStyle name="RowTitles1-Detail 3 2 2 3 4 4 2 2" xfId="31818" xr:uid="{00000000-0005-0000-0000-00002D460000}"/>
    <cellStyle name="RowTitles1-Detail 3 2 2 3 4 4 3" xfId="31817" xr:uid="{00000000-0005-0000-0000-00002E460000}"/>
    <cellStyle name="RowTitles1-Detail 3 2 2 3 4 4_Tertiary Salaries Survey" xfId="10141" xr:uid="{00000000-0005-0000-0000-00002F460000}"/>
    <cellStyle name="RowTitles1-Detail 3 2 2 3 4 5" xfId="10142" xr:uid="{00000000-0005-0000-0000-000030460000}"/>
    <cellStyle name="RowTitles1-Detail 3 2 2 3 4 5 2" xfId="31819" xr:uid="{00000000-0005-0000-0000-000031460000}"/>
    <cellStyle name="RowTitles1-Detail 3 2 2 3 4 6" xfId="31808" xr:uid="{00000000-0005-0000-0000-000032460000}"/>
    <cellStyle name="RowTitles1-Detail 3 2 2 3 4_Tertiary Salaries Survey" xfId="10143" xr:uid="{00000000-0005-0000-0000-000033460000}"/>
    <cellStyle name="RowTitles1-Detail 3 2 2 3 5" xfId="10144" xr:uid="{00000000-0005-0000-0000-000034460000}"/>
    <cellStyle name="RowTitles1-Detail 3 2 2 3 5 2" xfId="10145" xr:uid="{00000000-0005-0000-0000-000035460000}"/>
    <cellStyle name="RowTitles1-Detail 3 2 2 3 5 2 2" xfId="10146" xr:uid="{00000000-0005-0000-0000-000036460000}"/>
    <cellStyle name="RowTitles1-Detail 3 2 2 3 5 2 2 2" xfId="10147" xr:uid="{00000000-0005-0000-0000-000037460000}"/>
    <cellStyle name="RowTitles1-Detail 3 2 2 3 5 2 2 2 2" xfId="31823" xr:uid="{00000000-0005-0000-0000-000038460000}"/>
    <cellStyle name="RowTitles1-Detail 3 2 2 3 5 2 2 3" xfId="31822" xr:uid="{00000000-0005-0000-0000-000039460000}"/>
    <cellStyle name="RowTitles1-Detail 3 2 2 3 5 2 2_Tertiary Salaries Survey" xfId="10148" xr:uid="{00000000-0005-0000-0000-00003A460000}"/>
    <cellStyle name="RowTitles1-Detail 3 2 2 3 5 2 3" xfId="10149" xr:uid="{00000000-0005-0000-0000-00003B460000}"/>
    <cellStyle name="RowTitles1-Detail 3 2 2 3 5 2 3 2" xfId="31824" xr:uid="{00000000-0005-0000-0000-00003C460000}"/>
    <cellStyle name="RowTitles1-Detail 3 2 2 3 5 2 4" xfId="31821" xr:uid="{00000000-0005-0000-0000-00003D460000}"/>
    <cellStyle name="RowTitles1-Detail 3 2 2 3 5 2_Tertiary Salaries Survey" xfId="10150" xr:uid="{00000000-0005-0000-0000-00003E460000}"/>
    <cellStyle name="RowTitles1-Detail 3 2 2 3 5 3" xfId="10151" xr:uid="{00000000-0005-0000-0000-00003F460000}"/>
    <cellStyle name="RowTitles1-Detail 3 2 2 3 5 3 2" xfId="10152" xr:uid="{00000000-0005-0000-0000-000040460000}"/>
    <cellStyle name="RowTitles1-Detail 3 2 2 3 5 3 2 2" xfId="10153" xr:uid="{00000000-0005-0000-0000-000041460000}"/>
    <cellStyle name="RowTitles1-Detail 3 2 2 3 5 3 2 2 2" xfId="31827" xr:uid="{00000000-0005-0000-0000-000042460000}"/>
    <cellStyle name="RowTitles1-Detail 3 2 2 3 5 3 2 3" xfId="31826" xr:uid="{00000000-0005-0000-0000-000043460000}"/>
    <cellStyle name="RowTitles1-Detail 3 2 2 3 5 3 2_Tertiary Salaries Survey" xfId="10154" xr:uid="{00000000-0005-0000-0000-000044460000}"/>
    <cellStyle name="RowTitles1-Detail 3 2 2 3 5 3 3" xfId="10155" xr:uid="{00000000-0005-0000-0000-000045460000}"/>
    <cellStyle name="RowTitles1-Detail 3 2 2 3 5 3 3 2" xfId="31828" xr:uid="{00000000-0005-0000-0000-000046460000}"/>
    <cellStyle name="RowTitles1-Detail 3 2 2 3 5 3 4" xfId="31825" xr:uid="{00000000-0005-0000-0000-000047460000}"/>
    <cellStyle name="RowTitles1-Detail 3 2 2 3 5 3_Tertiary Salaries Survey" xfId="10156" xr:uid="{00000000-0005-0000-0000-000048460000}"/>
    <cellStyle name="RowTitles1-Detail 3 2 2 3 5 4" xfId="10157" xr:uid="{00000000-0005-0000-0000-000049460000}"/>
    <cellStyle name="RowTitles1-Detail 3 2 2 3 5 4 2" xfId="10158" xr:uid="{00000000-0005-0000-0000-00004A460000}"/>
    <cellStyle name="RowTitles1-Detail 3 2 2 3 5 4 2 2" xfId="31830" xr:uid="{00000000-0005-0000-0000-00004B460000}"/>
    <cellStyle name="RowTitles1-Detail 3 2 2 3 5 4 3" xfId="31829" xr:uid="{00000000-0005-0000-0000-00004C460000}"/>
    <cellStyle name="RowTitles1-Detail 3 2 2 3 5 4_Tertiary Salaries Survey" xfId="10159" xr:uid="{00000000-0005-0000-0000-00004D460000}"/>
    <cellStyle name="RowTitles1-Detail 3 2 2 3 5 5" xfId="10160" xr:uid="{00000000-0005-0000-0000-00004E460000}"/>
    <cellStyle name="RowTitles1-Detail 3 2 2 3 5 5 2" xfId="31831" xr:uid="{00000000-0005-0000-0000-00004F460000}"/>
    <cellStyle name="RowTitles1-Detail 3 2 2 3 5 6" xfId="31820" xr:uid="{00000000-0005-0000-0000-000050460000}"/>
    <cellStyle name="RowTitles1-Detail 3 2 2 3 5_Tertiary Salaries Survey" xfId="10161" xr:uid="{00000000-0005-0000-0000-000051460000}"/>
    <cellStyle name="RowTitles1-Detail 3 2 2 3 6" xfId="10162" xr:uid="{00000000-0005-0000-0000-000052460000}"/>
    <cellStyle name="RowTitles1-Detail 3 2 2 3 6 2" xfId="10163" xr:uid="{00000000-0005-0000-0000-000053460000}"/>
    <cellStyle name="RowTitles1-Detail 3 2 2 3 6 2 2" xfId="10164" xr:uid="{00000000-0005-0000-0000-000054460000}"/>
    <cellStyle name="RowTitles1-Detail 3 2 2 3 6 2 2 2" xfId="10165" xr:uid="{00000000-0005-0000-0000-000055460000}"/>
    <cellStyle name="RowTitles1-Detail 3 2 2 3 6 2 2 2 2" xfId="31835" xr:uid="{00000000-0005-0000-0000-000056460000}"/>
    <cellStyle name="RowTitles1-Detail 3 2 2 3 6 2 2 3" xfId="31834" xr:uid="{00000000-0005-0000-0000-000057460000}"/>
    <cellStyle name="RowTitles1-Detail 3 2 2 3 6 2 2_Tertiary Salaries Survey" xfId="10166" xr:uid="{00000000-0005-0000-0000-000058460000}"/>
    <cellStyle name="RowTitles1-Detail 3 2 2 3 6 2 3" xfId="10167" xr:uid="{00000000-0005-0000-0000-000059460000}"/>
    <cellStyle name="RowTitles1-Detail 3 2 2 3 6 2 3 2" xfId="31836" xr:uid="{00000000-0005-0000-0000-00005A460000}"/>
    <cellStyle name="RowTitles1-Detail 3 2 2 3 6 2 4" xfId="31833" xr:uid="{00000000-0005-0000-0000-00005B460000}"/>
    <cellStyle name="RowTitles1-Detail 3 2 2 3 6 2_Tertiary Salaries Survey" xfId="10168" xr:uid="{00000000-0005-0000-0000-00005C460000}"/>
    <cellStyle name="RowTitles1-Detail 3 2 2 3 6 3" xfId="10169" xr:uid="{00000000-0005-0000-0000-00005D460000}"/>
    <cellStyle name="RowTitles1-Detail 3 2 2 3 6 3 2" xfId="10170" xr:uid="{00000000-0005-0000-0000-00005E460000}"/>
    <cellStyle name="RowTitles1-Detail 3 2 2 3 6 3 2 2" xfId="10171" xr:uid="{00000000-0005-0000-0000-00005F460000}"/>
    <cellStyle name="RowTitles1-Detail 3 2 2 3 6 3 2 2 2" xfId="31839" xr:uid="{00000000-0005-0000-0000-000060460000}"/>
    <cellStyle name="RowTitles1-Detail 3 2 2 3 6 3 2 3" xfId="31838" xr:uid="{00000000-0005-0000-0000-000061460000}"/>
    <cellStyle name="RowTitles1-Detail 3 2 2 3 6 3 2_Tertiary Salaries Survey" xfId="10172" xr:uid="{00000000-0005-0000-0000-000062460000}"/>
    <cellStyle name="RowTitles1-Detail 3 2 2 3 6 3 3" xfId="10173" xr:uid="{00000000-0005-0000-0000-000063460000}"/>
    <cellStyle name="RowTitles1-Detail 3 2 2 3 6 3 3 2" xfId="31840" xr:uid="{00000000-0005-0000-0000-000064460000}"/>
    <cellStyle name="RowTitles1-Detail 3 2 2 3 6 3 4" xfId="31837" xr:uid="{00000000-0005-0000-0000-000065460000}"/>
    <cellStyle name="RowTitles1-Detail 3 2 2 3 6 3_Tertiary Salaries Survey" xfId="10174" xr:uid="{00000000-0005-0000-0000-000066460000}"/>
    <cellStyle name="RowTitles1-Detail 3 2 2 3 6 4" xfId="10175" xr:uid="{00000000-0005-0000-0000-000067460000}"/>
    <cellStyle name="RowTitles1-Detail 3 2 2 3 6 4 2" xfId="10176" xr:uid="{00000000-0005-0000-0000-000068460000}"/>
    <cellStyle name="RowTitles1-Detail 3 2 2 3 6 4 2 2" xfId="31842" xr:uid="{00000000-0005-0000-0000-000069460000}"/>
    <cellStyle name="RowTitles1-Detail 3 2 2 3 6 4 3" xfId="31841" xr:uid="{00000000-0005-0000-0000-00006A460000}"/>
    <cellStyle name="RowTitles1-Detail 3 2 2 3 6 4_Tertiary Salaries Survey" xfId="10177" xr:uid="{00000000-0005-0000-0000-00006B460000}"/>
    <cellStyle name="RowTitles1-Detail 3 2 2 3 6 5" xfId="10178" xr:uid="{00000000-0005-0000-0000-00006C460000}"/>
    <cellStyle name="RowTitles1-Detail 3 2 2 3 6 5 2" xfId="31843" xr:uid="{00000000-0005-0000-0000-00006D460000}"/>
    <cellStyle name="RowTitles1-Detail 3 2 2 3 6 6" xfId="31832" xr:uid="{00000000-0005-0000-0000-00006E460000}"/>
    <cellStyle name="RowTitles1-Detail 3 2 2 3 6_Tertiary Salaries Survey" xfId="10179" xr:uid="{00000000-0005-0000-0000-00006F460000}"/>
    <cellStyle name="RowTitles1-Detail 3 2 2 3 7" xfId="10180" xr:uid="{00000000-0005-0000-0000-000070460000}"/>
    <cellStyle name="RowTitles1-Detail 3 2 2 3 7 2" xfId="10181" xr:uid="{00000000-0005-0000-0000-000071460000}"/>
    <cellStyle name="RowTitles1-Detail 3 2 2 3 7 2 2" xfId="10182" xr:uid="{00000000-0005-0000-0000-000072460000}"/>
    <cellStyle name="RowTitles1-Detail 3 2 2 3 7 2 2 2" xfId="31846" xr:uid="{00000000-0005-0000-0000-000073460000}"/>
    <cellStyle name="RowTitles1-Detail 3 2 2 3 7 2 3" xfId="31845" xr:uid="{00000000-0005-0000-0000-000074460000}"/>
    <cellStyle name="RowTitles1-Detail 3 2 2 3 7 2_Tertiary Salaries Survey" xfId="10183" xr:uid="{00000000-0005-0000-0000-000075460000}"/>
    <cellStyle name="RowTitles1-Detail 3 2 2 3 7 3" xfId="10184" xr:uid="{00000000-0005-0000-0000-000076460000}"/>
    <cellStyle name="RowTitles1-Detail 3 2 2 3 7 3 2" xfId="31847" xr:uid="{00000000-0005-0000-0000-000077460000}"/>
    <cellStyle name="RowTitles1-Detail 3 2 2 3 7 4" xfId="31844" xr:uid="{00000000-0005-0000-0000-000078460000}"/>
    <cellStyle name="RowTitles1-Detail 3 2 2 3 7_Tertiary Salaries Survey" xfId="10185" xr:uid="{00000000-0005-0000-0000-000079460000}"/>
    <cellStyle name="RowTitles1-Detail 3 2 2 3 8" xfId="10186" xr:uid="{00000000-0005-0000-0000-00007A460000}"/>
    <cellStyle name="RowTitles1-Detail 3 2 2 3 8 2" xfId="10187" xr:uid="{00000000-0005-0000-0000-00007B460000}"/>
    <cellStyle name="RowTitles1-Detail 3 2 2 3 8 2 2" xfId="10188" xr:uid="{00000000-0005-0000-0000-00007C460000}"/>
    <cellStyle name="RowTitles1-Detail 3 2 2 3 8 2 2 2" xfId="31850" xr:uid="{00000000-0005-0000-0000-00007D460000}"/>
    <cellStyle name="RowTitles1-Detail 3 2 2 3 8 2 3" xfId="31849" xr:uid="{00000000-0005-0000-0000-00007E460000}"/>
    <cellStyle name="RowTitles1-Detail 3 2 2 3 8 2_Tertiary Salaries Survey" xfId="10189" xr:uid="{00000000-0005-0000-0000-00007F460000}"/>
    <cellStyle name="RowTitles1-Detail 3 2 2 3 8 3" xfId="10190" xr:uid="{00000000-0005-0000-0000-000080460000}"/>
    <cellStyle name="RowTitles1-Detail 3 2 2 3 8 3 2" xfId="31851" xr:uid="{00000000-0005-0000-0000-000081460000}"/>
    <cellStyle name="RowTitles1-Detail 3 2 2 3 8 4" xfId="31848" xr:uid="{00000000-0005-0000-0000-000082460000}"/>
    <cellStyle name="RowTitles1-Detail 3 2 2 3 8_Tertiary Salaries Survey" xfId="10191" xr:uid="{00000000-0005-0000-0000-000083460000}"/>
    <cellStyle name="RowTitles1-Detail 3 2 2 3 9" xfId="10192" xr:uid="{00000000-0005-0000-0000-000084460000}"/>
    <cellStyle name="RowTitles1-Detail 3 2 2 3 9 2" xfId="31852" xr:uid="{00000000-0005-0000-0000-000085460000}"/>
    <cellStyle name="RowTitles1-Detail 3 2 2 3_STUD aligned by INSTIT" xfId="10193" xr:uid="{00000000-0005-0000-0000-000086460000}"/>
    <cellStyle name="RowTitles1-Detail 3 2 2 4" xfId="10194" xr:uid="{00000000-0005-0000-0000-000087460000}"/>
    <cellStyle name="RowTitles1-Detail 3 2 2 4 10" xfId="31853" xr:uid="{00000000-0005-0000-0000-000088460000}"/>
    <cellStyle name="RowTitles1-Detail 3 2 2 4 2" xfId="10195" xr:uid="{00000000-0005-0000-0000-000089460000}"/>
    <cellStyle name="RowTitles1-Detail 3 2 2 4 2 2" xfId="10196" xr:uid="{00000000-0005-0000-0000-00008A460000}"/>
    <cellStyle name="RowTitles1-Detail 3 2 2 4 2 2 2" xfId="10197" xr:uid="{00000000-0005-0000-0000-00008B460000}"/>
    <cellStyle name="RowTitles1-Detail 3 2 2 4 2 2 2 2" xfId="10198" xr:uid="{00000000-0005-0000-0000-00008C460000}"/>
    <cellStyle name="RowTitles1-Detail 3 2 2 4 2 2 2 2 2" xfId="31857" xr:uid="{00000000-0005-0000-0000-00008D460000}"/>
    <cellStyle name="RowTitles1-Detail 3 2 2 4 2 2 2 3" xfId="31856" xr:uid="{00000000-0005-0000-0000-00008E460000}"/>
    <cellStyle name="RowTitles1-Detail 3 2 2 4 2 2 2_Tertiary Salaries Survey" xfId="10199" xr:uid="{00000000-0005-0000-0000-00008F460000}"/>
    <cellStyle name="RowTitles1-Detail 3 2 2 4 2 2 3" xfId="10200" xr:uid="{00000000-0005-0000-0000-000090460000}"/>
    <cellStyle name="RowTitles1-Detail 3 2 2 4 2 2 3 2" xfId="31858" xr:uid="{00000000-0005-0000-0000-000091460000}"/>
    <cellStyle name="RowTitles1-Detail 3 2 2 4 2 2 4" xfId="31855" xr:uid="{00000000-0005-0000-0000-000092460000}"/>
    <cellStyle name="RowTitles1-Detail 3 2 2 4 2 2_Tertiary Salaries Survey" xfId="10201" xr:uid="{00000000-0005-0000-0000-000093460000}"/>
    <cellStyle name="RowTitles1-Detail 3 2 2 4 2 3" xfId="10202" xr:uid="{00000000-0005-0000-0000-000094460000}"/>
    <cellStyle name="RowTitles1-Detail 3 2 2 4 2 3 2" xfId="10203" xr:uid="{00000000-0005-0000-0000-000095460000}"/>
    <cellStyle name="RowTitles1-Detail 3 2 2 4 2 3 2 2" xfId="10204" xr:uid="{00000000-0005-0000-0000-000096460000}"/>
    <cellStyle name="RowTitles1-Detail 3 2 2 4 2 3 2 2 2" xfId="31861" xr:uid="{00000000-0005-0000-0000-000097460000}"/>
    <cellStyle name="RowTitles1-Detail 3 2 2 4 2 3 2 3" xfId="31860" xr:uid="{00000000-0005-0000-0000-000098460000}"/>
    <cellStyle name="RowTitles1-Detail 3 2 2 4 2 3 2_Tertiary Salaries Survey" xfId="10205" xr:uid="{00000000-0005-0000-0000-000099460000}"/>
    <cellStyle name="RowTitles1-Detail 3 2 2 4 2 3 3" xfId="10206" xr:uid="{00000000-0005-0000-0000-00009A460000}"/>
    <cellStyle name="RowTitles1-Detail 3 2 2 4 2 3 3 2" xfId="31862" xr:uid="{00000000-0005-0000-0000-00009B460000}"/>
    <cellStyle name="RowTitles1-Detail 3 2 2 4 2 3 4" xfId="31859" xr:uid="{00000000-0005-0000-0000-00009C460000}"/>
    <cellStyle name="RowTitles1-Detail 3 2 2 4 2 3_Tertiary Salaries Survey" xfId="10207" xr:uid="{00000000-0005-0000-0000-00009D460000}"/>
    <cellStyle name="RowTitles1-Detail 3 2 2 4 2 4" xfId="10208" xr:uid="{00000000-0005-0000-0000-00009E460000}"/>
    <cellStyle name="RowTitles1-Detail 3 2 2 4 2 4 2" xfId="31863" xr:uid="{00000000-0005-0000-0000-00009F460000}"/>
    <cellStyle name="RowTitles1-Detail 3 2 2 4 2 5" xfId="10209" xr:uid="{00000000-0005-0000-0000-0000A0460000}"/>
    <cellStyle name="RowTitles1-Detail 3 2 2 4 2 5 2" xfId="10210" xr:uid="{00000000-0005-0000-0000-0000A1460000}"/>
    <cellStyle name="RowTitles1-Detail 3 2 2 4 2 5 2 2" xfId="31865" xr:uid="{00000000-0005-0000-0000-0000A2460000}"/>
    <cellStyle name="RowTitles1-Detail 3 2 2 4 2 5 3" xfId="31864" xr:uid="{00000000-0005-0000-0000-0000A3460000}"/>
    <cellStyle name="RowTitles1-Detail 3 2 2 4 2 5_Tertiary Salaries Survey" xfId="10211" xr:uid="{00000000-0005-0000-0000-0000A4460000}"/>
    <cellStyle name="RowTitles1-Detail 3 2 2 4 2 6" xfId="10212" xr:uid="{00000000-0005-0000-0000-0000A5460000}"/>
    <cellStyle name="RowTitles1-Detail 3 2 2 4 2 6 2" xfId="31866" xr:uid="{00000000-0005-0000-0000-0000A6460000}"/>
    <cellStyle name="RowTitles1-Detail 3 2 2 4 2 7" xfId="31854" xr:uid="{00000000-0005-0000-0000-0000A7460000}"/>
    <cellStyle name="RowTitles1-Detail 3 2 2 4 2_Tertiary Salaries Survey" xfId="10213" xr:uid="{00000000-0005-0000-0000-0000A8460000}"/>
    <cellStyle name="RowTitles1-Detail 3 2 2 4 3" xfId="10214" xr:uid="{00000000-0005-0000-0000-0000A9460000}"/>
    <cellStyle name="RowTitles1-Detail 3 2 2 4 3 2" xfId="10215" xr:uid="{00000000-0005-0000-0000-0000AA460000}"/>
    <cellStyle name="RowTitles1-Detail 3 2 2 4 3 2 2" xfId="10216" xr:uid="{00000000-0005-0000-0000-0000AB460000}"/>
    <cellStyle name="RowTitles1-Detail 3 2 2 4 3 2 2 2" xfId="10217" xr:uid="{00000000-0005-0000-0000-0000AC460000}"/>
    <cellStyle name="RowTitles1-Detail 3 2 2 4 3 2 2 2 2" xfId="31870" xr:uid="{00000000-0005-0000-0000-0000AD460000}"/>
    <cellStyle name="RowTitles1-Detail 3 2 2 4 3 2 2 3" xfId="31869" xr:uid="{00000000-0005-0000-0000-0000AE460000}"/>
    <cellStyle name="RowTitles1-Detail 3 2 2 4 3 2 2_Tertiary Salaries Survey" xfId="10218" xr:uid="{00000000-0005-0000-0000-0000AF460000}"/>
    <cellStyle name="RowTitles1-Detail 3 2 2 4 3 2 3" xfId="10219" xr:uid="{00000000-0005-0000-0000-0000B0460000}"/>
    <cellStyle name="RowTitles1-Detail 3 2 2 4 3 2 3 2" xfId="31871" xr:uid="{00000000-0005-0000-0000-0000B1460000}"/>
    <cellStyle name="RowTitles1-Detail 3 2 2 4 3 2 4" xfId="31868" xr:uid="{00000000-0005-0000-0000-0000B2460000}"/>
    <cellStyle name="RowTitles1-Detail 3 2 2 4 3 2_Tertiary Salaries Survey" xfId="10220" xr:uid="{00000000-0005-0000-0000-0000B3460000}"/>
    <cellStyle name="RowTitles1-Detail 3 2 2 4 3 3" xfId="10221" xr:uid="{00000000-0005-0000-0000-0000B4460000}"/>
    <cellStyle name="RowTitles1-Detail 3 2 2 4 3 3 2" xfId="10222" xr:uid="{00000000-0005-0000-0000-0000B5460000}"/>
    <cellStyle name="RowTitles1-Detail 3 2 2 4 3 3 2 2" xfId="10223" xr:uid="{00000000-0005-0000-0000-0000B6460000}"/>
    <cellStyle name="RowTitles1-Detail 3 2 2 4 3 3 2 2 2" xfId="31874" xr:uid="{00000000-0005-0000-0000-0000B7460000}"/>
    <cellStyle name="RowTitles1-Detail 3 2 2 4 3 3 2 3" xfId="31873" xr:uid="{00000000-0005-0000-0000-0000B8460000}"/>
    <cellStyle name="RowTitles1-Detail 3 2 2 4 3 3 2_Tertiary Salaries Survey" xfId="10224" xr:uid="{00000000-0005-0000-0000-0000B9460000}"/>
    <cellStyle name="RowTitles1-Detail 3 2 2 4 3 3 3" xfId="10225" xr:uid="{00000000-0005-0000-0000-0000BA460000}"/>
    <cellStyle name="RowTitles1-Detail 3 2 2 4 3 3 3 2" xfId="31875" xr:uid="{00000000-0005-0000-0000-0000BB460000}"/>
    <cellStyle name="RowTitles1-Detail 3 2 2 4 3 3 4" xfId="31872" xr:uid="{00000000-0005-0000-0000-0000BC460000}"/>
    <cellStyle name="RowTitles1-Detail 3 2 2 4 3 3_Tertiary Salaries Survey" xfId="10226" xr:uid="{00000000-0005-0000-0000-0000BD460000}"/>
    <cellStyle name="RowTitles1-Detail 3 2 2 4 3 4" xfId="10227" xr:uid="{00000000-0005-0000-0000-0000BE460000}"/>
    <cellStyle name="RowTitles1-Detail 3 2 2 4 3 4 2" xfId="31876" xr:uid="{00000000-0005-0000-0000-0000BF460000}"/>
    <cellStyle name="RowTitles1-Detail 3 2 2 4 3 5" xfId="10228" xr:uid="{00000000-0005-0000-0000-0000C0460000}"/>
    <cellStyle name="RowTitles1-Detail 3 2 2 4 3 5 2" xfId="31877" xr:uid="{00000000-0005-0000-0000-0000C1460000}"/>
    <cellStyle name="RowTitles1-Detail 3 2 2 4 3 6" xfId="31867" xr:uid="{00000000-0005-0000-0000-0000C2460000}"/>
    <cellStyle name="RowTitles1-Detail 3 2 2 4 3_Tertiary Salaries Survey" xfId="10229" xr:uid="{00000000-0005-0000-0000-0000C3460000}"/>
    <cellStyle name="RowTitles1-Detail 3 2 2 4 4" xfId="10230" xr:uid="{00000000-0005-0000-0000-0000C4460000}"/>
    <cellStyle name="RowTitles1-Detail 3 2 2 4 4 2" xfId="10231" xr:uid="{00000000-0005-0000-0000-0000C5460000}"/>
    <cellStyle name="RowTitles1-Detail 3 2 2 4 4 2 2" xfId="10232" xr:uid="{00000000-0005-0000-0000-0000C6460000}"/>
    <cellStyle name="RowTitles1-Detail 3 2 2 4 4 2 2 2" xfId="10233" xr:uid="{00000000-0005-0000-0000-0000C7460000}"/>
    <cellStyle name="RowTitles1-Detail 3 2 2 4 4 2 2 2 2" xfId="31881" xr:uid="{00000000-0005-0000-0000-0000C8460000}"/>
    <cellStyle name="RowTitles1-Detail 3 2 2 4 4 2 2 3" xfId="31880" xr:uid="{00000000-0005-0000-0000-0000C9460000}"/>
    <cellStyle name="RowTitles1-Detail 3 2 2 4 4 2 2_Tertiary Salaries Survey" xfId="10234" xr:uid="{00000000-0005-0000-0000-0000CA460000}"/>
    <cellStyle name="RowTitles1-Detail 3 2 2 4 4 2 3" xfId="10235" xr:uid="{00000000-0005-0000-0000-0000CB460000}"/>
    <cellStyle name="RowTitles1-Detail 3 2 2 4 4 2 3 2" xfId="31882" xr:uid="{00000000-0005-0000-0000-0000CC460000}"/>
    <cellStyle name="RowTitles1-Detail 3 2 2 4 4 2 4" xfId="31879" xr:uid="{00000000-0005-0000-0000-0000CD460000}"/>
    <cellStyle name="RowTitles1-Detail 3 2 2 4 4 2_Tertiary Salaries Survey" xfId="10236" xr:uid="{00000000-0005-0000-0000-0000CE460000}"/>
    <cellStyle name="RowTitles1-Detail 3 2 2 4 4 3" xfId="10237" xr:uid="{00000000-0005-0000-0000-0000CF460000}"/>
    <cellStyle name="RowTitles1-Detail 3 2 2 4 4 3 2" xfId="10238" xr:uid="{00000000-0005-0000-0000-0000D0460000}"/>
    <cellStyle name="RowTitles1-Detail 3 2 2 4 4 3 2 2" xfId="10239" xr:uid="{00000000-0005-0000-0000-0000D1460000}"/>
    <cellStyle name="RowTitles1-Detail 3 2 2 4 4 3 2 2 2" xfId="31885" xr:uid="{00000000-0005-0000-0000-0000D2460000}"/>
    <cellStyle name="RowTitles1-Detail 3 2 2 4 4 3 2 3" xfId="31884" xr:uid="{00000000-0005-0000-0000-0000D3460000}"/>
    <cellStyle name="RowTitles1-Detail 3 2 2 4 4 3 2_Tertiary Salaries Survey" xfId="10240" xr:uid="{00000000-0005-0000-0000-0000D4460000}"/>
    <cellStyle name="RowTitles1-Detail 3 2 2 4 4 3 3" xfId="10241" xr:uid="{00000000-0005-0000-0000-0000D5460000}"/>
    <cellStyle name="RowTitles1-Detail 3 2 2 4 4 3 3 2" xfId="31886" xr:uid="{00000000-0005-0000-0000-0000D6460000}"/>
    <cellStyle name="RowTitles1-Detail 3 2 2 4 4 3 4" xfId="31883" xr:uid="{00000000-0005-0000-0000-0000D7460000}"/>
    <cellStyle name="RowTitles1-Detail 3 2 2 4 4 3_Tertiary Salaries Survey" xfId="10242" xr:uid="{00000000-0005-0000-0000-0000D8460000}"/>
    <cellStyle name="RowTitles1-Detail 3 2 2 4 4 4" xfId="10243" xr:uid="{00000000-0005-0000-0000-0000D9460000}"/>
    <cellStyle name="RowTitles1-Detail 3 2 2 4 4 4 2" xfId="31887" xr:uid="{00000000-0005-0000-0000-0000DA460000}"/>
    <cellStyle name="RowTitles1-Detail 3 2 2 4 4 5" xfId="10244" xr:uid="{00000000-0005-0000-0000-0000DB460000}"/>
    <cellStyle name="RowTitles1-Detail 3 2 2 4 4 5 2" xfId="10245" xr:uid="{00000000-0005-0000-0000-0000DC460000}"/>
    <cellStyle name="RowTitles1-Detail 3 2 2 4 4 5 2 2" xfId="31889" xr:uid="{00000000-0005-0000-0000-0000DD460000}"/>
    <cellStyle name="RowTitles1-Detail 3 2 2 4 4 5 3" xfId="31888" xr:uid="{00000000-0005-0000-0000-0000DE460000}"/>
    <cellStyle name="RowTitles1-Detail 3 2 2 4 4 5_Tertiary Salaries Survey" xfId="10246" xr:uid="{00000000-0005-0000-0000-0000DF460000}"/>
    <cellStyle name="RowTitles1-Detail 3 2 2 4 4 6" xfId="10247" xr:uid="{00000000-0005-0000-0000-0000E0460000}"/>
    <cellStyle name="RowTitles1-Detail 3 2 2 4 4 6 2" xfId="31890" xr:uid="{00000000-0005-0000-0000-0000E1460000}"/>
    <cellStyle name="RowTitles1-Detail 3 2 2 4 4 7" xfId="31878" xr:uid="{00000000-0005-0000-0000-0000E2460000}"/>
    <cellStyle name="RowTitles1-Detail 3 2 2 4 4_Tertiary Salaries Survey" xfId="10248" xr:uid="{00000000-0005-0000-0000-0000E3460000}"/>
    <cellStyle name="RowTitles1-Detail 3 2 2 4 5" xfId="10249" xr:uid="{00000000-0005-0000-0000-0000E4460000}"/>
    <cellStyle name="RowTitles1-Detail 3 2 2 4 5 2" xfId="10250" xr:uid="{00000000-0005-0000-0000-0000E5460000}"/>
    <cellStyle name="RowTitles1-Detail 3 2 2 4 5 2 2" xfId="10251" xr:uid="{00000000-0005-0000-0000-0000E6460000}"/>
    <cellStyle name="RowTitles1-Detail 3 2 2 4 5 2 2 2" xfId="10252" xr:uid="{00000000-0005-0000-0000-0000E7460000}"/>
    <cellStyle name="RowTitles1-Detail 3 2 2 4 5 2 2 2 2" xfId="31894" xr:uid="{00000000-0005-0000-0000-0000E8460000}"/>
    <cellStyle name="RowTitles1-Detail 3 2 2 4 5 2 2 3" xfId="31893" xr:uid="{00000000-0005-0000-0000-0000E9460000}"/>
    <cellStyle name="RowTitles1-Detail 3 2 2 4 5 2 2_Tertiary Salaries Survey" xfId="10253" xr:uid="{00000000-0005-0000-0000-0000EA460000}"/>
    <cellStyle name="RowTitles1-Detail 3 2 2 4 5 2 3" xfId="10254" xr:uid="{00000000-0005-0000-0000-0000EB460000}"/>
    <cellStyle name="RowTitles1-Detail 3 2 2 4 5 2 3 2" xfId="31895" xr:uid="{00000000-0005-0000-0000-0000EC460000}"/>
    <cellStyle name="RowTitles1-Detail 3 2 2 4 5 2 4" xfId="31892" xr:uid="{00000000-0005-0000-0000-0000ED460000}"/>
    <cellStyle name="RowTitles1-Detail 3 2 2 4 5 2_Tertiary Salaries Survey" xfId="10255" xr:uid="{00000000-0005-0000-0000-0000EE460000}"/>
    <cellStyle name="RowTitles1-Detail 3 2 2 4 5 3" xfId="10256" xr:uid="{00000000-0005-0000-0000-0000EF460000}"/>
    <cellStyle name="RowTitles1-Detail 3 2 2 4 5 3 2" xfId="10257" xr:uid="{00000000-0005-0000-0000-0000F0460000}"/>
    <cellStyle name="RowTitles1-Detail 3 2 2 4 5 3 2 2" xfId="10258" xr:uid="{00000000-0005-0000-0000-0000F1460000}"/>
    <cellStyle name="RowTitles1-Detail 3 2 2 4 5 3 2 2 2" xfId="31898" xr:uid="{00000000-0005-0000-0000-0000F2460000}"/>
    <cellStyle name="RowTitles1-Detail 3 2 2 4 5 3 2 3" xfId="31897" xr:uid="{00000000-0005-0000-0000-0000F3460000}"/>
    <cellStyle name="RowTitles1-Detail 3 2 2 4 5 3 2_Tertiary Salaries Survey" xfId="10259" xr:uid="{00000000-0005-0000-0000-0000F4460000}"/>
    <cellStyle name="RowTitles1-Detail 3 2 2 4 5 3 3" xfId="10260" xr:uid="{00000000-0005-0000-0000-0000F5460000}"/>
    <cellStyle name="RowTitles1-Detail 3 2 2 4 5 3 3 2" xfId="31899" xr:uid="{00000000-0005-0000-0000-0000F6460000}"/>
    <cellStyle name="RowTitles1-Detail 3 2 2 4 5 3 4" xfId="31896" xr:uid="{00000000-0005-0000-0000-0000F7460000}"/>
    <cellStyle name="RowTitles1-Detail 3 2 2 4 5 3_Tertiary Salaries Survey" xfId="10261" xr:uid="{00000000-0005-0000-0000-0000F8460000}"/>
    <cellStyle name="RowTitles1-Detail 3 2 2 4 5 4" xfId="10262" xr:uid="{00000000-0005-0000-0000-0000F9460000}"/>
    <cellStyle name="RowTitles1-Detail 3 2 2 4 5 4 2" xfId="10263" xr:uid="{00000000-0005-0000-0000-0000FA460000}"/>
    <cellStyle name="RowTitles1-Detail 3 2 2 4 5 4 2 2" xfId="31901" xr:uid="{00000000-0005-0000-0000-0000FB460000}"/>
    <cellStyle name="RowTitles1-Detail 3 2 2 4 5 4 3" xfId="31900" xr:uid="{00000000-0005-0000-0000-0000FC460000}"/>
    <cellStyle name="RowTitles1-Detail 3 2 2 4 5 4_Tertiary Salaries Survey" xfId="10264" xr:uid="{00000000-0005-0000-0000-0000FD460000}"/>
    <cellStyle name="RowTitles1-Detail 3 2 2 4 5 5" xfId="10265" xr:uid="{00000000-0005-0000-0000-0000FE460000}"/>
    <cellStyle name="RowTitles1-Detail 3 2 2 4 5 5 2" xfId="31902" xr:uid="{00000000-0005-0000-0000-0000FF460000}"/>
    <cellStyle name="RowTitles1-Detail 3 2 2 4 5 6" xfId="31891" xr:uid="{00000000-0005-0000-0000-000000470000}"/>
    <cellStyle name="RowTitles1-Detail 3 2 2 4 5_Tertiary Salaries Survey" xfId="10266" xr:uid="{00000000-0005-0000-0000-000001470000}"/>
    <cellStyle name="RowTitles1-Detail 3 2 2 4 6" xfId="10267" xr:uid="{00000000-0005-0000-0000-000002470000}"/>
    <cellStyle name="RowTitles1-Detail 3 2 2 4 6 2" xfId="10268" xr:uid="{00000000-0005-0000-0000-000003470000}"/>
    <cellStyle name="RowTitles1-Detail 3 2 2 4 6 2 2" xfId="10269" xr:uid="{00000000-0005-0000-0000-000004470000}"/>
    <cellStyle name="RowTitles1-Detail 3 2 2 4 6 2 2 2" xfId="10270" xr:uid="{00000000-0005-0000-0000-000005470000}"/>
    <cellStyle name="RowTitles1-Detail 3 2 2 4 6 2 2 2 2" xfId="31906" xr:uid="{00000000-0005-0000-0000-000006470000}"/>
    <cellStyle name="RowTitles1-Detail 3 2 2 4 6 2 2 3" xfId="31905" xr:uid="{00000000-0005-0000-0000-000007470000}"/>
    <cellStyle name="RowTitles1-Detail 3 2 2 4 6 2 2_Tertiary Salaries Survey" xfId="10271" xr:uid="{00000000-0005-0000-0000-000008470000}"/>
    <cellStyle name="RowTitles1-Detail 3 2 2 4 6 2 3" xfId="10272" xr:uid="{00000000-0005-0000-0000-000009470000}"/>
    <cellStyle name="RowTitles1-Detail 3 2 2 4 6 2 3 2" xfId="31907" xr:uid="{00000000-0005-0000-0000-00000A470000}"/>
    <cellStyle name="RowTitles1-Detail 3 2 2 4 6 2 4" xfId="31904" xr:uid="{00000000-0005-0000-0000-00000B470000}"/>
    <cellStyle name="RowTitles1-Detail 3 2 2 4 6 2_Tertiary Salaries Survey" xfId="10273" xr:uid="{00000000-0005-0000-0000-00000C470000}"/>
    <cellStyle name="RowTitles1-Detail 3 2 2 4 6 3" xfId="10274" xr:uid="{00000000-0005-0000-0000-00000D470000}"/>
    <cellStyle name="RowTitles1-Detail 3 2 2 4 6 3 2" xfId="10275" xr:uid="{00000000-0005-0000-0000-00000E470000}"/>
    <cellStyle name="RowTitles1-Detail 3 2 2 4 6 3 2 2" xfId="10276" xr:uid="{00000000-0005-0000-0000-00000F470000}"/>
    <cellStyle name="RowTitles1-Detail 3 2 2 4 6 3 2 2 2" xfId="31910" xr:uid="{00000000-0005-0000-0000-000010470000}"/>
    <cellStyle name="RowTitles1-Detail 3 2 2 4 6 3 2 3" xfId="31909" xr:uid="{00000000-0005-0000-0000-000011470000}"/>
    <cellStyle name="RowTitles1-Detail 3 2 2 4 6 3 2_Tertiary Salaries Survey" xfId="10277" xr:uid="{00000000-0005-0000-0000-000012470000}"/>
    <cellStyle name="RowTitles1-Detail 3 2 2 4 6 3 3" xfId="10278" xr:uid="{00000000-0005-0000-0000-000013470000}"/>
    <cellStyle name="RowTitles1-Detail 3 2 2 4 6 3 3 2" xfId="31911" xr:uid="{00000000-0005-0000-0000-000014470000}"/>
    <cellStyle name="RowTitles1-Detail 3 2 2 4 6 3 4" xfId="31908" xr:uid="{00000000-0005-0000-0000-000015470000}"/>
    <cellStyle name="RowTitles1-Detail 3 2 2 4 6 3_Tertiary Salaries Survey" xfId="10279" xr:uid="{00000000-0005-0000-0000-000016470000}"/>
    <cellStyle name="RowTitles1-Detail 3 2 2 4 6 4" xfId="10280" xr:uid="{00000000-0005-0000-0000-000017470000}"/>
    <cellStyle name="RowTitles1-Detail 3 2 2 4 6 4 2" xfId="10281" xr:uid="{00000000-0005-0000-0000-000018470000}"/>
    <cellStyle name="RowTitles1-Detail 3 2 2 4 6 4 2 2" xfId="31913" xr:uid="{00000000-0005-0000-0000-000019470000}"/>
    <cellStyle name="RowTitles1-Detail 3 2 2 4 6 4 3" xfId="31912" xr:uid="{00000000-0005-0000-0000-00001A470000}"/>
    <cellStyle name="RowTitles1-Detail 3 2 2 4 6 4_Tertiary Salaries Survey" xfId="10282" xr:uid="{00000000-0005-0000-0000-00001B470000}"/>
    <cellStyle name="RowTitles1-Detail 3 2 2 4 6 5" xfId="10283" xr:uid="{00000000-0005-0000-0000-00001C470000}"/>
    <cellStyle name="RowTitles1-Detail 3 2 2 4 6 5 2" xfId="31914" xr:uid="{00000000-0005-0000-0000-00001D470000}"/>
    <cellStyle name="RowTitles1-Detail 3 2 2 4 6 6" xfId="31903" xr:uid="{00000000-0005-0000-0000-00001E470000}"/>
    <cellStyle name="RowTitles1-Detail 3 2 2 4 6_Tertiary Salaries Survey" xfId="10284" xr:uid="{00000000-0005-0000-0000-00001F470000}"/>
    <cellStyle name="RowTitles1-Detail 3 2 2 4 7" xfId="10285" xr:uid="{00000000-0005-0000-0000-000020470000}"/>
    <cellStyle name="RowTitles1-Detail 3 2 2 4 7 2" xfId="10286" xr:uid="{00000000-0005-0000-0000-000021470000}"/>
    <cellStyle name="RowTitles1-Detail 3 2 2 4 7 2 2" xfId="10287" xr:uid="{00000000-0005-0000-0000-000022470000}"/>
    <cellStyle name="RowTitles1-Detail 3 2 2 4 7 2 2 2" xfId="31917" xr:uid="{00000000-0005-0000-0000-000023470000}"/>
    <cellStyle name="RowTitles1-Detail 3 2 2 4 7 2 3" xfId="31916" xr:uid="{00000000-0005-0000-0000-000024470000}"/>
    <cellStyle name="RowTitles1-Detail 3 2 2 4 7 2_Tertiary Salaries Survey" xfId="10288" xr:uid="{00000000-0005-0000-0000-000025470000}"/>
    <cellStyle name="RowTitles1-Detail 3 2 2 4 7 3" xfId="10289" xr:uid="{00000000-0005-0000-0000-000026470000}"/>
    <cellStyle name="RowTitles1-Detail 3 2 2 4 7 3 2" xfId="31918" xr:uid="{00000000-0005-0000-0000-000027470000}"/>
    <cellStyle name="RowTitles1-Detail 3 2 2 4 7 4" xfId="31915" xr:uid="{00000000-0005-0000-0000-000028470000}"/>
    <cellStyle name="RowTitles1-Detail 3 2 2 4 7_Tertiary Salaries Survey" xfId="10290" xr:uid="{00000000-0005-0000-0000-000029470000}"/>
    <cellStyle name="RowTitles1-Detail 3 2 2 4 8" xfId="10291" xr:uid="{00000000-0005-0000-0000-00002A470000}"/>
    <cellStyle name="RowTitles1-Detail 3 2 2 4 8 2" xfId="31919" xr:uid="{00000000-0005-0000-0000-00002B470000}"/>
    <cellStyle name="RowTitles1-Detail 3 2 2 4 9" xfId="10292" xr:uid="{00000000-0005-0000-0000-00002C470000}"/>
    <cellStyle name="RowTitles1-Detail 3 2 2 4 9 2" xfId="31920" xr:uid="{00000000-0005-0000-0000-00002D470000}"/>
    <cellStyle name="RowTitles1-Detail 3 2 2 4_STUD aligned by INSTIT" xfId="10293" xr:uid="{00000000-0005-0000-0000-00002E470000}"/>
    <cellStyle name="RowTitles1-Detail 3 2 2 5" xfId="10294" xr:uid="{00000000-0005-0000-0000-00002F470000}"/>
    <cellStyle name="RowTitles1-Detail 3 2 2 5 2" xfId="10295" xr:uid="{00000000-0005-0000-0000-000030470000}"/>
    <cellStyle name="RowTitles1-Detail 3 2 2 5 2 2" xfId="10296" xr:uid="{00000000-0005-0000-0000-000031470000}"/>
    <cellStyle name="RowTitles1-Detail 3 2 2 5 2 2 2" xfId="10297" xr:uid="{00000000-0005-0000-0000-000032470000}"/>
    <cellStyle name="RowTitles1-Detail 3 2 2 5 2 2 2 2" xfId="31924" xr:uid="{00000000-0005-0000-0000-000033470000}"/>
    <cellStyle name="RowTitles1-Detail 3 2 2 5 2 2 3" xfId="31923" xr:uid="{00000000-0005-0000-0000-000034470000}"/>
    <cellStyle name="RowTitles1-Detail 3 2 2 5 2 2_Tertiary Salaries Survey" xfId="10298" xr:uid="{00000000-0005-0000-0000-000035470000}"/>
    <cellStyle name="RowTitles1-Detail 3 2 2 5 2 3" xfId="10299" xr:uid="{00000000-0005-0000-0000-000036470000}"/>
    <cellStyle name="RowTitles1-Detail 3 2 2 5 2 3 2" xfId="31925" xr:uid="{00000000-0005-0000-0000-000037470000}"/>
    <cellStyle name="RowTitles1-Detail 3 2 2 5 2 4" xfId="31922" xr:uid="{00000000-0005-0000-0000-000038470000}"/>
    <cellStyle name="RowTitles1-Detail 3 2 2 5 2_Tertiary Salaries Survey" xfId="10300" xr:uid="{00000000-0005-0000-0000-000039470000}"/>
    <cellStyle name="RowTitles1-Detail 3 2 2 5 3" xfId="10301" xr:uid="{00000000-0005-0000-0000-00003A470000}"/>
    <cellStyle name="RowTitles1-Detail 3 2 2 5 3 2" xfId="10302" xr:uid="{00000000-0005-0000-0000-00003B470000}"/>
    <cellStyle name="RowTitles1-Detail 3 2 2 5 3 2 2" xfId="10303" xr:uid="{00000000-0005-0000-0000-00003C470000}"/>
    <cellStyle name="RowTitles1-Detail 3 2 2 5 3 2 2 2" xfId="31928" xr:uid="{00000000-0005-0000-0000-00003D470000}"/>
    <cellStyle name="RowTitles1-Detail 3 2 2 5 3 2 3" xfId="31927" xr:uid="{00000000-0005-0000-0000-00003E470000}"/>
    <cellStyle name="RowTitles1-Detail 3 2 2 5 3 2_Tertiary Salaries Survey" xfId="10304" xr:uid="{00000000-0005-0000-0000-00003F470000}"/>
    <cellStyle name="RowTitles1-Detail 3 2 2 5 3 3" xfId="10305" xr:uid="{00000000-0005-0000-0000-000040470000}"/>
    <cellStyle name="RowTitles1-Detail 3 2 2 5 3 3 2" xfId="31929" xr:uid="{00000000-0005-0000-0000-000041470000}"/>
    <cellStyle name="RowTitles1-Detail 3 2 2 5 3 4" xfId="31926" xr:uid="{00000000-0005-0000-0000-000042470000}"/>
    <cellStyle name="RowTitles1-Detail 3 2 2 5 3_Tertiary Salaries Survey" xfId="10306" xr:uid="{00000000-0005-0000-0000-000043470000}"/>
    <cellStyle name="RowTitles1-Detail 3 2 2 5 4" xfId="10307" xr:uid="{00000000-0005-0000-0000-000044470000}"/>
    <cellStyle name="RowTitles1-Detail 3 2 2 5 4 2" xfId="31930" xr:uid="{00000000-0005-0000-0000-000045470000}"/>
    <cellStyle name="RowTitles1-Detail 3 2 2 5 5" xfId="10308" xr:uid="{00000000-0005-0000-0000-000046470000}"/>
    <cellStyle name="RowTitles1-Detail 3 2 2 5 5 2" xfId="10309" xr:uid="{00000000-0005-0000-0000-000047470000}"/>
    <cellStyle name="RowTitles1-Detail 3 2 2 5 5 2 2" xfId="31932" xr:uid="{00000000-0005-0000-0000-000048470000}"/>
    <cellStyle name="RowTitles1-Detail 3 2 2 5 5 3" xfId="31931" xr:uid="{00000000-0005-0000-0000-000049470000}"/>
    <cellStyle name="RowTitles1-Detail 3 2 2 5 5_Tertiary Salaries Survey" xfId="10310" xr:uid="{00000000-0005-0000-0000-00004A470000}"/>
    <cellStyle name="RowTitles1-Detail 3 2 2 5 6" xfId="10311" xr:uid="{00000000-0005-0000-0000-00004B470000}"/>
    <cellStyle name="RowTitles1-Detail 3 2 2 5 6 2" xfId="31933" xr:uid="{00000000-0005-0000-0000-00004C470000}"/>
    <cellStyle name="RowTitles1-Detail 3 2 2 5 7" xfId="31921" xr:uid="{00000000-0005-0000-0000-00004D470000}"/>
    <cellStyle name="RowTitles1-Detail 3 2 2 5_Tertiary Salaries Survey" xfId="10312" xr:uid="{00000000-0005-0000-0000-00004E470000}"/>
    <cellStyle name="RowTitles1-Detail 3 2 2 6" xfId="10313" xr:uid="{00000000-0005-0000-0000-00004F470000}"/>
    <cellStyle name="RowTitles1-Detail 3 2 2 6 2" xfId="10314" xr:uid="{00000000-0005-0000-0000-000050470000}"/>
    <cellStyle name="RowTitles1-Detail 3 2 2 6 2 2" xfId="10315" xr:uid="{00000000-0005-0000-0000-000051470000}"/>
    <cellStyle name="RowTitles1-Detail 3 2 2 6 2 2 2" xfId="10316" xr:uid="{00000000-0005-0000-0000-000052470000}"/>
    <cellStyle name="RowTitles1-Detail 3 2 2 6 2 2 2 2" xfId="31937" xr:uid="{00000000-0005-0000-0000-000053470000}"/>
    <cellStyle name="RowTitles1-Detail 3 2 2 6 2 2 3" xfId="31936" xr:uid="{00000000-0005-0000-0000-000054470000}"/>
    <cellStyle name="RowTitles1-Detail 3 2 2 6 2 2_Tertiary Salaries Survey" xfId="10317" xr:uid="{00000000-0005-0000-0000-000055470000}"/>
    <cellStyle name="RowTitles1-Detail 3 2 2 6 2 3" xfId="10318" xr:uid="{00000000-0005-0000-0000-000056470000}"/>
    <cellStyle name="RowTitles1-Detail 3 2 2 6 2 3 2" xfId="31938" xr:uid="{00000000-0005-0000-0000-000057470000}"/>
    <cellStyle name="RowTitles1-Detail 3 2 2 6 2 4" xfId="31935" xr:uid="{00000000-0005-0000-0000-000058470000}"/>
    <cellStyle name="RowTitles1-Detail 3 2 2 6 2_Tertiary Salaries Survey" xfId="10319" xr:uid="{00000000-0005-0000-0000-000059470000}"/>
    <cellStyle name="RowTitles1-Detail 3 2 2 6 3" xfId="10320" xr:uid="{00000000-0005-0000-0000-00005A470000}"/>
    <cellStyle name="RowTitles1-Detail 3 2 2 6 3 2" xfId="10321" xr:uid="{00000000-0005-0000-0000-00005B470000}"/>
    <cellStyle name="RowTitles1-Detail 3 2 2 6 3 2 2" xfId="10322" xr:uid="{00000000-0005-0000-0000-00005C470000}"/>
    <cellStyle name="RowTitles1-Detail 3 2 2 6 3 2 2 2" xfId="31941" xr:uid="{00000000-0005-0000-0000-00005D470000}"/>
    <cellStyle name="RowTitles1-Detail 3 2 2 6 3 2 3" xfId="31940" xr:uid="{00000000-0005-0000-0000-00005E470000}"/>
    <cellStyle name="RowTitles1-Detail 3 2 2 6 3 2_Tertiary Salaries Survey" xfId="10323" xr:uid="{00000000-0005-0000-0000-00005F470000}"/>
    <cellStyle name="RowTitles1-Detail 3 2 2 6 3 3" xfId="10324" xr:uid="{00000000-0005-0000-0000-000060470000}"/>
    <cellStyle name="RowTitles1-Detail 3 2 2 6 3 3 2" xfId="31942" xr:uid="{00000000-0005-0000-0000-000061470000}"/>
    <cellStyle name="RowTitles1-Detail 3 2 2 6 3 4" xfId="31939" xr:uid="{00000000-0005-0000-0000-000062470000}"/>
    <cellStyle name="RowTitles1-Detail 3 2 2 6 3_Tertiary Salaries Survey" xfId="10325" xr:uid="{00000000-0005-0000-0000-000063470000}"/>
    <cellStyle name="RowTitles1-Detail 3 2 2 6 4" xfId="10326" xr:uid="{00000000-0005-0000-0000-000064470000}"/>
    <cellStyle name="RowTitles1-Detail 3 2 2 6 4 2" xfId="31943" xr:uid="{00000000-0005-0000-0000-000065470000}"/>
    <cellStyle name="RowTitles1-Detail 3 2 2 6 5" xfId="10327" xr:uid="{00000000-0005-0000-0000-000066470000}"/>
    <cellStyle name="RowTitles1-Detail 3 2 2 6 5 2" xfId="31944" xr:uid="{00000000-0005-0000-0000-000067470000}"/>
    <cellStyle name="RowTitles1-Detail 3 2 2 6 6" xfId="31934" xr:uid="{00000000-0005-0000-0000-000068470000}"/>
    <cellStyle name="RowTitles1-Detail 3 2 2 6_Tertiary Salaries Survey" xfId="10328" xr:uid="{00000000-0005-0000-0000-000069470000}"/>
    <cellStyle name="RowTitles1-Detail 3 2 2 7" xfId="10329" xr:uid="{00000000-0005-0000-0000-00006A470000}"/>
    <cellStyle name="RowTitles1-Detail 3 2 2 7 2" xfId="10330" xr:uid="{00000000-0005-0000-0000-00006B470000}"/>
    <cellStyle name="RowTitles1-Detail 3 2 2 7 2 2" xfId="10331" xr:uid="{00000000-0005-0000-0000-00006C470000}"/>
    <cellStyle name="RowTitles1-Detail 3 2 2 7 2 2 2" xfId="10332" xr:uid="{00000000-0005-0000-0000-00006D470000}"/>
    <cellStyle name="RowTitles1-Detail 3 2 2 7 2 2 2 2" xfId="31948" xr:uid="{00000000-0005-0000-0000-00006E470000}"/>
    <cellStyle name="RowTitles1-Detail 3 2 2 7 2 2 3" xfId="31947" xr:uid="{00000000-0005-0000-0000-00006F470000}"/>
    <cellStyle name="RowTitles1-Detail 3 2 2 7 2 2_Tertiary Salaries Survey" xfId="10333" xr:uid="{00000000-0005-0000-0000-000070470000}"/>
    <cellStyle name="RowTitles1-Detail 3 2 2 7 2 3" xfId="10334" xr:uid="{00000000-0005-0000-0000-000071470000}"/>
    <cellStyle name="RowTitles1-Detail 3 2 2 7 2 3 2" xfId="31949" xr:uid="{00000000-0005-0000-0000-000072470000}"/>
    <cellStyle name="RowTitles1-Detail 3 2 2 7 2 4" xfId="31946" xr:uid="{00000000-0005-0000-0000-000073470000}"/>
    <cellStyle name="RowTitles1-Detail 3 2 2 7 2_Tertiary Salaries Survey" xfId="10335" xr:uid="{00000000-0005-0000-0000-000074470000}"/>
    <cellStyle name="RowTitles1-Detail 3 2 2 7 3" xfId="10336" xr:uid="{00000000-0005-0000-0000-000075470000}"/>
    <cellStyle name="RowTitles1-Detail 3 2 2 7 3 2" xfId="10337" xr:uid="{00000000-0005-0000-0000-000076470000}"/>
    <cellStyle name="RowTitles1-Detail 3 2 2 7 3 2 2" xfId="10338" xr:uid="{00000000-0005-0000-0000-000077470000}"/>
    <cellStyle name="RowTitles1-Detail 3 2 2 7 3 2 2 2" xfId="31952" xr:uid="{00000000-0005-0000-0000-000078470000}"/>
    <cellStyle name="RowTitles1-Detail 3 2 2 7 3 2 3" xfId="31951" xr:uid="{00000000-0005-0000-0000-000079470000}"/>
    <cellStyle name="RowTitles1-Detail 3 2 2 7 3 2_Tertiary Salaries Survey" xfId="10339" xr:uid="{00000000-0005-0000-0000-00007A470000}"/>
    <cellStyle name="RowTitles1-Detail 3 2 2 7 3 3" xfId="10340" xr:uid="{00000000-0005-0000-0000-00007B470000}"/>
    <cellStyle name="RowTitles1-Detail 3 2 2 7 3 3 2" xfId="31953" xr:uid="{00000000-0005-0000-0000-00007C470000}"/>
    <cellStyle name="RowTitles1-Detail 3 2 2 7 3 4" xfId="31950" xr:uid="{00000000-0005-0000-0000-00007D470000}"/>
    <cellStyle name="RowTitles1-Detail 3 2 2 7 3_Tertiary Salaries Survey" xfId="10341" xr:uid="{00000000-0005-0000-0000-00007E470000}"/>
    <cellStyle name="RowTitles1-Detail 3 2 2 7 4" xfId="10342" xr:uid="{00000000-0005-0000-0000-00007F470000}"/>
    <cellStyle name="RowTitles1-Detail 3 2 2 7 4 2" xfId="31954" xr:uid="{00000000-0005-0000-0000-000080470000}"/>
    <cellStyle name="RowTitles1-Detail 3 2 2 7 5" xfId="10343" xr:uid="{00000000-0005-0000-0000-000081470000}"/>
    <cellStyle name="RowTitles1-Detail 3 2 2 7 5 2" xfId="10344" xr:uid="{00000000-0005-0000-0000-000082470000}"/>
    <cellStyle name="RowTitles1-Detail 3 2 2 7 5 2 2" xfId="31956" xr:uid="{00000000-0005-0000-0000-000083470000}"/>
    <cellStyle name="RowTitles1-Detail 3 2 2 7 5 3" xfId="31955" xr:uid="{00000000-0005-0000-0000-000084470000}"/>
    <cellStyle name="RowTitles1-Detail 3 2 2 7 5_Tertiary Salaries Survey" xfId="10345" xr:uid="{00000000-0005-0000-0000-000085470000}"/>
    <cellStyle name="RowTitles1-Detail 3 2 2 7 6" xfId="10346" xr:uid="{00000000-0005-0000-0000-000086470000}"/>
    <cellStyle name="RowTitles1-Detail 3 2 2 7 6 2" xfId="31957" xr:uid="{00000000-0005-0000-0000-000087470000}"/>
    <cellStyle name="RowTitles1-Detail 3 2 2 7 7" xfId="31945" xr:uid="{00000000-0005-0000-0000-000088470000}"/>
    <cellStyle name="RowTitles1-Detail 3 2 2 7_Tertiary Salaries Survey" xfId="10347" xr:uid="{00000000-0005-0000-0000-000089470000}"/>
    <cellStyle name="RowTitles1-Detail 3 2 2 8" xfId="10348" xr:uid="{00000000-0005-0000-0000-00008A470000}"/>
    <cellStyle name="RowTitles1-Detail 3 2 2 8 2" xfId="10349" xr:uid="{00000000-0005-0000-0000-00008B470000}"/>
    <cellStyle name="RowTitles1-Detail 3 2 2 8 2 2" xfId="10350" xr:uid="{00000000-0005-0000-0000-00008C470000}"/>
    <cellStyle name="RowTitles1-Detail 3 2 2 8 2 2 2" xfId="10351" xr:uid="{00000000-0005-0000-0000-00008D470000}"/>
    <cellStyle name="RowTitles1-Detail 3 2 2 8 2 2 2 2" xfId="31961" xr:uid="{00000000-0005-0000-0000-00008E470000}"/>
    <cellStyle name="RowTitles1-Detail 3 2 2 8 2 2 3" xfId="31960" xr:uid="{00000000-0005-0000-0000-00008F470000}"/>
    <cellStyle name="RowTitles1-Detail 3 2 2 8 2 2_Tertiary Salaries Survey" xfId="10352" xr:uid="{00000000-0005-0000-0000-000090470000}"/>
    <cellStyle name="RowTitles1-Detail 3 2 2 8 2 3" xfId="10353" xr:uid="{00000000-0005-0000-0000-000091470000}"/>
    <cellStyle name="RowTitles1-Detail 3 2 2 8 2 3 2" xfId="31962" xr:uid="{00000000-0005-0000-0000-000092470000}"/>
    <cellStyle name="RowTitles1-Detail 3 2 2 8 2 4" xfId="31959" xr:uid="{00000000-0005-0000-0000-000093470000}"/>
    <cellStyle name="RowTitles1-Detail 3 2 2 8 2_Tertiary Salaries Survey" xfId="10354" xr:uid="{00000000-0005-0000-0000-000094470000}"/>
    <cellStyle name="RowTitles1-Detail 3 2 2 8 3" xfId="10355" xr:uid="{00000000-0005-0000-0000-000095470000}"/>
    <cellStyle name="RowTitles1-Detail 3 2 2 8 3 2" xfId="10356" xr:uid="{00000000-0005-0000-0000-000096470000}"/>
    <cellStyle name="RowTitles1-Detail 3 2 2 8 3 2 2" xfId="10357" xr:uid="{00000000-0005-0000-0000-000097470000}"/>
    <cellStyle name="RowTitles1-Detail 3 2 2 8 3 2 2 2" xfId="31965" xr:uid="{00000000-0005-0000-0000-000098470000}"/>
    <cellStyle name="RowTitles1-Detail 3 2 2 8 3 2 3" xfId="31964" xr:uid="{00000000-0005-0000-0000-000099470000}"/>
    <cellStyle name="RowTitles1-Detail 3 2 2 8 3 2_Tertiary Salaries Survey" xfId="10358" xr:uid="{00000000-0005-0000-0000-00009A470000}"/>
    <cellStyle name="RowTitles1-Detail 3 2 2 8 3 3" xfId="10359" xr:uid="{00000000-0005-0000-0000-00009B470000}"/>
    <cellStyle name="RowTitles1-Detail 3 2 2 8 3 3 2" xfId="31966" xr:uid="{00000000-0005-0000-0000-00009C470000}"/>
    <cellStyle name="RowTitles1-Detail 3 2 2 8 3 4" xfId="31963" xr:uid="{00000000-0005-0000-0000-00009D470000}"/>
    <cellStyle name="RowTitles1-Detail 3 2 2 8 3_Tertiary Salaries Survey" xfId="10360" xr:uid="{00000000-0005-0000-0000-00009E470000}"/>
    <cellStyle name="RowTitles1-Detail 3 2 2 8 4" xfId="10361" xr:uid="{00000000-0005-0000-0000-00009F470000}"/>
    <cellStyle name="RowTitles1-Detail 3 2 2 8 4 2" xfId="10362" xr:uid="{00000000-0005-0000-0000-0000A0470000}"/>
    <cellStyle name="RowTitles1-Detail 3 2 2 8 4 2 2" xfId="31968" xr:uid="{00000000-0005-0000-0000-0000A1470000}"/>
    <cellStyle name="RowTitles1-Detail 3 2 2 8 4 3" xfId="31967" xr:uid="{00000000-0005-0000-0000-0000A2470000}"/>
    <cellStyle name="RowTitles1-Detail 3 2 2 8 4_Tertiary Salaries Survey" xfId="10363" xr:uid="{00000000-0005-0000-0000-0000A3470000}"/>
    <cellStyle name="RowTitles1-Detail 3 2 2 8 5" xfId="10364" xr:uid="{00000000-0005-0000-0000-0000A4470000}"/>
    <cellStyle name="RowTitles1-Detail 3 2 2 8 5 2" xfId="31969" xr:uid="{00000000-0005-0000-0000-0000A5470000}"/>
    <cellStyle name="RowTitles1-Detail 3 2 2 8 6" xfId="31958" xr:uid="{00000000-0005-0000-0000-0000A6470000}"/>
    <cellStyle name="RowTitles1-Detail 3 2 2 8_Tertiary Salaries Survey" xfId="10365" xr:uid="{00000000-0005-0000-0000-0000A7470000}"/>
    <cellStyle name="RowTitles1-Detail 3 2 2 9" xfId="10366" xr:uid="{00000000-0005-0000-0000-0000A8470000}"/>
    <cellStyle name="RowTitles1-Detail 3 2 2 9 2" xfId="10367" xr:uid="{00000000-0005-0000-0000-0000A9470000}"/>
    <cellStyle name="RowTitles1-Detail 3 2 2 9 2 2" xfId="10368" xr:uid="{00000000-0005-0000-0000-0000AA470000}"/>
    <cellStyle name="RowTitles1-Detail 3 2 2 9 2 2 2" xfId="10369" xr:uid="{00000000-0005-0000-0000-0000AB470000}"/>
    <cellStyle name="RowTitles1-Detail 3 2 2 9 2 2 2 2" xfId="31973" xr:uid="{00000000-0005-0000-0000-0000AC470000}"/>
    <cellStyle name="RowTitles1-Detail 3 2 2 9 2 2 3" xfId="31972" xr:uid="{00000000-0005-0000-0000-0000AD470000}"/>
    <cellStyle name="RowTitles1-Detail 3 2 2 9 2 2_Tertiary Salaries Survey" xfId="10370" xr:uid="{00000000-0005-0000-0000-0000AE470000}"/>
    <cellStyle name="RowTitles1-Detail 3 2 2 9 2 3" xfId="10371" xr:uid="{00000000-0005-0000-0000-0000AF470000}"/>
    <cellStyle name="RowTitles1-Detail 3 2 2 9 2 3 2" xfId="31974" xr:uid="{00000000-0005-0000-0000-0000B0470000}"/>
    <cellStyle name="RowTitles1-Detail 3 2 2 9 2 4" xfId="31971" xr:uid="{00000000-0005-0000-0000-0000B1470000}"/>
    <cellStyle name="RowTitles1-Detail 3 2 2 9 2_Tertiary Salaries Survey" xfId="10372" xr:uid="{00000000-0005-0000-0000-0000B2470000}"/>
    <cellStyle name="RowTitles1-Detail 3 2 2 9 3" xfId="10373" xr:uid="{00000000-0005-0000-0000-0000B3470000}"/>
    <cellStyle name="RowTitles1-Detail 3 2 2 9 3 2" xfId="10374" xr:uid="{00000000-0005-0000-0000-0000B4470000}"/>
    <cellStyle name="RowTitles1-Detail 3 2 2 9 3 2 2" xfId="10375" xr:uid="{00000000-0005-0000-0000-0000B5470000}"/>
    <cellStyle name="RowTitles1-Detail 3 2 2 9 3 2 2 2" xfId="31977" xr:uid="{00000000-0005-0000-0000-0000B6470000}"/>
    <cellStyle name="RowTitles1-Detail 3 2 2 9 3 2 3" xfId="31976" xr:uid="{00000000-0005-0000-0000-0000B7470000}"/>
    <cellStyle name="RowTitles1-Detail 3 2 2 9 3 2_Tertiary Salaries Survey" xfId="10376" xr:uid="{00000000-0005-0000-0000-0000B8470000}"/>
    <cellStyle name="RowTitles1-Detail 3 2 2 9 3 3" xfId="10377" xr:uid="{00000000-0005-0000-0000-0000B9470000}"/>
    <cellStyle name="RowTitles1-Detail 3 2 2 9 3 3 2" xfId="31978" xr:uid="{00000000-0005-0000-0000-0000BA470000}"/>
    <cellStyle name="RowTitles1-Detail 3 2 2 9 3 4" xfId="31975" xr:uid="{00000000-0005-0000-0000-0000BB470000}"/>
    <cellStyle name="RowTitles1-Detail 3 2 2 9 3_Tertiary Salaries Survey" xfId="10378" xr:uid="{00000000-0005-0000-0000-0000BC470000}"/>
    <cellStyle name="RowTitles1-Detail 3 2 2 9 4" xfId="10379" xr:uid="{00000000-0005-0000-0000-0000BD470000}"/>
    <cellStyle name="RowTitles1-Detail 3 2 2 9 4 2" xfId="10380" xr:uid="{00000000-0005-0000-0000-0000BE470000}"/>
    <cellStyle name="RowTitles1-Detail 3 2 2 9 4 2 2" xfId="31980" xr:uid="{00000000-0005-0000-0000-0000BF470000}"/>
    <cellStyle name="RowTitles1-Detail 3 2 2 9 4 3" xfId="31979" xr:uid="{00000000-0005-0000-0000-0000C0470000}"/>
    <cellStyle name="RowTitles1-Detail 3 2 2 9 4_Tertiary Salaries Survey" xfId="10381" xr:uid="{00000000-0005-0000-0000-0000C1470000}"/>
    <cellStyle name="RowTitles1-Detail 3 2 2 9 5" xfId="10382" xr:uid="{00000000-0005-0000-0000-0000C2470000}"/>
    <cellStyle name="RowTitles1-Detail 3 2 2 9 5 2" xfId="31981" xr:uid="{00000000-0005-0000-0000-0000C3470000}"/>
    <cellStyle name="RowTitles1-Detail 3 2 2 9 6" xfId="31970" xr:uid="{00000000-0005-0000-0000-0000C4470000}"/>
    <cellStyle name="RowTitles1-Detail 3 2 2 9_Tertiary Salaries Survey" xfId="10383" xr:uid="{00000000-0005-0000-0000-0000C5470000}"/>
    <cellStyle name="RowTitles1-Detail 3 2 2_STUD aligned by INSTIT" xfId="10384" xr:uid="{00000000-0005-0000-0000-0000C6470000}"/>
    <cellStyle name="RowTitles1-Detail 3 2 3" xfId="10385" xr:uid="{00000000-0005-0000-0000-0000C7470000}"/>
    <cellStyle name="RowTitles1-Detail 3 2 3 10" xfId="31982" xr:uid="{00000000-0005-0000-0000-0000C8470000}"/>
    <cellStyle name="RowTitles1-Detail 3 2 3 2" xfId="10386" xr:uid="{00000000-0005-0000-0000-0000C9470000}"/>
    <cellStyle name="RowTitles1-Detail 3 2 3 2 2" xfId="10387" xr:uid="{00000000-0005-0000-0000-0000CA470000}"/>
    <cellStyle name="RowTitles1-Detail 3 2 3 2 2 2" xfId="10388" xr:uid="{00000000-0005-0000-0000-0000CB470000}"/>
    <cellStyle name="RowTitles1-Detail 3 2 3 2 2 2 2" xfId="10389" xr:uid="{00000000-0005-0000-0000-0000CC470000}"/>
    <cellStyle name="RowTitles1-Detail 3 2 3 2 2 2 2 2" xfId="31986" xr:uid="{00000000-0005-0000-0000-0000CD470000}"/>
    <cellStyle name="RowTitles1-Detail 3 2 3 2 2 2 3" xfId="31985" xr:uid="{00000000-0005-0000-0000-0000CE470000}"/>
    <cellStyle name="RowTitles1-Detail 3 2 3 2 2 2_Tertiary Salaries Survey" xfId="10390" xr:uid="{00000000-0005-0000-0000-0000CF470000}"/>
    <cellStyle name="RowTitles1-Detail 3 2 3 2 2 3" xfId="10391" xr:uid="{00000000-0005-0000-0000-0000D0470000}"/>
    <cellStyle name="RowTitles1-Detail 3 2 3 2 2 3 2" xfId="31987" xr:uid="{00000000-0005-0000-0000-0000D1470000}"/>
    <cellStyle name="RowTitles1-Detail 3 2 3 2 2 4" xfId="31984" xr:uid="{00000000-0005-0000-0000-0000D2470000}"/>
    <cellStyle name="RowTitles1-Detail 3 2 3 2 2_Tertiary Salaries Survey" xfId="10392" xr:uid="{00000000-0005-0000-0000-0000D3470000}"/>
    <cellStyle name="RowTitles1-Detail 3 2 3 2 3" xfId="10393" xr:uid="{00000000-0005-0000-0000-0000D4470000}"/>
    <cellStyle name="RowTitles1-Detail 3 2 3 2 3 2" xfId="10394" xr:uid="{00000000-0005-0000-0000-0000D5470000}"/>
    <cellStyle name="RowTitles1-Detail 3 2 3 2 3 2 2" xfId="10395" xr:uid="{00000000-0005-0000-0000-0000D6470000}"/>
    <cellStyle name="RowTitles1-Detail 3 2 3 2 3 2 2 2" xfId="31990" xr:uid="{00000000-0005-0000-0000-0000D7470000}"/>
    <cellStyle name="RowTitles1-Detail 3 2 3 2 3 2 3" xfId="31989" xr:uid="{00000000-0005-0000-0000-0000D8470000}"/>
    <cellStyle name="RowTitles1-Detail 3 2 3 2 3 2_Tertiary Salaries Survey" xfId="10396" xr:uid="{00000000-0005-0000-0000-0000D9470000}"/>
    <cellStyle name="RowTitles1-Detail 3 2 3 2 3 3" xfId="10397" xr:uid="{00000000-0005-0000-0000-0000DA470000}"/>
    <cellStyle name="RowTitles1-Detail 3 2 3 2 3 3 2" xfId="31991" xr:uid="{00000000-0005-0000-0000-0000DB470000}"/>
    <cellStyle name="RowTitles1-Detail 3 2 3 2 3 4" xfId="31988" xr:uid="{00000000-0005-0000-0000-0000DC470000}"/>
    <cellStyle name="RowTitles1-Detail 3 2 3 2 3_Tertiary Salaries Survey" xfId="10398" xr:uid="{00000000-0005-0000-0000-0000DD470000}"/>
    <cellStyle name="RowTitles1-Detail 3 2 3 2 4" xfId="10399" xr:uid="{00000000-0005-0000-0000-0000DE470000}"/>
    <cellStyle name="RowTitles1-Detail 3 2 3 2 4 2" xfId="31992" xr:uid="{00000000-0005-0000-0000-0000DF470000}"/>
    <cellStyle name="RowTitles1-Detail 3 2 3 2 5" xfId="10400" xr:uid="{00000000-0005-0000-0000-0000E0470000}"/>
    <cellStyle name="RowTitles1-Detail 3 2 3 2 5 2" xfId="31993" xr:uid="{00000000-0005-0000-0000-0000E1470000}"/>
    <cellStyle name="RowTitles1-Detail 3 2 3 2 6" xfId="31983" xr:uid="{00000000-0005-0000-0000-0000E2470000}"/>
    <cellStyle name="RowTitles1-Detail 3 2 3 2_Tertiary Salaries Survey" xfId="10401" xr:uid="{00000000-0005-0000-0000-0000E3470000}"/>
    <cellStyle name="RowTitles1-Detail 3 2 3 3" xfId="10402" xr:uid="{00000000-0005-0000-0000-0000E4470000}"/>
    <cellStyle name="RowTitles1-Detail 3 2 3 3 2" xfId="10403" xr:uid="{00000000-0005-0000-0000-0000E5470000}"/>
    <cellStyle name="RowTitles1-Detail 3 2 3 3 2 2" xfId="10404" xr:uid="{00000000-0005-0000-0000-0000E6470000}"/>
    <cellStyle name="RowTitles1-Detail 3 2 3 3 2 2 2" xfId="10405" xr:uid="{00000000-0005-0000-0000-0000E7470000}"/>
    <cellStyle name="RowTitles1-Detail 3 2 3 3 2 2 2 2" xfId="31997" xr:uid="{00000000-0005-0000-0000-0000E8470000}"/>
    <cellStyle name="RowTitles1-Detail 3 2 3 3 2 2 3" xfId="31996" xr:uid="{00000000-0005-0000-0000-0000E9470000}"/>
    <cellStyle name="RowTitles1-Detail 3 2 3 3 2 2_Tertiary Salaries Survey" xfId="10406" xr:uid="{00000000-0005-0000-0000-0000EA470000}"/>
    <cellStyle name="RowTitles1-Detail 3 2 3 3 2 3" xfId="10407" xr:uid="{00000000-0005-0000-0000-0000EB470000}"/>
    <cellStyle name="RowTitles1-Detail 3 2 3 3 2 3 2" xfId="31998" xr:uid="{00000000-0005-0000-0000-0000EC470000}"/>
    <cellStyle name="RowTitles1-Detail 3 2 3 3 2 4" xfId="31995" xr:uid="{00000000-0005-0000-0000-0000ED470000}"/>
    <cellStyle name="RowTitles1-Detail 3 2 3 3 2_Tertiary Salaries Survey" xfId="10408" xr:uid="{00000000-0005-0000-0000-0000EE470000}"/>
    <cellStyle name="RowTitles1-Detail 3 2 3 3 3" xfId="10409" xr:uid="{00000000-0005-0000-0000-0000EF470000}"/>
    <cellStyle name="RowTitles1-Detail 3 2 3 3 3 2" xfId="10410" xr:uid="{00000000-0005-0000-0000-0000F0470000}"/>
    <cellStyle name="RowTitles1-Detail 3 2 3 3 3 2 2" xfId="10411" xr:uid="{00000000-0005-0000-0000-0000F1470000}"/>
    <cellStyle name="RowTitles1-Detail 3 2 3 3 3 2 2 2" xfId="32001" xr:uid="{00000000-0005-0000-0000-0000F2470000}"/>
    <cellStyle name="RowTitles1-Detail 3 2 3 3 3 2 3" xfId="32000" xr:uid="{00000000-0005-0000-0000-0000F3470000}"/>
    <cellStyle name="RowTitles1-Detail 3 2 3 3 3 2_Tertiary Salaries Survey" xfId="10412" xr:uid="{00000000-0005-0000-0000-0000F4470000}"/>
    <cellStyle name="RowTitles1-Detail 3 2 3 3 3 3" xfId="10413" xr:uid="{00000000-0005-0000-0000-0000F5470000}"/>
    <cellStyle name="RowTitles1-Detail 3 2 3 3 3 3 2" xfId="32002" xr:uid="{00000000-0005-0000-0000-0000F6470000}"/>
    <cellStyle name="RowTitles1-Detail 3 2 3 3 3 4" xfId="31999" xr:uid="{00000000-0005-0000-0000-0000F7470000}"/>
    <cellStyle name="RowTitles1-Detail 3 2 3 3 3_Tertiary Salaries Survey" xfId="10414" xr:uid="{00000000-0005-0000-0000-0000F8470000}"/>
    <cellStyle name="RowTitles1-Detail 3 2 3 3 4" xfId="10415" xr:uid="{00000000-0005-0000-0000-0000F9470000}"/>
    <cellStyle name="RowTitles1-Detail 3 2 3 3 4 2" xfId="32003" xr:uid="{00000000-0005-0000-0000-0000FA470000}"/>
    <cellStyle name="RowTitles1-Detail 3 2 3 3 5" xfId="10416" xr:uid="{00000000-0005-0000-0000-0000FB470000}"/>
    <cellStyle name="RowTitles1-Detail 3 2 3 3 5 2" xfId="10417" xr:uid="{00000000-0005-0000-0000-0000FC470000}"/>
    <cellStyle name="RowTitles1-Detail 3 2 3 3 5 2 2" xfId="32005" xr:uid="{00000000-0005-0000-0000-0000FD470000}"/>
    <cellStyle name="RowTitles1-Detail 3 2 3 3 5 3" xfId="32004" xr:uid="{00000000-0005-0000-0000-0000FE470000}"/>
    <cellStyle name="RowTitles1-Detail 3 2 3 3 5_Tertiary Salaries Survey" xfId="10418" xr:uid="{00000000-0005-0000-0000-0000FF470000}"/>
    <cellStyle name="RowTitles1-Detail 3 2 3 3 6" xfId="10419" xr:uid="{00000000-0005-0000-0000-000000480000}"/>
    <cellStyle name="RowTitles1-Detail 3 2 3 3 6 2" xfId="32006" xr:uid="{00000000-0005-0000-0000-000001480000}"/>
    <cellStyle name="RowTitles1-Detail 3 2 3 3 7" xfId="31994" xr:uid="{00000000-0005-0000-0000-000002480000}"/>
    <cellStyle name="RowTitles1-Detail 3 2 3 3_Tertiary Salaries Survey" xfId="10420" xr:uid="{00000000-0005-0000-0000-000003480000}"/>
    <cellStyle name="RowTitles1-Detail 3 2 3 4" xfId="10421" xr:uid="{00000000-0005-0000-0000-000004480000}"/>
    <cellStyle name="RowTitles1-Detail 3 2 3 4 2" xfId="10422" xr:uid="{00000000-0005-0000-0000-000005480000}"/>
    <cellStyle name="RowTitles1-Detail 3 2 3 4 2 2" xfId="10423" xr:uid="{00000000-0005-0000-0000-000006480000}"/>
    <cellStyle name="RowTitles1-Detail 3 2 3 4 2 2 2" xfId="10424" xr:uid="{00000000-0005-0000-0000-000007480000}"/>
    <cellStyle name="RowTitles1-Detail 3 2 3 4 2 2 2 2" xfId="32010" xr:uid="{00000000-0005-0000-0000-000008480000}"/>
    <cellStyle name="RowTitles1-Detail 3 2 3 4 2 2 3" xfId="32009" xr:uid="{00000000-0005-0000-0000-000009480000}"/>
    <cellStyle name="RowTitles1-Detail 3 2 3 4 2 2_Tertiary Salaries Survey" xfId="10425" xr:uid="{00000000-0005-0000-0000-00000A480000}"/>
    <cellStyle name="RowTitles1-Detail 3 2 3 4 2 3" xfId="10426" xr:uid="{00000000-0005-0000-0000-00000B480000}"/>
    <cellStyle name="RowTitles1-Detail 3 2 3 4 2 3 2" xfId="32011" xr:uid="{00000000-0005-0000-0000-00000C480000}"/>
    <cellStyle name="RowTitles1-Detail 3 2 3 4 2 4" xfId="32008" xr:uid="{00000000-0005-0000-0000-00000D480000}"/>
    <cellStyle name="RowTitles1-Detail 3 2 3 4 2_Tertiary Salaries Survey" xfId="10427" xr:uid="{00000000-0005-0000-0000-00000E480000}"/>
    <cellStyle name="RowTitles1-Detail 3 2 3 4 3" xfId="10428" xr:uid="{00000000-0005-0000-0000-00000F480000}"/>
    <cellStyle name="RowTitles1-Detail 3 2 3 4 3 2" xfId="10429" xr:uid="{00000000-0005-0000-0000-000010480000}"/>
    <cellStyle name="RowTitles1-Detail 3 2 3 4 3 2 2" xfId="10430" xr:uid="{00000000-0005-0000-0000-000011480000}"/>
    <cellStyle name="RowTitles1-Detail 3 2 3 4 3 2 2 2" xfId="32014" xr:uid="{00000000-0005-0000-0000-000012480000}"/>
    <cellStyle name="RowTitles1-Detail 3 2 3 4 3 2 3" xfId="32013" xr:uid="{00000000-0005-0000-0000-000013480000}"/>
    <cellStyle name="RowTitles1-Detail 3 2 3 4 3 2_Tertiary Salaries Survey" xfId="10431" xr:uid="{00000000-0005-0000-0000-000014480000}"/>
    <cellStyle name="RowTitles1-Detail 3 2 3 4 3 3" xfId="10432" xr:uid="{00000000-0005-0000-0000-000015480000}"/>
    <cellStyle name="RowTitles1-Detail 3 2 3 4 3 3 2" xfId="32015" xr:uid="{00000000-0005-0000-0000-000016480000}"/>
    <cellStyle name="RowTitles1-Detail 3 2 3 4 3 4" xfId="32012" xr:uid="{00000000-0005-0000-0000-000017480000}"/>
    <cellStyle name="RowTitles1-Detail 3 2 3 4 3_Tertiary Salaries Survey" xfId="10433" xr:uid="{00000000-0005-0000-0000-000018480000}"/>
    <cellStyle name="RowTitles1-Detail 3 2 3 4 4" xfId="10434" xr:uid="{00000000-0005-0000-0000-000019480000}"/>
    <cellStyle name="RowTitles1-Detail 3 2 3 4 4 2" xfId="10435" xr:uid="{00000000-0005-0000-0000-00001A480000}"/>
    <cellStyle name="RowTitles1-Detail 3 2 3 4 4 2 2" xfId="32017" xr:uid="{00000000-0005-0000-0000-00001B480000}"/>
    <cellStyle name="RowTitles1-Detail 3 2 3 4 4 3" xfId="32016" xr:uid="{00000000-0005-0000-0000-00001C480000}"/>
    <cellStyle name="RowTitles1-Detail 3 2 3 4 4_Tertiary Salaries Survey" xfId="10436" xr:uid="{00000000-0005-0000-0000-00001D480000}"/>
    <cellStyle name="RowTitles1-Detail 3 2 3 4 5" xfId="10437" xr:uid="{00000000-0005-0000-0000-00001E480000}"/>
    <cellStyle name="RowTitles1-Detail 3 2 3 4 5 2" xfId="32018" xr:uid="{00000000-0005-0000-0000-00001F480000}"/>
    <cellStyle name="RowTitles1-Detail 3 2 3 4 6" xfId="32007" xr:uid="{00000000-0005-0000-0000-000020480000}"/>
    <cellStyle name="RowTitles1-Detail 3 2 3 4_Tertiary Salaries Survey" xfId="10438" xr:uid="{00000000-0005-0000-0000-000021480000}"/>
    <cellStyle name="RowTitles1-Detail 3 2 3 5" xfId="10439" xr:uid="{00000000-0005-0000-0000-000022480000}"/>
    <cellStyle name="RowTitles1-Detail 3 2 3 5 2" xfId="10440" xr:uid="{00000000-0005-0000-0000-000023480000}"/>
    <cellStyle name="RowTitles1-Detail 3 2 3 5 2 2" xfId="10441" xr:uid="{00000000-0005-0000-0000-000024480000}"/>
    <cellStyle name="RowTitles1-Detail 3 2 3 5 2 2 2" xfId="10442" xr:uid="{00000000-0005-0000-0000-000025480000}"/>
    <cellStyle name="RowTitles1-Detail 3 2 3 5 2 2 2 2" xfId="32022" xr:uid="{00000000-0005-0000-0000-000026480000}"/>
    <cellStyle name="RowTitles1-Detail 3 2 3 5 2 2 3" xfId="32021" xr:uid="{00000000-0005-0000-0000-000027480000}"/>
    <cellStyle name="RowTitles1-Detail 3 2 3 5 2 2_Tertiary Salaries Survey" xfId="10443" xr:uid="{00000000-0005-0000-0000-000028480000}"/>
    <cellStyle name="RowTitles1-Detail 3 2 3 5 2 3" xfId="10444" xr:uid="{00000000-0005-0000-0000-000029480000}"/>
    <cellStyle name="RowTitles1-Detail 3 2 3 5 2 3 2" xfId="32023" xr:uid="{00000000-0005-0000-0000-00002A480000}"/>
    <cellStyle name="RowTitles1-Detail 3 2 3 5 2 4" xfId="32020" xr:uid="{00000000-0005-0000-0000-00002B480000}"/>
    <cellStyle name="RowTitles1-Detail 3 2 3 5 2_Tertiary Salaries Survey" xfId="10445" xr:uid="{00000000-0005-0000-0000-00002C480000}"/>
    <cellStyle name="RowTitles1-Detail 3 2 3 5 3" xfId="10446" xr:uid="{00000000-0005-0000-0000-00002D480000}"/>
    <cellStyle name="RowTitles1-Detail 3 2 3 5 3 2" xfId="10447" xr:uid="{00000000-0005-0000-0000-00002E480000}"/>
    <cellStyle name="RowTitles1-Detail 3 2 3 5 3 2 2" xfId="10448" xr:uid="{00000000-0005-0000-0000-00002F480000}"/>
    <cellStyle name="RowTitles1-Detail 3 2 3 5 3 2 2 2" xfId="32026" xr:uid="{00000000-0005-0000-0000-000030480000}"/>
    <cellStyle name="RowTitles1-Detail 3 2 3 5 3 2 3" xfId="32025" xr:uid="{00000000-0005-0000-0000-000031480000}"/>
    <cellStyle name="RowTitles1-Detail 3 2 3 5 3 2_Tertiary Salaries Survey" xfId="10449" xr:uid="{00000000-0005-0000-0000-000032480000}"/>
    <cellStyle name="RowTitles1-Detail 3 2 3 5 3 3" xfId="10450" xr:uid="{00000000-0005-0000-0000-000033480000}"/>
    <cellStyle name="RowTitles1-Detail 3 2 3 5 3 3 2" xfId="32027" xr:uid="{00000000-0005-0000-0000-000034480000}"/>
    <cellStyle name="RowTitles1-Detail 3 2 3 5 3 4" xfId="32024" xr:uid="{00000000-0005-0000-0000-000035480000}"/>
    <cellStyle name="RowTitles1-Detail 3 2 3 5 3_Tertiary Salaries Survey" xfId="10451" xr:uid="{00000000-0005-0000-0000-000036480000}"/>
    <cellStyle name="RowTitles1-Detail 3 2 3 5 4" xfId="10452" xr:uid="{00000000-0005-0000-0000-000037480000}"/>
    <cellStyle name="RowTitles1-Detail 3 2 3 5 4 2" xfId="10453" xr:uid="{00000000-0005-0000-0000-000038480000}"/>
    <cellStyle name="RowTitles1-Detail 3 2 3 5 4 2 2" xfId="32029" xr:uid="{00000000-0005-0000-0000-000039480000}"/>
    <cellStyle name="RowTitles1-Detail 3 2 3 5 4 3" xfId="32028" xr:uid="{00000000-0005-0000-0000-00003A480000}"/>
    <cellStyle name="RowTitles1-Detail 3 2 3 5 4_Tertiary Salaries Survey" xfId="10454" xr:uid="{00000000-0005-0000-0000-00003B480000}"/>
    <cellStyle name="RowTitles1-Detail 3 2 3 5 5" xfId="10455" xr:uid="{00000000-0005-0000-0000-00003C480000}"/>
    <cellStyle name="RowTitles1-Detail 3 2 3 5 5 2" xfId="32030" xr:uid="{00000000-0005-0000-0000-00003D480000}"/>
    <cellStyle name="RowTitles1-Detail 3 2 3 5 6" xfId="32019" xr:uid="{00000000-0005-0000-0000-00003E480000}"/>
    <cellStyle name="RowTitles1-Detail 3 2 3 5_Tertiary Salaries Survey" xfId="10456" xr:uid="{00000000-0005-0000-0000-00003F480000}"/>
    <cellStyle name="RowTitles1-Detail 3 2 3 6" xfId="10457" xr:uid="{00000000-0005-0000-0000-000040480000}"/>
    <cellStyle name="RowTitles1-Detail 3 2 3 6 2" xfId="10458" xr:uid="{00000000-0005-0000-0000-000041480000}"/>
    <cellStyle name="RowTitles1-Detail 3 2 3 6 2 2" xfId="10459" xr:uid="{00000000-0005-0000-0000-000042480000}"/>
    <cellStyle name="RowTitles1-Detail 3 2 3 6 2 2 2" xfId="10460" xr:uid="{00000000-0005-0000-0000-000043480000}"/>
    <cellStyle name="RowTitles1-Detail 3 2 3 6 2 2 2 2" xfId="32034" xr:uid="{00000000-0005-0000-0000-000044480000}"/>
    <cellStyle name="RowTitles1-Detail 3 2 3 6 2 2 3" xfId="32033" xr:uid="{00000000-0005-0000-0000-000045480000}"/>
    <cellStyle name="RowTitles1-Detail 3 2 3 6 2 2_Tertiary Salaries Survey" xfId="10461" xr:uid="{00000000-0005-0000-0000-000046480000}"/>
    <cellStyle name="RowTitles1-Detail 3 2 3 6 2 3" xfId="10462" xr:uid="{00000000-0005-0000-0000-000047480000}"/>
    <cellStyle name="RowTitles1-Detail 3 2 3 6 2 3 2" xfId="32035" xr:uid="{00000000-0005-0000-0000-000048480000}"/>
    <cellStyle name="RowTitles1-Detail 3 2 3 6 2 4" xfId="32032" xr:uid="{00000000-0005-0000-0000-000049480000}"/>
    <cellStyle name="RowTitles1-Detail 3 2 3 6 2_Tertiary Salaries Survey" xfId="10463" xr:uid="{00000000-0005-0000-0000-00004A480000}"/>
    <cellStyle name="RowTitles1-Detail 3 2 3 6 3" xfId="10464" xr:uid="{00000000-0005-0000-0000-00004B480000}"/>
    <cellStyle name="RowTitles1-Detail 3 2 3 6 3 2" xfId="10465" xr:uid="{00000000-0005-0000-0000-00004C480000}"/>
    <cellStyle name="RowTitles1-Detail 3 2 3 6 3 2 2" xfId="10466" xr:uid="{00000000-0005-0000-0000-00004D480000}"/>
    <cellStyle name="RowTitles1-Detail 3 2 3 6 3 2 2 2" xfId="32038" xr:uid="{00000000-0005-0000-0000-00004E480000}"/>
    <cellStyle name="RowTitles1-Detail 3 2 3 6 3 2 3" xfId="32037" xr:uid="{00000000-0005-0000-0000-00004F480000}"/>
    <cellStyle name="RowTitles1-Detail 3 2 3 6 3 2_Tertiary Salaries Survey" xfId="10467" xr:uid="{00000000-0005-0000-0000-000050480000}"/>
    <cellStyle name="RowTitles1-Detail 3 2 3 6 3 3" xfId="10468" xr:uid="{00000000-0005-0000-0000-000051480000}"/>
    <cellStyle name="RowTitles1-Detail 3 2 3 6 3 3 2" xfId="32039" xr:uid="{00000000-0005-0000-0000-000052480000}"/>
    <cellStyle name="RowTitles1-Detail 3 2 3 6 3 4" xfId="32036" xr:uid="{00000000-0005-0000-0000-000053480000}"/>
    <cellStyle name="RowTitles1-Detail 3 2 3 6 3_Tertiary Salaries Survey" xfId="10469" xr:uid="{00000000-0005-0000-0000-000054480000}"/>
    <cellStyle name="RowTitles1-Detail 3 2 3 6 4" xfId="10470" xr:uid="{00000000-0005-0000-0000-000055480000}"/>
    <cellStyle name="RowTitles1-Detail 3 2 3 6 4 2" xfId="10471" xr:uid="{00000000-0005-0000-0000-000056480000}"/>
    <cellStyle name="RowTitles1-Detail 3 2 3 6 4 2 2" xfId="32041" xr:uid="{00000000-0005-0000-0000-000057480000}"/>
    <cellStyle name="RowTitles1-Detail 3 2 3 6 4 3" xfId="32040" xr:uid="{00000000-0005-0000-0000-000058480000}"/>
    <cellStyle name="RowTitles1-Detail 3 2 3 6 4_Tertiary Salaries Survey" xfId="10472" xr:uid="{00000000-0005-0000-0000-000059480000}"/>
    <cellStyle name="RowTitles1-Detail 3 2 3 6 5" xfId="10473" xr:uid="{00000000-0005-0000-0000-00005A480000}"/>
    <cellStyle name="RowTitles1-Detail 3 2 3 6 5 2" xfId="32042" xr:uid="{00000000-0005-0000-0000-00005B480000}"/>
    <cellStyle name="RowTitles1-Detail 3 2 3 6 6" xfId="32031" xr:uid="{00000000-0005-0000-0000-00005C480000}"/>
    <cellStyle name="RowTitles1-Detail 3 2 3 6_Tertiary Salaries Survey" xfId="10474" xr:uid="{00000000-0005-0000-0000-00005D480000}"/>
    <cellStyle name="RowTitles1-Detail 3 2 3 7" xfId="10475" xr:uid="{00000000-0005-0000-0000-00005E480000}"/>
    <cellStyle name="RowTitles1-Detail 3 2 3 7 2" xfId="10476" xr:uid="{00000000-0005-0000-0000-00005F480000}"/>
    <cellStyle name="RowTitles1-Detail 3 2 3 7 2 2" xfId="10477" xr:uid="{00000000-0005-0000-0000-000060480000}"/>
    <cellStyle name="RowTitles1-Detail 3 2 3 7 2 2 2" xfId="32045" xr:uid="{00000000-0005-0000-0000-000061480000}"/>
    <cellStyle name="RowTitles1-Detail 3 2 3 7 2 3" xfId="32044" xr:uid="{00000000-0005-0000-0000-000062480000}"/>
    <cellStyle name="RowTitles1-Detail 3 2 3 7 2_Tertiary Salaries Survey" xfId="10478" xr:uid="{00000000-0005-0000-0000-000063480000}"/>
    <cellStyle name="RowTitles1-Detail 3 2 3 7 3" xfId="10479" xr:uid="{00000000-0005-0000-0000-000064480000}"/>
    <cellStyle name="RowTitles1-Detail 3 2 3 7 3 2" xfId="32046" xr:uid="{00000000-0005-0000-0000-000065480000}"/>
    <cellStyle name="RowTitles1-Detail 3 2 3 7 4" xfId="32043" xr:uid="{00000000-0005-0000-0000-000066480000}"/>
    <cellStyle name="RowTitles1-Detail 3 2 3 7_Tertiary Salaries Survey" xfId="10480" xr:uid="{00000000-0005-0000-0000-000067480000}"/>
    <cellStyle name="RowTitles1-Detail 3 2 3 8" xfId="10481" xr:uid="{00000000-0005-0000-0000-000068480000}"/>
    <cellStyle name="RowTitles1-Detail 3 2 3 8 2" xfId="32047" xr:uid="{00000000-0005-0000-0000-000069480000}"/>
    <cellStyle name="RowTitles1-Detail 3 2 3 9" xfId="10482" xr:uid="{00000000-0005-0000-0000-00006A480000}"/>
    <cellStyle name="RowTitles1-Detail 3 2 3 9 2" xfId="32048" xr:uid="{00000000-0005-0000-0000-00006B480000}"/>
    <cellStyle name="RowTitles1-Detail 3 2 3_STUD aligned by INSTIT" xfId="10483" xr:uid="{00000000-0005-0000-0000-00006C480000}"/>
    <cellStyle name="RowTitles1-Detail 3 2 4" xfId="10484" xr:uid="{00000000-0005-0000-0000-00006D480000}"/>
    <cellStyle name="RowTitles1-Detail 3 2 4 10" xfId="32049" xr:uid="{00000000-0005-0000-0000-00006E480000}"/>
    <cellStyle name="RowTitles1-Detail 3 2 4 2" xfId="10485" xr:uid="{00000000-0005-0000-0000-00006F480000}"/>
    <cellStyle name="RowTitles1-Detail 3 2 4 2 2" xfId="10486" xr:uid="{00000000-0005-0000-0000-000070480000}"/>
    <cellStyle name="RowTitles1-Detail 3 2 4 2 2 2" xfId="10487" xr:uid="{00000000-0005-0000-0000-000071480000}"/>
    <cellStyle name="RowTitles1-Detail 3 2 4 2 2 2 2" xfId="10488" xr:uid="{00000000-0005-0000-0000-000072480000}"/>
    <cellStyle name="RowTitles1-Detail 3 2 4 2 2 2 2 2" xfId="32053" xr:uid="{00000000-0005-0000-0000-000073480000}"/>
    <cellStyle name="RowTitles1-Detail 3 2 4 2 2 2 3" xfId="32052" xr:uid="{00000000-0005-0000-0000-000074480000}"/>
    <cellStyle name="RowTitles1-Detail 3 2 4 2 2 2_Tertiary Salaries Survey" xfId="10489" xr:uid="{00000000-0005-0000-0000-000075480000}"/>
    <cellStyle name="RowTitles1-Detail 3 2 4 2 2 3" xfId="10490" xr:uid="{00000000-0005-0000-0000-000076480000}"/>
    <cellStyle name="RowTitles1-Detail 3 2 4 2 2 3 2" xfId="32054" xr:uid="{00000000-0005-0000-0000-000077480000}"/>
    <cellStyle name="RowTitles1-Detail 3 2 4 2 2 4" xfId="32051" xr:uid="{00000000-0005-0000-0000-000078480000}"/>
    <cellStyle name="RowTitles1-Detail 3 2 4 2 2_Tertiary Salaries Survey" xfId="10491" xr:uid="{00000000-0005-0000-0000-000079480000}"/>
    <cellStyle name="RowTitles1-Detail 3 2 4 2 3" xfId="10492" xr:uid="{00000000-0005-0000-0000-00007A480000}"/>
    <cellStyle name="RowTitles1-Detail 3 2 4 2 3 2" xfId="10493" xr:uid="{00000000-0005-0000-0000-00007B480000}"/>
    <cellStyle name="RowTitles1-Detail 3 2 4 2 3 2 2" xfId="10494" xr:uid="{00000000-0005-0000-0000-00007C480000}"/>
    <cellStyle name="RowTitles1-Detail 3 2 4 2 3 2 2 2" xfId="32057" xr:uid="{00000000-0005-0000-0000-00007D480000}"/>
    <cellStyle name="RowTitles1-Detail 3 2 4 2 3 2 3" xfId="32056" xr:uid="{00000000-0005-0000-0000-00007E480000}"/>
    <cellStyle name="RowTitles1-Detail 3 2 4 2 3 2_Tertiary Salaries Survey" xfId="10495" xr:uid="{00000000-0005-0000-0000-00007F480000}"/>
    <cellStyle name="RowTitles1-Detail 3 2 4 2 3 3" xfId="10496" xr:uid="{00000000-0005-0000-0000-000080480000}"/>
    <cellStyle name="RowTitles1-Detail 3 2 4 2 3 3 2" xfId="32058" xr:uid="{00000000-0005-0000-0000-000081480000}"/>
    <cellStyle name="RowTitles1-Detail 3 2 4 2 3 4" xfId="32055" xr:uid="{00000000-0005-0000-0000-000082480000}"/>
    <cellStyle name="RowTitles1-Detail 3 2 4 2 3_Tertiary Salaries Survey" xfId="10497" xr:uid="{00000000-0005-0000-0000-000083480000}"/>
    <cellStyle name="RowTitles1-Detail 3 2 4 2 4" xfId="10498" xr:uid="{00000000-0005-0000-0000-000084480000}"/>
    <cellStyle name="RowTitles1-Detail 3 2 4 2 4 2" xfId="32059" xr:uid="{00000000-0005-0000-0000-000085480000}"/>
    <cellStyle name="RowTitles1-Detail 3 2 4 2 5" xfId="10499" xr:uid="{00000000-0005-0000-0000-000086480000}"/>
    <cellStyle name="RowTitles1-Detail 3 2 4 2 5 2" xfId="10500" xr:uid="{00000000-0005-0000-0000-000087480000}"/>
    <cellStyle name="RowTitles1-Detail 3 2 4 2 5 2 2" xfId="32061" xr:uid="{00000000-0005-0000-0000-000088480000}"/>
    <cellStyle name="RowTitles1-Detail 3 2 4 2 5 3" xfId="32060" xr:uid="{00000000-0005-0000-0000-000089480000}"/>
    <cellStyle name="RowTitles1-Detail 3 2 4 2 5_Tertiary Salaries Survey" xfId="10501" xr:uid="{00000000-0005-0000-0000-00008A480000}"/>
    <cellStyle name="RowTitles1-Detail 3 2 4 2 6" xfId="10502" xr:uid="{00000000-0005-0000-0000-00008B480000}"/>
    <cellStyle name="RowTitles1-Detail 3 2 4 2 6 2" xfId="32062" xr:uid="{00000000-0005-0000-0000-00008C480000}"/>
    <cellStyle name="RowTitles1-Detail 3 2 4 2 7" xfId="32050" xr:uid="{00000000-0005-0000-0000-00008D480000}"/>
    <cellStyle name="RowTitles1-Detail 3 2 4 2_Tertiary Salaries Survey" xfId="10503" xr:uid="{00000000-0005-0000-0000-00008E480000}"/>
    <cellStyle name="RowTitles1-Detail 3 2 4 3" xfId="10504" xr:uid="{00000000-0005-0000-0000-00008F480000}"/>
    <cellStyle name="RowTitles1-Detail 3 2 4 3 2" xfId="10505" xr:uid="{00000000-0005-0000-0000-000090480000}"/>
    <cellStyle name="RowTitles1-Detail 3 2 4 3 2 2" xfId="10506" xr:uid="{00000000-0005-0000-0000-000091480000}"/>
    <cellStyle name="RowTitles1-Detail 3 2 4 3 2 2 2" xfId="10507" xr:uid="{00000000-0005-0000-0000-000092480000}"/>
    <cellStyle name="RowTitles1-Detail 3 2 4 3 2 2 2 2" xfId="32066" xr:uid="{00000000-0005-0000-0000-000093480000}"/>
    <cellStyle name="RowTitles1-Detail 3 2 4 3 2 2 3" xfId="32065" xr:uid="{00000000-0005-0000-0000-000094480000}"/>
    <cellStyle name="RowTitles1-Detail 3 2 4 3 2 2_Tertiary Salaries Survey" xfId="10508" xr:uid="{00000000-0005-0000-0000-000095480000}"/>
    <cellStyle name="RowTitles1-Detail 3 2 4 3 2 3" xfId="10509" xr:uid="{00000000-0005-0000-0000-000096480000}"/>
    <cellStyle name="RowTitles1-Detail 3 2 4 3 2 3 2" xfId="32067" xr:uid="{00000000-0005-0000-0000-000097480000}"/>
    <cellStyle name="RowTitles1-Detail 3 2 4 3 2 4" xfId="32064" xr:uid="{00000000-0005-0000-0000-000098480000}"/>
    <cellStyle name="RowTitles1-Detail 3 2 4 3 2_Tertiary Salaries Survey" xfId="10510" xr:uid="{00000000-0005-0000-0000-000099480000}"/>
    <cellStyle name="RowTitles1-Detail 3 2 4 3 3" xfId="10511" xr:uid="{00000000-0005-0000-0000-00009A480000}"/>
    <cellStyle name="RowTitles1-Detail 3 2 4 3 3 2" xfId="10512" xr:uid="{00000000-0005-0000-0000-00009B480000}"/>
    <cellStyle name="RowTitles1-Detail 3 2 4 3 3 2 2" xfId="10513" xr:uid="{00000000-0005-0000-0000-00009C480000}"/>
    <cellStyle name="RowTitles1-Detail 3 2 4 3 3 2 2 2" xfId="32070" xr:uid="{00000000-0005-0000-0000-00009D480000}"/>
    <cellStyle name="RowTitles1-Detail 3 2 4 3 3 2 3" xfId="32069" xr:uid="{00000000-0005-0000-0000-00009E480000}"/>
    <cellStyle name="RowTitles1-Detail 3 2 4 3 3 2_Tertiary Salaries Survey" xfId="10514" xr:uid="{00000000-0005-0000-0000-00009F480000}"/>
    <cellStyle name="RowTitles1-Detail 3 2 4 3 3 3" xfId="10515" xr:uid="{00000000-0005-0000-0000-0000A0480000}"/>
    <cellStyle name="RowTitles1-Detail 3 2 4 3 3 3 2" xfId="32071" xr:uid="{00000000-0005-0000-0000-0000A1480000}"/>
    <cellStyle name="RowTitles1-Detail 3 2 4 3 3 4" xfId="32068" xr:uid="{00000000-0005-0000-0000-0000A2480000}"/>
    <cellStyle name="RowTitles1-Detail 3 2 4 3 3_Tertiary Salaries Survey" xfId="10516" xr:uid="{00000000-0005-0000-0000-0000A3480000}"/>
    <cellStyle name="RowTitles1-Detail 3 2 4 3 4" xfId="10517" xr:uid="{00000000-0005-0000-0000-0000A4480000}"/>
    <cellStyle name="RowTitles1-Detail 3 2 4 3 4 2" xfId="32072" xr:uid="{00000000-0005-0000-0000-0000A5480000}"/>
    <cellStyle name="RowTitles1-Detail 3 2 4 3 5" xfId="10518" xr:uid="{00000000-0005-0000-0000-0000A6480000}"/>
    <cellStyle name="RowTitles1-Detail 3 2 4 3 5 2" xfId="32073" xr:uid="{00000000-0005-0000-0000-0000A7480000}"/>
    <cellStyle name="RowTitles1-Detail 3 2 4 3 6" xfId="32063" xr:uid="{00000000-0005-0000-0000-0000A8480000}"/>
    <cellStyle name="RowTitles1-Detail 3 2 4 3_Tertiary Salaries Survey" xfId="10519" xr:uid="{00000000-0005-0000-0000-0000A9480000}"/>
    <cellStyle name="RowTitles1-Detail 3 2 4 4" xfId="10520" xr:uid="{00000000-0005-0000-0000-0000AA480000}"/>
    <cellStyle name="RowTitles1-Detail 3 2 4 4 2" xfId="10521" xr:uid="{00000000-0005-0000-0000-0000AB480000}"/>
    <cellStyle name="RowTitles1-Detail 3 2 4 4 2 2" xfId="10522" xr:uid="{00000000-0005-0000-0000-0000AC480000}"/>
    <cellStyle name="RowTitles1-Detail 3 2 4 4 2 2 2" xfId="10523" xr:uid="{00000000-0005-0000-0000-0000AD480000}"/>
    <cellStyle name="RowTitles1-Detail 3 2 4 4 2 2 2 2" xfId="32077" xr:uid="{00000000-0005-0000-0000-0000AE480000}"/>
    <cellStyle name="RowTitles1-Detail 3 2 4 4 2 2 3" xfId="32076" xr:uid="{00000000-0005-0000-0000-0000AF480000}"/>
    <cellStyle name="RowTitles1-Detail 3 2 4 4 2 2_Tertiary Salaries Survey" xfId="10524" xr:uid="{00000000-0005-0000-0000-0000B0480000}"/>
    <cellStyle name="RowTitles1-Detail 3 2 4 4 2 3" xfId="10525" xr:uid="{00000000-0005-0000-0000-0000B1480000}"/>
    <cellStyle name="RowTitles1-Detail 3 2 4 4 2 3 2" xfId="32078" xr:uid="{00000000-0005-0000-0000-0000B2480000}"/>
    <cellStyle name="RowTitles1-Detail 3 2 4 4 2 4" xfId="32075" xr:uid="{00000000-0005-0000-0000-0000B3480000}"/>
    <cellStyle name="RowTitles1-Detail 3 2 4 4 2_Tertiary Salaries Survey" xfId="10526" xr:uid="{00000000-0005-0000-0000-0000B4480000}"/>
    <cellStyle name="RowTitles1-Detail 3 2 4 4 3" xfId="10527" xr:uid="{00000000-0005-0000-0000-0000B5480000}"/>
    <cellStyle name="RowTitles1-Detail 3 2 4 4 3 2" xfId="10528" xr:uid="{00000000-0005-0000-0000-0000B6480000}"/>
    <cellStyle name="RowTitles1-Detail 3 2 4 4 3 2 2" xfId="10529" xr:uid="{00000000-0005-0000-0000-0000B7480000}"/>
    <cellStyle name="RowTitles1-Detail 3 2 4 4 3 2 2 2" xfId="32081" xr:uid="{00000000-0005-0000-0000-0000B8480000}"/>
    <cellStyle name="RowTitles1-Detail 3 2 4 4 3 2 3" xfId="32080" xr:uid="{00000000-0005-0000-0000-0000B9480000}"/>
    <cellStyle name="RowTitles1-Detail 3 2 4 4 3 2_Tertiary Salaries Survey" xfId="10530" xr:uid="{00000000-0005-0000-0000-0000BA480000}"/>
    <cellStyle name="RowTitles1-Detail 3 2 4 4 3 3" xfId="10531" xr:uid="{00000000-0005-0000-0000-0000BB480000}"/>
    <cellStyle name="RowTitles1-Detail 3 2 4 4 3 3 2" xfId="32082" xr:uid="{00000000-0005-0000-0000-0000BC480000}"/>
    <cellStyle name="RowTitles1-Detail 3 2 4 4 3 4" xfId="32079" xr:uid="{00000000-0005-0000-0000-0000BD480000}"/>
    <cellStyle name="RowTitles1-Detail 3 2 4 4 3_Tertiary Salaries Survey" xfId="10532" xr:uid="{00000000-0005-0000-0000-0000BE480000}"/>
    <cellStyle name="RowTitles1-Detail 3 2 4 4 4" xfId="10533" xr:uid="{00000000-0005-0000-0000-0000BF480000}"/>
    <cellStyle name="RowTitles1-Detail 3 2 4 4 4 2" xfId="10534" xr:uid="{00000000-0005-0000-0000-0000C0480000}"/>
    <cellStyle name="RowTitles1-Detail 3 2 4 4 4 2 2" xfId="32084" xr:uid="{00000000-0005-0000-0000-0000C1480000}"/>
    <cellStyle name="RowTitles1-Detail 3 2 4 4 4 3" xfId="32083" xr:uid="{00000000-0005-0000-0000-0000C2480000}"/>
    <cellStyle name="RowTitles1-Detail 3 2 4 4 4_Tertiary Salaries Survey" xfId="10535" xr:uid="{00000000-0005-0000-0000-0000C3480000}"/>
    <cellStyle name="RowTitles1-Detail 3 2 4 4 5" xfId="10536" xr:uid="{00000000-0005-0000-0000-0000C4480000}"/>
    <cellStyle name="RowTitles1-Detail 3 2 4 4 5 2" xfId="32085" xr:uid="{00000000-0005-0000-0000-0000C5480000}"/>
    <cellStyle name="RowTitles1-Detail 3 2 4 4 6" xfId="32074" xr:uid="{00000000-0005-0000-0000-0000C6480000}"/>
    <cellStyle name="RowTitles1-Detail 3 2 4 4_Tertiary Salaries Survey" xfId="10537" xr:uid="{00000000-0005-0000-0000-0000C7480000}"/>
    <cellStyle name="RowTitles1-Detail 3 2 4 5" xfId="10538" xr:uid="{00000000-0005-0000-0000-0000C8480000}"/>
    <cellStyle name="RowTitles1-Detail 3 2 4 5 2" xfId="10539" xr:uid="{00000000-0005-0000-0000-0000C9480000}"/>
    <cellStyle name="RowTitles1-Detail 3 2 4 5 2 2" xfId="10540" xr:uid="{00000000-0005-0000-0000-0000CA480000}"/>
    <cellStyle name="RowTitles1-Detail 3 2 4 5 2 2 2" xfId="10541" xr:uid="{00000000-0005-0000-0000-0000CB480000}"/>
    <cellStyle name="RowTitles1-Detail 3 2 4 5 2 2 2 2" xfId="32089" xr:uid="{00000000-0005-0000-0000-0000CC480000}"/>
    <cellStyle name="RowTitles1-Detail 3 2 4 5 2 2 3" xfId="32088" xr:uid="{00000000-0005-0000-0000-0000CD480000}"/>
    <cellStyle name="RowTitles1-Detail 3 2 4 5 2 2_Tertiary Salaries Survey" xfId="10542" xr:uid="{00000000-0005-0000-0000-0000CE480000}"/>
    <cellStyle name="RowTitles1-Detail 3 2 4 5 2 3" xfId="10543" xr:uid="{00000000-0005-0000-0000-0000CF480000}"/>
    <cellStyle name="RowTitles1-Detail 3 2 4 5 2 3 2" xfId="32090" xr:uid="{00000000-0005-0000-0000-0000D0480000}"/>
    <cellStyle name="RowTitles1-Detail 3 2 4 5 2 4" xfId="32087" xr:uid="{00000000-0005-0000-0000-0000D1480000}"/>
    <cellStyle name="RowTitles1-Detail 3 2 4 5 2_Tertiary Salaries Survey" xfId="10544" xr:uid="{00000000-0005-0000-0000-0000D2480000}"/>
    <cellStyle name="RowTitles1-Detail 3 2 4 5 3" xfId="10545" xr:uid="{00000000-0005-0000-0000-0000D3480000}"/>
    <cellStyle name="RowTitles1-Detail 3 2 4 5 3 2" xfId="10546" xr:uid="{00000000-0005-0000-0000-0000D4480000}"/>
    <cellStyle name="RowTitles1-Detail 3 2 4 5 3 2 2" xfId="10547" xr:uid="{00000000-0005-0000-0000-0000D5480000}"/>
    <cellStyle name="RowTitles1-Detail 3 2 4 5 3 2 2 2" xfId="32093" xr:uid="{00000000-0005-0000-0000-0000D6480000}"/>
    <cellStyle name="RowTitles1-Detail 3 2 4 5 3 2 3" xfId="32092" xr:uid="{00000000-0005-0000-0000-0000D7480000}"/>
    <cellStyle name="RowTitles1-Detail 3 2 4 5 3 2_Tertiary Salaries Survey" xfId="10548" xr:uid="{00000000-0005-0000-0000-0000D8480000}"/>
    <cellStyle name="RowTitles1-Detail 3 2 4 5 3 3" xfId="10549" xr:uid="{00000000-0005-0000-0000-0000D9480000}"/>
    <cellStyle name="RowTitles1-Detail 3 2 4 5 3 3 2" xfId="32094" xr:uid="{00000000-0005-0000-0000-0000DA480000}"/>
    <cellStyle name="RowTitles1-Detail 3 2 4 5 3 4" xfId="32091" xr:uid="{00000000-0005-0000-0000-0000DB480000}"/>
    <cellStyle name="RowTitles1-Detail 3 2 4 5 3_Tertiary Salaries Survey" xfId="10550" xr:uid="{00000000-0005-0000-0000-0000DC480000}"/>
    <cellStyle name="RowTitles1-Detail 3 2 4 5 4" xfId="10551" xr:uid="{00000000-0005-0000-0000-0000DD480000}"/>
    <cellStyle name="RowTitles1-Detail 3 2 4 5 4 2" xfId="10552" xr:uid="{00000000-0005-0000-0000-0000DE480000}"/>
    <cellStyle name="RowTitles1-Detail 3 2 4 5 4 2 2" xfId="32096" xr:uid="{00000000-0005-0000-0000-0000DF480000}"/>
    <cellStyle name="RowTitles1-Detail 3 2 4 5 4 3" xfId="32095" xr:uid="{00000000-0005-0000-0000-0000E0480000}"/>
    <cellStyle name="RowTitles1-Detail 3 2 4 5 4_Tertiary Salaries Survey" xfId="10553" xr:uid="{00000000-0005-0000-0000-0000E1480000}"/>
    <cellStyle name="RowTitles1-Detail 3 2 4 5 5" xfId="10554" xr:uid="{00000000-0005-0000-0000-0000E2480000}"/>
    <cellStyle name="RowTitles1-Detail 3 2 4 5 5 2" xfId="32097" xr:uid="{00000000-0005-0000-0000-0000E3480000}"/>
    <cellStyle name="RowTitles1-Detail 3 2 4 5 6" xfId="32086" xr:uid="{00000000-0005-0000-0000-0000E4480000}"/>
    <cellStyle name="RowTitles1-Detail 3 2 4 5_Tertiary Salaries Survey" xfId="10555" xr:uid="{00000000-0005-0000-0000-0000E5480000}"/>
    <cellStyle name="RowTitles1-Detail 3 2 4 6" xfId="10556" xr:uid="{00000000-0005-0000-0000-0000E6480000}"/>
    <cellStyle name="RowTitles1-Detail 3 2 4 6 2" xfId="10557" xr:uid="{00000000-0005-0000-0000-0000E7480000}"/>
    <cellStyle name="RowTitles1-Detail 3 2 4 6 2 2" xfId="10558" xr:uid="{00000000-0005-0000-0000-0000E8480000}"/>
    <cellStyle name="RowTitles1-Detail 3 2 4 6 2 2 2" xfId="10559" xr:uid="{00000000-0005-0000-0000-0000E9480000}"/>
    <cellStyle name="RowTitles1-Detail 3 2 4 6 2 2 2 2" xfId="32101" xr:uid="{00000000-0005-0000-0000-0000EA480000}"/>
    <cellStyle name="RowTitles1-Detail 3 2 4 6 2 2 3" xfId="32100" xr:uid="{00000000-0005-0000-0000-0000EB480000}"/>
    <cellStyle name="RowTitles1-Detail 3 2 4 6 2 2_Tertiary Salaries Survey" xfId="10560" xr:uid="{00000000-0005-0000-0000-0000EC480000}"/>
    <cellStyle name="RowTitles1-Detail 3 2 4 6 2 3" xfId="10561" xr:uid="{00000000-0005-0000-0000-0000ED480000}"/>
    <cellStyle name="RowTitles1-Detail 3 2 4 6 2 3 2" xfId="32102" xr:uid="{00000000-0005-0000-0000-0000EE480000}"/>
    <cellStyle name="RowTitles1-Detail 3 2 4 6 2 4" xfId="32099" xr:uid="{00000000-0005-0000-0000-0000EF480000}"/>
    <cellStyle name="RowTitles1-Detail 3 2 4 6 2_Tertiary Salaries Survey" xfId="10562" xr:uid="{00000000-0005-0000-0000-0000F0480000}"/>
    <cellStyle name="RowTitles1-Detail 3 2 4 6 3" xfId="10563" xr:uid="{00000000-0005-0000-0000-0000F1480000}"/>
    <cellStyle name="RowTitles1-Detail 3 2 4 6 3 2" xfId="10564" xr:uid="{00000000-0005-0000-0000-0000F2480000}"/>
    <cellStyle name="RowTitles1-Detail 3 2 4 6 3 2 2" xfId="10565" xr:uid="{00000000-0005-0000-0000-0000F3480000}"/>
    <cellStyle name="RowTitles1-Detail 3 2 4 6 3 2 2 2" xfId="32105" xr:uid="{00000000-0005-0000-0000-0000F4480000}"/>
    <cellStyle name="RowTitles1-Detail 3 2 4 6 3 2 3" xfId="32104" xr:uid="{00000000-0005-0000-0000-0000F5480000}"/>
    <cellStyle name="RowTitles1-Detail 3 2 4 6 3 2_Tertiary Salaries Survey" xfId="10566" xr:uid="{00000000-0005-0000-0000-0000F6480000}"/>
    <cellStyle name="RowTitles1-Detail 3 2 4 6 3 3" xfId="10567" xr:uid="{00000000-0005-0000-0000-0000F7480000}"/>
    <cellStyle name="RowTitles1-Detail 3 2 4 6 3 3 2" xfId="32106" xr:uid="{00000000-0005-0000-0000-0000F8480000}"/>
    <cellStyle name="RowTitles1-Detail 3 2 4 6 3 4" xfId="32103" xr:uid="{00000000-0005-0000-0000-0000F9480000}"/>
    <cellStyle name="RowTitles1-Detail 3 2 4 6 3_Tertiary Salaries Survey" xfId="10568" xr:uid="{00000000-0005-0000-0000-0000FA480000}"/>
    <cellStyle name="RowTitles1-Detail 3 2 4 6 4" xfId="10569" xr:uid="{00000000-0005-0000-0000-0000FB480000}"/>
    <cellStyle name="RowTitles1-Detail 3 2 4 6 4 2" xfId="10570" xr:uid="{00000000-0005-0000-0000-0000FC480000}"/>
    <cellStyle name="RowTitles1-Detail 3 2 4 6 4 2 2" xfId="32108" xr:uid="{00000000-0005-0000-0000-0000FD480000}"/>
    <cellStyle name="RowTitles1-Detail 3 2 4 6 4 3" xfId="32107" xr:uid="{00000000-0005-0000-0000-0000FE480000}"/>
    <cellStyle name="RowTitles1-Detail 3 2 4 6 4_Tertiary Salaries Survey" xfId="10571" xr:uid="{00000000-0005-0000-0000-0000FF480000}"/>
    <cellStyle name="RowTitles1-Detail 3 2 4 6 5" xfId="10572" xr:uid="{00000000-0005-0000-0000-000000490000}"/>
    <cellStyle name="RowTitles1-Detail 3 2 4 6 5 2" xfId="32109" xr:uid="{00000000-0005-0000-0000-000001490000}"/>
    <cellStyle name="RowTitles1-Detail 3 2 4 6 6" xfId="32098" xr:uid="{00000000-0005-0000-0000-000002490000}"/>
    <cellStyle name="RowTitles1-Detail 3 2 4 6_Tertiary Salaries Survey" xfId="10573" xr:uid="{00000000-0005-0000-0000-000003490000}"/>
    <cellStyle name="RowTitles1-Detail 3 2 4 7" xfId="10574" xr:uid="{00000000-0005-0000-0000-000004490000}"/>
    <cellStyle name="RowTitles1-Detail 3 2 4 7 2" xfId="10575" xr:uid="{00000000-0005-0000-0000-000005490000}"/>
    <cellStyle name="RowTitles1-Detail 3 2 4 7 2 2" xfId="10576" xr:uid="{00000000-0005-0000-0000-000006490000}"/>
    <cellStyle name="RowTitles1-Detail 3 2 4 7 2 2 2" xfId="32112" xr:uid="{00000000-0005-0000-0000-000007490000}"/>
    <cellStyle name="RowTitles1-Detail 3 2 4 7 2 3" xfId="32111" xr:uid="{00000000-0005-0000-0000-000008490000}"/>
    <cellStyle name="RowTitles1-Detail 3 2 4 7 2_Tertiary Salaries Survey" xfId="10577" xr:uid="{00000000-0005-0000-0000-000009490000}"/>
    <cellStyle name="RowTitles1-Detail 3 2 4 7 3" xfId="10578" xr:uid="{00000000-0005-0000-0000-00000A490000}"/>
    <cellStyle name="RowTitles1-Detail 3 2 4 7 3 2" xfId="32113" xr:uid="{00000000-0005-0000-0000-00000B490000}"/>
    <cellStyle name="RowTitles1-Detail 3 2 4 7 4" xfId="32110" xr:uid="{00000000-0005-0000-0000-00000C490000}"/>
    <cellStyle name="RowTitles1-Detail 3 2 4 7_Tertiary Salaries Survey" xfId="10579" xr:uid="{00000000-0005-0000-0000-00000D490000}"/>
    <cellStyle name="RowTitles1-Detail 3 2 4 8" xfId="10580" xr:uid="{00000000-0005-0000-0000-00000E490000}"/>
    <cellStyle name="RowTitles1-Detail 3 2 4 8 2" xfId="10581" xr:uid="{00000000-0005-0000-0000-00000F490000}"/>
    <cellStyle name="RowTitles1-Detail 3 2 4 8 2 2" xfId="10582" xr:uid="{00000000-0005-0000-0000-000010490000}"/>
    <cellStyle name="RowTitles1-Detail 3 2 4 8 2 2 2" xfId="32116" xr:uid="{00000000-0005-0000-0000-000011490000}"/>
    <cellStyle name="RowTitles1-Detail 3 2 4 8 2 3" xfId="32115" xr:uid="{00000000-0005-0000-0000-000012490000}"/>
    <cellStyle name="RowTitles1-Detail 3 2 4 8 2_Tertiary Salaries Survey" xfId="10583" xr:uid="{00000000-0005-0000-0000-000013490000}"/>
    <cellStyle name="RowTitles1-Detail 3 2 4 8 3" xfId="10584" xr:uid="{00000000-0005-0000-0000-000014490000}"/>
    <cellStyle name="RowTitles1-Detail 3 2 4 8 3 2" xfId="32117" xr:uid="{00000000-0005-0000-0000-000015490000}"/>
    <cellStyle name="RowTitles1-Detail 3 2 4 8 4" xfId="32114" xr:uid="{00000000-0005-0000-0000-000016490000}"/>
    <cellStyle name="RowTitles1-Detail 3 2 4 8_Tertiary Salaries Survey" xfId="10585" xr:uid="{00000000-0005-0000-0000-000017490000}"/>
    <cellStyle name="RowTitles1-Detail 3 2 4 9" xfId="10586" xr:uid="{00000000-0005-0000-0000-000018490000}"/>
    <cellStyle name="RowTitles1-Detail 3 2 4 9 2" xfId="32118" xr:uid="{00000000-0005-0000-0000-000019490000}"/>
    <cellStyle name="RowTitles1-Detail 3 2 4_STUD aligned by INSTIT" xfId="10587" xr:uid="{00000000-0005-0000-0000-00001A490000}"/>
    <cellStyle name="RowTitles1-Detail 3 2 5" xfId="10588" xr:uid="{00000000-0005-0000-0000-00001B490000}"/>
    <cellStyle name="RowTitles1-Detail 3 2 5 10" xfId="32119" xr:uid="{00000000-0005-0000-0000-00001C490000}"/>
    <cellStyle name="RowTitles1-Detail 3 2 5 2" xfId="10589" xr:uid="{00000000-0005-0000-0000-00001D490000}"/>
    <cellStyle name="RowTitles1-Detail 3 2 5 2 2" xfId="10590" xr:uid="{00000000-0005-0000-0000-00001E490000}"/>
    <cellStyle name="RowTitles1-Detail 3 2 5 2 2 2" xfId="10591" xr:uid="{00000000-0005-0000-0000-00001F490000}"/>
    <cellStyle name="RowTitles1-Detail 3 2 5 2 2 2 2" xfId="10592" xr:uid="{00000000-0005-0000-0000-000020490000}"/>
    <cellStyle name="RowTitles1-Detail 3 2 5 2 2 2 2 2" xfId="32123" xr:uid="{00000000-0005-0000-0000-000021490000}"/>
    <cellStyle name="RowTitles1-Detail 3 2 5 2 2 2 3" xfId="32122" xr:uid="{00000000-0005-0000-0000-000022490000}"/>
    <cellStyle name="RowTitles1-Detail 3 2 5 2 2 2_Tertiary Salaries Survey" xfId="10593" xr:uid="{00000000-0005-0000-0000-000023490000}"/>
    <cellStyle name="RowTitles1-Detail 3 2 5 2 2 3" xfId="10594" xr:uid="{00000000-0005-0000-0000-000024490000}"/>
    <cellStyle name="RowTitles1-Detail 3 2 5 2 2 3 2" xfId="32124" xr:uid="{00000000-0005-0000-0000-000025490000}"/>
    <cellStyle name="RowTitles1-Detail 3 2 5 2 2 4" xfId="32121" xr:uid="{00000000-0005-0000-0000-000026490000}"/>
    <cellStyle name="RowTitles1-Detail 3 2 5 2 2_Tertiary Salaries Survey" xfId="10595" xr:uid="{00000000-0005-0000-0000-000027490000}"/>
    <cellStyle name="RowTitles1-Detail 3 2 5 2 3" xfId="10596" xr:uid="{00000000-0005-0000-0000-000028490000}"/>
    <cellStyle name="RowTitles1-Detail 3 2 5 2 3 2" xfId="10597" xr:uid="{00000000-0005-0000-0000-000029490000}"/>
    <cellStyle name="RowTitles1-Detail 3 2 5 2 3 2 2" xfId="10598" xr:uid="{00000000-0005-0000-0000-00002A490000}"/>
    <cellStyle name="RowTitles1-Detail 3 2 5 2 3 2 2 2" xfId="32127" xr:uid="{00000000-0005-0000-0000-00002B490000}"/>
    <cellStyle name="RowTitles1-Detail 3 2 5 2 3 2 3" xfId="32126" xr:uid="{00000000-0005-0000-0000-00002C490000}"/>
    <cellStyle name="RowTitles1-Detail 3 2 5 2 3 2_Tertiary Salaries Survey" xfId="10599" xr:uid="{00000000-0005-0000-0000-00002D490000}"/>
    <cellStyle name="RowTitles1-Detail 3 2 5 2 3 3" xfId="10600" xr:uid="{00000000-0005-0000-0000-00002E490000}"/>
    <cellStyle name="RowTitles1-Detail 3 2 5 2 3 3 2" xfId="32128" xr:uid="{00000000-0005-0000-0000-00002F490000}"/>
    <cellStyle name="RowTitles1-Detail 3 2 5 2 3 4" xfId="32125" xr:uid="{00000000-0005-0000-0000-000030490000}"/>
    <cellStyle name="RowTitles1-Detail 3 2 5 2 3_Tertiary Salaries Survey" xfId="10601" xr:uid="{00000000-0005-0000-0000-000031490000}"/>
    <cellStyle name="RowTitles1-Detail 3 2 5 2 4" xfId="10602" xr:uid="{00000000-0005-0000-0000-000032490000}"/>
    <cellStyle name="RowTitles1-Detail 3 2 5 2 4 2" xfId="32129" xr:uid="{00000000-0005-0000-0000-000033490000}"/>
    <cellStyle name="RowTitles1-Detail 3 2 5 2 5" xfId="10603" xr:uid="{00000000-0005-0000-0000-000034490000}"/>
    <cellStyle name="RowTitles1-Detail 3 2 5 2 5 2" xfId="10604" xr:uid="{00000000-0005-0000-0000-000035490000}"/>
    <cellStyle name="RowTitles1-Detail 3 2 5 2 5 2 2" xfId="32131" xr:uid="{00000000-0005-0000-0000-000036490000}"/>
    <cellStyle name="RowTitles1-Detail 3 2 5 2 5 3" xfId="32130" xr:uid="{00000000-0005-0000-0000-000037490000}"/>
    <cellStyle name="RowTitles1-Detail 3 2 5 2 5_Tertiary Salaries Survey" xfId="10605" xr:uid="{00000000-0005-0000-0000-000038490000}"/>
    <cellStyle name="RowTitles1-Detail 3 2 5 2 6" xfId="10606" xr:uid="{00000000-0005-0000-0000-000039490000}"/>
    <cellStyle name="RowTitles1-Detail 3 2 5 2 6 2" xfId="32132" xr:uid="{00000000-0005-0000-0000-00003A490000}"/>
    <cellStyle name="RowTitles1-Detail 3 2 5 2 7" xfId="32120" xr:uid="{00000000-0005-0000-0000-00003B490000}"/>
    <cellStyle name="RowTitles1-Detail 3 2 5 2_Tertiary Salaries Survey" xfId="10607" xr:uid="{00000000-0005-0000-0000-00003C490000}"/>
    <cellStyle name="RowTitles1-Detail 3 2 5 3" xfId="10608" xr:uid="{00000000-0005-0000-0000-00003D490000}"/>
    <cellStyle name="RowTitles1-Detail 3 2 5 3 2" xfId="10609" xr:uid="{00000000-0005-0000-0000-00003E490000}"/>
    <cellStyle name="RowTitles1-Detail 3 2 5 3 2 2" xfId="10610" xr:uid="{00000000-0005-0000-0000-00003F490000}"/>
    <cellStyle name="RowTitles1-Detail 3 2 5 3 2 2 2" xfId="10611" xr:uid="{00000000-0005-0000-0000-000040490000}"/>
    <cellStyle name="RowTitles1-Detail 3 2 5 3 2 2 2 2" xfId="32136" xr:uid="{00000000-0005-0000-0000-000041490000}"/>
    <cellStyle name="RowTitles1-Detail 3 2 5 3 2 2 3" xfId="32135" xr:uid="{00000000-0005-0000-0000-000042490000}"/>
    <cellStyle name="RowTitles1-Detail 3 2 5 3 2 2_Tertiary Salaries Survey" xfId="10612" xr:uid="{00000000-0005-0000-0000-000043490000}"/>
    <cellStyle name="RowTitles1-Detail 3 2 5 3 2 3" xfId="10613" xr:uid="{00000000-0005-0000-0000-000044490000}"/>
    <cellStyle name="RowTitles1-Detail 3 2 5 3 2 3 2" xfId="32137" xr:uid="{00000000-0005-0000-0000-000045490000}"/>
    <cellStyle name="RowTitles1-Detail 3 2 5 3 2 4" xfId="32134" xr:uid="{00000000-0005-0000-0000-000046490000}"/>
    <cellStyle name="RowTitles1-Detail 3 2 5 3 2_Tertiary Salaries Survey" xfId="10614" xr:uid="{00000000-0005-0000-0000-000047490000}"/>
    <cellStyle name="RowTitles1-Detail 3 2 5 3 3" xfId="10615" xr:uid="{00000000-0005-0000-0000-000048490000}"/>
    <cellStyle name="RowTitles1-Detail 3 2 5 3 3 2" xfId="10616" xr:uid="{00000000-0005-0000-0000-000049490000}"/>
    <cellStyle name="RowTitles1-Detail 3 2 5 3 3 2 2" xfId="10617" xr:uid="{00000000-0005-0000-0000-00004A490000}"/>
    <cellStyle name="RowTitles1-Detail 3 2 5 3 3 2 2 2" xfId="32140" xr:uid="{00000000-0005-0000-0000-00004B490000}"/>
    <cellStyle name="RowTitles1-Detail 3 2 5 3 3 2 3" xfId="32139" xr:uid="{00000000-0005-0000-0000-00004C490000}"/>
    <cellStyle name="RowTitles1-Detail 3 2 5 3 3 2_Tertiary Salaries Survey" xfId="10618" xr:uid="{00000000-0005-0000-0000-00004D490000}"/>
    <cellStyle name="RowTitles1-Detail 3 2 5 3 3 3" xfId="10619" xr:uid="{00000000-0005-0000-0000-00004E490000}"/>
    <cellStyle name="RowTitles1-Detail 3 2 5 3 3 3 2" xfId="32141" xr:uid="{00000000-0005-0000-0000-00004F490000}"/>
    <cellStyle name="RowTitles1-Detail 3 2 5 3 3 4" xfId="32138" xr:uid="{00000000-0005-0000-0000-000050490000}"/>
    <cellStyle name="RowTitles1-Detail 3 2 5 3 3_Tertiary Salaries Survey" xfId="10620" xr:uid="{00000000-0005-0000-0000-000051490000}"/>
    <cellStyle name="RowTitles1-Detail 3 2 5 3 4" xfId="10621" xr:uid="{00000000-0005-0000-0000-000052490000}"/>
    <cellStyle name="RowTitles1-Detail 3 2 5 3 4 2" xfId="32142" xr:uid="{00000000-0005-0000-0000-000053490000}"/>
    <cellStyle name="RowTitles1-Detail 3 2 5 3 5" xfId="10622" xr:uid="{00000000-0005-0000-0000-000054490000}"/>
    <cellStyle name="RowTitles1-Detail 3 2 5 3 5 2" xfId="32143" xr:uid="{00000000-0005-0000-0000-000055490000}"/>
    <cellStyle name="RowTitles1-Detail 3 2 5 3 6" xfId="32133" xr:uid="{00000000-0005-0000-0000-000056490000}"/>
    <cellStyle name="RowTitles1-Detail 3 2 5 3_Tertiary Salaries Survey" xfId="10623" xr:uid="{00000000-0005-0000-0000-000057490000}"/>
    <cellStyle name="RowTitles1-Detail 3 2 5 4" xfId="10624" xr:uid="{00000000-0005-0000-0000-000058490000}"/>
    <cellStyle name="RowTitles1-Detail 3 2 5 4 2" xfId="10625" xr:uid="{00000000-0005-0000-0000-000059490000}"/>
    <cellStyle name="RowTitles1-Detail 3 2 5 4 2 2" xfId="10626" xr:uid="{00000000-0005-0000-0000-00005A490000}"/>
    <cellStyle name="RowTitles1-Detail 3 2 5 4 2 2 2" xfId="10627" xr:uid="{00000000-0005-0000-0000-00005B490000}"/>
    <cellStyle name="RowTitles1-Detail 3 2 5 4 2 2 2 2" xfId="32147" xr:uid="{00000000-0005-0000-0000-00005C490000}"/>
    <cellStyle name="RowTitles1-Detail 3 2 5 4 2 2 3" xfId="32146" xr:uid="{00000000-0005-0000-0000-00005D490000}"/>
    <cellStyle name="RowTitles1-Detail 3 2 5 4 2 2_Tertiary Salaries Survey" xfId="10628" xr:uid="{00000000-0005-0000-0000-00005E490000}"/>
    <cellStyle name="RowTitles1-Detail 3 2 5 4 2 3" xfId="10629" xr:uid="{00000000-0005-0000-0000-00005F490000}"/>
    <cellStyle name="RowTitles1-Detail 3 2 5 4 2 3 2" xfId="32148" xr:uid="{00000000-0005-0000-0000-000060490000}"/>
    <cellStyle name="RowTitles1-Detail 3 2 5 4 2 4" xfId="32145" xr:uid="{00000000-0005-0000-0000-000061490000}"/>
    <cellStyle name="RowTitles1-Detail 3 2 5 4 2_Tertiary Salaries Survey" xfId="10630" xr:uid="{00000000-0005-0000-0000-000062490000}"/>
    <cellStyle name="RowTitles1-Detail 3 2 5 4 3" xfId="10631" xr:uid="{00000000-0005-0000-0000-000063490000}"/>
    <cellStyle name="RowTitles1-Detail 3 2 5 4 3 2" xfId="10632" xr:uid="{00000000-0005-0000-0000-000064490000}"/>
    <cellStyle name="RowTitles1-Detail 3 2 5 4 3 2 2" xfId="10633" xr:uid="{00000000-0005-0000-0000-000065490000}"/>
    <cellStyle name="RowTitles1-Detail 3 2 5 4 3 2 2 2" xfId="32151" xr:uid="{00000000-0005-0000-0000-000066490000}"/>
    <cellStyle name="RowTitles1-Detail 3 2 5 4 3 2 3" xfId="32150" xr:uid="{00000000-0005-0000-0000-000067490000}"/>
    <cellStyle name="RowTitles1-Detail 3 2 5 4 3 2_Tertiary Salaries Survey" xfId="10634" xr:uid="{00000000-0005-0000-0000-000068490000}"/>
    <cellStyle name="RowTitles1-Detail 3 2 5 4 3 3" xfId="10635" xr:uid="{00000000-0005-0000-0000-000069490000}"/>
    <cellStyle name="RowTitles1-Detail 3 2 5 4 3 3 2" xfId="32152" xr:uid="{00000000-0005-0000-0000-00006A490000}"/>
    <cellStyle name="RowTitles1-Detail 3 2 5 4 3 4" xfId="32149" xr:uid="{00000000-0005-0000-0000-00006B490000}"/>
    <cellStyle name="RowTitles1-Detail 3 2 5 4 3_Tertiary Salaries Survey" xfId="10636" xr:uid="{00000000-0005-0000-0000-00006C490000}"/>
    <cellStyle name="RowTitles1-Detail 3 2 5 4 4" xfId="10637" xr:uid="{00000000-0005-0000-0000-00006D490000}"/>
    <cellStyle name="RowTitles1-Detail 3 2 5 4 4 2" xfId="32153" xr:uid="{00000000-0005-0000-0000-00006E490000}"/>
    <cellStyle name="RowTitles1-Detail 3 2 5 4 5" xfId="10638" xr:uid="{00000000-0005-0000-0000-00006F490000}"/>
    <cellStyle name="RowTitles1-Detail 3 2 5 4 5 2" xfId="10639" xr:uid="{00000000-0005-0000-0000-000070490000}"/>
    <cellStyle name="RowTitles1-Detail 3 2 5 4 5 2 2" xfId="32155" xr:uid="{00000000-0005-0000-0000-000071490000}"/>
    <cellStyle name="RowTitles1-Detail 3 2 5 4 5 3" xfId="32154" xr:uid="{00000000-0005-0000-0000-000072490000}"/>
    <cellStyle name="RowTitles1-Detail 3 2 5 4 5_Tertiary Salaries Survey" xfId="10640" xr:uid="{00000000-0005-0000-0000-000073490000}"/>
    <cellStyle name="RowTitles1-Detail 3 2 5 4 6" xfId="10641" xr:uid="{00000000-0005-0000-0000-000074490000}"/>
    <cellStyle name="RowTitles1-Detail 3 2 5 4 6 2" xfId="32156" xr:uid="{00000000-0005-0000-0000-000075490000}"/>
    <cellStyle name="RowTitles1-Detail 3 2 5 4 7" xfId="32144" xr:uid="{00000000-0005-0000-0000-000076490000}"/>
    <cellStyle name="RowTitles1-Detail 3 2 5 4_Tertiary Salaries Survey" xfId="10642" xr:uid="{00000000-0005-0000-0000-000077490000}"/>
    <cellStyle name="RowTitles1-Detail 3 2 5 5" xfId="10643" xr:uid="{00000000-0005-0000-0000-000078490000}"/>
    <cellStyle name="RowTitles1-Detail 3 2 5 5 2" xfId="10644" xr:uid="{00000000-0005-0000-0000-000079490000}"/>
    <cellStyle name="RowTitles1-Detail 3 2 5 5 2 2" xfId="10645" xr:uid="{00000000-0005-0000-0000-00007A490000}"/>
    <cellStyle name="RowTitles1-Detail 3 2 5 5 2 2 2" xfId="10646" xr:uid="{00000000-0005-0000-0000-00007B490000}"/>
    <cellStyle name="RowTitles1-Detail 3 2 5 5 2 2 2 2" xfId="32160" xr:uid="{00000000-0005-0000-0000-00007C490000}"/>
    <cellStyle name="RowTitles1-Detail 3 2 5 5 2 2 3" xfId="32159" xr:uid="{00000000-0005-0000-0000-00007D490000}"/>
    <cellStyle name="RowTitles1-Detail 3 2 5 5 2 2_Tertiary Salaries Survey" xfId="10647" xr:uid="{00000000-0005-0000-0000-00007E490000}"/>
    <cellStyle name="RowTitles1-Detail 3 2 5 5 2 3" xfId="10648" xr:uid="{00000000-0005-0000-0000-00007F490000}"/>
    <cellStyle name="RowTitles1-Detail 3 2 5 5 2 3 2" xfId="32161" xr:uid="{00000000-0005-0000-0000-000080490000}"/>
    <cellStyle name="RowTitles1-Detail 3 2 5 5 2 4" xfId="32158" xr:uid="{00000000-0005-0000-0000-000081490000}"/>
    <cellStyle name="RowTitles1-Detail 3 2 5 5 2_Tertiary Salaries Survey" xfId="10649" xr:uid="{00000000-0005-0000-0000-000082490000}"/>
    <cellStyle name="RowTitles1-Detail 3 2 5 5 3" xfId="10650" xr:uid="{00000000-0005-0000-0000-000083490000}"/>
    <cellStyle name="RowTitles1-Detail 3 2 5 5 3 2" xfId="10651" xr:uid="{00000000-0005-0000-0000-000084490000}"/>
    <cellStyle name="RowTitles1-Detail 3 2 5 5 3 2 2" xfId="10652" xr:uid="{00000000-0005-0000-0000-000085490000}"/>
    <cellStyle name="RowTitles1-Detail 3 2 5 5 3 2 2 2" xfId="32164" xr:uid="{00000000-0005-0000-0000-000086490000}"/>
    <cellStyle name="RowTitles1-Detail 3 2 5 5 3 2 3" xfId="32163" xr:uid="{00000000-0005-0000-0000-000087490000}"/>
    <cellStyle name="RowTitles1-Detail 3 2 5 5 3 2_Tertiary Salaries Survey" xfId="10653" xr:uid="{00000000-0005-0000-0000-000088490000}"/>
    <cellStyle name="RowTitles1-Detail 3 2 5 5 3 3" xfId="10654" xr:uid="{00000000-0005-0000-0000-000089490000}"/>
    <cellStyle name="RowTitles1-Detail 3 2 5 5 3 3 2" xfId="32165" xr:uid="{00000000-0005-0000-0000-00008A490000}"/>
    <cellStyle name="RowTitles1-Detail 3 2 5 5 3 4" xfId="32162" xr:uid="{00000000-0005-0000-0000-00008B490000}"/>
    <cellStyle name="RowTitles1-Detail 3 2 5 5 3_Tertiary Salaries Survey" xfId="10655" xr:uid="{00000000-0005-0000-0000-00008C490000}"/>
    <cellStyle name="RowTitles1-Detail 3 2 5 5 4" xfId="10656" xr:uid="{00000000-0005-0000-0000-00008D490000}"/>
    <cellStyle name="RowTitles1-Detail 3 2 5 5 4 2" xfId="10657" xr:uid="{00000000-0005-0000-0000-00008E490000}"/>
    <cellStyle name="RowTitles1-Detail 3 2 5 5 4 2 2" xfId="32167" xr:uid="{00000000-0005-0000-0000-00008F490000}"/>
    <cellStyle name="RowTitles1-Detail 3 2 5 5 4 3" xfId="32166" xr:uid="{00000000-0005-0000-0000-000090490000}"/>
    <cellStyle name="RowTitles1-Detail 3 2 5 5 4_Tertiary Salaries Survey" xfId="10658" xr:uid="{00000000-0005-0000-0000-000091490000}"/>
    <cellStyle name="RowTitles1-Detail 3 2 5 5 5" xfId="10659" xr:uid="{00000000-0005-0000-0000-000092490000}"/>
    <cellStyle name="RowTitles1-Detail 3 2 5 5 5 2" xfId="32168" xr:uid="{00000000-0005-0000-0000-000093490000}"/>
    <cellStyle name="RowTitles1-Detail 3 2 5 5 6" xfId="32157" xr:uid="{00000000-0005-0000-0000-000094490000}"/>
    <cellStyle name="RowTitles1-Detail 3 2 5 5_Tertiary Salaries Survey" xfId="10660" xr:uid="{00000000-0005-0000-0000-000095490000}"/>
    <cellStyle name="RowTitles1-Detail 3 2 5 6" xfId="10661" xr:uid="{00000000-0005-0000-0000-000096490000}"/>
    <cellStyle name="RowTitles1-Detail 3 2 5 6 2" xfId="10662" xr:uid="{00000000-0005-0000-0000-000097490000}"/>
    <cellStyle name="RowTitles1-Detail 3 2 5 6 2 2" xfId="10663" xr:uid="{00000000-0005-0000-0000-000098490000}"/>
    <cellStyle name="RowTitles1-Detail 3 2 5 6 2 2 2" xfId="10664" xr:uid="{00000000-0005-0000-0000-000099490000}"/>
    <cellStyle name="RowTitles1-Detail 3 2 5 6 2 2 2 2" xfId="32172" xr:uid="{00000000-0005-0000-0000-00009A490000}"/>
    <cellStyle name="RowTitles1-Detail 3 2 5 6 2 2 3" xfId="32171" xr:uid="{00000000-0005-0000-0000-00009B490000}"/>
    <cellStyle name="RowTitles1-Detail 3 2 5 6 2 2_Tertiary Salaries Survey" xfId="10665" xr:uid="{00000000-0005-0000-0000-00009C490000}"/>
    <cellStyle name="RowTitles1-Detail 3 2 5 6 2 3" xfId="10666" xr:uid="{00000000-0005-0000-0000-00009D490000}"/>
    <cellStyle name="RowTitles1-Detail 3 2 5 6 2 3 2" xfId="32173" xr:uid="{00000000-0005-0000-0000-00009E490000}"/>
    <cellStyle name="RowTitles1-Detail 3 2 5 6 2 4" xfId="32170" xr:uid="{00000000-0005-0000-0000-00009F490000}"/>
    <cellStyle name="RowTitles1-Detail 3 2 5 6 2_Tertiary Salaries Survey" xfId="10667" xr:uid="{00000000-0005-0000-0000-0000A0490000}"/>
    <cellStyle name="RowTitles1-Detail 3 2 5 6 3" xfId="10668" xr:uid="{00000000-0005-0000-0000-0000A1490000}"/>
    <cellStyle name="RowTitles1-Detail 3 2 5 6 3 2" xfId="10669" xr:uid="{00000000-0005-0000-0000-0000A2490000}"/>
    <cellStyle name="RowTitles1-Detail 3 2 5 6 3 2 2" xfId="10670" xr:uid="{00000000-0005-0000-0000-0000A3490000}"/>
    <cellStyle name="RowTitles1-Detail 3 2 5 6 3 2 2 2" xfId="32176" xr:uid="{00000000-0005-0000-0000-0000A4490000}"/>
    <cellStyle name="RowTitles1-Detail 3 2 5 6 3 2 3" xfId="32175" xr:uid="{00000000-0005-0000-0000-0000A5490000}"/>
    <cellStyle name="RowTitles1-Detail 3 2 5 6 3 2_Tertiary Salaries Survey" xfId="10671" xr:uid="{00000000-0005-0000-0000-0000A6490000}"/>
    <cellStyle name="RowTitles1-Detail 3 2 5 6 3 3" xfId="10672" xr:uid="{00000000-0005-0000-0000-0000A7490000}"/>
    <cellStyle name="RowTitles1-Detail 3 2 5 6 3 3 2" xfId="32177" xr:uid="{00000000-0005-0000-0000-0000A8490000}"/>
    <cellStyle name="RowTitles1-Detail 3 2 5 6 3 4" xfId="32174" xr:uid="{00000000-0005-0000-0000-0000A9490000}"/>
    <cellStyle name="RowTitles1-Detail 3 2 5 6 3_Tertiary Salaries Survey" xfId="10673" xr:uid="{00000000-0005-0000-0000-0000AA490000}"/>
    <cellStyle name="RowTitles1-Detail 3 2 5 6 4" xfId="10674" xr:uid="{00000000-0005-0000-0000-0000AB490000}"/>
    <cellStyle name="RowTitles1-Detail 3 2 5 6 4 2" xfId="10675" xr:uid="{00000000-0005-0000-0000-0000AC490000}"/>
    <cellStyle name="RowTitles1-Detail 3 2 5 6 4 2 2" xfId="32179" xr:uid="{00000000-0005-0000-0000-0000AD490000}"/>
    <cellStyle name="RowTitles1-Detail 3 2 5 6 4 3" xfId="32178" xr:uid="{00000000-0005-0000-0000-0000AE490000}"/>
    <cellStyle name="RowTitles1-Detail 3 2 5 6 4_Tertiary Salaries Survey" xfId="10676" xr:uid="{00000000-0005-0000-0000-0000AF490000}"/>
    <cellStyle name="RowTitles1-Detail 3 2 5 6 5" xfId="10677" xr:uid="{00000000-0005-0000-0000-0000B0490000}"/>
    <cellStyle name="RowTitles1-Detail 3 2 5 6 5 2" xfId="32180" xr:uid="{00000000-0005-0000-0000-0000B1490000}"/>
    <cellStyle name="RowTitles1-Detail 3 2 5 6 6" xfId="32169" xr:uid="{00000000-0005-0000-0000-0000B2490000}"/>
    <cellStyle name="RowTitles1-Detail 3 2 5 6_Tertiary Salaries Survey" xfId="10678" xr:uid="{00000000-0005-0000-0000-0000B3490000}"/>
    <cellStyle name="RowTitles1-Detail 3 2 5 7" xfId="10679" xr:uid="{00000000-0005-0000-0000-0000B4490000}"/>
    <cellStyle name="RowTitles1-Detail 3 2 5 7 2" xfId="10680" xr:uid="{00000000-0005-0000-0000-0000B5490000}"/>
    <cellStyle name="RowTitles1-Detail 3 2 5 7 2 2" xfId="10681" xr:uid="{00000000-0005-0000-0000-0000B6490000}"/>
    <cellStyle name="RowTitles1-Detail 3 2 5 7 2 2 2" xfId="32183" xr:uid="{00000000-0005-0000-0000-0000B7490000}"/>
    <cellStyle name="RowTitles1-Detail 3 2 5 7 2 3" xfId="32182" xr:uid="{00000000-0005-0000-0000-0000B8490000}"/>
    <cellStyle name="RowTitles1-Detail 3 2 5 7 2_Tertiary Salaries Survey" xfId="10682" xr:uid="{00000000-0005-0000-0000-0000B9490000}"/>
    <cellStyle name="RowTitles1-Detail 3 2 5 7 3" xfId="10683" xr:uid="{00000000-0005-0000-0000-0000BA490000}"/>
    <cellStyle name="RowTitles1-Detail 3 2 5 7 3 2" xfId="32184" xr:uid="{00000000-0005-0000-0000-0000BB490000}"/>
    <cellStyle name="RowTitles1-Detail 3 2 5 7 4" xfId="32181" xr:uid="{00000000-0005-0000-0000-0000BC490000}"/>
    <cellStyle name="RowTitles1-Detail 3 2 5 7_Tertiary Salaries Survey" xfId="10684" xr:uid="{00000000-0005-0000-0000-0000BD490000}"/>
    <cellStyle name="RowTitles1-Detail 3 2 5 8" xfId="10685" xr:uid="{00000000-0005-0000-0000-0000BE490000}"/>
    <cellStyle name="RowTitles1-Detail 3 2 5 8 2" xfId="32185" xr:uid="{00000000-0005-0000-0000-0000BF490000}"/>
    <cellStyle name="RowTitles1-Detail 3 2 5 9" xfId="10686" xr:uid="{00000000-0005-0000-0000-0000C0490000}"/>
    <cellStyle name="RowTitles1-Detail 3 2 5 9 2" xfId="32186" xr:uid="{00000000-0005-0000-0000-0000C1490000}"/>
    <cellStyle name="RowTitles1-Detail 3 2 5_STUD aligned by INSTIT" xfId="10687" xr:uid="{00000000-0005-0000-0000-0000C2490000}"/>
    <cellStyle name="RowTitles1-Detail 3 2 6" xfId="10688" xr:uid="{00000000-0005-0000-0000-0000C3490000}"/>
    <cellStyle name="RowTitles1-Detail 3 2 6 2" xfId="10689" xr:uid="{00000000-0005-0000-0000-0000C4490000}"/>
    <cellStyle name="RowTitles1-Detail 3 2 6 2 2" xfId="10690" xr:uid="{00000000-0005-0000-0000-0000C5490000}"/>
    <cellStyle name="RowTitles1-Detail 3 2 6 2 2 2" xfId="10691" xr:uid="{00000000-0005-0000-0000-0000C6490000}"/>
    <cellStyle name="RowTitles1-Detail 3 2 6 2 2 2 2" xfId="32190" xr:uid="{00000000-0005-0000-0000-0000C7490000}"/>
    <cellStyle name="RowTitles1-Detail 3 2 6 2 2 3" xfId="32189" xr:uid="{00000000-0005-0000-0000-0000C8490000}"/>
    <cellStyle name="RowTitles1-Detail 3 2 6 2 2_Tertiary Salaries Survey" xfId="10692" xr:uid="{00000000-0005-0000-0000-0000C9490000}"/>
    <cellStyle name="RowTitles1-Detail 3 2 6 2 3" xfId="10693" xr:uid="{00000000-0005-0000-0000-0000CA490000}"/>
    <cellStyle name="RowTitles1-Detail 3 2 6 2 3 2" xfId="32191" xr:uid="{00000000-0005-0000-0000-0000CB490000}"/>
    <cellStyle name="RowTitles1-Detail 3 2 6 2 4" xfId="32188" xr:uid="{00000000-0005-0000-0000-0000CC490000}"/>
    <cellStyle name="RowTitles1-Detail 3 2 6 2_Tertiary Salaries Survey" xfId="10694" xr:uid="{00000000-0005-0000-0000-0000CD490000}"/>
    <cellStyle name="RowTitles1-Detail 3 2 6 3" xfId="10695" xr:uid="{00000000-0005-0000-0000-0000CE490000}"/>
    <cellStyle name="RowTitles1-Detail 3 2 6 3 2" xfId="10696" xr:uid="{00000000-0005-0000-0000-0000CF490000}"/>
    <cellStyle name="RowTitles1-Detail 3 2 6 3 2 2" xfId="10697" xr:uid="{00000000-0005-0000-0000-0000D0490000}"/>
    <cellStyle name="RowTitles1-Detail 3 2 6 3 2 2 2" xfId="32194" xr:uid="{00000000-0005-0000-0000-0000D1490000}"/>
    <cellStyle name="RowTitles1-Detail 3 2 6 3 2 3" xfId="32193" xr:uid="{00000000-0005-0000-0000-0000D2490000}"/>
    <cellStyle name="RowTitles1-Detail 3 2 6 3 2_Tertiary Salaries Survey" xfId="10698" xr:uid="{00000000-0005-0000-0000-0000D3490000}"/>
    <cellStyle name="RowTitles1-Detail 3 2 6 3 3" xfId="10699" xr:uid="{00000000-0005-0000-0000-0000D4490000}"/>
    <cellStyle name="RowTitles1-Detail 3 2 6 3 3 2" xfId="32195" xr:uid="{00000000-0005-0000-0000-0000D5490000}"/>
    <cellStyle name="RowTitles1-Detail 3 2 6 3 4" xfId="32192" xr:uid="{00000000-0005-0000-0000-0000D6490000}"/>
    <cellStyle name="RowTitles1-Detail 3 2 6 3_Tertiary Salaries Survey" xfId="10700" xr:uid="{00000000-0005-0000-0000-0000D7490000}"/>
    <cellStyle name="RowTitles1-Detail 3 2 6 4" xfId="10701" xr:uid="{00000000-0005-0000-0000-0000D8490000}"/>
    <cellStyle name="RowTitles1-Detail 3 2 6 4 2" xfId="32196" xr:uid="{00000000-0005-0000-0000-0000D9490000}"/>
    <cellStyle name="RowTitles1-Detail 3 2 6 5" xfId="10702" xr:uid="{00000000-0005-0000-0000-0000DA490000}"/>
    <cellStyle name="RowTitles1-Detail 3 2 6 5 2" xfId="10703" xr:uid="{00000000-0005-0000-0000-0000DB490000}"/>
    <cellStyle name="RowTitles1-Detail 3 2 6 5 2 2" xfId="32198" xr:uid="{00000000-0005-0000-0000-0000DC490000}"/>
    <cellStyle name="RowTitles1-Detail 3 2 6 5 3" xfId="32197" xr:uid="{00000000-0005-0000-0000-0000DD490000}"/>
    <cellStyle name="RowTitles1-Detail 3 2 6 5_Tertiary Salaries Survey" xfId="10704" xr:uid="{00000000-0005-0000-0000-0000DE490000}"/>
    <cellStyle name="RowTitles1-Detail 3 2 6 6" xfId="10705" xr:uid="{00000000-0005-0000-0000-0000DF490000}"/>
    <cellStyle name="RowTitles1-Detail 3 2 6 6 2" xfId="32199" xr:uid="{00000000-0005-0000-0000-0000E0490000}"/>
    <cellStyle name="RowTitles1-Detail 3 2 6 7" xfId="32187" xr:uid="{00000000-0005-0000-0000-0000E1490000}"/>
    <cellStyle name="RowTitles1-Detail 3 2 6_Tertiary Salaries Survey" xfId="10706" xr:uid="{00000000-0005-0000-0000-0000E2490000}"/>
    <cellStyle name="RowTitles1-Detail 3 2 7" xfId="10707" xr:uid="{00000000-0005-0000-0000-0000E3490000}"/>
    <cellStyle name="RowTitles1-Detail 3 2 7 2" xfId="10708" xr:uid="{00000000-0005-0000-0000-0000E4490000}"/>
    <cellStyle name="RowTitles1-Detail 3 2 7 2 2" xfId="10709" xr:uid="{00000000-0005-0000-0000-0000E5490000}"/>
    <cellStyle name="RowTitles1-Detail 3 2 7 2 2 2" xfId="10710" xr:uid="{00000000-0005-0000-0000-0000E6490000}"/>
    <cellStyle name="RowTitles1-Detail 3 2 7 2 2 2 2" xfId="32203" xr:uid="{00000000-0005-0000-0000-0000E7490000}"/>
    <cellStyle name="RowTitles1-Detail 3 2 7 2 2 3" xfId="32202" xr:uid="{00000000-0005-0000-0000-0000E8490000}"/>
    <cellStyle name="RowTitles1-Detail 3 2 7 2 2_Tertiary Salaries Survey" xfId="10711" xr:uid="{00000000-0005-0000-0000-0000E9490000}"/>
    <cellStyle name="RowTitles1-Detail 3 2 7 2 3" xfId="10712" xr:uid="{00000000-0005-0000-0000-0000EA490000}"/>
    <cellStyle name="RowTitles1-Detail 3 2 7 2 3 2" xfId="32204" xr:uid="{00000000-0005-0000-0000-0000EB490000}"/>
    <cellStyle name="RowTitles1-Detail 3 2 7 2 4" xfId="32201" xr:uid="{00000000-0005-0000-0000-0000EC490000}"/>
    <cellStyle name="RowTitles1-Detail 3 2 7 2_Tertiary Salaries Survey" xfId="10713" xr:uid="{00000000-0005-0000-0000-0000ED490000}"/>
    <cellStyle name="RowTitles1-Detail 3 2 7 3" xfId="10714" xr:uid="{00000000-0005-0000-0000-0000EE490000}"/>
    <cellStyle name="RowTitles1-Detail 3 2 7 3 2" xfId="10715" xr:uid="{00000000-0005-0000-0000-0000EF490000}"/>
    <cellStyle name="RowTitles1-Detail 3 2 7 3 2 2" xfId="10716" xr:uid="{00000000-0005-0000-0000-0000F0490000}"/>
    <cellStyle name="RowTitles1-Detail 3 2 7 3 2 2 2" xfId="32207" xr:uid="{00000000-0005-0000-0000-0000F1490000}"/>
    <cellStyle name="RowTitles1-Detail 3 2 7 3 2 3" xfId="32206" xr:uid="{00000000-0005-0000-0000-0000F2490000}"/>
    <cellStyle name="RowTitles1-Detail 3 2 7 3 2_Tertiary Salaries Survey" xfId="10717" xr:uid="{00000000-0005-0000-0000-0000F3490000}"/>
    <cellStyle name="RowTitles1-Detail 3 2 7 3 3" xfId="10718" xr:uid="{00000000-0005-0000-0000-0000F4490000}"/>
    <cellStyle name="RowTitles1-Detail 3 2 7 3 3 2" xfId="32208" xr:uid="{00000000-0005-0000-0000-0000F5490000}"/>
    <cellStyle name="RowTitles1-Detail 3 2 7 3 4" xfId="32205" xr:uid="{00000000-0005-0000-0000-0000F6490000}"/>
    <cellStyle name="RowTitles1-Detail 3 2 7 3_Tertiary Salaries Survey" xfId="10719" xr:uid="{00000000-0005-0000-0000-0000F7490000}"/>
    <cellStyle name="RowTitles1-Detail 3 2 7 4" xfId="10720" xr:uid="{00000000-0005-0000-0000-0000F8490000}"/>
    <cellStyle name="RowTitles1-Detail 3 2 7 4 2" xfId="32209" xr:uid="{00000000-0005-0000-0000-0000F9490000}"/>
    <cellStyle name="RowTitles1-Detail 3 2 7 5" xfId="10721" xr:uid="{00000000-0005-0000-0000-0000FA490000}"/>
    <cellStyle name="RowTitles1-Detail 3 2 7 5 2" xfId="32210" xr:uid="{00000000-0005-0000-0000-0000FB490000}"/>
    <cellStyle name="RowTitles1-Detail 3 2 7 6" xfId="32200" xr:uid="{00000000-0005-0000-0000-0000FC490000}"/>
    <cellStyle name="RowTitles1-Detail 3 2 7_Tertiary Salaries Survey" xfId="10722" xr:uid="{00000000-0005-0000-0000-0000FD490000}"/>
    <cellStyle name="RowTitles1-Detail 3 2 8" xfId="10723" xr:uid="{00000000-0005-0000-0000-0000FE490000}"/>
    <cellStyle name="RowTitles1-Detail 3 2 8 2" xfId="10724" xr:uid="{00000000-0005-0000-0000-0000FF490000}"/>
    <cellStyle name="RowTitles1-Detail 3 2 8 2 2" xfId="10725" xr:uid="{00000000-0005-0000-0000-0000004A0000}"/>
    <cellStyle name="RowTitles1-Detail 3 2 8 2 2 2" xfId="10726" xr:uid="{00000000-0005-0000-0000-0000014A0000}"/>
    <cellStyle name="RowTitles1-Detail 3 2 8 2 2 2 2" xfId="32214" xr:uid="{00000000-0005-0000-0000-0000024A0000}"/>
    <cellStyle name="RowTitles1-Detail 3 2 8 2 2 3" xfId="32213" xr:uid="{00000000-0005-0000-0000-0000034A0000}"/>
    <cellStyle name="RowTitles1-Detail 3 2 8 2 2_Tertiary Salaries Survey" xfId="10727" xr:uid="{00000000-0005-0000-0000-0000044A0000}"/>
    <cellStyle name="RowTitles1-Detail 3 2 8 2 3" xfId="10728" xr:uid="{00000000-0005-0000-0000-0000054A0000}"/>
    <cellStyle name="RowTitles1-Detail 3 2 8 2 3 2" xfId="32215" xr:uid="{00000000-0005-0000-0000-0000064A0000}"/>
    <cellStyle name="RowTitles1-Detail 3 2 8 2 4" xfId="32212" xr:uid="{00000000-0005-0000-0000-0000074A0000}"/>
    <cellStyle name="RowTitles1-Detail 3 2 8 2_Tertiary Salaries Survey" xfId="10729" xr:uid="{00000000-0005-0000-0000-0000084A0000}"/>
    <cellStyle name="RowTitles1-Detail 3 2 8 3" xfId="10730" xr:uid="{00000000-0005-0000-0000-0000094A0000}"/>
    <cellStyle name="RowTitles1-Detail 3 2 8 3 2" xfId="10731" xr:uid="{00000000-0005-0000-0000-00000A4A0000}"/>
    <cellStyle name="RowTitles1-Detail 3 2 8 3 2 2" xfId="10732" xr:uid="{00000000-0005-0000-0000-00000B4A0000}"/>
    <cellStyle name="RowTitles1-Detail 3 2 8 3 2 2 2" xfId="32218" xr:uid="{00000000-0005-0000-0000-00000C4A0000}"/>
    <cellStyle name="RowTitles1-Detail 3 2 8 3 2 3" xfId="32217" xr:uid="{00000000-0005-0000-0000-00000D4A0000}"/>
    <cellStyle name="RowTitles1-Detail 3 2 8 3 2_Tertiary Salaries Survey" xfId="10733" xr:uid="{00000000-0005-0000-0000-00000E4A0000}"/>
    <cellStyle name="RowTitles1-Detail 3 2 8 3 3" xfId="10734" xr:uid="{00000000-0005-0000-0000-00000F4A0000}"/>
    <cellStyle name="RowTitles1-Detail 3 2 8 3 3 2" xfId="32219" xr:uid="{00000000-0005-0000-0000-0000104A0000}"/>
    <cellStyle name="RowTitles1-Detail 3 2 8 3 4" xfId="32216" xr:uid="{00000000-0005-0000-0000-0000114A0000}"/>
    <cellStyle name="RowTitles1-Detail 3 2 8 3_Tertiary Salaries Survey" xfId="10735" xr:uid="{00000000-0005-0000-0000-0000124A0000}"/>
    <cellStyle name="RowTitles1-Detail 3 2 8 4" xfId="10736" xr:uid="{00000000-0005-0000-0000-0000134A0000}"/>
    <cellStyle name="RowTitles1-Detail 3 2 8 4 2" xfId="32220" xr:uid="{00000000-0005-0000-0000-0000144A0000}"/>
    <cellStyle name="RowTitles1-Detail 3 2 8 5" xfId="10737" xr:uid="{00000000-0005-0000-0000-0000154A0000}"/>
    <cellStyle name="RowTitles1-Detail 3 2 8 5 2" xfId="10738" xr:uid="{00000000-0005-0000-0000-0000164A0000}"/>
    <cellStyle name="RowTitles1-Detail 3 2 8 5 2 2" xfId="32222" xr:uid="{00000000-0005-0000-0000-0000174A0000}"/>
    <cellStyle name="RowTitles1-Detail 3 2 8 5 3" xfId="32221" xr:uid="{00000000-0005-0000-0000-0000184A0000}"/>
    <cellStyle name="RowTitles1-Detail 3 2 8 5_Tertiary Salaries Survey" xfId="10739" xr:uid="{00000000-0005-0000-0000-0000194A0000}"/>
    <cellStyle name="RowTitles1-Detail 3 2 8 6" xfId="10740" xr:uid="{00000000-0005-0000-0000-00001A4A0000}"/>
    <cellStyle name="RowTitles1-Detail 3 2 8 6 2" xfId="32223" xr:uid="{00000000-0005-0000-0000-00001B4A0000}"/>
    <cellStyle name="RowTitles1-Detail 3 2 8 7" xfId="32211" xr:uid="{00000000-0005-0000-0000-00001C4A0000}"/>
    <cellStyle name="RowTitles1-Detail 3 2 8_Tertiary Salaries Survey" xfId="10741" xr:uid="{00000000-0005-0000-0000-00001D4A0000}"/>
    <cellStyle name="RowTitles1-Detail 3 2 9" xfId="10742" xr:uid="{00000000-0005-0000-0000-00001E4A0000}"/>
    <cellStyle name="RowTitles1-Detail 3 2 9 2" xfId="10743" xr:uid="{00000000-0005-0000-0000-00001F4A0000}"/>
    <cellStyle name="RowTitles1-Detail 3 2 9 2 2" xfId="10744" xr:uid="{00000000-0005-0000-0000-0000204A0000}"/>
    <cellStyle name="RowTitles1-Detail 3 2 9 2 2 2" xfId="10745" xr:uid="{00000000-0005-0000-0000-0000214A0000}"/>
    <cellStyle name="RowTitles1-Detail 3 2 9 2 2 2 2" xfId="32227" xr:uid="{00000000-0005-0000-0000-0000224A0000}"/>
    <cellStyle name="RowTitles1-Detail 3 2 9 2 2 3" xfId="32226" xr:uid="{00000000-0005-0000-0000-0000234A0000}"/>
    <cellStyle name="RowTitles1-Detail 3 2 9 2 2_Tertiary Salaries Survey" xfId="10746" xr:uid="{00000000-0005-0000-0000-0000244A0000}"/>
    <cellStyle name="RowTitles1-Detail 3 2 9 2 3" xfId="10747" xr:uid="{00000000-0005-0000-0000-0000254A0000}"/>
    <cellStyle name="RowTitles1-Detail 3 2 9 2 3 2" xfId="32228" xr:uid="{00000000-0005-0000-0000-0000264A0000}"/>
    <cellStyle name="RowTitles1-Detail 3 2 9 2 4" xfId="32225" xr:uid="{00000000-0005-0000-0000-0000274A0000}"/>
    <cellStyle name="RowTitles1-Detail 3 2 9 2_Tertiary Salaries Survey" xfId="10748" xr:uid="{00000000-0005-0000-0000-0000284A0000}"/>
    <cellStyle name="RowTitles1-Detail 3 2 9 3" xfId="10749" xr:uid="{00000000-0005-0000-0000-0000294A0000}"/>
    <cellStyle name="RowTitles1-Detail 3 2 9 3 2" xfId="10750" xr:uid="{00000000-0005-0000-0000-00002A4A0000}"/>
    <cellStyle name="RowTitles1-Detail 3 2 9 3 2 2" xfId="10751" xr:uid="{00000000-0005-0000-0000-00002B4A0000}"/>
    <cellStyle name="RowTitles1-Detail 3 2 9 3 2 2 2" xfId="32231" xr:uid="{00000000-0005-0000-0000-00002C4A0000}"/>
    <cellStyle name="RowTitles1-Detail 3 2 9 3 2 3" xfId="32230" xr:uid="{00000000-0005-0000-0000-00002D4A0000}"/>
    <cellStyle name="RowTitles1-Detail 3 2 9 3 2_Tertiary Salaries Survey" xfId="10752" xr:uid="{00000000-0005-0000-0000-00002E4A0000}"/>
    <cellStyle name="RowTitles1-Detail 3 2 9 3 3" xfId="10753" xr:uid="{00000000-0005-0000-0000-00002F4A0000}"/>
    <cellStyle name="RowTitles1-Detail 3 2 9 3 3 2" xfId="32232" xr:uid="{00000000-0005-0000-0000-0000304A0000}"/>
    <cellStyle name="RowTitles1-Detail 3 2 9 3 4" xfId="32229" xr:uid="{00000000-0005-0000-0000-0000314A0000}"/>
    <cellStyle name="RowTitles1-Detail 3 2 9 3_Tertiary Salaries Survey" xfId="10754" xr:uid="{00000000-0005-0000-0000-0000324A0000}"/>
    <cellStyle name="RowTitles1-Detail 3 2 9 4" xfId="10755" xr:uid="{00000000-0005-0000-0000-0000334A0000}"/>
    <cellStyle name="RowTitles1-Detail 3 2 9 4 2" xfId="10756" xr:uid="{00000000-0005-0000-0000-0000344A0000}"/>
    <cellStyle name="RowTitles1-Detail 3 2 9 4 2 2" xfId="32234" xr:uid="{00000000-0005-0000-0000-0000354A0000}"/>
    <cellStyle name="RowTitles1-Detail 3 2 9 4 3" xfId="32233" xr:uid="{00000000-0005-0000-0000-0000364A0000}"/>
    <cellStyle name="RowTitles1-Detail 3 2 9 4_Tertiary Salaries Survey" xfId="10757" xr:uid="{00000000-0005-0000-0000-0000374A0000}"/>
    <cellStyle name="RowTitles1-Detail 3 2 9 5" xfId="10758" xr:uid="{00000000-0005-0000-0000-0000384A0000}"/>
    <cellStyle name="RowTitles1-Detail 3 2 9 5 2" xfId="32235" xr:uid="{00000000-0005-0000-0000-0000394A0000}"/>
    <cellStyle name="RowTitles1-Detail 3 2 9 6" xfId="32224" xr:uid="{00000000-0005-0000-0000-00003A4A0000}"/>
    <cellStyle name="RowTitles1-Detail 3 2 9_Tertiary Salaries Survey" xfId="10759" xr:uid="{00000000-0005-0000-0000-00003B4A0000}"/>
    <cellStyle name="RowTitles1-Detail 3 2_STUD aligned by INSTIT" xfId="10760" xr:uid="{00000000-0005-0000-0000-00003C4A0000}"/>
    <cellStyle name="RowTitles1-Detail 3 3" xfId="10761" xr:uid="{00000000-0005-0000-0000-00003D4A0000}"/>
    <cellStyle name="RowTitles1-Detail 3 3 10" xfId="10762" xr:uid="{00000000-0005-0000-0000-00003E4A0000}"/>
    <cellStyle name="RowTitles1-Detail 3 3 10 2" xfId="10763" xr:uid="{00000000-0005-0000-0000-00003F4A0000}"/>
    <cellStyle name="RowTitles1-Detail 3 3 10 2 2" xfId="10764" xr:uid="{00000000-0005-0000-0000-0000404A0000}"/>
    <cellStyle name="RowTitles1-Detail 3 3 10 2 2 2" xfId="32239" xr:uid="{00000000-0005-0000-0000-0000414A0000}"/>
    <cellStyle name="RowTitles1-Detail 3 3 10 2 3" xfId="32238" xr:uid="{00000000-0005-0000-0000-0000424A0000}"/>
    <cellStyle name="RowTitles1-Detail 3 3 10 2_Tertiary Salaries Survey" xfId="10765" xr:uid="{00000000-0005-0000-0000-0000434A0000}"/>
    <cellStyle name="RowTitles1-Detail 3 3 10 3" xfId="10766" xr:uid="{00000000-0005-0000-0000-0000444A0000}"/>
    <cellStyle name="RowTitles1-Detail 3 3 10 3 2" xfId="32240" xr:uid="{00000000-0005-0000-0000-0000454A0000}"/>
    <cellStyle name="RowTitles1-Detail 3 3 10 4" xfId="32237" xr:uid="{00000000-0005-0000-0000-0000464A0000}"/>
    <cellStyle name="RowTitles1-Detail 3 3 10_Tertiary Salaries Survey" xfId="10767" xr:uid="{00000000-0005-0000-0000-0000474A0000}"/>
    <cellStyle name="RowTitles1-Detail 3 3 11" xfId="10768" xr:uid="{00000000-0005-0000-0000-0000484A0000}"/>
    <cellStyle name="RowTitles1-Detail 3 3 11 2" xfId="32241" xr:uid="{00000000-0005-0000-0000-0000494A0000}"/>
    <cellStyle name="RowTitles1-Detail 3 3 12" xfId="10769" xr:uid="{00000000-0005-0000-0000-00004A4A0000}"/>
    <cellStyle name="RowTitles1-Detail 3 3 12 2" xfId="32242" xr:uid="{00000000-0005-0000-0000-00004B4A0000}"/>
    <cellStyle name="RowTitles1-Detail 3 3 13" xfId="32236" xr:uid="{00000000-0005-0000-0000-00004C4A0000}"/>
    <cellStyle name="RowTitles1-Detail 3 3 2" xfId="10770" xr:uid="{00000000-0005-0000-0000-00004D4A0000}"/>
    <cellStyle name="RowTitles1-Detail 3 3 2 10" xfId="32243" xr:uid="{00000000-0005-0000-0000-00004E4A0000}"/>
    <cellStyle name="RowTitles1-Detail 3 3 2 2" xfId="10771" xr:uid="{00000000-0005-0000-0000-00004F4A0000}"/>
    <cellStyle name="RowTitles1-Detail 3 3 2 2 2" xfId="10772" xr:uid="{00000000-0005-0000-0000-0000504A0000}"/>
    <cellStyle name="RowTitles1-Detail 3 3 2 2 2 2" xfId="10773" xr:uid="{00000000-0005-0000-0000-0000514A0000}"/>
    <cellStyle name="RowTitles1-Detail 3 3 2 2 2 2 2" xfId="10774" xr:uid="{00000000-0005-0000-0000-0000524A0000}"/>
    <cellStyle name="RowTitles1-Detail 3 3 2 2 2 2 2 2" xfId="32247" xr:uid="{00000000-0005-0000-0000-0000534A0000}"/>
    <cellStyle name="RowTitles1-Detail 3 3 2 2 2 2 3" xfId="32246" xr:uid="{00000000-0005-0000-0000-0000544A0000}"/>
    <cellStyle name="RowTitles1-Detail 3 3 2 2 2 2_Tertiary Salaries Survey" xfId="10775" xr:uid="{00000000-0005-0000-0000-0000554A0000}"/>
    <cellStyle name="RowTitles1-Detail 3 3 2 2 2 3" xfId="10776" xr:uid="{00000000-0005-0000-0000-0000564A0000}"/>
    <cellStyle name="RowTitles1-Detail 3 3 2 2 2 3 2" xfId="32248" xr:uid="{00000000-0005-0000-0000-0000574A0000}"/>
    <cellStyle name="RowTitles1-Detail 3 3 2 2 2 4" xfId="32245" xr:uid="{00000000-0005-0000-0000-0000584A0000}"/>
    <cellStyle name="RowTitles1-Detail 3 3 2 2 2_Tertiary Salaries Survey" xfId="10777" xr:uid="{00000000-0005-0000-0000-0000594A0000}"/>
    <cellStyle name="RowTitles1-Detail 3 3 2 2 3" xfId="10778" xr:uid="{00000000-0005-0000-0000-00005A4A0000}"/>
    <cellStyle name="RowTitles1-Detail 3 3 2 2 3 2" xfId="10779" xr:uid="{00000000-0005-0000-0000-00005B4A0000}"/>
    <cellStyle name="RowTitles1-Detail 3 3 2 2 3 2 2" xfId="10780" xr:uid="{00000000-0005-0000-0000-00005C4A0000}"/>
    <cellStyle name="RowTitles1-Detail 3 3 2 2 3 2 2 2" xfId="32251" xr:uid="{00000000-0005-0000-0000-00005D4A0000}"/>
    <cellStyle name="RowTitles1-Detail 3 3 2 2 3 2 3" xfId="32250" xr:uid="{00000000-0005-0000-0000-00005E4A0000}"/>
    <cellStyle name="RowTitles1-Detail 3 3 2 2 3 2_Tertiary Salaries Survey" xfId="10781" xr:uid="{00000000-0005-0000-0000-00005F4A0000}"/>
    <cellStyle name="RowTitles1-Detail 3 3 2 2 3 3" xfId="10782" xr:uid="{00000000-0005-0000-0000-0000604A0000}"/>
    <cellStyle name="RowTitles1-Detail 3 3 2 2 3 3 2" xfId="32252" xr:uid="{00000000-0005-0000-0000-0000614A0000}"/>
    <cellStyle name="RowTitles1-Detail 3 3 2 2 3 4" xfId="32249" xr:uid="{00000000-0005-0000-0000-0000624A0000}"/>
    <cellStyle name="RowTitles1-Detail 3 3 2 2 3_Tertiary Salaries Survey" xfId="10783" xr:uid="{00000000-0005-0000-0000-0000634A0000}"/>
    <cellStyle name="RowTitles1-Detail 3 3 2 2 4" xfId="10784" xr:uid="{00000000-0005-0000-0000-0000644A0000}"/>
    <cellStyle name="RowTitles1-Detail 3 3 2 2 4 2" xfId="32253" xr:uid="{00000000-0005-0000-0000-0000654A0000}"/>
    <cellStyle name="RowTitles1-Detail 3 3 2 2 5" xfId="10785" xr:uid="{00000000-0005-0000-0000-0000664A0000}"/>
    <cellStyle name="RowTitles1-Detail 3 3 2 2 5 2" xfId="32254" xr:uid="{00000000-0005-0000-0000-0000674A0000}"/>
    <cellStyle name="RowTitles1-Detail 3 3 2 2 6" xfId="32244" xr:uid="{00000000-0005-0000-0000-0000684A0000}"/>
    <cellStyle name="RowTitles1-Detail 3 3 2 2_Tertiary Salaries Survey" xfId="10786" xr:uid="{00000000-0005-0000-0000-0000694A0000}"/>
    <cellStyle name="RowTitles1-Detail 3 3 2 3" xfId="10787" xr:uid="{00000000-0005-0000-0000-00006A4A0000}"/>
    <cellStyle name="RowTitles1-Detail 3 3 2 3 2" xfId="10788" xr:uid="{00000000-0005-0000-0000-00006B4A0000}"/>
    <cellStyle name="RowTitles1-Detail 3 3 2 3 2 2" xfId="10789" xr:uid="{00000000-0005-0000-0000-00006C4A0000}"/>
    <cellStyle name="RowTitles1-Detail 3 3 2 3 2 2 2" xfId="10790" xr:uid="{00000000-0005-0000-0000-00006D4A0000}"/>
    <cellStyle name="RowTitles1-Detail 3 3 2 3 2 2 2 2" xfId="32258" xr:uid="{00000000-0005-0000-0000-00006E4A0000}"/>
    <cellStyle name="RowTitles1-Detail 3 3 2 3 2 2 3" xfId="32257" xr:uid="{00000000-0005-0000-0000-00006F4A0000}"/>
    <cellStyle name="RowTitles1-Detail 3 3 2 3 2 2_Tertiary Salaries Survey" xfId="10791" xr:uid="{00000000-0005-0000-0000-0000704A0000}"/>
    <cellStyle name="RowTitles1-Detail 3 3 2 3 2 3" xfId="10792" xr:uid="{00000000-0005-0000-0000-0000714A0000}"/>
    <cellStyle name="RowTitles1-Detail 3 3 2 3 2 3 2" xfId="32259" xr:uid="{00000000-0005-0000-0000-0000724A0000}"/>
    <cellStyle name="RowTitles1-Detail 3 3 2 3 2 4" xfId="32256" xr:uid="{00000000-0005-0000-0000-0000734A0000}"/>
    <cellStyle name="RowTitles1-Detail 3 3 2 3 2_Tertiary Salaries Survey" xfId="10793" xr:uid="{00000000-0005-0000-0000-0000744A0000}"/>
    <cellStyle name="RowTitles1-Detail 3 3 2 3 3" xfId="10794" xr:uid="{00000000-0005-0000-0000-0000754A0000}"/>
    <cellStyle name="RowTitles1-Detail 3 3 2 3 3 2" xfId="10795" xr:uid="{00000000-0005-0000-0000-0000764A0000}"/>
    <cellStyle name="RowTitles1-Detail 3 3 2 3 3 2 2" xfId="10796" xr:uid="{00000000-0005-0000-0000-0000774A0000}"/>
    <cellStyle name="RowTitles1-Detail 3 3 2 3 3 2 2 2" xfId="32262" xr:uid="{00000000-0005-0000-0000-0000784A0000}"/>
    <cellStyle name="RowTitles1-Detail 3 3 2 3 3 2 3" xfId="32261" xr:uid="{00000000-0005-0000-0000-0000794A0000}"/>
    <cellStyle name="RowTitles1-Detail 3 3 2 3 3 2_Tertiary Salaries Survey" xfId="10797" xr:uid="{00000000-0005-0000-0000-00007A4A0000}"/>
    <cellStyle name="RowTitles1-Detail 3 3 2 3 3 3" xfId="10798" xr:uid="{00000000-0005-0000-0000-00007B4A0000}"/>
    <cellStyle name="RowTitles1-Detail 3 3 2 3 3 3 2" xfId="32263" xr:uid="{00000000-0005-0000-0000-00007C4A0000}"/>
    <cellStyle name="RowTitles1-Detail 3 3 2 3 3 4" xfId="32260" xr:uid="{00000000-0005-0000-0000-00007D4A0000}"/>
    <cellStyle name="RowTitles1-Detail 3 3 2 3 3_Tertiary Salaries Survey" xfId="10799" xr:uid="{00000000-0005-0000-0000-00007E4A0000}"/>
    <cellStyle name="RowTitles1-Detail 3 3 2 3 4" xfId="10800" xr:uid="{00000000-0005-0000-0000-00007F4A0000}"/>
    <cellStyle name="RowTitles1-Detail 3 3 2 3 4 2" xfId="32264" xr:uid="{00000000-0005-0000-0000-0000804A0000}"/>
    <cellStyle name="RowTitles1-Detail 3 3 2 3 5" xfId="10801" xr:uid="{00000000-0005-0000-0000-0000814A0000}"/>
    <cellStyle name="RowTitles1-Detail 3 3 2 3 5 2" xfId="10802" xr:uid="{00000000-0005-0000-0000-0000824A0000}"/>
    <cellStyle name="RowTitles1-Detail 3 3 2 3 5 2 2" xfId="32266" xr:uid="{00000000-0005-0000-0000-0000834A0000}"/>
    <cellStyle name="RowTitles1-Detail 3 3 2 3 5 3" xfId="32265" xr:uid="{00000000-0005-0000-0000-0000844A0000}"/>
    <cellStyle name="RowTitles1-Detail 3 3 2 3 5_Tertiary Salaries Survey" xfId="10803" xr:uid="{00000000-0005-0000-0000-0000854A0000}"/>
    <cellStyle name="RowTitles1-Detail 3 3 2 3 6" xfId="10804" xr:uid="{00000000-0005-0000-0000-0000864A0000}"/>
    <cellStyle name="RowTitles1-Detail 3 3 2 3 6 2" xfId="32267" xr:uid="{00000000-0005-0000-0000-0000874A0000}"/>
    <cellStyle name="RowTitles1-Detail 3 3 2 3 7" xfId="32255" xr:uid="{00000000-0005-0000-0000-0000884A0000}"/>
    <cellStyle name="RowTitles1-Detail 3 3 2 3_Tertiary Salaries Survey" xfId="10805" xr:uid="{00000000-0005-0000-0000-0000894A0000}"/>
    <cellStyle name="RowTitles1-Detail 3 3 2 4" xfId="10806" xr:uid="{00000000-0005-0000-0000-00008A4A0000}"/>
    <cellStyle name="RowTitles1-Detail 3 3 2 4 2" xfId="10807" xr:uid="{00000000-0005-0000-0000-00008B4A0000}"/>
    <cellStyle name="RowTitles1-Detail 3 3 2 4 2 2" xfId="10808" xr:uid="{00000000-0005-0000-0000-00008C4A0000}"/>
    <cellStyle name="RowTitles1-Detail 3 3 2 4 2 2 2" xfId="10809" xr:uid="{00000000-0005-0000-0000-00008D4A0000}"/>
    <cellStyle name="RowTitles1-Detail 3 3 2 4 2 2 2 2" xfId="32271" xr:uid="{00000000-0005-0000-0000-00008E4A0000}"/>
    <cellStyle name="RowTitles1-Detail 3 3 2 4 2 2 3" xfId="32270" xr:uid="{00000000-0005-0000-0000-00008F4A0000}"/>
    <cellStyle name="RowTitles1-Detail 3 3 2 4 2 2_Tertiary Salaries Survey" xfId="10810" xr:uid="{00000000-0005-0000-0000-0000904A0000}"/>
    <cellStyle name="RowTitles1-Detail 3 3 2 4 2 3" xfId="10811" xr:uid="{00000000-0005-0000-0000-0000914A0000}"/>
    <cellStyle name="RowTitles1-Detail 3 3 2 4 2 3 2" xfId="32272" xr:uid="{00000000-0005-0000-0000-0000924A0000}"/>
    <cellStyle name="RowTitles1-Detail 3 3 2 4 2 4" xfId="32269" xr:uid="{00000000-0005-0000-0000-0000934A0000}"/>
    <cellStyle name="RowTitles1-Detail 3 3 2 4 2_Tertiary Salaries Survey" xfId="10812" xr:uid="{00000000-0005-0000-0000-0000944A0000}"/>
    <cellStyle name="RowTitles1-Detail 3 3 2 4 3" xfId="10813" xr:uid="{00000000-0005-0000-0000-0000954A0000}"/>
    <cellStyle name="RowTitles1-Detail 3 3 2 4 3 2" xfId="10814" xr:uid="{00000000-0005-0000-0000-0000964A0000}"/>
    <cellStyle name="RowTitles1-Detail 3 3 2 4 3 2 2" xfId="10815" xr:uid="{00000000-0005-0000-0000-0000974A0000}"/>
    <cellStyle name="RowTitles1-Detail 3 3 2 4 3 2 2 2" xfId="32275" xr:uid="{00000000-0005-0000-0000-0000984A0000}"/>
    <cellStyle name="RowTitles1-Detail 3 3 2 4 3 2 3" xfId="32274" xr:uid="{00000000-0005-0000-0000-0000994A0000}"/>
    <cellStyle name="RowTitles1-Detail 3 3 2 4 3 2_Tertiary Salaries Survey" xfId="10816" xr:uid="{00000000-0005-0000-0000-00009A4A0000}"/>
    <cellStyle name="RowTitles1-Detail 3 3 2 4 3 3" xfId="10817" xr:uid="{00000000-0005-0000-0000-00009B4A0000}"/>
    <cellStyle name="RowTitles1-Detail 3 3 2 4 3 3 2" xfId="32276" xr:uid="{00000000-0005-0000-0000-00009C4A0000}"/>
    <cellStyle name="RowTitles1-Detail 3 3 2 4 3 4" xfId="32273" xr:uid="{00000000-0005-0000-0000-00009D4A0000}"/>
    <cellStyle name="RowTitles1-Detail 3 3 2 4 3_Tertiary Salaries Survey" xfId="10818" xr:uid="{00000000-0005-0000-0000-00009E4A0000}"/>
    <cellStyle name="RowTitles1-Detail 3 3 2 4 4" xfId="10819" xr:uid="{00000000-0005-0000-0000-00009F4A0000}"/>
    <cellStyle name="RowTitles1-Detail 3 3 2 4 4 2" xfId="10820" xr:uid="{00000000-0005-0000-0000-0000A04A0000}"/>
    <cellStyle name="RowTitles1-Detail 3 3 2 4 4 2 2" xfId="32278" xr:uid="{00000000-0005-0000-0000-0000A14A0000}"/>
    <cellStyle name="RowTitles1-Detail 3 3 2 4 4 3" xfId="32277" xr:uid="{00000000-0005-0000-0000-0000A24A0000}"/>
    <cellStyle name="RowTitles1-Detail 3 3 2 4 4_Tertiary Salaries Survey" xfId="10821" xr:uid="{00000000-0005-0000-0000-0000A34A0000}"/>
    <cellStyle name="RowTitles1-Detail 3 3 2 4 5" xfId="10822" xr:uid="{00000000-0005-0000-0000-0000A44A0000}"/>
    <cellStyle name="RowTitles1-Detail 3 3 2 4 5 2" xfId="32279" xr:uid="{00000000-0005-0000-0000-0000A54A0000}"/>
    <cellStyle name="RowTitles1-Detail 3 3 2 4 6" xfId="32268" xr:uid="{00000000-0005-0000-0000-0000A64A0000}"/>
    <cellStyle name="RowTitles1-Detail 3 3 2 4_Tertiary Salaries Survey" xfId="10823" xr:uid="{00000000-0005-0000-0000-0000A74A0000}"/>
    <cellStyle name="RowTitles1-Detail 3 3 2 5" xfId="10824" xr:uid="{00000000-0005-0000-0000-0000A84A0000}"/>
    <cellStyle name="RowTitles1-Detail 3 3 2 5 2" xfId="10825" xr:uid="{00000000-0005-0000-0000-0000A94A0000}"/>
    <cellStyle name="RowTitles1-Detail 3 3 2 5 2 2" xfId="10826" xr:uid="{00000000-0005-0000-0000-0000AA4A0000}"/>
    <cellStyle name="RowTitles1-Detail 3 3 2 5 2 2 2" xfId="10827" xr:uid="{00000000-0005-0000-0000-0000AB4A0000}"/>
    <cellStyle name="RowTitles1-Detail 3 3 2 5 2 2 2 2" xfId="32283" xr:uid="{00000000-0005-0000-0000-0000AC4A0000}"/>
    <cellStyle name="RowTitles1-Detail 3 3 2 5 2 2 3" xfId="32282" xr:uid="{00000000-0005-0000-0000-0000AD4A0000}"/>
    <cellStyle name="RowTitles1-Detail 3 3 2 5 2 2_Tertiary Salaries Survey" xfId="10828" xr:uid="{00000000-0005-0000-0000-0000AE4A0000}"/>
    <cellStyle name="RowTitles1-Detail 3 3 2 5 2 3" xfId="10829" xr:uid="{00000000-0005-0000-0000-0000AF4A0000}"/>
    <cellStyle name="RowTitles1-Detail 3 3 2 5 2 3 2" xfId="32284" xr:uid="{00000000-0005-0000-0000-0000B04A0000}"/>
    <cellStyle name="RowTitles1-Detail 3 3 2 5 2 4" xfId="32281" xr:uid="{00000000-0005-0000-0000-0000B14A0000}"/>
    <cellStyle name="RowTitles1-Detail 3 3 2 5 2_Tertiary Salaries Survey" xfId="10830" xr:uid="{00000000-0005-0000-0000-0000B24A0000}"/>
    <cellStyle name="RowTitles1-Detail 3 3 2 5 3" xfId="10831" xr:uid="{00000000-0005-0000-0000-0000B34A0000}"/>
    <cellStyle name="RowTitles1-Detail 3 3 2 5 3 2" xfId="10832" xr:uid="{00000000-0005-0000-0000-0000B44A0000}"/>
    <cellStyle name="RowTitles1-Detail 3 3 2 5 3 2 2" xfId="10833" xr:uid="{00000000-0005-0000-0000-0000B54A0000}"/>
    <cellStyle name="RowTitles1-Detail 3 3 2 5 3 2 2 2" xfId="32287" xr:uid="{00000000-0005-0000-0000-0000B64A0000}"/>
    <cellStyle name="RowTitles1-Detail 3 3 2 5 3 2 3" xfId="32286" xr:uid="{00000000-0005-0000-0000-0000B74A0000}"/>
    <cellStyle name="RowTitles1-Detail 3 3 2 5 3 2_Tertiary Salaries Survey" xfId="10834" xr:uid="{00000000-0005-0000-0000-0000B84A0000}"/>
    <cellStyle name="RowTitles1-Detail 3 3 2 5 3 3" xfId="10835" xr:uid="{00000000-0005-0000-0000-0000B94A0000}"/>
    <cellStyle name="RowTitles1-Detail 3 3 2 5 3 3 2" xfId="32288" xr:uid="{00000000-0005-0000-0000-0000BA4A0000}"/>
    <cellStyle name="RowTitles1-Detail 3 3 2 5 3 4" xfId="32285" xr:uid="{00000000-0005-0000-0000-0000BB4A0000}"/>
    <cellStyle name="RowTitles1-Detail 3 3 2 5 3_Tertiary Salaries Survey" xfId="10836" xr:uid="{00000000-0005-0000-0000-0000BC4A0000}"/>
    <cellStyle name="RowTitles1-Detail 3 3 2 5 4" xfId="10837" xr:uid="{00000000-0005-0000-0000-0000BD4A0000}"/>
    <cellStyle name="RowTitles1-Detail 3 3 2 5 4 2" xfId="10838" xr:uid="{00000000-0005-0000-0000-0000BE4A0000}"/>
    <cellStyle name="RowTitles1-Detail 3 3 2 5 4 2 2" xfId="32290" xr:uid="{00000000-0005-0000-0000-0000BF4A0000}"/>
    <cellStyle name="RowTitles1-Detail 3 3 2 5 4 3" xfId="32289" xr:uid="{00000000-0005-0000-0000-0000C04A0000}"/>
    <cellStyle name="RowTitles1-Detail 3 3 2 5 4_Tertiary Salaries Survey" xfId="10839" xr:uid="{00000000-0005-0000-0000-0000C14A0000}"/>
    <cellStyle name="RowTitles1-Detail 3 3 2 5 5" xfId="10840" xr:uid="{00000000-0005-0000-0000-0000C24A0000}"/>
    <cellStyle name="RowTitles1-Detail 3 3 2 5 5 2" xfId="32291" xr:uid="{00000000-0005-0000-0000-0000C34A0000}"/>
    <cellStyle name="RowTitles1-Detail 3 3 2 5 6" xfId="32280" xr:uid="{00000000-0005-0000-0000-0000C44A0000}"/>
    <cellStyle name="RowTitles1-Detail 3 3 2 5_Tertiary Salaries Survey" xfId="10841" xr:uid="{00000000-0005-0000-0000-0000C54A0000}"/>
    <cellStyle name="RowTitles1-Detail 3 3 2 6" xfId="10842" xr:uid="{00000000-0005-0000-0000-0000C64A0000}"/>
    <cellStyle name="RowTitles1-Detail 3 3 2 6 2" xfId="10843" xr:uid="{00000000-0005-0000-0000-0000C74A0000}"/>
    <cellStyle name="RowTitles1-Detail 3 3 2 6 2 2" xfId="10844" xr:uid="{00000000-0005-0000-0000-0000C84A0000}"/>
    <cellStyle name="RowTitles1-Detail 3 3 2 6 2 2 2" xfId="10845" xr:uid="{00000000-0005-0000-0000-0000C94A0000}"/>
    <cellStyle name="RowTitles1-Detail 3 3 2 6 2 2 2 2" xfId="32295" xr:uid="{00000000-0005-0000-0000-0000CA4A0000}"/>
    <cellStyle name="RowTitles1-Detail 3 3 2 6 2 2 3" xfId="32294" xr:uid="{00000000-0005-0000-0000-0000CB4A0000}"/>
    <cellStyle name="RowTitles1-Detail 3 3 2 6 2 2_Tertiary Salaries Survey" xfId="10846" xr:uid="{00000000-0005-0000-0000-0000CC4A0000}"/>
    <cellStyle name="RowTitles1-Detail 3 3 2 6 2 3" xfId="10847" xr:uid="{00000000-0005-0000-0000-0000CD4A0000}"/>
    <cellStyle name="RowTitles1-Detail 3 3 2 6 2 3 2" xfId="32296" xr:uid="{00000000-0005-0000-0000-0000CE4A0000}"/>
    <cellStyle name="RowTitles1-Detail 3 3 2 6 2 4" xfId="32293" xr:uid="{00000000-0005-0000-0000-0000CF4A0000}"/>
    <cellStyle name="RowTitles1-Detail 3 3 2 6 2_Tertiary Salaries Survey" xfId="10848" xr:uid="{00000000-0005-0000-0000-0000D04A0000}"/>
    <cellStyle name="RowTitles1-Detail 3 3 2 6 3" xfId="10849" xr:uid="{00000000-0005-0000-0000-0000D14A0000}"/>
    <cellStyle name="RowTitles1-Detail 3 3 2 6 3 2" xfId="10850" xr:uid="{00000000-0005-0000-0000-0000D24A0000}"/>
    <cellStyle name="RowTitles1-Detail 3 3 2 6 3 2 2" xfId="10851" xr:uid="{00000000-0005-0000-0000-0000D34A0000}"/>
    <cellStyle name="RowTitles1-Detail 3 3 2 6 3 2 2 2" xfId="32299" xr:uid="{00000000-0005-0000-0000-0000D44A0000}"/>
    <cellStyle name="RowTitles1-Detail 3 3 2 6 3 2 3" xfId="32298" xr:uid="{00000000-0005-0000-0000-0000D54A0000}"/>
    <cellStyle name="RowTitles1-Detail 3 3 2 6 3 2_Tertiary Salaries Survey" xfId="10852" xr:uid="{00000000-0005-0000-0000-0000D64A0000}"/>
    <cellStyle name="RowTitles1-Detail 3 3 2 6 3 3" xfId="10853" xr:uid="{00000000-0005-0000-0000-0000D74A0000}"/>
    <cellStyle name="RowTitles1-Detail 3 3 2 6 3 3 2" xfId="32300" xr:uid="{00000000-0005-0000-0000-0000D84A0000}"/>
    <cellStyle name="RowTitles1-Detail 3 3 2 6 3 4" xfId="32297" xr:uid="{00000000-0005-0000-0000-0000D94A0000}"/>
    <cellStyle name="RowTitles1-Detail 3 3 2 6 3_Tertiary Salaries Survey" xfId="10854" xr:uid="{00000000-0005-0000-0000-0000DA4A0000}"/>
    <cellStyle name="RowTitles1-Detail 3 3 2 6 4" xfId="10855" xr:uid="{00000000-0005-0000-0000-0000DB4A0000}"/>
    <cellStyle name="RowTitles1-Detail 3 3 2 6 4 2" xfId="10856" xr:uid="{00000000-0005-0000-0000-0000DC4A0000}"/>
    <cellStyle name="RowTitles1-Detail 3 3 2 6 4 2 2" xfId="32302" xr:uid="{00000000-0005-0000-0000-0000DD4A0000}"/>
    <cellStyle name="RowTitles1-Detail 3 3 2 6 4 3" xfId="32301" xr:uid="{00000000-0005-0000-0000-0000DE4A0000}"/>
    <cellStyle name="RowTitles1-Detail 3 3 2 6 4_Tertiary Salaries Survey" xfId="10857" xr:uid="{00000000-0005-0000-0000-0000DF4A0000}"/>
    <cellStyle name="RowTitles1-Detail 3 3 2 6 5" xfId="10858" xr:uid="{00000000-0005-0000-0000-0000E04A0000}"/>
    <cellStyle name="RowTitles1-Detail 3 3 2 6 5 2" xfId="32303" xr:uid="{00000000-0005-0000-0000-0000E14A0000}"/>
    <cellStyle name="RowTitles1-Detail 3 3 2 6 6" xfId="32292" xr:uid="{00000000-0005-0000-0000-0000E24A0000}"/>
    <cellStyle name="RowTitles1-Detail 3 3 2 6_Tertiary Salaries Survey" xfId="10859" xr:uid="{00000000-0005-0000-0000-0000E34A0000}"/>
    <cellStyle name="RowTitles1-Detail 3 3 2 7" xfId="10860" xr:uid="{00000000-0005-0000-0000-0000E44A0000}"/>
    <cellStyle name="RowTitles1-Detail 3 3 2 7 2" xfId="10861" xr:uid="{00000000-0005-0000-0000-0000E54A0000}"/>
    <cellStyle name="RowTitles1-Detail 3 3 2 7 2 2" xfId="10862" xr:uid="{00000000-0005-0000-0000-0000E64A0000}"/>
    <cellStyle name="RowTitles1-Detail 3 3 2 7 2 2 2" xfId="32306" xr:uid="{00000000-0005-0000-0000-0000E74A0000}"/>
    <cellStyle name="RowTitles1-Detail 3 3 2 7 2 3" xfId="32305" xr:uid="{00000000-0005-0000-0000-0000E84A0000}"/>
    <cellStyle name="RowTitles1-Detail 3 3 2 7 2_Tertiary Salaries Survey" xfId="10863" xr:uid="{00000000-0005-0000-0000-0000E94A0000}"/>
    <cellStyle name="RowTitles1-Detail 3 3 2 7 3" xfId="10864" xr:uid="{00000000-0005-0000-0000-0000EA4A0000}"/>
    <cellStyle name="RowTitles1-Detail 3 3 2 7 3 2" xfId="32307" xr:uid="{00000000-0005-0000-0000-0000EB4A0000}"/>
    <cellStyle name="RowTitles1-Detail 3 3 2 7 4" xfId="32304" xr:uid="{00000000-0005-0000-0000-0000EC4A0000}"/>
    <cellStyle name="RowTitles1-Detail 3 3 2 7_Tertiary Salaries Survey" xfId="10865" xr:uid="{00000000-0005-0000-0000-0000ED4A0000}"/>
    <cellStyle name="RowTitles1-Detail 3 3 2 8" xfId="10866" xr:uid="{00000000-0005-0000-0000-0000EE4A0000}"/>
    <cellStyle name="RowTitles1-Detail 3 3 2 8 2" xfId="32308" xr:uid="{00000000-0005-0000-0000-0000EF4A0000}"/>
    <cellStyle name="RowTitles1-Detail 3 3 2 9" xfId="10867" xr:uid="{00000000-0005-0000-0000-0000F04A0000}"/>
    <cellStyle name="RowTitles1-Detail 3 3 2 9 2" xfId="32309" xr:uid="{00000000-0005-0000-0000-0000F14A0000}"/>
    <cellStyle name="RowTitles1-Detail 3 3 2_STUD aligned by INSTIT" xfId="10868" xr:uid="{00000000-0005-0000-0000-0000F24A0000}"/>
    <cellStyle name="RowTitles1-Detail 3 3 3" xfId="10869" xr:uid="{00000000-0005-0000-0000-0000F34A0000}"/>
    <cellStyle name="RowTitles1-Detail 3 3 3 10" xfId="32310" xr:uid="{00000000-0005-0000-0000-0000F44A0000}"/>
    <cellStyle name="RowTitles1-Detail 3 3 3 2" xfId="10870" xr:uid="{00000000-0005-0000-0000-0000F54A0000}"/>
    <cellStyle name="RowTitles1-Detail 3 3 3 2 2" xfId="10871" xr:uid="{00000000-0005-0000-0000-0000F64A0000}"/>
    <cellStyle name="RowTitles1-Detail 3 3 3 2 2 2" xfId="10872" xr:uid="{00000000-0005-0000-0000-0000F74A0000}"/>
    <cellStyle name="RowTitles1-Detail 3 3 3 2 2 2 2" xfId="10873" xr:uid="{00000000-0005-0000-0000-0000F84A0000}"/>
    <cellStyle name="RowTitles1-Detail 3 3 3 2 2 2 2 2" xfId="32314" xr:uid="{00000000-0005-0000-0000-0000F94A0000}"/>
    <cellStyle name="RowTitles1-Detail 3 3 3 2 2 2 3" xfId="32313" xr:uid="{00000000-0005-0000-0000-0000FA4A0000}"/>
    <cellStyle name="RowTitles1-Detail 3 3 3 2 2 2_Tertiary Salaries Survey" xfId="10874" xr:uid="{00000000-0005-0000-0000-0000FB4A0000}"/>
    <cellStyle name="RowTitles1-Detail 3 3 3 2 2 3" xfId="10875" xr:uid="{00000000-0005-0000-0000-0000FC4A0000}"/>
    <cellStyle name="RowTitles1-Detail 3 3 3 2 2 3 2" xfId="32315" xr:uid="{00000000-0005-0000-0000-0000FD4A0000}"/>
    <cellStyle name="RowTitles1-Detail 3 3 3 2 2 4" xfId="32312" xr:uid="{00000000-0005-0000-0000-0000FE4A0000}"/>
    <cellStyle name="RowTitles1-Detail 3 3 3 2 2_Tertiary Salaries Survey" xfId="10876" xr:uid="{00000000-0005-0000-0000-0000FF4A0000}"/>
    <cellStyle name="RowTitles1-Detail 3 3 3 2 3" xfId="10877" xr:uid="{00000000-0005-0000-0000-0000004B0000}"/>
    <cellStyle name="RowTitles1-Detail 3 3 3 2 3 2" xfId="10878" xr:uid="{00000000-0005-0000-0000-0000014B0000}"/>
    <cellStyle name="RowTitles1-Detail 3 3 3 2 3 2 2" xfId="10879" xr:uid="{00000000-0005-0000-0000-0000024B0000}"/>
    <cellStyle name="RowTitles1-Detail 3 3 3 2 3 2 2 2" xfId="32318" xr:uid="{00000000-0005-0000-0000-0000034B0000}"/>
    <cellStyle name="RowTitles1-Detail 3 3 3 2 3 2 3" xfId="32317" xr:uid="{00000000-0005-0000-0000-0000044B0000}"/>
    <cellStyle name="RowTitles1-Detail 3 3 3 2 3 2_Tertiary Salaries Survey" xfId="10880" xr:uid="{00000000-0005-0000-0000-0000054B0000}"/>
    <cellStyle name="RowTitles1-Detail 3 3 3 2 3 3" xfId="10881" xr:uid="{00000000-0005-0000-0000-0000064B0000}"/>
    <cellStyle name="RowTitles1-Detail 3 3 3 2 3 3 2" xfId="32319" xr:uid="{00000000-0005-0000-0000-0000074B0000}"/>
    <cellStyle name="RowTitles1-Detail 3 3 3 2 3 4" xfId="32316" xr:uid="{00000000-0005-0000-0000-0000084B0000}"/>
    <cellStyle name="RowTitles1-Detail 3 3 3 2 3_Tertiary Salaries Survey" xfId="10882" xr:uid="{00000000-0005-0000-0000-0000094B0000}"/>
    <cellStyle name="RowTitles1-Detail 3 3 3 2 4" xfId="10883" xr:uid="{00000000-0005-0000-0000-00000A4B0000}"/>
    <cellStyle name="RowTitles1-Detail 3 3 3 2 4 2" xfId="32320" xr:uid="{00000000-0005-0000-0000-00000B4B0000}"/>
    <cellStyle name="RowTitles1-Detail 3 3 3 2 5" xfId="10884" xr:uid="{00000000-0005-0000-0000-00000C4B0000}"/>
    <cellStyle name="RowTitles1-Detail 3 3 3 2 5 2" xfId="10885" xr:uid="{00000000-0005-0000-0000-00000D4B0000}"/>
    <cellStyle name="RowTitles1-Detail 3 3 3 2 5 2 2" xfId="32322" xr:uid="{00000000-0005-0000-0000-00000E4B0000}"/>
    <cellStyle name="RowTitles1-Detail 3 3 3 2 5 3" xfId="32321" xr:uid="{00000000-0005-0000-0000-00000F4B0000}"/>
    <cellStyle name="RowTitles1-Detail 3 3 3 2 5_Tertiary Salaries Survey" xfId="10886" xr:uid="{00000000-0005-0000-0000-0000104B0000}"/>
    <cellStyle name="RowTitles1-Detail 3 3 3 2 6" xfId="10887" xr:uid="{00000000-0005-0000-0000-0000114B0000}"/>
    <cellStyle name="RowTitles1-Detail 3 3 3 2 6 2" xfId="32323" xr:uid="{00000000-0005-0000-0000-0000124B0000}"/>
    <cellStyle name="RowTitles1-Detail 3 3 3 2 7" xfId="32311" xr:uid="{00000000-0005-0000-0000-0000134B0000}"/>
    <cellStyle name="RowTitles1-Detail 3 3 3 2_Tertiary Salaries Survey" xfId="10888" xr:uid="{00000000-0005-0000-0000-0000144B0000}"/>
    <cellStyle name="RowTitles1-Detail 3 3 3 3" xfId="10889" xr:uid="{00000000-0005-0000-0000-0000154B0000}"/>
    <cellStyle name="RowTitles1-Detail 3 3 3 3 2" xfId="10890" xr:uid="{00000000-0005-0000-0000-0000164B0000}"/>
    <cellStyle name="RowTitles1-Detail 3 3 3 3 2 2" xfId="10891" xr:uid="{00000000-0005-0000-0000-0000174B0000}"/>
    <cellStyle name="RowTitles1-Detail 3 3 3 3 2 2 2" xfId="10892" xr:uid="{00000000-0005-0000-0000-0000184B0000}"/>
    <cellStyle name="RowTitles1-Detail 3 3 3 3 2 2 2 2" xfId="32327" xr:uid="{00000000-0005-0000-0000-0000194B0000}"/>
    <cellStyle name="RowTitles1-Detail 3 3 3 3 2 2 3" xfId="32326" xr:uid="{00000000-0005-0000-0000-00001A4B0000}"/>
    <cellStyle name="RowTitles1-Detail 3 3 3 3 2 2_Tertiary Salaries Survey" xfId="10893" xr:uid="{00000000-0005-0000-0000-00001B4B0000}"/>
    <cellStyle name="RowTitles1-Detail 3 3 3 3 2 3" xfId="10894" xr:uid="{00000000-0005-0000-0000-00001C4B0000}"/>
    <cellStyle name="RowTitles1-Detail 3 3 3 3 2 3 2" xfId="32328" xr:uid="{00000000-0005-0000-0000-00001D4B0000}"/>
    <cellStyle name="RowTitles1-Detail 3 3 3 3 2 4" xfId="32325" xr:uid="{00000000-0005-0000-0000-00001E4B0000}"/>
    <cellStyle name="RowTitles1-Detail 3 3 3 3 2_Tertiary Salaries Survey" xfId="10895" xr:uid="{00000000-0005-0000-0000-00001F4B0000}"/>
    <cellStyle name="RowTitles1-Detail 3 3 3 3 3" xfId="10896" xr:uid="{00000000-0005-0000-0000-0000204B0000}"/>
    <cellStyle name="RowTitles1-Detail 3 3 3 3 3 2" xfId="10897" xr:uid="{00000000-0005-0000-0000-0000214B0000}"/>
    <cellStyle name="RowTitles1-Detail 3 3 3 3 3 2 2" xfId="10898" xr:uid="{00000000-0005-0000-0000-0000224B0000}"/>
    <cellStyle name="RowTitles1-Detail 3 3 3 3 3 2 2 2" xfId="32331" xr:uid="{00000000-0005-0000-0000-0000234B0000}"/>
    <cellStyle name="RowTitles1-Detail 3 3 3 3 3 2 3" xfId="32330" xr:uid="{00000000-0005-0000-0000-0000244B0000}"/>
    <cellStyle name="RowTitles1-Detail 3 3 3 3 3 2_Tertiary Salaries Survey" xfId="10899" xr:uid="{00000000-0005-0000-0000-0000254B0000}"/>
    <cellStyle name="RowTitles1-Detail 3 3 3 3 3 3" xfId="10900" xr:uid="{00000000-0005-0000-0000-0000264B0000}"/>
    <cellStyle name="RowTitles1-Detail 3 3 3 3 3 3 2" xfId="32332" xr:uid="{00000000-0005-0000-0000-0000274B0000}"/>
    <cellStyle name="RowTitles1-Detail 3 3 3 3 3 4" xfId="32329" xr:uid="{00000000-0005-0000-0000-0000284B0000}"/>
    <cellStyle name="RowTitles1-Detail 3 3 3 3 3_Tertiary Salaries Survey" xfId="10901" xr:uid="{00000000-0005-0000-0000-0000294B0000}"/>
    <cellStyle name="RowTitles1-Detail 3 3 3 3 4" xfId="10902" xr:uid="{00000000-0005-0000-0000-00002A4B0000}"/>
    <cellStyle name="RowTitles1-Detail 3 3 3 3 4 2" xfId="32333" xr:uid="{00000000-0005-0000-0000-00002B4B0000}"/>
    <cellStyle name="RowTitles1-Detail 3 3 3 3 5" xfId="10903" xr:uid="{00000000-0005-0000-0000-00002C4B0000}"/>
    <cellStyle name="RowTitles1-Detail 3 3 3 3 5 2" xfId="32334" xr:uid="{00000000-0005-0000-0000-00002D4B0000}"/>
    <cellStyle name="RowTitles1-Detail 3 3 3 3 6" xfId="32324" xr:uid="{00000000-0005-0000-0000-00002E4B0000}"/>
    <cellStyle name="RowTitles1-Detail 3 3 3 3_Tertiary Salaries Survey" xfId="10904" xr:uid="{00000000-0005-0000-0000-00002F4B0000}"/>
    <cellStyle name="RowTitles1-Detail 3 3 3 4" xfId="10905" xr:uid="{00000000-0005-0000-0000-0000304B0000}"/>
    <cellStyle name="RowTitles1-Detail 3 3 3 4 2" xfId="10906" xr:uid="{00000000-0005-0000-0000-0000314B0000}"/>
    <cellStyle name="RowTitles1-Detail 3 3 3 4 2 2" xfId="10907" xr:uid="{00000000-0005-0000-0000-0000324B0000}"/>
    <cellStyle name="RowTitles1-Detail 3 3 3 4 2 2 2" xfId="10908" xr:uid="{00000000-0005-0000-0000-0000334B0000}"/>
    <cellStyle name="RowTitles1-Detail 3 3 3 4 2 2 2 2" xfId="32338" xr:uid="{00000000-0005-0000-0000-0000344B0000}"/>
    <cellStyle name="RowTitles1-Detail 3 3 3 4 2 2 3" xfId="32337" xr:uid="{00000000-0005-0000-0000-0000354B0000}"/>
    <cellStyle name="RowTitles1-Detail 3 3 3 4 2 2_Tertiary Salaries Survey" xfId="10909" xr:uid="{00000000-0005-0000-0000-0000364B0000}"/>
    <cellStyle name="RowTitles1-Detail 3 3 3 4 2 3" xfId="10910" xr:uid="{00000000-0005-0000-0000-0000374B0000}"/>
    <cellStyle name="RowTitles1-Detail 3 3 3 4 2 3 2" xfId="32339" xr:uid="{00000000-0005-0000-0000-0000384B0000}"/>
    <cellStyle name="RowTitles1-Detail 3 3 3 4 2 4" xfId="32336" xr:uid="{00000000-0005-0000-0000-0000394B0000}"/>
    <cellStyle name="RowTitles1-Detail 3 3 3 4 2_Tertiary Salaries Survey" xfId="10911" xr:uid="{00000000-0005-0000-0000-00003A4B0000}"/>
    <cellStyle name="RowTitles1-Detail 3 3 3 4 3" xfId="10912" xr:uid="{00000000-0005-0000-0000-00003B4B0000}"/>
    <cellStyle name="RowTitles1-Detail 3 3 3 4 3 2" xfId="10913" xr:uid="{00000000-0005-0000-0000-00003C4B0000}"/>
    <cellStyle name="RowTitles1-Detail 3 3 3 4 3 2 2" xfId="10914" xr:uid="{00000000-0005-0000-0000-00003D4B0000}"/>
    <cellStyle name="RowTitles1-Detail 3 3 3 4 3 2 2 2" xfId="32342" xr:uid="{00000000-0005-0000-0000-00003E4B0000}"/>
    <cellStyle name="RowTitles1-Detail 3 3 3 4 3 2 3" xfId="32341" xr:uid="{00000000-0005-0000-0000-00003F4B0000}"/>
    <cellStyle name="RowTitles1-Detail 3 3 3 4 3 2_Tertiary Salaries Survey" xfId="10915" xr:uid="{00000000-0005-0000-0000-0000404B0000}"/>
    <cellStyle name="RowTitles1-Detail 3 3 3 4 3 3" xfId="10916" xr:uid="{00000000-0005-0000-0000-0000414B0000}"/>
    <cellStyle name="RowTitles1-Detail 3 3 3 4 3 3 2" xfId="32343" xr:uid="{00000000-0005-0000-0000-0000424B0000}"/>
    <cellStyle name="RowTitles1-Detail 3 3 3 4 3 4" xfId="32340" xr:uid="{00000000-0005-0000-0000-0000434B0000}"/>
    <cellStyle name="RowTitles1-Detail 3 3 3 4 3_Tertiary Salaries Survey" xfId="10917" xr:uid="{00000000-0005-0000-0000-0000444B0000}"/>
    <cellStyle name="RowTitles1-Detail 3 3 3 4 4" xfId="10918" xr:uid="{00000000-0005-0000-0000-0000454B0000}"/>
    <cellStyle name="RowTitles1-Detail 3 3 3 4 4 2" xfId="10919" xr:uid="{00000000-0005-0000-0000-0000464B0000}"/>
    <cellStyle name="RowTitles1-Detail 3 3 3 4 4 2 2" xfId="32345" xr:uid="{00000000-0005-0000-0000-0000474B0000}"/>
    <cellStyle name="RowTitles1-Detail 3 3 3 4 4 3" xfId="32344" xr:uid="{00000000-0005-0000-0000-0000484B0000}"/>
    <cellStyle name="RowTitles1-Detail 3 3 3 4 4_Tertiary Salaries Survey" xfId="10920" xr:uid="{00000000-0005-0000-0000-0000494B0000}"/>
    <cellStyle name="RowTitles1-Detail 3 3 3 4 5" xfId="10921" xr:uid="{00000000-0005-0000-0000-00004A4B0000}"/>
    <cellStyle name="RowTitles1-Detail 3 3 3 4 5 2" xfId="32346" xr:uid="{00000000-0005-0000-0000-00004B4B0000}"/>
    <cellStyle name="RowTitles1-Detail 3 3 3 4 6" xfId="32335" xr:uid="{00000000-0005-0000-0000-00004C4B0000}"/>
    <cellStyle name="RowTitles1-Detail 3 3 3 4_Tertiary Salaries Survey" xfId="10922" xr:uid="{00000000-0005-0000-0000-00004D4B0000}"/>
    <cellStyle name="RowTitles1-Detail 3 3 3 5" xfId="10923" xr:uid="{00000000-0005-0000-0000-00004E4B0000}"/>
    <cellStyle name="RowTitles1-Detail 3 3 3 5 2" xfId="10924" xr:uid="{00000000-0005-0000-0000-00004F4B0000}"/>
    <cellStyle name="RowTitles1-Detail 3 3 3 5 2 2" xfId="10925" xr:uid="{00000000-0005-0000-0000-0000504B0000}"/>
    <cellStyle name="RowTitles1-Detail 3 3 3 5 2 2 2" xfId="10926" xr:uid="{00000000-0005-0000-0000-0000514B0000}"/>
    <cellStyle name="RowTitles1-Detail 3 3 3 5 2 2 2 2" xfId="32350" xr:uid="{00000000-0005-0000-0000-0000524B0000}"/>
    <cellStyle name="RowTitles1-Detail 3 3 3 5 2 2 3" xfId="32349" xr:uid="{00000000-0005-0000-0000-0000534B0000}"/>
    <cellStyle name="RowTitles1-Detail 3 3 3 5 2 2_Tertiary Salaries Survey" xfId="10927" xr:uid="{00000000-0005-0000-0000-0000544B0000}"/>
    <cellStyle name="RowTitles1-Detail 3 3 3 5 2 3" xfId="10928" xr:uid="{00000000-0005-0000-0000-0000554B0000}"/>
    <cellStyle name="RowTitles1-Detail 3 3 3 5 2 3 2" xfId="32351" xr:uid="{00000000-0005-0000-0000-0000564B0000}"/>
    <cellStyle name="RowTitles1-Detail 3 3 3 5 2 4" xfId="32348" xr:uid="{00000000-0005-0000-0000-0000574B0000}"/>
    <cellStyle name="RowTitles1-Detail 3 3 3 5 2_Tertiary Salaries Survey" xfId="10929" xr:uid="{00000000-0005-0000-0000-0000584B0000}"/>
    <cellStyle name="RowTitles1-Detail 3 3 3 5 3" xfId="10930" xr:uid="{00000000-0005-0000-0000-0000594B0000}"/>
    <cellStyle name="RowTitles1-Detail 3 3 3 5 3 2" xfId="10931" xr:uid="{00000000-0005-0000-0000-00005A4B0000}"/>
    <cellStyle name="RowTitles1-Detail 3 3 3 5 3 2 2" xfId="10932" xr:uid="{00000000-0005-0000-0000-00005B4B0000}"/>
    <cellStyle name="RowTitles1-Detail 3 3 3 5 3 2 2 2" xfId="32354" xr:uid="{00000000-0005-0000-0000-00005C4B0000}"/>
    <cellStyle name="RowTitles1-Detail 3 3 3 5 3 2 3" xfId="32353" xr:uid="{00000000-0005-0000-0000-00005D4B0000}"/>
    <cellStyle name="RowTitles1-Detail 3 3 3 5 3 2_Tertiary Salaries Survey" xfId="10933" xr:uid="{00000000-0005-0000-0000-00005E4B0000}"/>
    <cellStyle name="RowTitles1-Detail 3 3 3 5 3 3" xfId="10934" xr:uid="{00000000-0005-0000-0000-00005F4B0000}"/>
    <cellStyle name="RowTitles1-Detail 3 3 3 5 3 3 2" xfId="32355" xr:uid="{00000000-0005-0000-0000-0000604B0000}"/>
    <cellStyle name="RowTitles1-Detail 3 3 3 5 3 4" xfId="32352" xr:uid="{00000000-0005-0000-0000-0000614B0000}"/>
    <cellStyle name="RowTitles1-Detail 3 3 3 5 3_Tertiary Salaries Survey" xfId="10935" xr:uid="{00000000-0005-0000-0000-0000624B0000}"/>
    <cellStyle name="RowTitles1-Detail 3 3 3 5 4" xfId="10936" xr:uid="{00000000-0005-0000-0000-0000634B0000}"/>
    <cellStyle name="RowTitles1-Detail 3 3 3 5 4 2" xfId="10937" xr:uid="{00000000-0005-0000-0000-0000644B0000}"/>
    <cellStyle name="RowTitles1-Detail 3 3 3 5 4 2 2" xfId="32357" xr:uid="{00000000-0005-0000-0000-0000654B0000}"/>
    <cellStyle name="RowTitles1-Detail 3 3 3 5 4 3" xfId="32356" xr:uid="{00000000-0005-0000-0000-0000664B0000}"/>
    <cellStyle name="RowTitles1-Detail 3 3 3 5 4_Tertiary Salaries Survey" xfId="10938" xr:uid="{00000000-0005-0000-0000-0000674B0000}"/>
    <cellStyle name="RowTitles1-Detail 3 3 3 5 5" xfId="10939" xr:uid="{00000000-0005-0000-0000-0000684B0000}"/>
    <cellStyle name="RowTitles1-Detail 3 3 3 5 5 2" xfId="32358" xr:uid="{00000000-0005-0000-0000-0000694B0000}"/>
    <cellStyle name="RowTitles1-Detail 3 3 3 5 6" xfId="32347" xr:uid="{00000000-0005-0000-0000-00006A4B0000}"/>
    <cellStyle name="RowTitles1-Detail 3 3 3 5_Tertiary Salaries Survey" xfId="10940" xr:uid="{00000000-0005-0000-0000-00006B4B0000}"/>
    <cellStyle name="RowTitles1-Detail 3 3 3 6" xfId="10941" xr:uid="{00000000-0005-0000-0000-00006C4B0000}"/>
    <cellStyle name="RowTitles1-Detail 3 3 3 6 2" xfId="10942" xr:uid="{00000000-0005-0000-0000-00006D4B0000}"/>
    <cellStyle name="RowTitles1-Detail 3 3 3 6 2 2" xfId="10943" xr:uid="{00000000-0005-0000-0000-00006E4B0000}"/>
    <cellStyle name="RowTitles1-Detail 3 3 3 6 2 2 2" xfId="10944" xr:uid="{00000000-0005-0000-0000-00006F4B0000}"/>
    <cellStyle name="RowTitles1-Detail 3 3 3 6 2 2 2 2" xfId="32362" xr:uid="{00000000-0005-0000-0000-0000704B0000}"/>
    <cellStyle name="RowTitles1-Detail 3 3 3 6 2 2 3" xfId="32361" xr:uid="{00000000-0005-0000-0000-0000714B0000}"/>
    <cellStyle name="RowTitles1-Detail 3 3 3 6 2 2_Tertiary Salaries Survey" xfId="10945" xr:uid="{00000000-0005-0000-0000-0000724B0000}"/>
    <cellStyle name="RowTitles1-Detail 3 3 3 6 2 3" xfId="10946" xr:uid="{00000000-0005-0000-0000-0000734B0000}"/>
    <cellStyle name="RowTitles1-Detail 3 3 3 6 2 3 2" xfId="32363" xr:uid="{00000000-0005-0000-0000-0000744B0000}"/>
    <cellStyle name="RowTitles1-Detail 3 3 3 6 2 4" xfId="32360" xr:uid="{00000000-0005-0000-0000-0000754B0000}"/>
    <cellStyle name="RowTitles1-Detail 3 3 3 6 2_Tertiary Salaries Survey" xfId="10947" xr:uid="{00000000-0005-0000-0000-0000764B0000}"/>
    <cellStyle name="RowTitles1-Detail 3 3 3 6 3" xfId="10948" xr:uid="{00000000-0005-0000-0000-0000774B0000}"/>
    <cellStyle name="RowTitles1-Detail 3 3 3 6 3 2" xfId="10949" xr:uid="{00000000-0005-0000-0000-0000784B0000}"/>
    <cellStyle name="RowTitles1-Detail 3 3 3 6 3 2 2" xfId="10950" xr:uid="{00000000-0005-0000-0000-0000794B0000}"/>
    <cellStyle name="RowTitles1-Detail 3 3 3 6 3 2 2 2" xfId="32366" xr:uid="{00000000-0005-0000-0000-00007A4B0000}"/>
    <cellStyle name="RowTitles1-Detail 3 3 3 6 3 2 3" xfId="32365" xr:uid="{00000000-0005-0000-0000-00007B4B0000}"/>
    <cellStyle name="RowTitles1-Detail 3 3 3 6 3 2_Tertiary Salaries Survey" xfId="10951" xr:uid="{00000000-0005-0000-0000-00007C4B0000}"/>
    <cellStyle name="RowTitles1-Detail 3 3 3 6 3 3" xfId="10952" xr:uid="{00000000-0005-0000-0000-00007D4B0000}"/>
    <cellStyle name="RowTitles1-Detail 3 3 3 6 3 3 2" xfId="32367" xr:uid="{00000000-0005-0000-0000-00007E4B0000}"/>
    <cellStyle name="RowTitles1-Detail 3 3 3 6 3 4" xfId="32364" xr:uid="{00000000-0005-0000-0000-00007F4B0000}"/>
    <cellStyle name="RowTitles1-Detail 3 3 3 6 3_Tertiary Salaries Survey" xfId="10953" xr:uid="{00000000-0005-0000-0000-0000804B0000}"/>
    <cellStyle name="RowTitles1-Detail 3 3 3 6 4" xfId="10954" xr:uid="{00000000-0005-0000-0000-0000814B0000}"/>
    <cellStyle name="RowTitles1-Detail 3 3 3 6 4 2" xfId="10955" xr:uid="{00000000-0005-0000-0000-0000824B0000}"/>
    <cellStyle name="RowTitles1-Detail 3 3 3 6 4 2 2" xfId="32369" xr:uid="{00000000-0005-0000-0000-0000834B0000}"/>
    <cellStyle name="RowTitles1-Detail 3 3 3 6 4 3" xfId="32368" xr:uid="{00000000-0005-0000-0000-0000844B0000}"/>
    <cellStyle name="RowTitles1-Detail 3 3 3 6 4_Tertiary Salaries Survey" xfId="10956" xr:uid="{00000000-0005-0000-0000-0000854B0000}"/>
    <cellStyle name="RowTitles1-Detail 3 3 3 6 5" xfId="10957" xr:uid="{00000000-0005-0000-0000-0000864B0000}"/>
    <cellStyle name="RowTitles1-Detail 3 3 3 6 5 2" xfId="32370" xr:uid="{00000000-0005-0000-0000-0000874B0000}"/>
    <cellStyle name="RowTitles1-Detail 3 3 3 6 6" xfId="32359" xr:uid="{00000000-0005-0000-0000-0000884B0000}"/>
    <cellStyle name="RowTitles1-Detail 3 3 3 6_Tertiary Salaries Survey" xfId="10958" xr:uid="{00000000-0005-0000-0000-0000894B0000}"/>
    <cellStyle name="RowTitles1-Detail 3 3 3 7" xfId="10959" xr:uid="{00000000-0005-0000-0000-00008A4B0000}"/>
    <cellStyle name="RowTitles1-Detail 3 3 3 7 2" xfId="10960" xr:uid="{00000000-0005-0000-0000-00008B4B0000}"/>
    <cellStyle name="RowTitles1-Detail 3 3 3 7 2 2" xfId="10961" xr:uid="{00000000-0005-0000-0000-00008C4B0000}"/>
    <cellStyle name="RowTitles1-Detail 3 3 3 7 2 2 2" xfId="32373" xr:uid="{00000000-0005-0000-0000-00008D4B0000}"/>
    <cellStyle name="RowTitles1-Detail 3 3 3 7 2 3" xfId="32372" xr:uid="{00000000-0005-0000-0000-00008E4B0000}"/>
    <cellStyle name="RowTitles1-Detail 3 3 3 7 2_Tertiary Salaries Survey" xfId="10962" xr:uid="{00000000-0005-0000-0000-00008F4B0000}"/>
    <cellStyle name="RowTitles1-Detail 3 3 3 7 3" xfId="10963" xr:uid="{00000000-0005-0000-0000-0000904B0000}"/>
    <cellStyle name="RowTitles1-Detail 3 3 3 7 3 2" xfId="32374" xr:uid="{00000000-0005-0000-0000-0000914B0000}"/>
    <cellStyle name="RowTitles1-Detail 3 3 3 7 4" xfId="32371" xr:uid="{00000000-0005-0000-0000-0000924B0000}"/>
    <cellStyle name="RowTitles1-Detail 3 3 3 7_Tertiary Salaries Survey" xfId="10964" xr:uid="{00000000-0005-0000-0000-0000934B0000}"/>
    <cellStyle name="RowTitles1-Detail 3 3 3 8" xfId="10965" xr:uid="{00000000-0005-0000-0000-0000944B0000}"/>
    <cellStyle name="RowTitles1-Detail 3 3 3 8 2" xfId="10966" xr:uid="{00000000-0005-0000-0000-0000954B0000}"/>
    <cellStyle name="RowTitles1-Detail 3 3 3 8 2 2" xfId="10967" xr:uid="{00000000-0005-0000-0000-0000964B0000}"/>
    <cellStyle name="RowTitles1-Detail 3 3 3 8 2 2 2" xfId="32377" xr:uid="{00000000-0005-0000-0000-0000974B0000}"/>
    <cellStyle name="RowTitles1-Detail 3 3 3 8 2 3" xfId="32376" xr:uid="{00000000-0005-0000-0000-0000984B0000}"/>
    <cellStyle name="RowTitles1-Detail 3 3 3 8 2_Tertiary Salaries Survey" xfId="10968" xr:uid="{00000000-0005-0000-0000-0000994B0000}"/>
    <cellStyle name="RowTitles1-Detail 3 3 3 8 3" xfId="10969" xr:uid="{00000000-0005-0000-0000-00009A4B0000}"/>
    <cellStyle name="RowTitles1-Detail 3 3 3 8 3 2" xfId="32378" xr:uid="{00000000-0005-0000-0000-00009B4B0000}"/>
    <cellStyle name="RowTitles1-Detail 3 3 3 8 4" xfId="32375" xr:uid="{00000000-0005-0000-0000-00009C4B0000}"/>
    <cellStyle name="RowTitles1-Detail 3 3 3 8_Tertiary Salaries Survey" xfId="10970" xr:uid="{00000000-0005-0000-0000-00009D4B0000}"/>
    <cellStyle name="RowTitles1-Detail 3 3 3 9" xfId="10971" xr:uid="{00000000-0005-0000-0000-00009E4B0000}"/>
    <cellStyle name="RowTitles1-Detail 3 3 3 9 2" xfId="32379" xr:uid="{00000000-0005-0000-0000-00009F4B0000}"/>
    <cellStyle name="RowTitles1-Detail 3 3 3_STUD aligned by INSTIT" xfId="10972" xr:uid="{00000000-0005-0000-0000-0000A04B0000}"/>
    <cellStyle name="RowTitles1-Detail 3 3 4" xfId="10973" xr:uid="{00000000-0005-0000-0000-0000A14B0000}"/>
    <cellStyle name="RowTitles1-Detail 3 3 4 10" xfId="32380" xr:uid="{00000000-0005-0000-0000-0000A24B0000}"/>
    <cellStyle name="RowTitles1-Detail 3 3 4 2" xfId="10974" xr:uid="{00000000-0005-0000-0000-0000A34B0000}"/>
    <cellStyle name="RowTitles1-Detail 3 3 4 2 2" xfId="10975" xr:uid="{00000000-0005-0000-0000-0000A44B0000}"/>
    <cellStyle name="RowTitles1-Detail 3 3 4 2 2 2" xfId="10976" xr:uid="{00000000-0005-0000-0000-0000A54B0000}"/>
    <cellStyle name="RowTitles1-Detail 3 3 4 2 2 2 2" xfId="10977" xr:uid="{00000000-0005-0000-0000-0000A64B0000}"/>
    <cellStyle name="RowTitles1-Detail 3 3 4 2 2 2 2 2" xfId="32384" xr:uid="{00000000-0005-0000-0000-0000A74B0000}"/>
    <cellStyle name="RowTitles1-Detail 3 3 4 2 2 2 3" xfId="32383" xr:uid="{00000000-0005-0000-0000-0000A84B0000}"/>
    <cellStyle name="RowTitles1-Detail 3 3 4 2 2 2_Tertiary Salaries Survey" xfId="10978" xr:uid="{00000000-0005-0000-0000-0000A94B0000}"/>
    <cellStyle name="RowTitles1-Detail 3 3 4 2 2 3" xfId="10979" xr:uid="{00000000-0005-0000-0000-0000AA4B0000}"/>
    <cellStyle name="RowTitles1-Detail 3 3 4 2 2 3 2" xfId="32385" xr:uid="{00000000-0005-0000-0000-0000AB4B0000}"/>
    <cellStyle name="RowTitles1-Detail 3 3 4 2 2 4" xfId="32382" xr:uid="{00000000-0005-0000-0000-0000AC4B0000}"/>
    <cellStyle name="RowTitles1-Detail 3 3 4 2 2_Tertiary Salaries Survey" xfId="10980" xr:uid="{00000000-0005-0000-0000-0000AD4B0000}"/>
    <cellStyle name="RowTitles1-Detail 3 3 4 2 3" xfId="10981" xr:uid="{00000000-0005-0000-0000-0000AE4B0000}"/>
    <cellStyle name="RowTitles1-Detail 3 3 4 2 3 2" xfId="10982" xr:uid="{00000000-0005-0000-0000-0000AF4B0000}"/>
    <cellStyle name="RowTitles1-Detail 3 3 4 2 3 2 2" xfId="10983" xr:uid="{00000000-0005-0000-0000-0000B04B0000}"/>
    <cellStyle name="RowTitles1-Detail 3 3 4 2 3 2 2 2" xfId="32388" xr:uid="{00000000-0005-0000-0000-0000B14B0000}"/>
    <cellStyle name="RowTitles1-Detail 3 3 4 2 3 2 3" xfId="32387" xr:uid="{00000000-0005-0000-0000-0000B24B0000}"/>
    <cellStyle name="RowTitles1-Detail 3 3 4 2 3 2_Tertiary Salaries Survey" xfId="10984" xr:uid="{00000000-0005-0000-0000-0000B34B0000}"/>
    <cellStyle name="RowTitles1-Detail 3 3 4 2 3 3" xfId="10985" xr:uid="{00000000-0005-0000-0000-0000B44B0000}"/>
    <cellStyle name="RowTitles1-Detail 3 3 4 2 3 3 2" xfId="32389" xr:uid="{00000000-0005-0000-0000-0000B54B0000}"/>
    <cellStyle name="RowTitles1-Detail 3 3 4 2 3 4" xfId="32386" xr:uid="{00000000-0005-0000-0000-0000B64B0000}"/>
    <cellStyle name="RowTitles1-Detail 3 3 4 2 3_Tertiary Salaries Survey" xfId="10986" xr:uid="{00000000-0005-0000-0000-0000B74B0000}"/>
    <cellStyle name="RowTitles1-Detail 3 3 4 2 4" xfId="10987" xr:uid="{00000000-0005-0000-0000-0000B84B0000}"/>
    <cellStyle name="RowTitles1-Detail 3 3 4 2 4 2" xfId="32390" xr:uid="{00000000-0005-0000-0000-0000B94B0000}"/>
    <cellStyle name="RowTitles1-Detail 3 3 4 2 5" xfId="10988" xr:uid="{00000000-0005-0000-0000-0000BA4B0000}"/>
    <cellStyle name="RowTitles1-Detail 3 3 4 2 5 2" xfId="10989" xr:uid="{00000000-0005-0000-0000-0000BB4B0000}"/>
    <cellStyle name="RowTitles1-Detail 3 3 4 2 5 2 2" xfId="32392" xr:uid="{00000000-0005-0000-0000-0000BC4B0000}"/>
    <cellStyle name="RowTitles1-Detail 3 3 4 2 5 3" xfId="32391" xr:uid="{00000000-0005-0000-0000-0000BD4B0000}"/>
    <cellStyle name="RowTitles1-Detail 3 3 4 2 5_Tertiary Salaries Survey" xfId="10990" xr:uid="{00000000-0005-0000-0000-0000BE4B0000}"/>
    <cellStyle name="RowTitles1-Detail 3 3 4 2 6" xfId="10991" xr:uid="{00000000-0005-0000-0000-0000BF4B0000}"/>
    <cellStyle name="RowTitles1-Detail 3 3 4 2 6 2" xfId="32393" xr:uid="{00000000-0005-0000-0000-0000C04B0000}"/>
    <cellStyle name="RowTitles1-Detail 3 3 4 2 7" xfId="32381" xr:uid="{00000000-0005-0000-0000-0000C14B0000}"/>
    <cellStyle name="RowTitles1-Detail 3 3 4 2_Tertiary Salaries Survey" xfId="10992" xr:uid="{00000000-0005-0000-0000-0000C24B0000}"/>
    <cellStyle name="RowTitles1-Detail 3 3 4 3" xfId="10993" xr:uid="{00000000-0005-0000-0000-0000C34B0000}"/>
    <cellStyle name="RowTitles1-Detail 3 3 4 3 2" xfId="10994" xr:uid="{00000000-0005-0000-0000-0000C44B0000}"/>
    <cellStyle name="RowTitles1-Detail 3 3 4 3 2 2" xfId="10995" xr:uid="{00000000-0005-0000-0000-0000C54B0000}"/>
    <cellStyle name="RowTitles1-Detail 3 3 4 3 2 2 2" xfId="10996" xr:uid="{00000000-0005-0000-0000-0000C64B0000}"/>
    <cellStyle name="RowTitles1-Detail 3 3 4 3 2 2 2 2" xfId="32397" xr:uid="{00000000-0005-0000-0000-0000C74B0000}"/>
    <cellStyle name="RowTitles1-Detail 3 3 4 3 2 2 3" xfId="32396" xr:uid="{00000000-0005-0000-0000-0000C84B0000}"/>
    <cellStyle name="RowTitles1-Detail 3 3 4 3 2 2_Tertiary Salaries Survey" xfId="10997" xr:uid="{00000000-0005-0000-0000-0000C94B0000}"/>
    <cellStyle name="RowTitles1-Detail 3 3 4 3 2 3" xfId="10998" xr:uid="{00000000-0005-0000-0000-0000CA4B0000}"/>
    <cellStyle name="RowTitles1-Detail 3 3 4 3 2 3 2" xfId="32398" xr:uid="{00000000-0005-0000-0000-0000CB4B0000}"/>
    <cellStyle name="RowTitles1-Detail 3 3 4 3 2 4" xfId="32395" xr:uid="{00000000-0005-0000-0000-0000CC4B0000}"/>
    <cellStyle name="RowTitles1-Detail 3 3 4 3 2_Tertiary Salaries Survey" xfId="10999" xr:uid="{00000000-0005-0000-0000-0000CD4B0000}"/>
    <cellStyle name="RowTitles1-Detail 3 3 4 3 3" xfId="11000" xr:uid="{00000000-0005-0000-0000-0000CE4B0000}"/>
    <cellStyle name="RowTitles1-Detail 3 3 4 3 3 2" xfId="11001" xr:uid="{00000000-0005-0000-0000-0000CF4B0000}"/>
    <cellStyle name="RowTitles1-Detail 3 3 4 3 3 2 2" xfId="11002" xr:uid="{00000000-0005-0000-0000-0000D04B0000}"/>
    <cellStyle name="RowTitles1-Detail 3 3 4 3 3 2 2 2" xfId="32401" xr:uid="{00000000-0005-0000-0000-0000D14B0000}"/>
    <cellStyle name="RowTitles1-Detail 3 3 4 3 3 2 3" xfId="32400" xr:uid="{00000000-0005-0000-0000-0000D24B0000}"/>
    <cellStyle name="RowTitles1-Detail 3 3 4 3 3 2_Tertiary Salaries Survey" xfId="11003" xr:uid="{00000000-0005-0000-0000-0000D34B0000}"/>
    <cellStyle name="RowTitles1-Detail 3 3 4 3 3 3" xfId="11004" xr:uid="{00000000-0005-0000-0000-0000D44B0000}"/>
    <cellStyle name="RowTitles1-Detail 3 3 4 3 3 3 2" xfId="32402" xr:uid="{00000000-0005-0000-0000-0000D54B0000}"/>
    <cellStyle name="RowTitles1-Detail 3 3 4 3 3 4" xfId="32399" xr:uid="{00000000-0005-0000-0000-0000D64B0000}"/>
    <cellStyle name="RowTitles1-Detail 3 3 4 3 3_Tertiary Salaries Survey" xfId="11005" xr:uid="{00000000-0005-0000-0000-0000D74B0000}"/>
    <cellStyle name="RowTitles1-Detail 3 3 4 3 4" xfId="11006" xr:uid="{00000000-0005-0000-0000-0000D84B0000}"/>
    <cellStyle name="RowTitles1-Detail 3 3 4 3 4 2" xfId="32403" xr:uid="{00000000-0005-0000-0000-0000D94B0000}"/>
    <cellStyle name="RowTitles1-Detail 3 3 4 3 5" xfId="11007" xr:uid="{00000000-0005-0000-0000-0000DA4B0000}"/>
    <cellStyle name="RowTitles1-Detail 3 3 4 3 5 2" xfId="32404" xr:uid="{00000000-0005-0000-0000-0000DB4B0000}"/>
    <cellStyle name="RowTitles1-Detail 3 3 4 3 6" xfId="32394" xr:uid="{00000000-0005-0000-0000-0000DC4B0000}"/>
    <cellStyle name="RowTitles1-Detail 3 3 4 3_Tertiary Salaries Survey" xfId="11008" xr:uid="{00000000-0005-0000-0000-0000DD4B0000}"/>
    <cellStyle name="RowTitles1-Detail 3 3 4 4" xfId="11009" xr:uid="{00000000-0005-0000-0000-0000DE4B0000}"/>
    <cellStyle name="RowTitles1-Detail 3 3 4 4 2" xfId="11010" xr:uid="{00000000-0005-0000-0000-0000DF4B0000}"/>
    <cellStyle name="RowTitles1-Detail 3 3 4 4 2 2" xfId="11011" xr:uid="{00000000-0005-0000-0000-0000E04B0000}"/>
    <cellStyle name="RowTitles1-Detail 3 3 4 4 2 2 2" xfId="11012" xr:uid="{00000000-0005-0000-0000-0000E14B0000}"/>
    <cellStyle name="RowTitles1-Detail 3 3 4 4 2 2 2 2" xfId="32408" xr:uid="{00000000-0005-0000-0000-0000E24B0000}"/>
    <cellStyle name="RowTitles1-Detail 3 3 4 4 2 2 3" xfId="32407" xr:uid="{00000000-0005-0000-0000-0000E34B0000}"/>
    <cellStyle name="RowTitles1-Detail 3 3 4 4 2 2_Tertiary Salaries Survey" xfId="11013" xr:uid="{00000000-0005-0000-0000-0000E44B0000}"/>
    <cellStyle name="RowTitles1-Detail 3 3 4 4 2 3" xfId="11014" xr:uid="{00000000-0005-0000-0000-0000E54B0000}"/>
    <cellStyle name="RowTitles1-Detail 3 3 4 4 2 3 2" xfId="32409" xr:uid="{00000000-0005-0000-0000-0000E64B0000}"/>
    <cellStyle name="RowTitles1-Detail 3 3 4 4 2 4" xfId="32406" xr:uid="{00000000-0005-0000-0000-0000E74B0000}"/>
    <cellStyle name="RowTitles1-Detail 3 3 4 4 2_Tertiary Salaries Survey" xfId="11015" xr:uid="{00000000-0005-0000-0000-0000E84B0000}"/>
    <cellStyle name="RowTitles1-Detail 3 3 4 4 3" xfId="11016" xr:uid="{00000000-0005-0000-0000-0000E94B0000}"/>
    <cellStyle name="RowTitles1-Detail 3 3 4 4 3 2" xfId="11017" xr:uid="{00000000-0005-0000-0000-0000EA4B0000}"/>
    <cellStyle name="RowTitles1-Detail 3 3 4 4 3 2 2" xfId="11018" xr:uid="{00000000-0005-0000-0000-0000EB4B0000}"/>
    <cellStyle name="RowTitles1-Detail 3 3 4 4 3 2 2 2" xfId="32412" xr:uid="{00000000-0005-0000-0000-0000EC4B0000}"/>
    <cellStyle name="RowTitles1-Detail 3 3 4 4 3 2 3" xfId="32411" xr:uid="{00000000-0005-0000-0000-0000ED4B0000}"/>
    <cellStyle name="RowTitles1-Detail 3 3 4 4 3 2_Tertiary Salaries Survey" xfId="11019" xr:uid="{00000000-0005-0000-0000-0000EE4B0000}"/>
    <cellStyle name="RowTitles1-Detail 3 3 4 4 3 3" xfId="11020" xr:uid="{00000000-0005-0000-0000-0000EF4B0000}"/>
    <cellStyle name="RowTitles1-Detail 3 3 4 4 3 3 2" xfId="32413" xr:uid="{00000000-0005-0000-0000-0000F04B0000}"/>
    <cellStyle name="RowTitles1-Detail 3 3 4 4 3 4" xfId="32410" xr:uid="{00000000-0005-0000-0000-0000F14B0000}"/>
    <cellStyle name="RowTitles1-Detail 3 3 4 4 3_Tertiary Salaries Survey" xfId="11021" xr:uid="{00000000-0005-0000-0000-0000F24B0000}"/>
    <cellStyle name="RowTitles1-Detail 3 3 4 4 4" xfId="11022" xr:uid="{00000000-0005-0000-0000-0000F34B0000}"/>
    <cellStyle name="RowTitles1-Detail 3 3 4 4 4 2" xfId="32414" xr:uid="{00000000-0005-0000-0000-0000F44B0000}"/>
    <cellStyle name="RowTitles1-Detail 3 3 4 4 5" xfId="11023" xr:uid="{00000000-0005-0000-0000-0000F54B0000}"/>
    <cellStyle name="RowTitles1-Detail 3 3 4 4 5 2" xfId="11024" xr:uid="{00000000-0005-0000-0000-0000F64B0000}"/>
    <cellStyle name="RowTitles1-Detail 3 3 4 4 5 2 2" xfId="32416" xr:uid="{00000000-0005-0000-0000-0000F74B0000}"/>
    <cellStyle name="RowTitles1-Detail 3 3 4 4 5 3" xfId="32415" xr:uid="{00000000-0005-0000-0000-0000F84B0000}"/>
    <cellStyle name="RowTitles1-Detail 3 3 4 4 5_Tertiary Salaries Survey" xfId="11025" xr:uid="{00000000-0005-0000-0000-0000F94B0000}"/>
    <cellStyle name="RowTitles1-Detail 3 3 4 4 6" xfId="11026" xr:uid="{00000000-0005-0000-0000-0000FA4B0000}"/>
    <cellStyle name="RowTitles1-Detail 3 3 4 4 6 2" xfId="32417" xr:uid="{00000000-0005-0000-0000-0000FB4B0000}"/>
    <cellStyle name="RowTitles1-Detail 3 3 4 4 7" xfId="32405" xr:uid="{00000000-0005-0000-0000-0000FC4B0000}"/>
    <cellStyle name="RowTitles1-Detail 3 3 4 4_Tertiary Salaries Survey" xfId="11027" xr:uid="{00000000-0005-0000-0000-0000FD4B0000}"/>
    <cellStyle name="RowTitles1-Detail 3 3 4 5" xfId="11028" xr:uid="{00000000-0005-0000-0000-0000FE4B0000}"/>
    <cellStyle name="RowTitles1-Detail 3 3 4 5 2" xfId="11029" xr:uid="{00000000-0005-0000-0000-0000FF4B0000}"/>
    <cellStyle name="RowTitles1-Detail 3 3 4 5 2 2" xfId="11030" xr:uid="{00000000-0005-0000-0000-0000004C0000}"/>
    <cellStyle name="RowTitles1-Detail 3 3 4 5 2 2 2" xfId="11031" xr:uid="{00000000-0005-0000-0000-0000014C0000}"/>
    <cellStyle name="RowTitles1-Detail 3 3 4 5 2 2 2 2" xfId="32421" xr:uid="{00000000-0005-0000-0000-0000024C0000}"/>
    <cellStyle name="RowTitles1-Detail 3 3 4 5 2 2 3" xfId="32420" xr:uid="{00000000-0005-0000-0000-0000034C0000}"/>
    <cellStyle name="RowTitles1-Detail 3 3 4 5 2 2_Tertiary Salaries Survey" xfId="11032" xr:uid="{00000000-0005-0000-0000-0000044C0000}"/>
    <cellStyle name="RowTitles1-Detail 3 3 4 5 2 3" xfId="11033" xr:uid="{00000000-0005-0000-0000-0000054C0000}"/>
    <cellStyle name="RowTitles1-Detail 3 3 4 5 2 3 2" xfId="32422" xr:uid="{00000000-0005-0000-0000-0000064C0000}"/>
    <cellStyle name="RowTitles1-Detail 3 3 4 5 2 4" xfId="32419" xr:uid="{00000000-0005-0000-0000-0000074C0000}"/>
    <cellStyle name="RowTitles1-Detail 3 3 4 5 2_Tertiary Salaries Survey" xfId="11034" xr:uid="{00000000-0005-0000-0000-0000084C0000}"/>
    <cellStyle name="RowTitles1-Detail 3 3 4 5 3" xfId="11035" xr:uid="{00000000-0005-0000-0000-0000094C0000}"/>
    <cellStyle name="RowTitles1-Detail 3 3 4 5 3 2" xfId="11036" xr:uid="{00000000-0005-0000-0000-00000A4C0000}"/>
    <cellStyle name="RowTitles1-Detail 3 3 4 5 3 2 2" xfId="11037" xr:uid="{00000000-0005-0000-0000-00000B4C0000}"/>
    <cellStyle name="RowTitles1-Detail 3 3 4 5 3 2 2 2" xfId="32425" xr:uid="{00000000-0005-0000-0000-00000C4C0000}"/>
    <cellStyle name="RowTitles1-Detail 3 3 4 5 3 2 3" xfId="32424" xr:uid="{00000000-0005-0000-0000-00000D4C0000}"/>
    <cellStyle name="RowTitles1-Detail 3 3 4 5 3 2_Tertiary Salaries Survey" xfId="11038" xr:uid="{00000000-0005-0000-0000-00000E4C0000}"/>
    <cellStyle name="RowTitles1-Detail 3 3 4 5 3 3" xfId="11039" xr:uid="{00000000-0005-0000-0000-00000F4C0000}"/>
    <cellStyle name="RowTitles1-Detail 3 3 4 5 3 3 2" xfId="32426" xr:uid="{00000000-0005-0000-0000-0000104C0000}"/>
    <cellStyle name="RowTitles1-Detail 3 3 4 5 3 4" xfId="32423" xr:uid="{00000000-0005-0000-0000-0000114C0000}"/>
    <cellStyle name="RowTitles1-Detail 3 3 4 5 3_Tertiary Salaries Survey" xfId="11040" xr:uid="{00000000-0005-0000-0000-0000124C0000}"/>
    <cellStyle name="RowTitles1-Detail 3 3 4 5 4" xfId="11041" xr:uid="{00000000-0005-0000-0000-0000134C0000}"/>
    <cellStyle name="RowTitles1-Detail 3 3 4 5 4 2" xfId="11042" xr:uid="{00000000-0005-0000-0000-0000144C0000}"/>
    <cellStyle name="RowTitles1-Detail 3 3 4 5 4 2 2" xfId="32428" xr:uid="{00000000-0005-0000-0000-0000154C0000}"/>
    <cellStyle name="RowTitles1-Detail 3 3 4 5 4 3" xfId="32427" xr:uid="{00000000-0005-0000-0000-0000164C0000}"/>
    <cellStyle name="RowTitles1-Detail 3 3 4 5 4_Tertiary Salaries Survey" xfId="11043" xr:uid="{00000000-0005-0000-0000-0000174C0000}"/>
    <cellStyle name="RowTitles1-Detail 3 3 4 5 5" xfId="11044" xr:uid="{00000000-0005-0000-0000-0000184C0000}"/>
    <cellStyle name="RowTitles1-Detail 3 3 4 5 5 2" xfId="32429" xr:uid="{00000000-0005-0000-0000-0000194C0000}"/>
    <cellStyle name="RowTitles1-Detail 3 3 4 5 6" xfId="32418" xr:uid="{00000000-0005-0000-0000-00001A4C0000}"/>
    <cellStyle name="RowTitles1-Detail 3 3 4 5_Tertiary Salaries Survey" xfId="11045" xr:uid="{00000000-0005-0000-0000-00001B4C0000}"/>
    <cellStyle name="RowTitles1-Detail 3 3 4 6" xfId="11046" xr:uid="{00000000-0005-0000-0000-00001C4C0000}"/>
    <cellStyle name="RowTitles1-Detail 3 3 4 6 2" xfId="11047" xr:uid="{00000000-0005-0000-0000-00001D4C0000}"/>
    <cellStyle name="RowTitles1-Detail 3 3 4 6 2 2" xfId="11048" xr:uid="{00000000-0005-0000-0000-00001E4C0000}"/>
    <cellStyle name="RowTitles1-Detail 3 3 4 6 2 2 2" xfId="11049" xr:uid="{00000000-0005-0000-0000-00001F4C0000}"/>
    <cellStyle name="RowTitles1-Detail 3 3 4 6 2 2 2 2" xfId="32433" xr:uid="{00000000-0005-0000-0000-0000204C0000}"/>
    <cellStyle name="RowTitles1-Detail 3 3 4 6 2 2 3" xfId="32432" xr:uid="{00000000-0005-0000-0000-0000214C0000}"/>
    <cellStyle name="RowTitles1-Detail 3 3 4 6 2 2_Tertiary Salaries Survey" xfId="11050" xr:uid="{00000000-0005-0000-0000-0000224C0000}"/>
    <cellStyle name="RowTitles1-Detail 3 3 4 6 2 3" xfId="11051" xr:uid="{00000000-0005-0000-0000-0000234C0000}"/>
    <cellStyle name="RowTitles1-Detail 3 3 4 6 2 3 2" xfId="32434" xr:uid="{00000000-0005-0000-0000-0000244C0000}"/>
    <cellStyle name="RowTitles1-Detail 3 3 4 6 2 4" xfId="32431" xr:uid="{00000000-0005-0000-0000-0000254C0000}"/>
    <cellStyle name="RowTitles1-Detail 3 3 4 6 2_Tertiary Salaries Survey" xfId="11052" xr:uid="{00000000-0005-0000-0000-0000264C0000}"/>
    <cellStyle name="RowTitles1-Detail 3 3 4 6 3" xfId="11053" xr:uid="{00000000-0005-0000-0000-0000274C0000}"/>
    <cellStyle name="RowTitles1-Detail 3 3 4 6 3 2" xfId="11054" xr:uid="{00000000-0005-0000-0000-0000284C0000}"/>
    <cellStyle name="RowTitles1-Detail 3 3 4 6 3 2 2" xfId="11055" xr:uid="{00000000-0005-0000-0000-0000294C0000}"/>
    <cellStyle name="RowTitles1-Detail 3 3 4 6 3 2 2 2" xfId="32437" xr:uid="{00000000-0005-0000-0000-00002A4C0000}"/>
    <cellStyle name="RowTitles1-Detail 3 3 4 6 3 2 3" xfId="32436" xr:uid="{00000000-0005-0000-0000-00002B4C0000}"/>
    <cellStyle name="RowTitles1-Detail 3 3 4 6 3 2_Tertiary Salaries Survey" xfId="11056" xr:uid="{00000000-0005-0000-0000-00002C4C0000}"/>
    <cellStyle name="RowTitles1-Detail 3 3 4 6 3 3" xfId="11057" xr:uid="{00000000-0005-0000-0000-00002D4C0000}"/>
    <cellStyle name="RowTitles1-Detail 3 3 4 6 3 3 2" xfId="32438" xr:uid="{00000000-0005-0000-0000-00002E4C0000}"/>
    <cellStyle name="RowTitles1-Detail 3 3 4 6 3 4" xfId="32435" xr:uid="{00000000-0005-0000-0000-00002F4C0000}"/>
    <cellStyle name="RowTitles1-Detail 3 3 4 6 3_Tertiary Salaries Survey" xfId="11058" xr:uid="{00000000-0005-0000-0000-0000304C0000}"/>
    <cellStyle name="RowTitles1-Detail 3 3 4 6 4" xfId="11059" xr:uid="{00000000-0005-0000-0000-0000314C0000}"/>
    <cellStyle name="RowTitles1-Detail 3 3 4 6 4 2" xfId="11060" xr:uid="{00000000-0005-0000-0000-0000324C0000}"/>
    <cellStyle name="RowTitles1-Detail 3 3 4 6 4 2 2" xfId="32440" xr:uid="{00000000-0005-0000-0000-0000334C0000}"/>
    <cellStyle name="RowTitles1-Detail 3 3 4 6 4 3" xfId="32439" xr:uid="{00000000-0005-0000-0000-0000344C0000}"/>
    <cellStyle name="RowTitles1-Detail 3 3 4 6 4_Tertiary Salaries Survey" xfId="11061" xr:uid="{00000000-0005-0000-0000-0000354C0000}"/>
    <cellStyle name="RowTitles1-Detail 3 3 4 6 5" xfId="11062" xr:uid="{00000000-0005-0000-0000-0000364C0000}"/>
    <cellStyle name="RowTitles1-Detail 3 3 4 6 5 2" xfId="32441" xr:uid="{00000000-0005-0000-0000-0000374C0000}"/>
    <cellStyle name="RowTitles1-Detail 3 3 4 6 6" xfId="32430" xr:uid="{00000000-0005-0000-0000-0000384C0000}"/>
    <cellStyle name="RowTitles1-Detail 3 3 4 6_Tertiary Salaries Survey" xfId="11063" xr:uid="{00000000-0005-0000-0000-0000394C0000}"/>
    <cellStyle name="RowTitles1-Detail 3 3 4 7" xfId="11064" xr:uid="{00000000-0005-0000-0000-00003A4C0000}"/>
    <cellStyle name="RowTitles1-Detail 3 3 4 7 2" xfId="11065" xr:uid="{00000000-0005-0000-0000-00003B4C0000}"/>
    <cellStyle name="RowTitles1-Detail 3 3 4 7 2 2" xfId="11066" xr:uid="{00000000-0005-0000-0000-00003C4C0000}"/>
    <cellStyle name="RowTitles1-Detail 3 3 4 7 2 2 2" xfId="32444" xr:uid="{00000000-0005-0000-0000-00003D4C0000}"/>
    <cellStyle name="RowTitles1-Detail 3 3 4 7 2 3" xfId="32443" xr:uid="{00000000-0005-0000-0000-00003E4C0000}"/>
    <cellStyle name="RowTitles1-Detail 3 3 4 7 2_Tertiary Salaries Survey" xfId="11067" xr:uid="{00000000-0005-0000-0000-00003F4C0000}"/>
    <cellStyle name="RowTitles1-Detail 3 3 4 7 3" xfId="11068" xr:uid="{00000000-0005-0000-0000-0000404C0000}"/>
    <cellStyle name="RowTitles1-Detail 3 3 4 7 3 2" xfId="32445" xr:uid="{00000000-0005-0000-0000-0000414C0000}"/>
    <cellStyle name="RowTitles1-Detail 3 3 4 7 4" xfId="32442" xr:uid="{00000000-0005-0000-0000-0000424C0000}"/>
    <cellStyle name="RowTitles1-Detail 3 3 4 7_Tertiary Salaries Survey" xfId="11069" xr:uid="{00000000-0005-0000-0000-0000434C0000}"/>
    <cellStyle name="RowTitles1-Detail 3 3 4 8" xfId="11070" xr:uid="{00000000-0005-0000-0000-0000444C0000}"/>
    <cellStyle name="RowTitles1-Detail 3 3 4 8 2" xfId="32446" xr:uid="{00000000-0005-0000-0000-0000454C0000}"/>
    <cellStyle name="RowTitles1-Detail 3 3 4 9" xfId="11071" xr:uid="{00000000-0005-0000-0000-0000464C0000}"/>
    <cellStyle name="RowTitles1-Detail 3 3 4 9 2" xfId="32447" xr:uid="{00000000-0005-0000-0000-0000474C0000}"/>
    <cellStyle name="RowTitles1-Detail 3 3 4_STUD aligned by INSTIT" xfId="11072" xr:uid="{00000000-0005-0000-0000-0000484C0000}"/>
    <cellStyle name="RowTitles1-Detail 3 3 5" xfId="11073" xr:uid="{00000000-0005-0000-0000-0000494C0000}"/>
    <cellStyle name="RowTitles1-Detail 3 3 5 2" xfId="11074" xr:uid="{00000000-0005-0000-0000-00004A4C0000}"/>
    <cellStyle name="RowTitles1-Detail 3 3 5 2 2" xfId="11075" xr:uid="{00000000-0005-0000-0000-00004B4C0000}"/>
    <cellStyle name="RowTitles1-Detail 3 3 5 2 2 2" xfId="11076" xr:uid="{00000000-0005-0000-0000-00004C4C0000}"/>
    <cellStyle name="RowTitles1-Detail 3 3 5 2 2 2 2" xfId="32451" xr:uid="{00000000-0005-0000-0000-00004D4C0000}"/>
    <cellStyle name="RowTitles1-Detail 3 3 5 2 2 3" xfId="32450" xr:uid="{00000000-0005-0000-0000-00004E4C0000}"/>
    <cellStyle name="RowTitles1-Detail 3 3 5 2 2_Tertiary Salaries Survey" xfId="11077" xr:uid="{00000000-0005-0000-0000-00004F4C0000}"/>
    <cellStyle name="RowTitles1-Detail 3 3 5 2 3" xfId="11078" xr:uid="{00000000-0005-0000-0000-0000504C0000}"/>
    <cellStyle name="RowTitles1-Detail 3 3 5 2 3 2" xfId="32452" xr:uid="{00000000-0005-0000-0000-0000514C0000}"/>
    <cellStyle name="RowTitles1-Detail 3 3 5 2 4" xfId="32449" xr:uid="{00000000-0005-0000-0000-0000524C0000}"/>
    <cellStyle name="RowTitles1-Detail 3 3 5 2_Tertiary Salaries Survey" xfId="11079" xr:uid="{00000000-0005-0000-0000-0000534C0000}"/>
    <cellStyle name="RowTitles1-Detail 3 3 5 3" xfId="11080" xr:uid="{00000000-0005-0000-0000-0000544C0000}"/>
    <cellStyle name="RowTitles1-Detail 3 3 5 3 2" xfId="11081" xr:uid="{00000000-0005-0000-0000-0000554C0000}"/>
    <cellStyle name="RowTitles1-Detail 3 3 5 3 2 2" xfId="11082" xr:uid="{00000000-0005-0000-0000-0000564C0000}"/>
    <cellStyle name="RowTitles1-Detail 3 3 5 3 2 2 2" xfId="32455" xr:uid="{00000000-0005-0000-0000-0000574C0000}"/>
    <cellStyle name="RowTitles1-Detail 3 3 5 3 2 3" xfId="32454" xr:uid="{00000000-0005-0000-0000-0000584C0000}"/>
    <cellStyle name="RowTitles1-Detail 3 3 5 3 2_Tertiary Salaries Survey" xfId="11083" xr:uid="{00000000-0005-0000-0000-0000594C0000}"/>
    <cellStyle name="RowTitles1-Detail 3 3 5 3 3" xfId="11084" xr:uid="{00000000-0005-0000-0000-00005A4C0000}"/>
    <cellStyle name="RowTitles1-Detail 3 3 5 3 3 2" xfId="32456" xr:uid="{00000000-0005-0000-0000-00005B4C0000}"/>
    <cellStyle name="RowTitles1-Detail 3 3 5 3 4" xfId="32453" xr:uid="{00000000-0005-0000-0000-00005C4C0000}"/>
    <cellStyle name="RowTitles1-Detail 3 3 5 3_Tertiary Salaries Survey" xfId="11085" xr:uid="{00000000-0005-0000-0000-00005D4C0000}"/>
    <cellStyle name="RowTitles1-Detail 3 3 5 4" xfId="11086" xr:uid="{00000000-0005-0000-0000-00005E4C0000}"/>
    <cellStyle name="RowTitles1-Detail 3 3 5 4 2" xfId="32457" xr:uid="{00000000-0005-0000-0000-00005F4C0000}"/>
    <cellStyle name="RowTitles1-Detail 3 3 5 5" xfId="11087" xr:uid="{00000000-0005-0000-0000-0000604C0000}"/>
    <cellStyle name="RowTitles1-Detail 3 3 5 5 2" xfId="11088" xr:uid="{00000000-0005-0000-0000-0000614C0000}"/>
    <cellStyle name="RowTitles1-Detail 3 3 5 5 2 2" xfId="32459" xr:uid="{00000000-0005-0000-0000-0000624C0000}"/>
    <cellStyle name="RowTitles1-Detail 3 3 5 5 3" xfId="32458" xr:uid="{00000000-0005-0000-0000-0000634C0000}"/>
    <cellStyle name="RowTitles1-Detail 3 3 5 5_Tertiary Salaries Survey" xfId="11089" xr:uid="{00000000-0005-0000-0000-0000644C0000}"/>
    <cellStyle name="RowTitles1-Detail 3 3 5 6" xfId="11090" xr:uid="{00000000-0005-0000-0000-0000654C0000}"/>
    <cellStyle name="RowTitles1-Detail 3 3 5 6 2" xfId="32460" xr:uid="{00000000-0005-0000-0000-0000664C0000}"/>
    <cellStyle name="RowTitles1-Detail 3 3 5 7" xfId="32448" xr:uid="{00000000-0005-0000-0000-0000674C0000}"/>
    <cellStyle name="RowTitles1-Detail 3 3 5_Tertiary Salaries Survey" xfId="11091" xr:uid="{00000000-0005-0000-0000-0000684C0000}"/>
    <cellStyle name="RowTitles1-Detail 3 3 6" xfId="11092" xr:uid="{00000000-0005-0000-0000-0000694C0000}"/>
    <cellStyle name="RowTitles1-Detail 3 3 6 2" xfId="11093" xr:uid="{00000000-0005-0000-0000-00006A4C0000}"/>
    <cellStyle name="RowTitles1-Detail 3 3 6 2 2" xfId="11094" xr:uid="{00000000-0005-0000-0000-00006B4C0000}"/>
    <cellStyle name="RowTitles1-Detail 3 3 6 2 2 2" xfId="11095" xr:uid="{00000000-0005-0000-0000-00006C4C0000}"/>
    <cellStyle name="RowTitles1-Detail 3 3 6 2 2 2 2" xfId="32464" xr:uid="{00000000-0005-0000-0000-00006D4C0000}"/>
    <cellStyle name="RowTitles1-Detail 3 3 6 2 2 3" xfId="32463" xr:uid="{00000000-0005-0000-0000-00006E4C0000}"/>
    <cellStyle name="RowTitles1-Detail 3 3 6 2 2_Tertiary Salaries Survey" xfId="11096" xr:uid="{00000000-0005-0000-0000-00006F4C0000}"/>
    <cellStyle name="RowTitles1-Detail 3 3 6 2 3" xfId="11097" xr:uid="{00000000-0005-0000-0000-0000704C0000}"/>
    <cellStyle name="RowTitles1-Detail 3 3 6 2 3 2" xfId="32465" xr:uid="{00000000-0005-0000-0000-0000714C0000}"/>
    <cellStyle name="RowTitles1-Detail 3 3 6 2 4" xfId="32462" xr:uid="{00000000-0005-0000-0000-0000724C0000}"/>
    <cellStyle name="RowTitles1-Detail 3 3 6 2_Tertiary Salaries Survey" xfId="11098" xr:uid="{00000000-0005-0000-0000-0000734C0000}"/>
    <cellStyle name="RowTitles1-Detail 3 3 6 3" xfId="11099" xr:uid="{00000000-0005-0000-0000-0000744C0000}"/>
    <cellStyle name="RowTitles1-Detail 3 3 6 3 2" xfId="11100" xr:uid="{00000000-0005-0000-0000-0000754C0000}"/>
    <cellStyle name="RowTitles1-Detail 3 3 6 3 2 2" xfId="11101" xr:uid="{00000000-0005-0000-0000-0000764C0000}"/>
    <cellStyle name="RowTitles1-Detail 3 3 6 3 2 2 2" xfId="32468" xr:uid="{00000000-0005-0000-0000-0000774C0000}"/>
    <cellStyle name="RowTitles1-Detail 3 3 6 3 2 3" xfId="32467" xr:uid="{00000000-0005-0000-0000-0000784C0000}"/>
    <cellStyle name="RowTitles1-Detail 3 3 6 3 2_Tertiary Salaries Survey" xfId="11102" xr:uid="{00000000-0005-0000-0000-0000794C0000}"/>
    <cellStyle name="RowTitles1-Detail 3 3 6 3 3" xfId="11103" xr:uid="{00000000-0005-0000-0000-00007A4C0000}"/>
    <cellStyle name="RowTitles1-Detail 3 3 6 3 3 2" xfId="32469" xr:uid="{00000000-0005-0000-0000-00007B4C0000}"/>
    <cellStyle name="RowTitles1-Detail 3 3 6 3 4" xfId="32466" xr:uid="{00000000-0005-0000-0000-00007C4C0000}"/>
    <cellStyle name="RowTitles1-Detail 3 3 6 3_Tertiary Salaries Survey" xfId="11104" xr:uid="{00000000-0005-0000-0000-00007D4C0000}"/>
    <cellStyle name="RowTitles1-Detail 3 3 6 4" xfId="11105" xr:uid="{00000000-0005-0000-0000-00007E4C0000}"/>
    <cellStyle name="RowTitles1-Detail 3 3 6 4 2" xfId="32470" xr:uid="{00000000-0005-0000-0000-00007F4C0000}"/>
    <cellStyle name="RowTitles1-Detail 3 3 6 5" xfId="11106" xr:uid="{00000000-0005-0000-0000-0000804C0000}"/>
    <cellStyle name="RowTitles1-Detail 3 3 6 5 2" xfId="32471" xr:uid="{00000000-0005-0000-0000-0000814C0000}"/>
    <cellStyle name="RowTitles1-Detail 3 3 6 6" xfId="32461" xr:uid="{00000000-0005-0000-0000-0000824C0000}"/>
    <cellStyle name="RowTitles1-Detail 3 3 6_Tertiary Salaries Survey" xfId="11107" xr:uid="{00000000-0005-0000-0000-0000834C0000}"/>
    <cellStyle name="RowTitles1-Detail 3 3 7" xfId="11108" xr:uid="{00000000-0005-0000-0000-0000844C0000}"/>
    <cellStyle name="RowTitles1-Detail 3 3 7 2" xfId="11109" xr:uid="{00000000-0005-0000-0000-0000854C0000}"/>
    <cellStyle name="RowTitles1-Detail 3 3 7 2 2" xfId="11110" xr:uid="{00000000-0005-0000-0000-0000864C0000}"/>
    <cellStyle name="RowTitles1-Detail 3 3 7 2 2 2" xfId="11111" xr:uid="{00000000-0005-0000-0000-0000874C0000}"/>
    <cellStyle name="RowTitles1-Detail 3 3 7 2 2 2 2" xfId="32475" xr:uid="{00000000-0005-0000-0000-0000884C0000}"/>
    <cellStyle name="RowTitles1-Detail 3 3 7 2 2 3" xfId="32474" xr:uid="{00000000-0005-0000-0000-0000894C0000}"/>
    <cellStyle name="RowTitles1-Detail 3 3 7 2 2_Tertiary Salaries Survey" xfId="11112" xr:uid="{00000000-0005-0000-0000-00008A4C0000}"/>
    <cellStyle name="RowTitles1-Detail 3 3 7 2 3" xfId="11113" xr:uid="{00000000-0005-0000-0000-00008B4C0000}"/>
    <cellStyle name="RowTitles1-Detail 3 3 7 2 3 2" xfId="32476" xr:uid="{00000000-0005-0000-0000-00008C4C0000}"/>
    <cellStyle name="RowTitles1-Detail 3 3 7 2 4" xfId="32473" xr:uid="{00000000-0005-0000-0000-00008D4C0000}"/>
    <cellStyle name="RowTitles1-Detail 3 3 7 2_Tertiary Salaries Survey" xfId="11114" xr:uid="{00000000-0005-0000-0000-00008E4C0000}"/>
    <cellStyle name="RowTitles1-Detail 3 3 7 3" xfId="11115" xr:uid="{00000000-0005-0000-0000-00008F4C0000}"/>
    <cellStyle name="RowTitles1-Detail 3 3 7 3 2" xfId="11116" xr:uid="{00000000-0005-0000-0000-0000904C0000}"/>
    <cellStyle name="RowTitles1-Detail 3 3 7 3 2 2" xfId="11117" xr:uid="{00000000-0005-0000-0000-0000914C0000}"/>
    <cellStyle name="RowTitles1-Detail 3 3 7 3 2 2 2" xfId="32479" xr:uid="{00000000-0005-0000-0000-0000924C0000}"/>
    <cellStyle name="RowTitles1-Detail 3 3 7 3 2 3" xfId="32478" xr:uid="{00000000-0005-0000-0000-0000934C0000}"/>
    <cellStyle name="RowTitles1-Detail 3 3 7 3 2_Tertiary Salaries Survey" xfId="11118" xr:uid="{00000000-0005-0000-0000-0000944C0000}"/>
    <cellStyle name="RowTitles1-Detail 3 3 7 3 3" xfId="11119" xr:uid="{00000000-0005-0000-0000-0000954C0000}"/>
    <cellStyle name="RowTitles1-Detail 3 3 7 3 3 2" xfId="32480" xr:uid="{00000000-0005-0000-0000-0000964C0000}"/>
    <cellStyle name="RowTitles1-Detail 3 3 7 3 4" xfId="32477" xr:uid="{00000000-0005-0000-0000-0000974C0000}"/>
    <cellStyle name="RowTitles1-Detail 3 3 7 3_Tertiary Salaries Survey" xfId="11120" xr:uid="{00000000-0005-0000-0000-0000984C0000}"/>
    <cellStyle name="RowTitles1-Detail 3 3 7 4" xfId="11121" xr:uid="{00000000-0005-0000-0000-0000994C0000}"/>
    <cellStyle name="RowTitles1-Detail 3 3 7 4 2" xfId="32481" xr:uid="{00000000-0005-0000-0000-00009A4C0000}"/>
    <cellStyle name="RowTitles1-Detail 3 3 7 5" xfId="11122" xr:uid="{00000000-0005-0000-0000-00009B4C0000}"/>
    <cellStyle name="RowTitles1-Detail 3 3 7 5 2" xfId="11123" xr:uid="{00000000-0005-0000-0000-00009C4C0000}"/>
    <cellStyle name="RowTitles1-Detail 3 3 7 5 2 2" xfId="32483" xr:uid="{00000000-0005-0000-0000-00009D4C0000}"/>
    <cellStyle name="RowTitles1-Detail 3 3 7 5 3" xfId="32482" xr:uid="{00000000-0005-0000-0000-00009E4C0000}"/>
    <cellStyle name="RowTitles1-Detail 3 3 7 5_Tertiary Salaries Survey" xfId="11124" xr:uid="{00000000-0005-0000-0000-00009F4C0000}"/>
    <cellStyle name="RowTitles1-Detail 3 3 7 6" xfId="11125" xr:uid="{00000000-0005-0000-0000-0000A04C0000}"/>
    <cellStyle name="RowTitles1-Detail 3 3 7 6 2" xfId="32484" xr:uid="{00000000-0005-0000-0000-0000A14C0000}"/>
    <cellStyle name="RowTitles1-Detail 3 3 7 7" xfId="32472" xr:uid="{00000000-0005-0000-0000-0000A24C0000}"/>
    <cellStyle name="RowTitles1-Detail 3 3 7_Tertiary Salaries Survey" xfId="11126" xr:uid="{00000000-0005-0000-0000-0000A34C0000}"/>
    <cellStyle name="RowTitles1-Detail 3 3 8" xfId="11127" xr:uid="{00000000-0005-0000-0000-0000A44C0000}"/>
    <cellStyle name="RowTitles1-Detail 3 3 8 2" xfId="11128" xr:uid="{00000000-0005-0000-0000-0000A54C0000}"/>
    <cellStyle name="RowTitles1-Detail 3 3 8 2 2" xfId="11129" xr:uid="{00000000-0005-0000-0000-0000A64C0000}"/>
    <cellStyle name="RowTitles1-Detail 3 3 8 2 2 2" xfId="11130" xr:uid="{00000000-0005-0000-0000-0000A74C0000}"/>
    <cellStyle name="RowTitles1-Detail 3 3 8 2 2 2 2" xfId="32488" xr:uid="{00000000-0005-0000-0000-0000A84C0000}"/>
    <cellStyle name="RowTitles1-Detail 3 3 8 2 2 3" xfId="32487" xr:uid="{00000000-0005-0000-0000-0000A94C0000}"/>
    <cellStyle name="RowTitles1-Detail 3 3 8 2 2_Tertiary Salaries Survey" xfId="11131" xr:uid="{00000000-0005-0000-0000-0000AA4C0000}"/>
    <cellStyle name="RowTitles1-Detail 3 3 8 2 3" xfId="11132" xr:uid="{00000000-0005-0000-0000-0000AB4C0000}"/>
    <cellStyle name="RowTitles1-Detail 3 3 8 2 3 2" xfId="32489" xr:uid="{00000000-0005-0000-0000-0000AC4C0000}"/>
    <cellStyle name="RowTitles1-Detail 3 3 8 2 4" xfId="32486" xr:uid="{00000000-0005-0000-0000-0000AD4C0000}"/>
    <cellStyle name="RowTitles1-Detail 3 3 8 2_Tertiary Salaries Survey" xfId="11133" xr:uid="{00000000-0005-0000-0000-0000AE4C0000}"/>
    <cellStyle name="RowTitles1-Detail 3 3 8 3" xfId="11134" xr:uid="{00000000-0005-0000-0000-0000AF4C0000}"/>
    <cellStyle name="RowTitles1-Detail 3 3 8 3 2" xfId="11135" xr:uid="{00000000-0005-0000-0000-0000B04C0000}"/>
    <cellStyle name="RowTitles1-Detail 3 3 8 3 2 2" xfId="11136" xr:uid="{00000000-0005-0000-0000-0000B14C0000}"/>
    <cellStyle name="RowTitles1-Detail 3 3 8 3 2 2 2" xfId="32492" xr:uid="{00000000-0005-0000-0000-0000B24C0000}"/>
    <cellStyle name="RowTitles1-Detail 3 3 8 3 2 3" xfId="32491" xr:uid="{00000000-0005-0000-0000-0000B34C0000}"/>
    <cellStyle name="RowTitles1-Detail 3 3 8 3 2_Tertiary Salaries Survey" xfId="11137" xr:uid="{00000000-0005-0000-0000-0000B44C0000}"/>
    <cellStyle name="RowTitles1-Detail 3 3 8 3 3" xfId="11138" xr:uid="{00000000-0005-0000-0000-0000B54C0000}"/>
    <cellStyle name="RowTitles1-Detail 3 3 8 3 3 2" xfId="32493" xr:uid="{00000000-0005-0000-0000-0000B64C0000}"/>
    <cellStyle name="RowTitles1-Detail 3 3 8 3 4" xfId="32490" xr:uid="{00000000-0005-0000-0000-0000B74C0000}"/>
    <cellStyle name="RowTitles1-Detail 3 3 8 3_Tertiary Salaries Survey" xfId="11139" xr:uid="{00000000-0005-0000-0000-0000B84C0000}"/>
    <cellStyle name="RowTitles1-Detail 3 3 8 4" xfId="11140" xr:uid="{00000000-0005-0000-0000-0000B94C0000}"/>
    <cellStyle name="RowTitles1-Detail 3 3 8 4 2" xfId="11141" xr:uid="{00000000-0005-0000-0000-0000BA4C0000}"/>
    <cellStyle name="RowTitles1-Detail 3 3 8 4 2 2" xfId="32495" xr:uid="{00000000-0005-0000-0000-0000BB4C0000}"/>
    <cellStyle name="RowTitles1-Detail 3 3 8 4 3" xfId="32494" xr:uid="{00000000-0005-0000-0000-0000BC4C0000}"/>
    <cellStyle name="RowTitles1-Detail 3 3 8 4_Tertiary Salaries Survey" xfId="11142" xr:uid="{00000000-0005-0000-0000-0000BD4C0000}"/>
    <cellStyle name="RowTitles1-Detail 3 3 8 5" xfId="11143" xr:uid="{00000000-0005-0000-0000-0000BE4C0000}"/>
    <cellStyle name="RowTitles1-Detail 3 3 8 5 2" xfId="32496" xr:uid="{00000000-0005-0000-0000-0000BF4C0000}"/>
    <cellStyle name="RowTitles1-Detail 3 3 8 6" xfId="32485" xr:uid="{00000000-0005-0000-0000-0000C04C0000}"/>
    <cellStyle name="RowTitles1-Detail 3 3 8_Tertiary Salaries Survey" xfId="11144" xr:uid="{00000000-0005-0000-0000-0000C14C0000}"/>
    <cellStyle name="RowTitles1-Detail 3 3 9" xfId="11145" xr:uid="{00000000-0005-0000-0000-0000C24C0000}"/>
    <cellStyle name="RowTitles1-Detail 3 3 9 2" xfId="11146" xr:uid="{00000000-0005-0000-0000-0000C34C0000}"/>
    <cellStyle name="RowTitles1-Detail 3 3 9 2 2" xfId="11147" xr:uid="{00000000-0005-0000-0000-0000C44C0000}"/>
    <cellStyle name="RowTitles1-Detail 3 3 9 2 2 2" xfId="11148" xr:uid="{00000000-0005-0000-0000-0000C54C0000}"/>
    <cellStyle name="RowTitles1-Detail 3 3 9 2 2 2 2" xfId="32500" xr:uid="{00000000-0005-0000-0000-0000C64C0000}"/>
    <cellStyle name="RowTitles1-Detail 3 3 9 2 2 3" xfId="32499" xr:uid="{00000000-0005-0000-0000-0000C74C0000}"/>
    <cellStyle name="RowTitles1-Detail 3 3 9 2 2_Tertiary Salaries Survey" xfId="11149" xr:uid="{00000000-0005-0000-0000-0000C84C0000}"/>
    <cellStyle name="RowTitles1-Detail 3 3 9 2 3" xfId="11150" xr:uid="{00000000-0005-0000-0000-0000C94C0000}"/>
    <cellStyle name="RowTitles1-Detail 3 3 9 2 3 2" xfId="32501" xr:uid="{00000000-0005-0000-0000-0000CA4C0000}"/>
    <cellStyle name="RowTitles1-Detail 3 3 9 2 4" xfId="32498" xr:uid="{00000000-0005-0000-0000-0000CB4C0000}"/>
    <cellStyle name="RowTitles1-Detail 3 3 9 2_Tertiary Salaries Survey" xfId="11151" xr:uid="{00000000-0005-0000-0000-0000CC4C0000}"/>
    <cellStyle name="RowTitles1-Detail 3 3 9 3" xfId="11152" xr:uid="{00000000-0005-0000-0000-0000CD4C0000}"/>
    <cellStyle name="RowTitles1-Detail 3 3 9 3 2" xfId="11153" xr:uid="{00000000-0005-0000-0000-0000CE4C0000}"/>
    <cellStyle name="RowTitles1-Detail 3 3 9 3 2 2" xfId="11154" xr:uid="{00000000-0005-0000-0000-0000CF4C0000}"/>
    <cellStyle name="RowTitles1-Detail 3 3 9 3 2 2 2" xfId="32504" xr:uid="{00000000-0005-0000-0000-0000D04C0000}"/>
    <cellStyle name="RowTitles1-Detail 3 3 9 3 2 3" xfId="32503" xr:uid="{00000000-0005-0000-0000-0000D14C0000}"/>
    <cellStyle name="RowTitles1-Detail 3 3 9 3 2_Tertiary Salaries Survey" xfId="11155" xr:uid="{00000000-0005-0000-0000-0000D24C0000}"/>
    <cellStyle name="RowTitles1-Detail 3 3 9 3 3" xfId="11156" xr:uid="{00000000-0005-0000-0000-0000D34C0000}"/>
    <cellStyle name="RowTitles1-Detail 3 3 9 3 3 2" xfId="32505" xr:uid="{00000000-0005-0000-0000-0000D44C0000}"/>
    <cellStyle name="RowTitles1-Detail 3 3 9 3 4" xfId="32502" xr:uid="{00000000-0005-0000-0000-0000D54C0000}"/>
    <cellStyle name="RowTitles1-Detail 3 3 9 3_Tertiary Salaries Survey" xfId="11157" xr:uid="{00000000-0005-0000-0000-0000D64C0000}"/>
    <cellStyle name="RowTitles1-Detail 3 3 9 4" xfId="11158" xr:uid="{00000000-0005-0000-0000-0000D74C0000}"/>
    <cellStyle name="RowTitles1-Detail 3 3 9 4 2" xfId="11159" xr:uid="{00000000-0005-0000-0000-0000D84C0000}"/>
    <cellStyle name="RowTitles1-Detail 3 3 9 4 2 2" xfId="32507" xr:uid="{00000000-0005-0000-0000-0000D94C0000}"/>
    <cellStyle name="RowTitles1-Detail 3 3 9 4 3" xfId="32506" xr:uid="{00000000-0005-0000-0000-0000DA4C0000}"/>
    <cellStyle name="RowTitles1-Detail 3 3 9 4_Tertiary Salaries Survey" xfId="11160" xr:uid="{00000000-0005-0000-0000-0000DB4C0000}"/>
    <cellStyle name="RowTitles1-Detail 3 3 9 5" xfId="11161" xr:uid="{00000000-0005-0000-0000-0000DC4C0000}"/>
    <cellStyle name="RowTitles1-Detail 3 3 9 5 2" xfId="32508" xr:uid="{00000000-0005-0000-0000-0000DD4C0000}"/>
    <cellStyle name="RowTitles1-Detail 3 3 9 6" xfId="32497" xr:uid="{00000000-0005-0000-0000-0000DE4C0000}"/>
    <cellStyle name="RowTitles1-Detail 3 3 9_Tertiary Salaries Survey" xfId="11162" xr:uid="{00000000-0005-0000-0000-0000DF4C0000}"/>
    <cellStyle name="RowTitles1-Detail 3 3_STUD aligned by INSTIT" xfId="11163" xr:uid="{00000000-0005-0000-0000-0000E04C0000}"/>
    <cellStyle name="RowTitles1-Detail 3 4" xfId="11164" xr:uid="{00000000-0005-0000-0000-0000E14C0000}"/>
    <cellStyle name="RowTitles1-Detail 3 4 10" xfId="32509" xr:uid="{00000000-0005-0000-0000-0000E24C0000}"/>
    <cellStyle name="RowTitles1-Detail 3 4 2" xfId="11165" xr:uid="{00000000-0005-0000-0000-0000E34C0000}"/>
    <cellStyle name="RowTitles1-Detail 3 4 2 2" xfId="11166" xr:uid="{00000000-0005-0000-0000-0000E44C0000}"/>
    <cellStyle name="RowTitles1-Detail 3 4 2 2 2" xfId="11167" xr:uid="{00000000-0005-0000-0000-0000E54C0000}"/>
    <cellStyle name="RowTitles1-Detail 3 4 2 2 2 2" xfId="11168" xr:uid="{00000000-0005-0000-0000-0000E64C0000}"/>
    <cellStyle name="RowTitles1-Detail 3 4 2 2 2 2 2" xfId="32513" xr:uid="{00000000-0005-0000-0000-0000E74C0000}"/>
    <cellStyle name="RowTitles1-Detail 3 4 2 2 2 3" xfId="32512" xr:uid="{00000000-0005-0000-0000-0000E84C0000}"/>
    <cellStyle name="RowTitles1-Detail 3 4 2 2 2_Tertiary Salaries Survey" xfId="11169" xr:uid="{00000000-0005-0000-0000-0000E94C0000}"/>
    <cellStyle name="RowTitles1-Detail 3 4 2 2 3" xfId="11170" xr:uid="{00000000-0005-0000-0000-0000EA4C0000}"/>
    <cellStyle name="RowTitles1-Detail 3 4 2 2 3 2" xfId="32514" xr:uid="{00000000-0005-0000-0000-0000EB4C0000}"/>
    <cellStyle name="RowTitles1-Detail 3 4 2 2 4" xfId="32511" xr:uid="{00000000-0005-0000-0000-0000EC4C0000}"/>
    <cellStyle name="RowTitles1-Detail 3 4 2 2_Tertiary Salaries Survey" xfId="11171" xr:uid="{00000000-0005-0000-0000-0000ED4C0000}"/>
    <cellStyle name="RowTitles1-Detail 3 4 2 3" xfId="11172" xr:uid="{00000000-0005-0000-0000-0000EE4C0000}"/>
    <cellStyle name="RowTitles1-Detail 3 4 2 3 2" xfId="11173" xr:uid="{00000000-0005-0000-0000-0000EF4C0000}"/>
    <cellStyle name="RowTitles1-Detail 3 4 2 3 2 2" xfId="11174" xr:uid="{00000000-0005-0000-0000-0000F04C0000}"/>
    <cellStyle name="RowTitles1-Detail 3 4 2 3 2 2 2" xfId="32517" xr:uid="{00000000-0005-0000-0000-0000F14C0000}"/>
    <cellStyle name="RowTitles1-Detail 3 4 2 3 2 3" xfId="32516" xr:uid="{00000000-0005-0000-0000-0000F24C0000}"/>
    <cellStyle name="RowTitles1-Detail 3 4 2 3 2_Tertiary Salaries Survey" xfId="11175" xr:uid="{00000000-0005-0000-0000-0000F34C0000}"/>
    <cellStyle name="RowTitles1-Detail 3 4 2 3 3" xfId="11176" xr:uid="{00000000-0005-0000-0000-0000F44C0000}"/>
    <cellStyle name="RowTitles1-Detail 3 4 2 3 3 2" xfId="32518" xr:uid="{00000000-0005-0000-0000-0000F54C0000}"/>
    <cellStyle name="RowTitles1-Detail 3 4 2 3 4" xfId="32515" xr:uid="{00000000-0005-0000-0000-0000F64C0000}"/>
    <cellStyle name="RowTitles1-Detail 3 4 2 3_Tertiary Salaries Survey" xfId="11177" xr:uid="{00000000-0005-0000-0000-0000F74C0000}"/>
    <cellStyle name="RowTitles1-Detail 3 4 2 4" xfId="11178" xr:uid="{00000000-0005-0000-0000-0000F84C0000}"/>
    <cellStyle name="RowTitles1-Detail 3 4 2 4 2" xfId="32519" xr:uid="{00000000-0005-0000-0000-0000F94C0000}"/>
    <cellStyle name="RowTitles1-Detail 3 4 2 5" xfId="11179" xr:uid="{00000000-0005-0000-0000-0000FA4C0000}"/>
    <cellStyle name="RowTitles1-Detail 3 4 2 5 2" xfId="32520" xr:uid="{00000000-0005-0000-0000-0000FB4C0000}"/>
    <cellStyle name="RowTitles1-Detail 3 4 2 6" xfId="32510" xr:uid="{00000000-0005-0000-0000-0000FC4C0000}"/>
    <cellStyle name="RowTitles1-Detail 3 4 2_Tertiary Salaries Survey" xfId="11180" xr:uid="{00000000-0005-0000-0000-0000FD4C0000}"/>
    <cellStyle name="RowTitles1-Detail 3 4 3" xfId="11181" xr:uid="{00000000-0005-0000-0000-0000FE4C0000}"/>
    <cellStyle name="RowTitles1-Detail 3 4 3 2" xfId="11182" xr:uid="{00000000-0005-0000-0000-0000FF4C0000}"/>
    <cellStyle name="RowTitles1-Detail 3 4 3 2 2" xfId="11183" xr:uid="{00000000-0005-0000-0000-0000004D0000}"/>
    <cellStyle name="RowTitles1-Detail 3 4 3 2 2 2" xfId="11184" xr:uid="{00000000-0005-0000-0000-0000014D0000}"/>
    <cellStyle name="RowTitles1-Detail 3 4 3 2 2 2 2" xfId="32524" xr:uid="{00000000-0005-0000-0000-0000024D0000}"/>
    <cellStyle name="RowTitles1-Detail 3 4 3 2 2 3" xfId="32523" xr:uid="{00000000-0005-0000-0000-0000034D0000}"/>
    <cellStyle name="RowTitles1-Detail 3 4 3 2 2_Tertiary Salaries Survey" xfId="11185" xr:uid="{00000000-0005-0000-0000-0000044D0000}"/>
    <cellStyle name="RowTitles1-Detail 3 4 3 2 3" xfId="11186" xr:uid="{00000000-0005-0000-0000-0000054D0000}"/>
    <cellStyle name="RowTitles1-Detail 3 4 3 2 3 2" xfId="32525" xr:uid="{00000000-0005-0000-0000-0000064D0000}"/>
    <cellStyle name="RowTitles1-Detail 3 4 3 2 4" xfId="32522" xr:uid="{00000000-0005-0000-0000-0000074D0000}"/>
    <cellStyle name="RowTitles1-Detail 3 4 3 2_Tertiary Salaries Survey" xfId="11187" xr:uid="{00000000-0005-0000-0000-0000084D0000}"/>
    <cellStyle name="RowTitles1-Detail 3 4 3 3" xfId="11188" xr:uid="{00000000-0005-0000-0000-0000094D0000}"/>
    <cellStyle name="RowTitles1-Detail 3 4 3 3 2" xfId="11189" xr:uid="{00000000-0005-0000-0000-00000A4D0000}"/>
    <cellStyle name="RowTitles1-Detail 3 4 3 3 2 2" xfId="11190" xr:uid="{00000000-0005-0000-0000-00000B4D0000}"/>
    <cellStyle name="RowTitles1-Detail 3 4 3 3 2 2 2" xfId="32528" xr:uid="{00000000-0005-0000-0000-00000C4D0000}"/>
    <cellStyle name="RowTitles1-Detail 3 4 3 3 2 3" xfId="32527" xr:uid="{00000000-0005-0000-0000-00000D4D0000}"/>
    <cellStyle name="RowTitles1-Detail 3 4 3 3 2_Tertiary Salaries Survey" xfId="11191" xr:uid="{00000000-0005-0000-0000-00000E4D0000}"/>
    <cellStyle name="RowTitles1-Detail 3 4 3 3 3" xfId="11192" xr:uid="{00000000-0005-0000-0000-00000F4D0000}"/>
    <cellStyle name="RowTitles1-Detail 3 4 3 3 3 2" xfId="32529" xr:uid="{00000000-0005-0000-0000-0000104D0000}"/>
    <cellStyle name="RowTitles1-Detail 3 4 3 3 4" xfId="32526" xr:uid="{00000000-0005-0000-0000-0000114D0000}"/>
    <cellStyle name="RowTitles1-Detail 3 4 3 3_Tertiary Salaries Survey" xfId="11193" xr:uid="{00000000-0005-0000-0000-0000124D0000}"/>
    <cellStyle name="RowTitles1-Detail 3 4 3 4" xfId="11194" xr:uid="{00000000-0005-0000-0000-0000134D0000}"/>
    <cellStyle name="RowTitles1-Detail 3 4 3 4 2" xfId="32530" xr:uid="{00000000-0005-0000-0000-0000144D0000}"/>
    <cellStyle name="RowTitles1-Detail 3 4 3 5" xfId="11195" xr:uid="{00000000-0005-0000-0000-0000154D0000}"/>
    <cellStyle name="RowTitles1-Detail 3 4 3 5 2" xfId="11196" xr:uid="{00000000-0005-0000-0000-0000164D0000}"/>
    <cellStyle name="RowTitles1-Detail 3 4 3 5 2 2" xfId="32532" xr:uid="{00000000-0005-0000-0000-0000174D0000}"/>
    <cellStyle name="RowTitles1-Detail 3 4 3 5 3" xfId="32531" xr:uid="{00000000-0005-0000-0000-0000184D0000}"/>
    <cellStyle name="RowTitles1-Detail 3 4 3 5_Tertiary Salaries Survey" xfId="11197" xr:uid="{00000000-0005-0000-0000-0000194D0000}"/>
    <cellStyle name="RowTitles1-Detail 3 4 3 6" xfId="11198" xr:uid="{00000000-0005-0000-0000-00001A4D0000}"/>
    <cellStyle name="RowTitles1-Detail 3 4 3 6 2" xfId="32533" xr:uid="{00000000-0005-0000-0000-00001B4D0000}"/>
    <cellStyle name="RowTitles1-Detail 3 4 3 7" xfId="32521" xr:uid="{00000000-0005-0000-0000-00001C4D0000}"/>
    <cellStyle name="RowTitles1-Detail 3 4 3_Tertiary Salaries Survey" xfId="11199" xr:uid="{00000000-0005-0000-0000-00001D4D0000}"/>
    <cellStyle name="RowTitles1-Detail 3 4 4" xfId="11200" xr:uid="{00000000-0005-0000-0000-00001E4D0000}"/>
    <cellStyle name="RowTitles1-Detail 3 4 4 2" xfId="11201" xr:uid="{00000000-0005-0000-0000-00001F4D0000}"/>
    <cellStyle name="RowTitles1-Detail 3 4 4 2 2" xfId="11202" xr:uid="{00000000-0005-0000-0000-0000204D0000}"/>
    <cellStyle name="RowTitles1-Detail 3 4 4 2 2 2" xfId="11203" xr:uid="{00000000-0005-0000-0000-0000214D0000}"/>
    <cellStyle name="RowTitles1-Detail 3 4 4 2 2 2 2" xfId="32537" xr:uid="{00000000-0005-0000-0000-0000224D0000}"/>
    <cellStyle name="RowTitles1-Detail 3 4 4 2 2 3" xfId="32536" xr:uid="{00000000-0005-0000-0000-0000234D0000}"/>
    <cellStyle name="RowTitles1-Detail 3 4 4 2 2_Tertiary Salaries Survey" xfId="11204" xr:uid="{00000000-0005-0000-0000-0000244D0000}"/>
    <cellStyle name="RowTitles1-Detail 3 4 4 2 3" xfId="11205" xr:uid="{00000000-0005-0000-0000-0000254D0000}"/>
    <cellStyle name="RowTitles1-Detail 3 4 4 2 3 2" xfId="32538" xr:uid="{00000000-0005-0000-0000-0000264D0000}"/>
    <cellStyle name="RowTitles1-Detail 3 4 4 2 4" xfId="32535" xr:uid="{00000000-0005-0000-0000-0000274D0000}"/>
    <cellStyle name="RowTitles1-Detail 3 4 4 2_Tertiary Salaries Survey" xfId="11206" xr:uid="{00000000-0005-0000-0000-0000284D0000}"/>
    <cellStyle name="RowTitles1-Detail 3 4 4 3" xfId="11207" xr:uid="{00000000-0005-0000-0000-0000294D0000}"/>
    <cellStyle name="RowTitles1-Detail 3 4 4 3 2" xfId="11208" xr:uid="{00000000-0005-0000-0000-00002A4D0000}"/>
    <cellStyle name="RowTitles1-Detail 3 4 4 3 2 2" xfId="11209" xr:uid="{00000000-0005-0000-0000-00002B4D0000}"/>
    <cellStyle name="RowTitles1-Detail 3 4 4 3 2 2 2" xfId="32541" xr:uid="{00000000-0005-0000-0000-00002C4D0000}"/>
    <cellStyle name="RowTitles1-Detail 3 4 4 3 2 3" xfId="32540" xr:uid="{00000000-0005-0000-0000-00002D4D0000}"/>
    <cellStyle name="RowTitles1-Detail 3 4 4 3 2_Tertiary Salaries Survey" xfId="11210" xr:uid="{00000000-0005-0000-0000-00002E4D0000}"/>
    <cellStyle name="RowTitles1-Detail 3 4 4 3 3" xfId="11211" xr:uid="{00000000-0005-0000-0000-00002F4D0000}"/>
    <cellStyle name="RowTitles1-Detail 3 4 4 3 3 2" xfId="32542" xr:uid="{00000000-0005-0000-0000-0000304D0000}"/>
    <cellStyle name="RowTitles1-Detail 3 4 4 3 4" xfId="32539" xr:uid="{00000000-0005-0000-0000-0000314D0000}"/>
    <cellStyle name="RowTitles1-Detail 3 4 4 3_Tertiary Salaries Survey" xfId="11212" xr:uid="{00000000-0005-0000-0000-0000324D0000}"/>
    <cellStyle name="RowTitles1-Detail 3 4 4 4" xfId="11213" xr:uid="{00000000-0005-0000-0000-0000334D0000}"/>
    <cellStyle name="RowTitles1-Detail 3 4 4 4 2" xfId="11214" xr:uid="{00000000-0005-0000-0000-0000344D0000}"/>
    <cellStyle name="RowTitles1-Detail 3 4 4 4 2 2" xfId="32544" xr:uid="{00000000-0005-0000-0000-0000354D0000}"/>
    <cellStyle name="RowTitles1-Detail 3 4 4 4 3" xfId="32543" xr:uid="{00000000-0005-0000-0000-0000364D0000}"/>
    <cellStyle name="RowTitles1-Detail 3 4 4 4_Tertiary Salaries Survey" xfId="11215" xr:uid="{00000000-0005-0000-0000-0000374D0000}"/>
    <cellStyle name="RowTitles1-Detail 3 4 4 5" xfId="11216" xr:uid="{00000000-0005-0000-0000-0000384D0000}"/>
    <cellStyle name="RowTitles1-Detail 3 4 4 5 2" xfId="32545" xr:uid="{00000000-0005-0000-0000-0000394D0000}"/>
    <cellStyle name="RowTitles1-Detail 3 4 4 6" xfId="32534" xr:uid="{00000000-0005-0000-0000-00003A4D0000}"/>
    <cellStyle name="RowTitles1-Detail 3 4 4_Tertiary Salaries Survey" xfId="11217" xr:uid="{00000000-0005-0000-0000-00003B4D0000}"/>
    <cellStyle name="RowTitles1-Detail 3 4 5" xfId="11218" xr:uid="{00000000-0005-0000-0000-00003C4D0000}"/>
    <cellStyle name="RowTitles1-Detail 3 4 5 2" xfId="11219" xr:uid="{00000000-0005-0000-0000-00003D4D0000}"/>
    <cellStyle name="RowTitles1-Detail 3 4 5 2 2" xfId="11220" xr:uid="{00000000-0005-0000-0000-00003E4D0000}"/>
    <cellStyle name="RowTitles1-Detail 3 4 5 2 2 2" xfId="11221" xr:uid="{00000000-0005-0000-0000-00003F4D0000}"/>
    <cellStyle name="RowTitles1-Detail 3 4 5 2 2 2 2" xfId="32549" xr:uid="{00000000-0005-0000-0000-0000404D0000}"/>
    <cellStyle name="RowTitles1-Detail 3 4 5 2 2 3" xfId="32548" xr:uid="{00000000-0005-0000-0000-0000414D0000}"/>
    <cellStyle name="RowTitles1-Detail 3 4 5 2 2_Tertiary Salaries Survey" xfId="11222" xr:uid="{00000000-0005-0000-0000-0000424D0000}"/>
    <cellStyle name="RowTitles1-Detail 3 4 5 2 3" xfId="11223" xr:uid="{00000000-0005-0000-0000-0000434D0000}"/>
    <cellStyle name="RowTitles1-Detail 3 4 5 2 3 2" xfId="32550" xr:uid="{00000000-0005-0000-0000-0000444D0000}"/>
    <cellStyle name="RowTitles1-Detail 3 4 5 2 4" xfId="32547" xr:uid="{00000000-0005-0000-0000-0000454D0000}"/>
    <cellStyle name="RowTitles1-Detail 3 4 5 2_Tertiary Salaries Survey" xfId="11224" xr:uid="{00000000-0005-0000-0000-0000464D0000}"/>
    <cellStyle name="RowTitles1-Detail 3 4 5 3" xfId="11225" xr:uid="{00000000-0005-0000-0000-0000474D0000}"/>
    <cellStyle name="RowTitles1-Detail 3 4 5 3 2" xfId="11226" xr:uid="{00000000-0005-0000-0000-0000484D0000}"/>
    <cellStyle name="RowTitles1-Detail 3 4 5 3 2 2" xfId="11227" xr:uid="{00000000-0005-0000-0000-0000494D0000}"/>
    <cellStyle name="RowTitles1-Detail 3 4 5 3 2 2 2" xfId="32553" xr:uid="{00000000-0005-0000-0000-00004A4D0000}"/>
    <cellStyle name="RowTitles1-Detail 3 4 5 3 2 3" xfId="32552" xr:uid="{00000000-0005-0000-0000-00004B4D0000}"/>
    <cellStyle name="RowTitles1-Detail 3 4 5 3 2_Tertiary Salaries Survey" xfId="11228" xr:uid="{00000000-0005-0000-0000-00004C4D0000}"/>
    <cellStyle name="RowTitles1-Detail 3 4 5 3 3" xfId="11229" xr:uid="{00000000-0005-0000-0000-00004D4D0000}"/>
    <cellStyle name="RowTitles1-Detail 3 4 5 3 3 2" xfId="32554" xr:uid="{00000000-0005-0000-0000-00004E4D0000}"/>
    <cellStyle name="RowTitles1-Detail 3 4 5 3 4" xfId="32551" xr:uid="{00000000-0005-0000-0000-00004F4D0000}"/>
    <cellStyle name="RowTitles1-Detail 3 4 5 3_Tertiary Salaries Survey" xfId="11230" xr:uid="{00000000-0005-0000-0000-0000504D0000}"/>
    <cellStyle name="RowTitles1-Detail 3 4 5 4" xfId="11231" xr:uid="{00000000-0005-0000-0000-0000514D0000}"/>
    <cellStyle name="RowTitles1-Detail 3 4 5 4 2" xfId="11232" xr:uid="{00000000-0005-0000-0000-0000524D0000}"/>
    <cellStyle name="RowTitles1-Detail 3 4 5 4 2 2" xfId="32556" xr:uid="{00000000-0005-0000-0000-0000534D0000}"/>
    <cellStyle name="RowTitles1-Detail 3 4 5 4 3" xfId="32555" xr:uid="{00000000-0005-0000-0000-0000544D0000}"/>
    <cellStyle name="RowTitles1-Detail 3 4 5 4_Tertiary Salaries Survey" xfId="11233" xr:uid="{00000000-0005-0000-0000-0000554D0000}"/>
    <cellStyle name="RowTitles1-Detail 3 4 5 5" xfId="11234" xr:uid="{00000000-0005-0000-0000-0000564D0000}"/>
    <cellStyle name="RowTitles1-Detail 3 4 5 5 2" xfId="32557" xr:uid="{00000000-0005-0000-0000-0000574D0000}"/>
    <cellStyle name="RowTitles1-Detail 3 4 5 6" xfId="32546" xr:uid="{00000000-0005-0000-0000-0000584D0000}"/>
    <cellStyle name="RowTitles1-Detail 3 4 5_Tertiary Salaries Survey" xfId="11235" xr:uid="{00000000-0005-0000-0000-0000594D0000}"/>
    <cellStyle name="RowTitles1-Detail 3 4 6" xfId="11236" xr:uid="{00000000-0005-0000-0000-00005A4D0000}"/>
    <cellStyle name="RowTitles1-Detail 3 4 6 2" xfId="11237" xr:uid="{00000000-0005-0000-0000-00005B4D0000}"/>
    <cellStyle name="RowTitles1-Detail 3 4 6 2 2" xfId="11238" xr:uid="{00000000-0005-0000-0000-00005C4D0000}"/>
    <cellStyle name="RowTitles1-Detail 3 4 6 2 2 2" xfId="11239" xr:uid="{00000000-0005-0000-0000-00005D4D0000}"/>
    <cellStyle name="RowTitles1-Detail 3 4 6 2 2 2 2" xfId="32561" xr:uid="{00000000-0005-0000-0000-00005E4D0000}"/>
    <cellStyle name="RowTitles1-Detail 3 4 6 2 2 3" xfId="32560" xr:uid="{00000000-0005-0000-0000-00005F4D0000}"/>
    <cellStyle name="RowTitles1-Detail 3 4 6 2 2_Tertiary Salaries Survey" xfId="11240" xr:uid="{00000000-0005-0000-0000-0000604D0000}"/>
    <cellStyle name="RowTitles1-Detail 3 4 6 2 3" xfId="11241" xr:uid="{00000000-0005-0000-0000-0000614D0000}"/>
    <cellStyle name="RowTitles1-Detail 3 4 6 2 3 2" xfId="32562" xr:uid="{00000000-0005-0000-0000-0000624D0000}"/>
    <cellStyle name="RowTitles1-Detail 3 4 6 2 4" xfId="32559" xr:uid="{00000000-0005-0000-0000-0000634D0000}"/>
    <cellStyle name="RowTitles1-Detail 3 4 6 2_Tertiary Salaries Survey" xfId="11242" xr:uid="{00000000-0005-0000-0000-0000644D0000}"/>
    <cellStyle name="RowTitles1-Detail 3 4 6 3" xfId="11243" xr:uid="{00000000-0005-0000-0000-0000654D0000}"/>
    <cellStyle name="RowTitles1-Detail 3 4 6 3 2" xfId="11244" xr:uid="{00000000-0005-0000-0000-0000664D0000}"/>
    <cellStyle name="RowTitles1-Detail 3 4 6 3 2 2" xfId="11245" xr:uid="{00000000-0005-0000-0000-0000674D0000}"/>
    <cellStyle name="RowTitles1-Detail 3 4 6 3 2 2 2" xfId="32565" xr:uid="{00000000-0005-0000-0000-0000684D0000}"/>
    <cellStyle name="RowTitles1-Detail 3 4 6 3 2 3" xfId="32564" xr:uid="{00000000-0005-0000-0000-0000694D0000}"/>
    <cellStyle name="RowTitles1-Detail 3 4 6 3 2_Tertiary Salaries Survey" xfId="11246" xr:uid="{00000000-0005-0000-0000-00006A4D0000}"/>
    <cellStyle name="RowTitles1-Detail 3 4 6 3 3" xfId="11247" xr:uid="{00000000-0005-0000-0000-00006B4D0000}"/>
    <cellStyle name="RowTitles1-Detail 3 4 6 3 3 2" xfId="32566" xr:uid="{00000000-0005-0000-0000-00006C4D0000}"/>
    <cellStyle name="RowTitles1-Detail 3 4 6 3 4" xfId="32563" xr:uid="{00000000-0005-0000-0000-00006D4D0000}"/>
    <cellStyle name="RowTitles1-Detail 3 4 6 3_Tertiary Salaries Survey" xfId="11248" xr:uid="{00000000-0005-0000-0000-00006E4D0000}"/>
    <cellStyle name="RowTitles1-Detail 3 4 6 4" xfId="11249" xr:uid="{00000000-0005-0000-0000-00006F4D0000}"/>
    <cellStyle name="RowTitles1-Detail 3 4 6 4 2" xfId="11250" xr:uid="{00000000-0005-0000-0000-0000704D0000}"/>
    <cellStyle name="RowTitles1-Detail 3 4 6 4 2 2" xfId="32568" xr:uid="{00000000-0005-0000-0000-0000714D0000}"/>
    <cellStyle name="RowTitles1-Detail 3 4 6 4 3" xfId="32567" xr:uid="{00000000-0005-0000-0000-0000724D0000}"/>
    <cellStyle name="RowTitles1-Detail 3 4 6 4_Tertiary Salaries Survey" xfId="11251" xr:uid="{00000000-0005-0000-0000-0000734D0000}"/>
    <cellStyle name="RowTitles1-Detail 3 4 6 5" xfId="11252" xr:uid="{00000000-0005-0000-0000-0000744D0000}"/>
    <cellStyle name="RowTitles1-Detail 3 4 6 5 2" xfId="32569" xr:uid="{00000000-0005-0000-0000-0000754D0000}"/>
    <cellStyle name="RowTitles1-Detail 3 4 6 6" xfId="32558" xr:uid="{00000000-0005-0000-0000-0000764D0000}"/>
    <cellStyle name="RowTitles1-Detail 3 4 6_Tertiary Salaries Survey" xfId="11253" xr:uid="{00000000-0005-0000-0000-0000774D0000}"/>
    <cellStyle name="RowTitles1-Detail 3 4 7" xfId="11254" xr:uid="{00000000-0005-0000-0000-0000784D0000}"/>
    <cellStyle name="RowTitles1-Detail 3 4 7 2" xfId="11255" xr:uid="{00000000-0005-0000-0000-0000794D0000}"/>
    <cellStyle name="RowTitles1-Detail 3 4 7 2 2" xfId="11256" xr:uid="{00000000-0005-0000-0000-00007A4D0000}"/>
    <cellStyle name="RowTitles1-Detail 3 4 7 2 2 2" xfId="32572" xr:uid="{00000000-0005-0000-0000-00007B4D0000}"/>
    <cellStyle name="RowTitles1-Detail 3 4 7 2 3" xfId="32571" xr:uid="{00000000-0005-0000-0000-00007C4D0000}"/>
    <cellStyle name="RowTitles1-Detail 3 4 7 2_Tertiary Salaries Survey" xfId="11257" xr:uid="{00000000-0005-0000-0000-00007D4D0000}"/>
    <cellStyle name="RowTitles1-Detail 3 4 7 3" xfId="11258" xr:uid="{00000000-0005-0000-0000-00007E4D0000}"/>
    <cellStyle name="RowTitles1-Detail 3 4 7 3 2" xfId="32573" xr:uid="{00000000-0005-0000-0000-00007F4D0000}"/>
    <cellStyle name="RowTitles1-Detail 3 4 7 4" xfId="32570" xr:uid="{00000000-0005-0000-0000-0000804D0000}"/>
    <cellStyle name="RowTitles1-Detail 3 4 7_Tertiary Salaries Survey" xfId="11259" xr:uid="{00000000-0005-0000-0000-0000814D0000}"/>
    <cellStyle name="RowTitles1-Detail 3 4 8" xfId="11260" xr:uid="{00000000-0005-0000-0000-0000824D0000}"/>
    <cellStyle name="RowTitles1-Detail 3 4 8 2" xfId="32574" xr:uid="{00000000-0005-0000-0000-0000834D0000}"/>
    <cellStyle name="RowTitles1-Detail 3 4 9" xfId="11261" xr:uid="{00000000-0005-0000-0000-0000844D0000}"/>
    <cellStyle name="RowTitles1-Detail 3 4 9 2" xfId="32575" xr:uid="{00000000-0005-0000-0000-0000854D0000}"/>
    <cellStyle name="RowTitles1-Detail 3 4_STUD aligned by INSTIT" xfId="11262" xr:uid="{00000000-0005-0000-0000-0000864D0000}"/>
    <cellStyle name="RowTitles1-Detail 3 5" xfId="11263" xr:uid="{00000000-0005-0000-0000-0000874D0000}"/>
    <cellStyle name="RowTitles1-Detail 3 5 10" xfId="32576" xr:uid="{00000000-0005-0000-0000-0000884D0000}"/>
    <cellStyle name="RowTitles1-Detail 3 5 2" xfId="11264" xr:uid="{00000000-0005-0000-0000-0000894D0000}"/>
    <cellStyle name="RowTitles1-Detail 3 5 2 2" xfId="11265" xr:uid="{00000000-0005-0000-0000-00008A4D0000}"/>
    <cellStyle name="RowTitles1-Detail 3 5 2 2 2" xfId="11266" xr:uid="{00000000-0005-0000-0000-00008B4D0000}"/>
    <cellStyle name="RowTitles1-Detail 3 5 2 2 2 2" xfId="11267" xr:uid="{00000000-0005-0000-0000-00008C4D0000}"/>
    <cellStyle name="RowTitles1-Detail 3 5 2 2 2 2 2" xfId="32580" xr:uid="{00000000-0005-0000-0000-00008D4D0000}"/>
    <cellStyle name="RowTitles1-Detail 3 5 2 2 2 3" xfId="32579" xr:uid="{00000000-0005-0000-0000-00008E4D0000}"/>
    <cellStyle name="RowTitles1-Detail 3 5 2 2 2_Tertiary Salaries Survey" xfId="11268" xr:uid="{00000000-0005-0000-0000-00008F4D0000}"/>
    <cellStyle name="RowTitles1-Detail 3 5 2 2 3" xfId="11269" xr:uid="{00000000-0005-0000-0000-0000904D0000}"/>
    <cellStyle name="RowTitles1-Detail 3 5 2 2 3 2" xfId="32581" xr:uid="{00000000-0005-0000-0000-0000914D0000}"/>
    <cellStyle name="RowTitles1-Detail 3 5 2 2 4" xfId="32578" xr:uid="{00000000-0005-0000-0000-0000924D0000}"/>
    <cellStyle name="RowTitles1-Detail 3 5 2 2_Tertiary Salaries Survey" xfId="11270" xr:uid="{00000000-0005-0000-0000-0000934D0000}"/>
    <cellStyle name="RowTitles1-Detail 3 5 2 3" xfId="11271" xr:uid="{00000000-0005-0000-0000-0000944D0000}"/>
    <cellStyle name="RowTitles1-Detail 3 5 2 3 2" xfId="11272" xr:uid="{00000000-0005-0000-0000-0000954D0000}"/>
    <cellStyle name="RowTitles1-Detail 3 5 2 3 2 2" xfId="11273" xr:uid="{00000000-0005-0000-0000-0000964D0000}"/>
    <cellStyle name="RowTitles1-Detail 3 5 2 3 2 2 2" xfId="32584" xr:uid="{00000000-0005-0000-0000-0000974D0000}"/>
    <cellStyle name="RowTitles1-Detail 3 5 2 3 2 3" xfId="32583" xr:uid="{00000000-0005-0000-0000-0000984D0000}"/>
    <cellStyle name="RowTitles1-Detail 3 5 2 3 2_Tertiary Salaries Survey" xfId="11274" xr:uid="{00000000-0005-0000-0000-0000994D0000}"/>
    <cellStyle name="RowTitles1-Detail 3 5 2 3 3" xfId="11275" xr:uid="{00000000-0005-0000-0000-00009A4D0000}"/>
    <cellStyle name="RowTitles1-Detail 3 5 2 3 3 2" xfId="32585" xr:uid="{00000000-0005-0000-0000-00009B4D0000}"/>
    <cellStyle name="RowTitles1-Detail 3 5 2 3 4" xfId="32582" xr:uid="{00000000-0005-0000-0000-00009C4D0000}"/>
    <cellStyle name="RowTitles1-Detail 3 5 2 3_Tertiary Salaries Survey" xfId="11276" xr:uid="{00000000-0005-0000-0000-00009D4D0000}"/>
    <cellStyle name="RowTitles1-Detail 3 5 2 4" xfId="11277" xr:uid="{00000000-0005-0000-0000-00009E4D0000}"/>
    <cellStyle name="RowTitles1-Detail 3 5 2 4 2" xfId="32586" xr:uid="{00000000-0005-0000-0000-00009F4D0000}"/>
    <cellStyle name="RowTitles1-Detail 3 5 2 5" xfId="11278" xr:uid="{00000000-0005-0000-0000-0000A04D0000}"/>
    <cellStyle name="RowTitles1-Detail 3 5 2 5 2" xfId="11279" xr:uid="{00000000-0005-0000-0000-0000A14D0000}"/>
    <cellStyle name="RowTitles1-Detail 3 5 2 5 2 2" xfId="32588" xr:uid="{00000000-0005-0000-0000-0000A24D0000}"/>
    <cellStyle name="RowTitles1-Detail 3 5 2 5 3" xfId="32587" xr:uid="{00000000-0005-0000-0000-0000A34D0000}"/>
    <cellStyle name="RowTitles1-Detail 3 5 2 5_Tertiary Salaries Survey" xfId="11280" xr:uid="{00000000-0005-0000-0000-0000A44D0000}"/>
    <cellStyle name="RowTitles1-Detail 3 5 2 6" xfId="11281" xr:uid="{00000000-0005-0000-0000-0000A54D0000}"/>
    <cellStyle name="RowTitles1-Detail 3 5 2 6 2" xfId="32589" xr:uid="{00000000-0005-0000-0000-0000A64D0000}"/>
    <cellStyle name="RowTitles1-Detail 3 5 2 7" xfId="32577" xr:uid="{00000000-0005-0000-0000-0000A74D0000}"/>
    <cellStyle name="RowTitles1-Detail 3 5 2_Tertiary Salaries Survey" xfId="11282" xr:uid="{00000000-0005-0000-0000-0000A84D0000}"/>
    <cellStyle name="RowTitles1-Detail 3 5 3" xfId="11283" xr:uid="{00000000-0005-0000-0000-0000A94D0000}"/>
    <cellStyle name="RowTitles1-Detail 3 5 3 2" xfId="11284" xr:uid="{00000000-0005-0000-0000-0000AA4D0000}"/>
    <cellStyle name="RowTitles1-Detail 3 5 3 2 2" xfId="11285" xr:uid="{00000000-0005-0000-0000-0000AB4D0000}"/>
    <cellStyle name="RowTitles1-Detail 3 5 3 2 2 2" xfId="11286" xr:uid="{00000000-0005-0000-0000-0000AC4D0000}"/>
    <cellStyle name="RowTitles1-Detail 3 5 3 2 2 2 2" xfId="32593" xr:uid="{00000000-0005-0000-0000-0000AD4D0000}"/>
    <cellStyle name="RowTitles1-Detail 3 5 3 2 2 3" xfId="32592" xr:uid="{00000000-0005-0000-0000-0000AE4D0000}"/>
    <cellStyle name="RowTitles1-Detail 3 5 3 2 2_Tertiary Salaries Survey" xfId="11287" xr:uid="{00000000-0005-0000-0000-0000AF4D0000}"/>
    <cellStyle name="RowTitles1-Detail 3 5 3 2 3" xfId="11288" xr:uid="{00000000-0005-0000-0000-0000B04D0000}"/>
    <cellStyle name="RowTitles1-Detail 3 5 3 2 3 2" xfId="32594" xr:uid="{00000000-0005-0000-0000-0000B14D0000}"/>
    <cellStyle name="RowTitles1-Detail 3 5 3 2 4" xfId="32591" xr:uid="{00000000-0005-0000-0000-0000B24D0000}"/>
    <cellStyle name="RowTitles1-Detail 3 5 3 2_Tertiary Salaries Survey" xfId="11289" xr:uid="{00000000-0005-0000-0000-0000B34D0000}"/>
    <cellStyle name="RowTitles1-Detail 3 5 3 3" xfId="11290" xr:uid="{00000000-0005-0000-0000-0000B44D0000}"/>
    <cellStyle name="RowTitles1-Detail 3 5 3 3 2" xfId="11291" xr:uid="{00000000-0005-0000-0000-0000B54D0000}"/>
    <cellStyle name="RowTitles1-Detail 3 5 3 3 2 2" xfId="11292" xr:uid="{00000000-0005-0000-0000-0000B64D0000}"/>
    <cellStyle name="RowTitles1-Detail 3 5 3 3 2 2 2" xfId="32597" xr:uid="{00000000-0005-0000-0000-0000B74D0000}"/>
    <cellStyle name="RowTitles1-Detail 3 5 3 3 2 3" xfId="32596" xr:uid="{00000000-0005-0000-0000-0000B84D0000}"/>
    <cellStyle name="RowTitles1-Detail 3 5 3 3 2_Tertiary Salaries Survey" xfId="11293" xr:uid="{00000000-0005-0000-0000-0000B94D0000}"/>
    <cellStyle name="RowTitles1-Detail 3 5 3 3 3" xfId="11294" xr:uid="{00000000-0005-0000-0000-0000BA4D0000}"/>
    <cellStyle name="RowTitles1-Detail 3 5 3 3 3 2" xfId="32598" xr:uid="{00000000-0005-0000-0000-0000BB4D0000}"/>
    <cellStyle name="RowTitles1-Detail 3 5 3 3 4" xfId="32595" xr:uid="{00000000-0005-0000-0000-0000BC4D0000}"/>
    <cellStyle name="RowTitles1-Detail 3 5 3 3_Tertiary Salaries Survey" xfId="11295" xr:uid="{00000000-0005-0000-0000-0000BD4D0000}"/>
    <cellStyle name="RowTitles1-Detail 3 5 3 4" xfId="11296" xr:uid="{00000000-0005-0000-0000-0000BE4D0000}"/>
    <cellStyle name="RowTitles1-Detail 3 5 3 4 2" xfId="32599" xr:uid="{00000000-0005-0000-0000-0000BF4D0000}"/>
    <cellStyle name="RowTitles1-Detail 3 5 3 5" xfId="11297" xr:uid="{00000000-0005-0000-0000-0000C04D0000}"/>
    <cellStyle name="RowTitles1-Detail 3 5 3 5 2" xfId="32600" xr:uid="{00000000-0005-0000-0000-0000C14D0000}"/>
    <cellStyle name="RowTitles1-Detail 3 5 3 6" xfId="32590" xr:uid="{00000000-0005-0000-0000-0000C24D0000}"/>
    <cellStyle name="RowTitles1-Detail 3 5 3_Tertiary Salaries Survey" xfId="11298" xr:uid="{00000000-0005-0000-0000-0000C34D0000}"/>
    <cellStyle name="RowTitles1-Detail 3 5 4" xfId="11299" xr:uid="{00000000-0005-0000-0000-0000C44D0000}"/>
    <cellStyle name="RowTitles1-Detail 3 5 4 2" xfId="11300" xr:uid="{00000000-0005-0000-0000-0000C54D0000}"/>
    <cellStyle name="RowTitles1-Detail 3 5 4 2 2" xfId="11301" xr:uid="{00000000-0005-0000-0000-0000C64D0000}"/>
    <cellStyle name="RowTitles1-Detail 3 5 4 2 2 2" xfId="11302" xr:uid="{00000000-0005-0000-0000-0000C74D0000}"/>
    <cellStyle name="RowTitles1-Detail 3 5 4 2 2 2 2" xfId="32604" xr:uid="{00000000-0005-0000-0000-0000C84D0000}"/>
    <cellStyle name="RowTitles1-Detail 3 5 4 2 2 3" xfId="32603" xr:uid="{00000000-0005-0000-0000-0000C94D0000}"/>
    <cellStyle name="RowTitles1-Detail 3 5 4 2 2_Tertiary Salaries Survey" xfId="11303" xr:uid="{00000000-0005-0000-0000-0000CA4D0000}"/>
    <cellStyle name="RowTitles1-Detail 3 5 4 2 3" xfId="11304" xr:uid="{00000000-0005-0000-0000-0000CB4D0000}"/>
    <cellStyle name="RowTitles1-Detail 3 5 4 2 3 2" xfId="32605" xr:uid="{00000000-0005-0000-0000-0000CC4D0000}"/>
    <cellStyle name="RowTitles1-Detail 3 5 4 2 4" xfId="32602" xr:uid="{00000000-0005-0000-0000-0000CD4D0000}"/>
    <cellStyle name="RowTitles1-Detail 3 5 4 2_Tertiary Salaries Survey" xfId="11305" xr:uid="{00000000-0005-0000-0000-0000CE4D0000}"/>
    <cellStyle name="RowTitles1-Detail 3 5 4 3" xfId="11306" xr:uid="{00000000-0005-0000-0000-0000CF4D0000}"/>
    <cellStyle name="RowTitles1-Detail 3 5 4 3 2" xfId="11307" xr:uid="{00000000-0005-0000-0000-0000D04D0000}"/>
    <cellStyle name="RowTitles1-Detail 3 5 4 3 2 2" xfId="11308" xr:uid="{00000000-0005-0000-0000-0000D14D0000}"/>
    <cellStyle name="RowTitles1-Detail 3 5 4 3 2 2 2" xfId="32608" xr:uid="{00000000-0005-0000-0000-0000D24D0000}"/>
    <cellStyle name="RowTitles1-Detail 3 5 4 3 2 3" xfId="32607" xr:uid="{00000000-0005-0000-0000-0000D34D0000}"/>
    <cellStyle name="RowTitles1-Detail 3 5 4 3 2_Tertiary Salaries Survey" xfId="11309" xr:uid="{00000000-0005-0000-0000-0000D44D0000}"/>
    <cellStyle name="RowTitles1-Detail 3 5 4 3 3" xfId="11310" xr:uid="{00000000-0005-0000-0000-0000D54D0000}"/>
    <cellStyle name="RowTitles1-Detail 3 5 4 3 3 2" xfId="32609" xr:uid="{00000000-0005-0000-0000-0000D64D0000}"/>
    <cellStyle name="RowTitles1-Detail 3 5 4 3 4" xfId="32606" xr:uid="{00000000-0005-0000-0000-0000D74D0000}"/>
    <cellStyle name="RowTitles1-Detail 3 5 4 3_Tertiary Salaries Survey" xfId="11311" xr:uid="{00000000-0005-0000-0000-0000D84D0000}"/>
    <cellStyle name="RowTitles1-Detail 3 5 4 4" xfId="11312" xr:uid="{00000000-0005-0000-0000-0000D94D0000}"/>
    <cellStyle name="RowTitles1-Detail 3 5 4 4 2" xfId="11313" xr:uid="{00000000-0005-0000-0000-0000DA4D0000}"/>
    <cellStyle name="RowTitles1-Detail 3 5 4 4 2 2" xfId="32611" xr:uid="{00000000-0005-0000-0000-0000DB4D0000}"/>
    <cellStyle name="RowTitles1-Detail 3 5 4 4 3" xfId="32610" xr:uid="{00000000-0005-0000-0000-0000DC4D0000}"/>
    <cellStyle name="RowTitles1-Detail 3 5 4 4_Tertiary Salaries Survey" xfId="11314" xr:uid="{00000000-0005-0000-0000-0000DD4D0000}"/>
    <cellStyle name="RowTitles1-Detail 3 5 4 5" xfId="11315" xr:uid="{00000000-0005-0000-0000-0000DE4D0000}"/>
    <cellStyle name="RowTitles1-Detail 3 5 4 5 2" xfId="32612" xr:uid="{00000000-0005-0000-0000-0000DF4D0000}"/>
    <cellStyle name="RowTitles1-Detail 3 5 4 6" xfId="32601" xr:uid="{00000000-0005-0000-0000-0000E04D0000}"/>
    <cellStyle name="RowTitles1-Detail 3 5 4_Tertiary Salaries Survey" xfId="11316" xr:uid="{00000000-0005-0000-0000-0000E14D0000}"/>
    <cellStyle name="RowTitles1-Detail 3 5 5" xfId="11317" xr:uid="{00000000-0005-0000-0000-0000E24D0000}"/>
    <cellStyle name="RowTitles1-Detail 3 5 5 2" xfId="11318" xr:uid="{00000000-0005-0000-0000-0000E34D0000}"/>
    <cellStyle name="RowTitles1-Detail 3 5 5 2 2" xfId="11319" xr:uid="{00000000-0005-0000-0000-0000E44D0000}"/>
    <cellStyle name="RowTitles1-Detail 3 5 5 2 2 2" xfId="11320" xr:uid="{00000000-0005-0000-0000-0000E54D0000}"/>
    <cellStyle name="RowTitles1-Detail 3 5 5 2 2 2 2" xfId="32616" xr:uid="{00000000-0005-0000-0000-0000E64D0000}"/>
    <cellStyle name="RowTitles1-Detail 3 5 5 2 2 3" xfId="32615" xr:uid="{00000000-0005-0000-0000-0000E74D0000}"/>
    <cellStyle name="RowTitles1-Detail 3 5 5 2 2_Tertiary Salaries Survey" xfId="11321" xr:uid="{00000000-0005-0000-0000-0000E84D0000}"/>
    <cellStyle name="RowTitles1-Detail 3 5 5 2 3" xfId="11322" xr:uid="{00000000-0005-0000-0000-0000E94D0000}"/>
    <cellStyle name="RowTitles1-Detail 3 5 5 2 3 2" xfId="32617" xr:uid="{00000000-0005-0000-0000-0000EA4D0000}"/>
    <cellStyle name="RowTitles1-Detail 3 5 5 2 4" xfId="32614" xr:uid="{00000000-0005-0000-0000-0000EB4D0000}"/>
    <cellStyle name="RowTitles1-Detail 3 5 5 2_Tertiary Salaries Survey" xfId="11323" xr:uid="{00000000-0005-0000-0000-0000EC4D0000}"/>
    <cellStyle name="RowTitles1-Detail 3 5 5 3" xfId="11324" xr:uid="{00000000-0005-0000-0000-0000ED4D0000}"/>
    <cellStyle name="RowTitles1-Detail 3 5 5 3 2" xfId="11325" xr:uid="{00000000-0005-0000-0000-0000EE4D0000}"/>
    <cellStyle name="RowTitles1-Detail 3 5 5 3 2 2" xfId="11326" xr:uid="{00000000-0005-0000-0000-0000EF4D0000}"/>
    <cellStyle name="RowTitles1-Detail 3 5 5 3 2 2 2" xfId="32620" xr:uid="{00000000-0005-0000-0000-0000F04D0000}"/>
    <cellStyle name="RowTitles1-Detail 3 5 5 3 2 3" xfId="32619" xr:uid="{00000000-0005-0000-0000-0000F14D0000}"/>
    <cellStyle name="RowTitles1-Detail 3 5 5 3 2_Tertiary Salaries Survey" xfId="11327" xr:uid="{00000000-0005-0000-0000-0000F24D0000}"/>
    <cellStyle name="RowTitles1-Detail 3 5 5 3 3" xfId="11328" xr:uid="{00000000-0005-0000-0000-0000F34D0000}"/>
    <cellStyle name="RowTitles1-Detail 3 5 5 3 3 2" xfId="32621" xr:uid="{00000000-0005-0000-0000-0000F44D0000}"/>
    <cellStyle name="RowTitles1-Detail 3 5 5 3 4" xfId="32618" xr:uid="{00000000-0005-0000-0000-0000F54D0000}"/>
    <cellStyle name="RowTitles1-Detail 3 5 5 3_Tertiary Salaries Survey" xfId="11329" xr:uid="{00000000-0005-0000-0000-0000F64D0000}"/>
    <cellStyle name="RowTitles1-Detail 3 5 5 4" xfId="11330" xr:uid="{00000000-0005-0000-0000-0000F74D0000}"/>
    <cellStyle name="RowTitles1-Detail 3 5 5 4 2" xfId="11331" xr:uid="{00000000-0005-0000-0000-0000F84D0000}"/>
    <cellStyle name="RowTitles1-Detail 3 5 5 4 2 2" xfId="32623" xr:uid="{00000000-0005-0000-0000-0000F94D0000}"/>
    <cellStyle name="RowTitles1-Detail 3 5 5 4 3" xfId="32622" xr:uid="{00000000-0005-0000-0000-0000FA4D0000}"/>
    <cellStyle name="RowTitles1-Detail 3 5 5 4_Tertiary Salaries Survey" xfId="11332" xr:uid="{00000000-0005-0000-0000-0000FB4D0000}"/>
    <cellStyle name="RowTitles1-Detail 3 5 5 5" xfId="11333" xr:uid="{00000000-0005-0000-0000-0000FC4D0000}"/>
    <cellStyle name="RowTitles1-Detail 3 5 5 5 2" xfId="32624" xr:uid="{00000000-0005-0000-0000-0000FD4D0000}"/>
    <cellStyle name="RowTitles1-Detail 3 5 5 6" xfId="32613" xr:uid="{00000000-0005-0000-0000-0000FE4D0000}"/>
    <cellStyle name="RowTitles1-Detail 3 5 5_Tertiary Salaries Survey" xfId="11334" xr:uid="{00000000-0005-0000-0000-0000FF4D0000}"/>
    <cellStyle name="RowTitles1-Detail 3 5 6" xfId="11335" xr:uid="{00000000-0005-0000-0000-0000004E0000}"/>
    <cellStyle name="RowTitles1-Detail 3 5 6 2" xfId="11336" xr:uid="{00000000-0005-0000-0000-0000014E0000}"/>
    <cellStyle name="RowTitles1-Detail 3 5 6 2 2" xfId="11337" xr:uid="{00000000-0005-0000-0000-0000024E0000}"/>
    <cellStyle name="RowTitles1-Detail 3 5 6 2 2 2" xfId="11338" xr:uid="{00000000-0005-0000-0000-0000034E0000}"/>
    <cellStyle name="RowTitles1-Detail 3 5 6 2 2 2 2" xfId="32628" xr:uid="{00000000-0005-0000-0000-0000044E0000}"/>
    <cellStyle name="RowTitles1-Detail 3 5 6 2 2 3" xfId="32627" xr:uid="{00000000-0005-0000-0000-0000054E0000}"/>
    <cellStyle name="RowTitles1-Detail 3 5 6 2 2_Tertiary Salaries Survey" xfId="11339" xr:uid="{00000000-0005-0000-0000-0000064E0000}"/>
    <cellStyle name="RowTitles1-Detail 3 5 6 2 3" xfId="11340" xr:uid="{00000000-0005-0000-0000-0000074E0000}"/>
    <cellStyle name="RowTitles1-Detail 3 5 6 2 3 2" xfId="32629" xr:uid="{00000000-0005-0000-0000-0000084E0000}"/>
    <cellStyle name="RowTitles1-Detail 3 5 6 2 4" xfId="32626" xr:uid="{00000000-0005-0000-0000-0000094E0000}"/>
    <cellStyle name="RowTitles1-Detail 3 5 6 2_Tertiary Salaries Survey" xfId="11341" xr:uid="{00000000-0005-0000-0000-00000A4E0000}"/>
    <cellStyle name="RowTitles1-Detail 3 5 6 3" xfId="11342" xr:uid="{00000000-0005-0000-0000-00000B4E0000}"/>
    <cellStyle name="RowTitles1-Detail 3 5 6 3 2" xfId="11343" xr:uid="{00000000-0005-0000-0000-00000C4E0000}"/>
    <cellStyle name="RowTitles1-Detail 3 5 6 3 2 2" xfId="11344" xr:uid="{00000000-0005-0000-0000-00000D4E0000}"/>
    <cellStyle name="RowTitles1-Detail 3 5 6 3 2 2 2" xfId="32632" xr:uid="{00000000-0005-0000-0000-00000E4E0000}"/>
    <cellStyle name="RowTitles1-Detail 3 5 6 3 2 3" xfId="32631" xr:uid="{00000000-0005-0000-0000-00000F4E0000}"/>
    <cellStyle name="RowTitles1-Detail 3 5 6 3 2_Tertiary Salaries Survey" xfId="11345" xr:uid="{00000000-0005-0000-0000-0000104E0000}"/>
    <cellStyle name="RowTitles1-Detail 3 5 6 3 3" xfId="11346" xr:uid="{00000000-0005-0000-0000-0000114E0000}"/>
    <cellStyle name="RowTitles1-Detail 3 5 6 3 3 2" xfId="32633" xr:uid="{00000000-0005-0000-0000-0000124E0000}"/>
    <cellStyle name="RowTitles1-Detail 3 5 6 3 4" xfId="32630" xr:uid="{00000000-0005-0000-0000-0000134E0000}"/>
    <cellStyle name="RowTitles1-Detail 3 5 6 3_Tertiary Salaries Survey" xfId="11347" xr:uid="{00000000-0005-0000-0000-0000144E0000}"/>
    <cellStyle name="RowTitles1-Detail 3 5 6 4" xfId="11348" xr:uid="{00000000-0005-0000-0000-0000154E0000}"/>
    <cellStyle name="RowTitles1-Detail 3 5 6 4 2" xfId="11349" xr:uid="{00000000-0005-0000-0000-0000164E0000}"/>
    <cellStyle name="RowTitles1-Detail 3 5 6 4 2 2" xfId="32635" xr:uid="{00000000-0005-0000-0000-0000174E0000}"/>
    <cellStyle name="RowTitles1-Detail 3 5 6 4 3" xfId="32634" xr:uid="{00000000-0005-0000-0000-0000184E0000}"/>
    <cellStyle name="RowTitles1-Detail 3 5 6 4_Tertiary Salaries Survey" xfId="11350" xr:uid="{00000000-0005-0000-0000-0000194E0000}"/>
    <cellStyle name="RowTitles1-Detail 3 5 6 5" xfId="11351" xr:uid="{00000000-0005-0000-0000-00001A4E0000}"/>
    <cellStyle name="RowTitles1-Detail 3 5 6 5 2" xfId="32636" xr:uid="{00000000-0005-0000-0000-00001B4E0000}"/>
    <cellStyle name="RowTitles1-Detail 3 5 6 6" xfId="32625" xr:uid="{00000000-0005-0000-0000-00001C4E0000}"/>
    <cellStyle name="RowTitles1-Detail 3 5 6_Tertiary Salaries Survey" xfId="11352" xr:uid="{00000000-0005-0000-0000-00001D4E0000}"/>
    <cellStyle name="RowTitles1-Detail 3 5 7" xfId="11353" xr:uid="{00000000-0005-0000-0000-00001E4E0000}"/>
    <cellStyle name="RowTitles1-Detail 3 5 7 2" xfId="11354" xr:uid="{00000000-0005-0000-0000-00001F4E0000}"/>
    <cellStyle name="RowTitles1-Detail 3 5 7 2 2" xfId="11355" xr:uid="{00000000-0005-0000-0000-0000204E0000}"/>
    <cellStyle name="RowTitles1-Detail 3 5 7 2 2 2" xfId="32639" xr:uid="{00000000-0005-0000-0000-0000214E0000}"/>
    <cellStyle name="RowTitles1-Detail 3 5 7 2 3" xfId="32638" xr:uid="{00000000-0005-0000-0000-0000224E0000}"/>
    <cellStyle name="RowTitles1-Detail 3 5 7 2_Tertiary Salaries Survey" xfId="11356" xr:uid="{00000000-0005-0000-0000-0000234E0000}"/>
    <cellStyle name="RowTitles1-Detail 3 5 7 3" xfId="11357" xr:uid="{00000000-0005-0000-0000-0000244E0000}"/>
    <cellStyle name="RowTitles1-Detail 3 5 7 3 2" xfId="32640" xr:uid="{00000000-0005-0000-0000-0000254E0000}"/>
    <cellStyle name="RowTitles1-Detail 3 5 7 4" xfId="32637" xr:uid="{00000000-0005-0000-0000-0000264E0000}"/>
    <cellStyle name="RowTitles1-Detail 3 5 7_Tertiary Salaries Survey" xfId="11358" xr:uid="{00000000-0005-0000-0000-0000274E0000}"/>
    <cellStyle name="RowTitles1-Detail 3 5 8" xfId="11359" xr:uid="{00000000-0005-0000-0000-0000284E0000}"/>
    <cellStyle name="RowTitles1-Detail 3 5 8 2" xfId="11360" xr:uid="{00000000-0005-0000-0000-0000294E0000}"/>
    <cellStyle name="RowTitles1-Detail 3 5 8 2 2" xfId="11361" xr:uid="{00000000-0005-0000-0000-00002A4E0000}"/>
    <cellStyle name="RowTitles1-Detail 3 5 8 2 2 2" xfId="32643" xr:uid="{00000000-0005-0000-0000-00002B4E0000}"/>
    <cellStyle name="RowTitles1-Detail 3 5 8 2 3" xfId="32642" xr:uid="{00000000-0005-0000-0000-00002C4E0000}"/>
    <cellStyle name="RowTitles1-Detail 3 5 8 2_Tertiary Salaries Survey" xfId="11362" xr:uid="{00000000-0005-0000-0000-00002D4E0000}"/>
    <cellStyle name="RowTitles1-Detail 3 5 8 3" xfId="11363" xr:uid="{00000000-0005-0000-0000-00002E4E0000}"/>
    <cellStyle name="RowTitles1-Detail 3 5 8 3 2" xfId="32644" xr:uid="{00000000-0005-0000-0000-00002F4E0000}"/>
    <cellStyle name="RowTitles1-Detail 3 5 8 4" xfId="32641" xr:uid="{00000000-0005-0000-0000-0000304E0000}"/>
    <cellStyle name="RowTitles1-Detail 3 5 8_Tertiary Salaries Survey" xfId="11364" xr:uid="{00000000-0005-0000-0000-0000314E0000}"/>
    <cellStyle name="RowTitles1-Detail 3 5 9" xfId="11365" xr:uid="{00000000-0005-0000-0000-0000324E0000}"/>
    <cellStyle name="RowTitles1-Detail 3 5 9 2" xfId="32645" xr:uid="{00000000-0005-0000-0000-0000334E0000}"/>
    <cellStyle name="RowTitles1-Detail 3 5_STUD aligned by INSTIT" xfId="11366" xr:uid="{00000000-0005-0000-0000-0000344E0000}"/>
    <cellStyle name="RowTitles1-Detail 3 6" xfId="11367" xr:uid="{00000000-0005-0000-0000-0000354E0000}"/>
    <cellStyle name="RowTitles1-Detail 3 6 10" xfId="32646" xr:uid="{00000000-0005-0000-0000-0000364E0000}"/>
    <cellStyle name="RowTitles1-Detail 3 6 2" xfId="11368" xr:uid="{00000000-0005-0000-0000-0000374E0000}"/>
    <cellStyle name="RowTitles1-Detail 3 6 2 2" xfId="11369" xr:uid="{00000000-0005-0000-0000-0000384E0000}"/>
    <cellStyle name="RowTitles1-Detail 3 6 2 2 2" xfId="11370" xr:uid="{00000000-0005-0000-0000-0000394E0000}"/>
    <cellStyle name="RowTitles1-Detail 3 6 2 2 2 2" xfId="11371" xr:uid="{00000000-0005-0000-0000-00003A4E0000}"/>
    <cellStyle name="RowTitles1-Detail 3 6 2 2 2 2 2" xfId="32650" xr:uid="{00000000-0005-0000-0000-00003B4E0000}"/>
    <cellStyle name="RowTitles1-Detail 3 6 2 2 2 3" xfId="32649" xr:uid="{00000000-0005-0000-0000-00003C4E0000}"/>
    <cellStyle name="RowTitles1-Detail 3 6 2 2 2_Tertiary Salaries Survey" xfId="11372" xr:uid="{00000000-0005-0000-0000-00003D4E0000}"/>
    <cellStyle name="RowTitles1-Detail 3 6 2 2 3" xfId="11373" xr:uid="{00000000-0005-0000-0000-00003E4E0000}"/>
    <cellStyle name="RowTitles1-Detail 3 6 2 2 3 2" xfId="32651" xr:uid="{00000000-0005-0000-0000-00003F4E0000}"/>
    <cellStyle name="RowTitles1-Detail 3 6 2 2 4" xfId="32648" xr:uid="{00000000-0005-0000-0000-0000404E0000}"/>
    <cellStyle name="RowTitles1-Detail 3 6 2 2_Tertiary Salaries Survey" xfId="11374" xr:uid="{00000000-0005-0000-0000-0000414E0000}"/>
    <cellStyle name="RowTitles1-Detail 3 6 2 3" xfId="11375" xr:uid="{00000000-0005-0000-0000-0000424E0000}"/>
    <cellStyle name="RowTitles1-Detail 3 6 2 3 2" xfId="11376" xr:uid="{00000000-0005-0000-0000-0000434E0000}"/>
    <cellStyle name="RowTitles1-Detail 3 6 2 3 2 2" xfId="11377" xr:uid="{00000000-0005-0000-0000-0000444E0000}"/>
    <cellStyle name="RowTitles1-Detail 3 6 2 3 2 2 2" xfId="32654" xr:uid="{00000000-0005-0000-0000-0000454E0000}"/>
    <cellStyle name="RowTitles1-Detail 3 6 2 3 2 3" xfId="32653" xr:uid="{00000000-0005-0000-0000-0000464E0000}"/>
    <cellStyle name="RowTitles1-Detail 3 6 2 3 2_Tertiary Salaries Survey" xfId="11378" xr:uid="{00000000-0005-0000-0000-0000474E0000}"/>
    <cellStyle name="RowTitles1-Detail 3 6 2 3 3" xfId="11379" xr:uid="{00000000-0005-0000-0000-0000484E0000}"/>
    <cellStyle name="RowTitles1-Detail 3 6 2 3 3 2" xfId="32655" xr:uid="{00000000-0005-0000-0000-0000494E0000}"/>
    <cellStyle name="RowTitles1-Detail 3 6 2 3 4" xfId="32652" xr:uid="{00000000-0005-0000-0000-00004A4E0000}"/>
    <cellStyle name="RowTitles1-Detail 3 6 2 3_Tertiary Salaries Survey" xfId="11380" xr:uid="{00000000-0005-0000-0000-00004B4E0000}"/>
    <cellStyle name="RowTitles1-Detail 3 6 2 4" xfId="11381" xr:uid="{00000000-0005-0000-0000-00004C4E0000}"/>
    <cellStyle name="RowTitles1-Detail 3 6 2 4 2" xfId="32656" xr:uid="{00000000-0005-0000-0000-00004D4E0000}"/>
    <cellStyle name="RowTitles1-Detail 3 6 2 5" xfId="11382" xr:uid="{00000000-0005-0000-0000-00004E4E0000}"/>
    <cellStyle name="RowTitles1-Detail 3 6 2 5 2" xfId="11383" xr:uid="{00000000-0005-0000-0000-00004F4E0000}"/>
    <cellStyle name="RowTitles1-Detail 3 6 2 5 2 2" xfId="32658" xr:uid="{00000000-0005-0000-0000-0000504E0000}"/>
    <cellStyle name="RowTitles1-Detail 3 6 2 5 3" xfId="32657" xr:uid="{00000000-0005-0000-0000-0000514E0000}"/>
    <cellStyle name="RowTitles1-Detail 3 6 2 5_Tertiary Salaries Survey" xfId="11384" xr:uid="{00000000-0005-0000-0000-0000524E0000}"/>
    <cellStyle name="RowTitles1-Detail 3 6 2 6" xfId="11385" xr:uid="{00000000-0005-0000-0000-0000534E0000}"/>
    <cellStyle name="RowTitles1-Detail 3 6 2 6 2" xfId="32659" xr:uid="{00000000-0005-0000-0000-0000544E0000}"/>
    <cellStyle name="RowTitles1-Detail 3 6 2 7" xfId="32647" xr:uid="{00000000-0005-0000-0000-0000554E0000}"/>
    <cellStyle name="RowTitles1-Detail 3 6 2_Tertiary Salaries Survey" xfId="11386" xr:uid="{00000000-0005-0000-0000-0000564E0000}"/>
    <cellStyle name="RowTitles1-Detail 3 6 3" xfId="11387" xr:uid="{00000000-0005-0000-0000-0000574E0000}"/>
    <cellStyle name="RowTitles1-Detail 3 6 3 2" xfId="11388" xr:uid="{00000000-0005-0000-0000-0000584E0000}"/>
    <cellStyle name="RowTitles1-Detail 3 6 3 2 2" xfId="11389" xr:uid="{00000000-0005-0000-0000-0000594E0000}"/>
    <cellStyle name="RowTitles1-Detail 3 6 3 2 2 2" xfId="11390" xr:uid="{00000000-0005-0000-0000-00005A4E0000}"/>
    <cellStyle name="RowTitles1-Detail 3 6 3 2 2 2 2" xfId="32663" xr:uid="{00000000-0005-0000-0000-00005B4E0000}"/>
    <cellStyle name="RowTitles1-Detail 3 6 3 2 2 3" xfId="32662" xr:uid="{00000000-0005-0000-0000-00005C4E0000}"/>
    <cellStyle name="RowTitles1-Detail 3 6 3 2 2_Tertiary Salaries Survey" xfId="11391" xr:uid="{00000000-0005-0000-0000-00005D4E0000}"/>
    <cellStyle name="RowTitles1-Detail 3 6 3 2 3" xfId="11392" xr:uid="{00000000-0005-0000-0000-00005E4E0000}"/>
    <cellStyle name="RowTitles1-Detail 3 6 3 2 3 2" xfId="32664" xr:uid="{00000000-0005-0000-0000-00005F4E0000}"/>
    <cellStyle name="RowTitles1-Detail 3 6 3 2 4" xfId="32661" xr:uid="{00000000-0005-0000-0000-0000604E0000}"/>
    <cellStyle name="RowTitles1-Detail 3 6 3 2_Tertiary Salaries Survey" xfId="11393" xr:uid="{00000000-0005-0000-0000-0000614E0000}"/>
    <cellStyle name="RowTitles1-Detail 3 6 3 3" xfId="11394" xr:uid="{00000000-0005-0000-0000-0000624E0000}"/>
    <cellStyle name="RowTitles1-Detail 3 6 3 3 2" xfId="11395" xr:uid="{00000000-0005-0000-0000-0000634E0000}"/>
    <cellStyle name="RowTitles1-Detail 3 6 3 3 2 2" xfId="11396" xr:uid="{00000000-0005-0000-0000-0000644E0000}"/>
    <cellStyle name="RowTitles1-Detail 3 6 3 3 2 2 2" xfId="32667" xr:uid="{00000000-0005-0000-0000-0000654E0000}"/>
    <cellStyle name="RowTitles1-Detail 3 6 3 3 2 3" xfId="32666" xr:uid="{00000000-0005-0000-0000-0000664E0000}"/>
    <cellStyle name="RowTitles1-Detail 3 6 3 3 2_Tertiary Salaries Survey" xfId="11397" xr:uid="{00000000-0005-0000-0000-0000674E0000}"/>
    <cellStyle name="RowTitles1-Detail 3 6 3 3 3" xfId="11398" xr:uid="{00000000-0005-0000-0000-0000684E0000}"/>
    <cellStyle name="RowTitles1-Detail 3 6 3 3 3 2" xfId="32668" xr:uid="{00000000-0005-0000-0000-0000694E0000}"/>
    <cellStyle name="RowTitles1-Detail 3 6 3 3 4" xfId="32665" xr:uid="{00000000-0005-0000-0000-00006A4E0000}"/>
    <cellStyle name="RowTitles1-Detail 3 6 3 3_Tertiary Salaries Survey" xfId="11399" xr:uid="{00000000-0005-0000-0000-00006B4E0000}"/>
    <cellStyle name="RowTitles1-Detail 3 6 3 4" xfId="11400" xr:uid="{00000000-0005-0000-0000-00006C4E0000}"/>
    <cellStyle name="RowTitles1-Detail 3 6 3 4 2" xfId="32669" xr:uid="{00000000-0005-0000-0000-00006D4E0000}"/>
    <cellStyle name="RowTitles1-Detail 3 6 3 5" xfId="11401" xr:uid="{00000000-0005-0000-0000-00006E4E0000}"/>
    <cellStyle name="RowTitles1-Detail 3 6 3 5 2" xfId="32670" xr:uid="{00000000-0005-0000-0000-00006F4E0000}"/>
    <cellStyle name="RowTitles1-Detail 3 6 3 6" xfId="32660" xr:uid="{00000000-0005-0000-0000-0000704E0000}"/>
    <cellStyle name="RowTitles1-Detail 3 6 3_Tertiary Salaries Survey" xfId="11402" xr:uid="{00000000-0005-0000-0000-0000714E0000}"/>
    <cellStyle name="RowTitles1-Detail 3 6 4" xfId="11403" xr:uid="{00000000-0005-0000-0000-0000724E0000}"/>
    <cellStyle name="RowTitles1-Detail 3 6 4 2" xfId="11404" xr:uid="{00000000-0005-0000-0000-0000734E0000}"/>
    <cellStyle name="RowTitles1-Detail 3 6 4 2 2" xfId="11405" xr:uid="{00000000-0005-0000-0000-0000744E0000}"/>
    <cellStyle name="RowTitles1-Detail 3 6 4 2 2 2" xfId="11406" xr:uid="{00000000-0005-0000-0000-0000754E0000}"/>
    <cellStyle name="RowTitles1-Detail 3 6 4 2 2 2 2" xfId="32674" xr:uid="{00000000-0005-0000-0000-0000764E0000}"/>
    <cellStyle name="RowTitles1-Detail 3 6 4 2 2 3" xfId="32673" xr:uid="{00000000-0005-0000-0000-0000774E0000}"/>
    <cellStyle name="RowTitles1-Detail 3 6 4 2 2_Tertiary Salaries Survey" xfId="11407" xr:uid="{00000000-0005-0000-0000-0000784E0000}"/>
    <cellStyle name="RowTitles1-Detail 3 6 4 2 3" xfId="11408" xr:uid="{00000000-0005-0000-0000-0000794E0000}"/>
    <cellStyle name="RowTitles1-Detail 3 6 4 2 3 2" xfId="32675" xr:uid="{00000000-0005-0000-0000-00007A4E0000}"/>
    <cellStyle name="RowTitles1-Detail 3 6 4 2 4" xfId="32672" xr:uid="{00000000-0005-0000-0000-00007B4E0000}"/>
    <cellStyle name="RowTitles1-Detail 3 6 4 2_Tertiary Salaries Survey" xfId="11409" xr:uid="{00000000-0005-0000-0000-00007C4E0000}"/>
    <cellStyle name="RowTitles1-Detail 3 6 4 3" xfId="11410" xr:uid="{00000000-0005-0000-0000-00007D4E0000}"/>
    <cellStyle name="RowTitles1-Detail 3 6 4 3 2" xfId="11411" xr:uid="{00000000-0005-0000-0000-00007E4E0000}"/>
    <cellStyle name="RowTitles1-Detail 3 6 4 3 2 2" xfId="11412" xr:uid="{00000000-0005-0000-0000-00007F4E0000}"/>
    <cellStyle name="RowTitles1-Detail 3 6 4 3 2 2 2" xfId="32678" xr:uid="{00000000-0005-0000-0000-0000804E0000}"/>
    <cellStyle name="RowTitles1-Detail 3 6 4 3 2 3" xfId="32677" xr:uid="{00000000-0005-0000-0000-0000814E0000}"/>
    <cellStyle name="RowTitles1-Detail 3 6 4 3 2_Tertiary Salaries Survey" xfId="11413" xr:uid="{00000000-0005-0000-0000-0000824E0000}"/>
    <cellStyle name="RowTitles1-Detail 3 6 4 3 3" xfId="11414" xr:uid="{00000000-0005-0000-0000-0000834E0000}"/>
    <cellStyle name="RowTitles1-Detail 3 6 4 3 3 2" xfId="32679" xr:uid="{00000000-0005-0000-0000-0000844E0000}"/>
    <cellStyle name="RowTitles1-Detail 3 6 4 3 4" xfId="32676" xr:uid="{00000000-0005-0000-0000-0000854E0000}"/>
    <cellStyle name="RowTitles1-Detail 3 6 4 3_Tertiary Salaries Survey" xfId="11415" xr:uid="{00000000-0005-0000-0000-0000864E0000}"/>
    <cellStyle name="RowTitles1-Detail 3 6 4 4" xfId="11416" xr:uid="{00000000-0005-0000-0000-0000874E0000}"/>
    <cellStyle name="RowTitles1-Detail 3 6 4 4 2" xfId="32680" xr:uid="{00000000-0005-0000-0000-0000884E0000}"/>
    <cellStyle name="RowTitles1-Detail 3 6 4 5" xfId="11417" xr:uid="{00000000-0005-0000-0000-0000894E0000}"/>
    <cellStyle name="RowTitles1-Detail 3 6 4 5 2" xfId="11418" xr:uid="{00000000-0005-0000-0000-00008A4E0000}"/>
    <cellStyle name="RowTitles1-Detail 3 6 4 5 2 2" xfId="32682" xr:uid="{00000000-0005-0000-0000-00008B4E0000}"/>
    <cellStyle name="RowTitles1-Detail 3 6 4 5 3" xfId="32681" xr:uid="{00000000-0005-0000-0000-00008C4E0000}"/>
    <cellStyle name="RowTitles1-Detail 3 6 4 5_Tertiary Salaries Survey" xfId="11419" xr:uid="{00000000-0005-0000-0000-00008D4E0000}"/>
    <cellStyle name="RowTitles1-Detail 3 6 4 6" xfId="11420" xr:uid="{00000000-0005-0000-0000-00008E4E0000}"/>
    <cellStyle name="RowTitles1-Detail 3 6 4 6 2" xfId="32683" xr:uid="{00000000-0005-0000-0000-00008F4E0000}"/>
    <cellStyle name="RowTitles1-Detail 3 6 4 7" xfId="32671" xr:uid="{00000000-0005-0000-0000-0000904E0000}"/>
    <cellStyle name="RowTitles1-Detail 3 6 4_Tertiary Salaries Survey" xfId="11421" xr:uid="{00000000-0005-0000-0000-0000914E0000}"/>
    <cellStyle name="RowTitles1-Detail 3 6 5" xfId="11422" xr:uid="{00000000-0005-0000-0000-0000924E0000}"/>
    <cellStyle name="RowTitles1-Detail 3 6 5 2" xfId="11423" xr:uid="{00000000-0005-0000-0000-0000934E0000}"/>
    <cellStyle name="RowTitles1-Detail 3 6 5 2 2" xfId="11424" xr:uid="{00000000-0005-0000-0000-0000944E0000}"/>
    <cellStyle name="RowTitles1-Detail 3 6 5 2 2 2" xfId="11425" xr:uid="{00000000-0005-0000-0000-0000954E0000}"/>
    <cellStyle name="RowTitles1-Detail 3 6 5 2 2 2 2" xfId="32687" xr:uid="{00000000-0005-0000-0000-0000964E0000}"/>
    <cellStyle name="RowTitles1-Detail 3 6 5 2 2 3" xfId="32686" xr:uid="{00000000-0005-0000-0000-0000974E0000}"/>
    <cellStyle name="RowTitles1-Detail 3 6 5 2 2_Tertiary Salaries Survey" xfId="11426" xr:uid="{00000000-0005-0000-0000-0000984E0000}"/>
    <cellStyle name="RowTitles1-Detail 3 6 5 2 3" xfId="11427" xr:uid="{00000000-0005-0000-0000-0000994E0000}"/>
    <cellStyle name="RowTitles1-Detail 3 6 5 2 3 2" xfId="32688" xr:uid="{00000000-0005-0000-0000-00009A4E0000}"/>
    <cellStyle name="RowTitles1-Detail 3 6 5 2 4" xfId="32685" xr:uid="{00000000-0005-0000-0000-00009B4E0000}"/>
    <cellStyle name="RowTitles1-Detail 3 6 5 2_Tertiary Salaries Survey" xfId="11428" xr:uid="{00000000-0005-0000-0000-00009C4E0000}"/>
    <cellStyle name="RowTitles1-Detail 3 6 5 3" xfId="11429" xr:uid="{00000000-0005-0000-0000-00009D4E0000}"/>
    <cellStyle name="RowTitles1-Detail 3 6 5 3 2" xfId="11430" xr:uid="{00000000-0005-0000-0000-00009E4E0000}"/>
    <cellStyle name="RowTitles1-Detail 3 6 5 3 2 2" xfId="11431" xr:uid="{00000000-0005-0000-0000-00009F4E0000}"/>
    <cellStyle name="RowTitles1-Detail 3 6 5 3 2 2 2" xfId="32691" xr:uid="{00000000-0005-0000-0000-0000A04E0000}"/>
    <cellStyle name="RowTitles1-Detail 3 6 5 3 2 3" xfId="32690" xr:uid="{00000000-0005-0000-0000-0000A14E0000}"/>
    <cellStyle name="RowTitles1-Detail 3 6 5 3 2_Tertiary Salaries Survey" xfId="11432" xr:uid="{00000000-0005-0000-0000-0000A24E0000}"/>
    <cellStyle name="RowTitles1-Detail 3 6 5 3 3" xfId="11433" xr:uid="{00000000-0005-0000-0000-0000A34E0000}"/>
    <cellStyle name="RowTitles1-Detail 3 6 5 3 3 2" xfId="32692" xr:uid="{00000000-0005-0000-0000-0000A44E0000}"/>
    <cellStyle name="RowTitles1-Detail 3 6 5 3 4" xfId="32689" xr:uid="{00000000-0005-0000-0000-0000A54E0000}"/>
    <cellStyle name="RowTitles1-Detail 3 6 5 3_Tertiary Salaries Survey" xfId="11434" xr:uid="{00000000-0005-0000-0000-0000A64E0000}"/>
    <cellStyle name="RowTitles1-Detail 3 6 5 4" xfId="11435" xr:uid="{00000000-0005-0000-0000-0000A74E0000}"/>
    <cellStyle name="RowTitles1-Detail 3 6 5 4 2" xfId="11436" xr:uid="{00000000-0005-0000-0000-0000A84E0000}"/>
    <cellStyle name="RowTitles1-Detail 3 6 5 4 2 2" xfId="32694" xr:uid="{00000000-0005-0000-0000-0000A94E0000}"/>
    <cellStyle name="RowTitles1-Detail 3 6 5 4 3" xfId="32693" xr:uid="{00000000-0005-0000-0000-0000AA4E0000}"/>
    <cellStyle name="RowTitles1-Detail 3 6 5 4_Tertiary Salaries Survey" xfId="11437" xr:uid="{00000000-0005-0000-0000-0000AB4E0000}"/>
    <cellStyle name="RowTitles1-Detail 3 6 5 5" xfId="11438" xr:uid="{00000000-0005-0000-0000-0000AC4E0000}"/>
    <cellStyle name="RowTitles1-Detail 3 6 5 5 2" xfId="32695" xr:uid="{00000000-0005-0000-0000-0000AD4E0000}"/>
    <cellStyle name="RowTitles1-Detail 3 6 5 6" xfId="32684" xr:uid="{00000000-0005-0000-0000-0000AE4E0000}"/>
    <cellStyle name="RowTitles1-Detail 3 6 5_Tertiary Salaries Survey" xfId="11439" xr:uid="{00000000-0005-0000-0000-0000AF4E0000}"/>
    <cellStyle name="RowTitles1-Detail 3 6 6" xfId="11440" xr:uid="{00000000-0005-0000-0000-0000B04E0000}"/>
    <cellStyle name="RowTitles1-Detail 3 6 6 2" xfId="11441" xr:uid="{00000000-0005-0000-0000-0000B14E0000}"/>
    <cellStyle name="RowTitles1-Detail 3 6 6 2 2" xfId="11442" xr:uid="{00000000-0005-0000-0000-0000B24E0000}"/>
    <cellStyle name="RowTitles1-Detail 3 6 6 2 2 2" xfId="11443" xr:uid="{00000000-0005-0000-0000-0000B34E0000}"/>
    <cellStyle name="RowTitles1-Detail 3 6 6 2 2 2 2" xfId="32699" xr:uid="{00000000-0005-0000-0000-0000B44E0000}"/>
    <cellStyle name="RowTitles1-Detail 3 6 6 2 2 3" xfId="32698" xr:uid="{00000000-0005-0000-0000-0000B54E0000}"/>
    <cellStyle name="RowTitles1-Detail 3 6 6 2 2_Tertiary Salaries Survey" xfId="11444" xr:uid="{00000000-0005-0000-0000-0000B64E0000}"/>
    <cellStyle name="RowTitles1-Detail 3 6 6 2 3" xfId="11445" xr:uid="{00000000-0005-0000-0000-0000B74E0000}"/>
    <cellStyle name="RowTitles1-Detail 3 6 6 2 3 2" xfId="32700" xr:uid="{00000000-0005-0000-0000-0000B84E0000}"/>
    <cellStyle name="RowTitles1-Detail 3 6 6 2 4" xfId="32697" xr:uid="{00000000-0005-0000-0000-0000B94E0000}"/>
    <cellStyle name="RowTitles1-Detail 3 6 6 2_Tertiary Salaries Survey" xfId="11446" xr:uid="{00000000-0005-0000-0000-0000BA4E0000}"/>
    <cellStyle name="RowTitles1-Detail 3 6 6 3" xfId="11447" xr:uid="{00000000-0005-0000-0000-0000BB4E0000}"/>
    <cellStyle name="RowTitles1-Detail 3 6 6 3 2" xfId="11448" xr:uid="{00000000-0005-0000-0000-0000BC4E0000}"/>
    <cellStyle name="RowTitles1-Detail 3 6 6 3 2 2" xfId="11449" xr:uid="{00000000-0005-0000-0000-0000BD4E0000}"/>
    <cellStyle name="RowTitles1-Detail 3 6 6 3 2 2 2" xfId="32703" xr:uid="{00000000-0005-0000-0000-0000BE4E0000}"/>
    <cellStyle name="RowTitles1-Detail 3 6 6 3 2 3" xfId="32702" xr:uid="{00000000-0005-0000-0000-0000BF4E0000}"/>
    <cellStyle name="RowTitles1-Detail 3 6 6 3 2_Tertiary Salaries Survey" xfId="11450" xr:uid="{00000000-0005-0000-0000-0000C04E0000}"/>
    <cellStyle name="RowTitles1-Detail 3 6 6 3 3" xfId="11451" xr:uid="{00000000-0005-0000-0000-0000C14E0000}"/>
    <cellStyle name="RowTitles1-Detail 3 6 6 3 3 2" xfId="32704" xr:uid="{00000000-0005-0000-0000-0000C24E0000}"/>
    <cellStyle name="RowTitles1-Detail 3 6 6 3 4" xfId="32701" xr:uid="{00000000-0005-0000-0000-0000C34E0000}"/>
    <cellStyle name="RowTitles1-Detail 3 6 6 3_Tertiary Salaries Survey" xfId="11452" xr:uid="{00000000-0005-0000-0000-0000C44E0000}"/>
    <cellStyle name="RowTitles1-Detail 3 6 6 4" xfId="11453" xr:uid="{00000000-0005-0000-0000-0000C54E0000}"/>
    <cellStyle name="RowTitles1-Detail 3 6 6 4 2" xfId="11454" xr:uid="{00000000-0005-0000-0000-0000C64E0000}"/>
    <cellStyle name="RowTitles1-Detail 3 6 6 4 2 2" xfId="32706" xr:uid="{00000000-0005-0000-0000-0000C74E0000}"/>
    <cellStyle name="RowTitles1-Detail 3 6 6 4 3" xfId="32705" xr:uid="{00000000-0005-0000-0000-0000C84E0000}"/>
    <cellStyle name="RowTitles1-Detail 3 6 6 4_Tertiary Salaries Survey" xfId="11455" xr:uid="{00000000-0005-0000-0000-0000C94E0000}"/>
    <cellStyle name="RowTitles1-Detail 3 6 6 5" xfId="11456" xr:uid="{00000000-0005-0000-0000-0000CA4E0000}"/>
    <cellStyle name="RowTitles1-Detail 3 6 6 5 2" xfId="32707" xr:uid="{00000000-0005-0000-0000-0000CB4E0000}"/>
    <cellStyle name="RowTitles1-Detail 3 6 6 6" xfId="32696" xr:uid="{00000000-0005-0000-0000-0000CC4E0000}"/>
    <cellStyle name="RowTitles1-Detail 3 6 6_Tertiary Salaries Survey" xfId="11457" xr:uid="{00000000-0005-0000-0000-0000CD4E0000}"/>
    <cellStyle name="RowTitles1-Detail 3 6 7" xfId="11458" xr:uid="{00000000-0005-0000-0000-0000CE4E0000}"/>
    <cellStyle name="RowTitles1-Detail 3 6 7 2" xfId="11459" xr:uid="{00000000-0005-0000-0000-0000CF4E0000}"/>
    <cellStyle name="RowTitles1-Detail 3 6 7 2 2" xfId="11460" xr:uid="{00000000-0005-0000-0000-0000D04E0000}"/>
    <cellStyle name="RowTitles1-Detail 3 6 7 2 2 2" xfId="32710" xr:uid="{00000000-0005-0000-0000-0000D14E0000}"/>
    <cellStyle name="RowTitles1-Detail 3 6 7 2 3" xfId="32709" xr:uid="{00000000-0005-0000-0000-0000D24E0000}"/>
    <cellStyle name="RowTitles1-Detail 3 6 7 2_Tertiary Salaries Survey" xfId="11461" xr:uid="{00000000-0005-0000-0000-0000D34E0000}"/>
    <cellStyle name="RowTitles1-Detail 3 6 7 3" xfId="11462" xr:uid="{00000000-0005-0000-0000-0000D44E0000}"/>
    <cellStyle name="RowTitles1-Detail 3 6 7 3 2" xfId="32711" xr:uid="{00000000-0005-0000-0000-0000D54E0000}"/>
    <cellStyle name="RowTitles1-Detail 3 6 7 4" xfId="32708" xr:uid="{00000000-0005-0000-0000-0000D64E0000}"/>
    <cellStyle name="RowTitles1-Detail 3 6 7_Tertiary Salaries Survey" xfId="11463" xr:uid="{00000000-0005-0000-0000-0000D74E0000}"/>
    <cellStyle name="RowTitles1-Detail 3 6 8" xfId="11464" xr:uid="{00000000-0005-0000-0000-0000D84E0000}"/>
    <cellStyle name="RowTitles1-Detail 3 6 8 2" xfId="32712" xr:uid="{00000000-0005-0000-0000-0000D94E0000}"/>
    <cellStyle name="RowTitles1-Detail 3 6 9" xfId="11465" xr:uid="{00000000-0005-0000-0000-0000DA4E0000}"/>
    <cellStyle name="RowTitles1-Detail 3 6 9 2" xfId="32713" xr:uid="{00000000-0005-0000-0000-0000DB4E0000}"/>
    <cellStyle name="RowTitles1-Detail 3 6_STUD aligned by INSTIT" xfId="11466" xr:uid="{00000000-0005-0000-0000-0000DC4E0000}"/>
    <cellStyle name="RowTitles1-Detail 3 7" xfId="11467" xr:uid="{00000000-0005-0000-0000-0000DD4E0000}"/>
    <cellStyle name="RowTitles1-Detail 3 7 2" xfId="11468" xr:uid="{00000000-0005-0000-0000-0000DE4E0000}"/>
    <cellStyle name="RowTitles1-Detail 3 7 2 2" xfId="11469" xr:uid="{00000000-0005-0000-0000-0000DF4E0000}"/>
    <cellStyle name="RowTitles1-Detail 3 7 2 2 2" xfId="11470" xr:uid="{00000000-0005-0000-0000-0000E04E0000}"/>
    <cellStyle name="RowTitles1-Detail 3 7 2 2 2 2" xfId="32717" xr:uid="{00000000-0005-0000-0000-0000E14E0000}"/>
    <cellStyle name="RowTitles1-Detail 3 7 2 2 3" xfId="32716" xr:uid="{00000000-0005-0000-0000-0000E24E0000}"/>
    <cellStyle name="RowTitles1-Detail 3 7 2 2_Tertiary Salaries Survey" xfId="11471" xr:uid="{00000000-0005-0000-0000-0000E34E0000}"/>
    <cellStyle name="RowTitles1-Detail 3 7 2 3" xfId="11472" xr:uid="{00000000-0005-0000-0000-0000E44E0000}"/>
    <cellStyle name="RowTitles1-Detail 3 7 2 3 2" xfId="32718" xr:uid="{00000000-0005-0000-0000-0000E54E0000}"/>
    <cellStyle name="RowTitles1-Detail 3 7 2 4" xfId="32715" xr:uid="{00000000-0005-0000-0000-0000E64E0000}"/>
    <cellStyle name="RowTitles1-Detail 3 7 2_Tertiary Salaries Survey" xfId="11473" xr:uid="{00000000-0005-0000-0000-0000E74E0000}"/>
    <cellStyle name="RowTitles1-Detail 3 7 3" xfId="11474" xr:uid="{00000000-0005-0000-0000-0000E84E0000}"/>
    <cellStyle name="RowTitles1-Detail 3 7 3 2" xfId="11475" xr:uid="{00000000-0005-0000-0000-0000E94E0000}"/>
    <cellStyle name="RowTitles1-Detail 3 7 3 2 2" xfId="11476" xr:uid="{00000000-0005-0000-0000-0000EA4E0000}"/>
    <cellStyle name="RowTitles1-Detail 3 7 3 2 2 2" xfId="32721" xr:uid="{00000000-0005-0000-0000-0000EB4E0000}"/>
    <cellStyle name="RowTitles1-Detail 3 7 3 2 3" xfId="32720" xr:uid="{00000000-0005-0000-0000-0000EC4E0000}"/>
    <cellStyle name="RowTitles1-Detail 3 7 3 2_Tertiary Salaries Survey" xfId="11477" xr:uid="{00000000-0005-0000-0000-0000ED4E0000}"/>
    <cellStyle name="RowTitles1-Detail 3 7 3 3" xfId="11478" xr:uid="{00000000-0005-0000-0000-0000EE4E0000}"/>
    <cellStyle name="RowTitles1-Detail 3 7 3 3 2" xfId="32722" xr:uid="{00000000-0005-0000-0000-0000EF4E0000}"/>
    <cellStyle name="RowTitles1-Detail 3 7 3 4" xfId="32719" xr:uid="{00000000-0005-0000-0000-0000F04E0000}"/>
    <cellStyle name="RowTitles1-Detail 3 7 3_Tertiary Salaries Survey" xfId="11479" xr:uid="{00000000-0005-0000-0000-0000F14E0000}"/>
    <cellStyle name="RowTitles1-Detail 3 7 4" xfId="11480" xr:uid="{00000000-0005-0000-0000-0000F24E0000}"/>
    <cellStyle name="RowTitles1-Detail 3 7 4 2" xfId="32723" xr:uid="{00000000-0005-0000-0000-0000F34E0000}"/>
    <cellStyle name="RowTitles1-Detail 3 7 5" xfId="11481" xr:uid="{00000000-0005-0000-0000-0000F44E0000}"/>
    <cellStyle name="RowTitles1-Detail 3 7 5 2" xfId="11482" xr:uid="{00000000-0005-0000-0000-0000F54E0000}"/>
    <cellStyle name="RowTitles1-Detail 3 7 5 2 2" xfId="32725" xr:uid="{00000000-0005-0000-0000-0000F64E0000}"/>
    <cellStyle name="RowTitles1-Detail 3 7 5 3" xfId="32724" xr:uid="{00000000-0005-0000-0000-0000F74E0000}"/>
    <cellStyle name="RowTitles1-Detail 3 7 5_Tertiary Salaries Survey" xfId="11483" xr:uid="{00000000-0005-0000-0000-0000F84E0000}"/>
    <cellStyle name="RowTitles1-Detail 3 7 6" xfId="11484" xr:uid="{00000000-0005-0000-0000-0000F94E0000}"/>
    <cellStyle name="RowTitles1-Detail 3 7 6 2" xfId="32726" xr:uid="{00000000-0005-0000-0000-0000FA4E0000}"/>
    <cellStyle name="RowTitles1-Detail 3 7 7" xfId="32714" xr:uid="{00000000-0005-0000-0000-0000FB4E0000}"/>
    <cellStyle name="RowTitles1-Detail 3 7_Tertiary Salaries Survey" xfId="11485" xr:uid="{00000000-0005-0000-0000-0000FC4E0000}"/>
    <cellStyle name="RowTitles1-Detail 3 8" xfId="11486" xr:uid="{00000000-0005-0000-0000-0000FD4E0000}"/>
    <cellStyle name="RowTitles1-Detail 3 8 2" xfId="11487" xr:uid="{00000000-0005-0000-0000-0000FE4E0000}"/>
    <cellStyle name="RowTitles1-Detail 3 8 2 2" xfId="11488" xr:uid="{00000000-0005-0000-0000-0000FF4E0000}"/>
    <cellStyle name="RowTitles1-Detail 3 8 2 2 2" xfId="11489" xr:uid="{00000000-0005-0000-0000-0000004F0000}"/>
    <cellStyle name="RowTitles1-Detail 3 8 2 2 2 2" xfId="32730" xr:uid="{00000000-0005-0000-0000-0000014F0000}"/>
    <cellStyle name="RowTitles1-Detail 3 8 2 2 3" xfId="32729" xr:uid="{00000000-0005-0000-0000-0000024F0000}"/>
    <cellStyle name="RowTitles1-Detail 3 8 2 2_Tertiary Salaries Survey" xfId="11490" xr:uid="{00000000-0005-0000-0000-0000034F0000}"/>
    <cellStyle name="RowTitles1-Detail 3 8 2 3" xfId="11491" xr:uid="{00000000-0005-0000-0000-0000044F0000}"/>
    <cellStyle name="RowTitles1-Detail 3 8 2 3 2" xfId="32731" xr:uid="{00000000-0005-0000-0000-0000054F0000}"/>
    <cellStyle name="RowTitles1-Detail 3 8 2 4" xfId="32728" xr:uid="{00000000-0005-0000-0000-0000064F0000}"/>
    <cellStyle name="RowTitles1-Detail 3 8 2_Tertiary Salaries Survey" xfId="11492" xr:uid="{00000000-0005-0000-0000-0000074F0000}"/>
    <cellStyle name="RowTitles1-Detail 3 8 3" xfId="11493" xr:uid="{00000000-0005-0000-0000-0000084F0000}"/>
    <cellStyle name="RowTitles1-Detail 3 8 3 2" xfId="11494" xr:uid="{00000000-0005-0000-0000-0000094F0000}"/>
    <cellStyle name="RowTitles1-Detail 3 8 3 2 2" xfId="11495" xr:uid="{00000000-0005-0000-0000-00000A4F0000}"/>
    <cellStyle name="RowTitles1-Detail 3 8 3 2 2 2" xfId="32734" xr:uid="{00000000-0005-0000-0000-00000B4F0000}"/>
    <cellStyle name="RowTitles1-Detail 3 8 3 2 3" xfId="32733" xr:uid="{00000000-0005-0000-0000-00000C4F0000}"/>
    <cellStyle name="RowTitles1-Detail 3 8 3 2_Tertiary Salaries Survey" xfId="11496" xr:uid="{00000000-0005-0000-0000-00000D4F0000}"/>
    <cellStyle name="RowTitles1-Detail 3 8 3 3" xfId="11497" xr:uid="{00000000-0005-0000-0000-00000E4F0000}"/>
    <cellStyle name="RowTitles1-Detail 3 8 3 3 2" xfId="32735" xr:uid="{00000000-0005-0000-0000-00000F4F0000}"/>
    <cellStyle name="RowTitles1-Detail 3 8 3 4" xfId="32732" xr:uid="{00000000-0005-0000-0000-0000104F0000}"/>
    <cellStyle name="RowTitles1-Detail 3 8 3_Tertiary Salaries Survey" xfId="11498" xr:uid="{00000000-0005-0000-0000-0000114F0000}"/>
    <cellStyle name="RowTitles1-Detail 3 8 4" xfId="11499" xr:uid="{00000000-0005-0000-0000-0000124F0000}"/>
    <cellStyle name="RowTitles1-Detail 3 8 4 2" xfId="32736" xr:uid="{00000000-0005-0000-0000-0000134F0000}"/>
    <cellStyle name="RowTitles1-Detail 3 8 5" xfId="11500" xr:uid="{00000000-0005-0000-0000-0000144F0000}"/>
    <cellStyle name="RowTitles1-Detail 3 8 5 2" xfId="32737" xr:uid="{00000000-0005-0000-0000-0000154F0000}"/>
    <cellStyle name="RowTitles1-Detail 3 8 6" xfId="32727" xr:uid="{00000000-0005-0000-0000-0000164F0000}"/>
    <cellStyle name="RowTitles1-Detail 3 8_Tertiary Salaries Survey" xfId="11501" xr:uid="{00000000-0005-0000-0000-0000174F0000}"/>
    <cellStyle name="RowTitles1-Detail 3 9" xfId="11502" xr:uid="{00000000-0005-0000-0000-0000184F0000}"/>
    <cellStyle name="RowTitles1-Detail 3 9 2" xfId="11503" xr:uid="{00000000-0005-0000-0000-0000194F0000}"/>
    <cellStyle name="RowTitles1-Detail 3 9 2 2" xfId="11504" xr:uid="{00000000-0005-0000-0000-00001A4F0000}"/>
    <cellStyle name="RowTitles1-Detail 3 9 2 2 2" xfId="11505" xr:uid="{00000000-0005-0000-0000-00001B4F0000}"/>
    <cellStyle name="RowTitles1-Detail 3 9 2 2 2 2" xfId="32741" xr:uid="{00000000-0005-0000-0000-00001C4F0000}"/>
    <cellStyle name="RowTitles1-Detail 3 9 2 2 3" xfId="32740" xr:uid="{00000000-0005-0000-0000-00001D4F0000}"/>
    <cellStyle name="RowTitles1-Detail 3 9 2 2_Tertiary Salaries Survey" xfId="11506" xr:uid="{00000000-0005-0000-0000-00001E4F0000}"/>
    <cellStyle name="RowTitles1-Detail 3 9 2 3" xfId="11507" xr:uid="{00000000-0005-0000-0000-00001F4F0000}"/>
    <cellStyle name="RowTitles1-Detail 3 9 2 3 2" xfId="32742" xr:uid="{00000000-0005-0000-0000-0000204F0000}"/>
    <cellStyle name="RowTitles1-Detail 3 9 2 4" xfId="32739" xr:uid="{00000000-0005-0000-0000-0000214F0000}"/>
    <cellStyle name="RowTitles1-Detail 3 9 2_Tertiary Salaries Survey" xfId="11508" xr:uid="{00000000-0005-0000-0000-0000224F0000}"/>
    <cellStyle name="RowTitles1-Detail 3 9 3" xfId="11509" xr:uid="{00000000-0005-0000-0000-0000234F0000}"/>
    <cellStyle name="RowTitles1-Detail 3 9 3 2" xfId="11510" xr:uid="{00000000-0005-0000-0000-0000244F0000}"/>
    <cellStyle name="RowTitles1-Detail 3 9 3 2 2" xfId="11511" xr:uid="{00000000-0005-0000-0000-0000254F0000}"/>
    <cellStyle name="RowTitles1-Detail 3 9 3 2 2 2" xfId="32745" xr:uid="{00000000-0005-0000-0000-0000264F0000}"/>
    <cellStyle name="RowTitles1-Detail 3 9 3 2 3" xfId="32744" xr:uid="{00000000-0005-0000-0000-0000274F0000}"/>
    <cellStyle name="RowTitles1-Detail 3 9 3 2_Tertiary Salaries Survey" xfId="11512" xr:uid="{00000000-0005-0000-0000-0000284F0000}"/>
    <cellStyle name="RowTitles1-Detail 3 9 3 3" xfId="11513" xr:uid="{00000000-0005-0000-0000-0000294F0000}"/>
    <cellStyle name="RowTitles1-Detail 3 9 3 3 2" xfId="32746" xr:uid="{00000000-0005-0000-0000-00002A4F0000}"/>
    <cellStyle name="RowTitles1-Detail 3 9 3 4" xfId="32743" xr:uid="{00000000-0005-0000-0000-00002B4F0000}"/>
    <cellStyle name="RowTitles1-Detail 3 9 3_Tertiary Salaries Survey" xfId="11514" xr:uid="{00000000-0005-0000-0000-00002C4F0000}"/>
    <cellStyle name="RowTitles1-Detail 3 9 4" xfId="11515" xr:uid="{00000000-0005-0000-0000-00002D4F0000}"/>
    <cellStyle name="RowTitles1-Detail 3 9 4 2" xfId="32747" xr:uid="{00000000-0005-0000-0000-00002E4F0000}"/>
    <cellStyle name="RowTitles1-Detail 3 9 5" xfId="11516" xr:uid="{00000000-0005-0000-0000-00002F4F0000}"/>
    <cellStyle name="RowTitles1-Detail 3 9 5 2" xfId="11517" xr:uid="{00000000-0005-0000-0000-0000304F0000}"/>
    <cellStyle name="RowTitles1-Detail 3 9 5 2 2" xfId="32749" xr:uid="{00000000-0005-0000-0000-0000314F0000}"/>
    <cellStyle name="RowTitles1-Detail 3 9 5 3" xfId="32748" xr:uid="{00000000-0005-0000-0000-0000324F0000}"/>
    <cellStyle name="RowTitles1-Detail 3 9 5_Tertiary Salaries Survey" xfId="11518" xr:uid="{00000000-0005-0000-0000-0000334F0000}"/>
    <cellStyle name="RowTitles1-Detail 3 9 6" xfId="11519" xr:uid="{00000000-0005-0000-0000-0000344F0000}"/>
    <cellStyle name="RowTitles1-Detail 3 9 6 2" xfId="32750" xr:uid="{00000000-0005-0000-0000-0000354F0000}"/>
    <cellStyle name="RowTitles1-Detail 3 9 7" xfId="32738" xr:uid="{00000000-0005-0000-0000-0000364F0000}"/>
    <cellStyle name="RowTitles1-Detail 3 9_Tertiary Salaries Survey" xfId="11520" xr:uid="{00000000-0005-0000-0000-0000374F0000}"/>
    <cellStyle name="RowTitles1-Detail 3_STUD aligned by INSTIT" xfId="11521" xr:uid="{00000000-0005-0000-0000-0000384F0000}"/>
    <cellStyle name="RowTitles1-Detail 4" xfId="11522" xr:uid="{00000000-0005-0000-0000-0000394F0000}"/>
    <cellStyle name="RowTitles1-Detail 4 10" xfId="11523" xr:uid="{00000000-0005-0000-0000-00003A4F0000}"/>
    <cellStyle name="RowTitles1-Detail 4 10 2" xfId="11524" xr:uid="{00000000-0005-0000-0000-00003B4F0000}"/>
    <cellStyle name="RowTitles1-Detail 4 10 2 2" xfId="11525" xr:uid="{00000000-0005-0000-0000-00003C4F0000}"/>
    <cellStyle name="RowTitles1-Detail 4 10 2 2 2" xfId="11526" xr:uid="{00000000-0005-0000-0000-00003D4F0000}"/>
    <cellStyle name="RowTitles1-Detail 4 10 2 2 2 2" xfId="32755" xr:uid="{00000000-0005-0000-0000-00003E4F0000}"/>
    <cellStyle name="RowTitles1-Detail 4 10 2 2 3" xfId="32754" xr:uid="{00000000-0005-0000-0000-00003F4F0000}"/>
    <cellStyle name="RowTitles1-Detail 4 10 2 2_Tertiary Salaries Survey" xfId="11527" xr:uid="{00000000-0005-0000-0000-0000404F0000}"/>
    <cellStyle name="RowTitles1-Detail 4 10 2 3" xfId="11528" xr:uid="{00000000-0005-0000-0000-0000414F0000}"/>
    <cellStyle name="RowTitles1-Detail 4 10 2 3 2" xfId="32756" xr:uid="{00000000-0005-0000-0000-0000424F0000}"/>
    <cellStyle name="RowTitles1-Detail 4 10 2 4" xfId="32753" xr:uid="{00000000-0005-0000-0000-0000434F0000}"/>
    <cellStyle name="RowTitles1-Detail 4 10 2_Tertiary Salaries Survey" xfId="11529" xr:uid="{00000000-0005-0000-0000-0000444F0000}"/>
    <cellStyle name="RowTitles1-Detail 4 10 3" xfId="11530" xr:uid="{00000000-0005-0000-0000-0000454F0000}"/>
    <cellStyle name="RowTitles1-Detail 4 10 3 2" xfId="11531" xr:uid="{00000000-0005-0000-0000-0000464F0000}"/>
    <cellStyle name="RowTitles1-Detail 4 10 3 2 2" xfId="11532" xr:uid="{00000000-0005-0000-0000-0000474F0000}"/>
    <cellStyle name="RowTitles1-Detail 4 10 3 2 2 2" xfId="32759" xr:uid="{00000000-0005-0000-0000-0000484F0000}"/>
    <cellStyle name="RowTitles1-Detail 4 10 3 2 3" xfId="32758" xr:uid="{00000000-0005-0000-0000-0000494F0000}"/>
    <cellStyle name="RowTitles1-Detail 4 10 3 2_Tertiary Salaries Survey" xfId="11533" xr:uid="{00000000-0005-0000-0000-00004A4F0000}"/>
    <cellStyle name="RowTitles1-Detail 4 10 3 3" xfId="11534" xr:uid="{00000000-0005-0000-0000-00004B4F0000}"/>
    <cellStyle name="RowTitles1-Detail 4 10 3 3 2" xfId="32760" xr:uid="{00000000-0005-0000-0000-00004C4F0000}"/>
    <cellStyle name="RowTitles1-Detail 4 10 3 4" xfId="32757" xr:uid="{00000000-0005-0000-0000-00004D4F0000}"/>
    <cellStyle name="RowTitles1-Detail 4 10 3_Tertiary Salaries Survey" xfId="11535" xr:uid="{00000000-0005-0000-0000-00004E4F0000}"/>
    <cellStyle name="RowTitles1-Detail 4 10 4" xfId="11536" xr:uid="{00000000-0005-0000-0000-00004F4F0000}"/>
    <cellStyle name="RowTitles1-Detail 4 10 4 2" xfId="11537" xr:uid="{00000000-0005-0000-0000-0000504F0000}"/>
    <cellStyle name="RowTitles1-Detail 4 10 4 2 2" xfId="32762" xr:uid="{00000000-0005-0000-0000-0000514F0000}"/>
    <cellStyle name="RowTitles1-Detail 4 10 4 3" xfId="32761" xr:uid="{00000000-0005-0000-0000-0000524F0000}"/>
    <cellStyle name="RowTitles1-Detail 4 10 4_Tertiary Salaries Survey" xfId="11538" xr:uid="{00000000-0005-0000-0000-0000534F0000}"/>
    <cellStyle name="RowTitles1-Detail 4 10 5" xfId="11539" xr:uid="{00000000-0005-0000-0000-0000544F0000}"/>
    <cellStyle name="RowTitles1-Detail 4 10 5 2" xfId="32763" xr:uid="{00000000-0005-0000-0000-0000554F0000}"/>
    <cellStyle name="RowTitles1-Detail 4 10 6" xfId="32752" xr:uid="{00000000-0005-0000-0000-0000564F0000}"/>
    <cellStyle name="RowTitles1-Detail 4 10_Tertiary Salaries Survey" xfId="11540" xr:uid="{00000000-0005-0000-0000-0000574F0000}"/>
    <cellStyle name="RowTitles1-Detail 4 11" xfId="11541" xr:uid="{00000000-0005-0000-0000-0000584F0000}"/>
    <cellStyle name="RowTitles1-Detail 4 11 2" xfId="11542" xr:uid="{00000000-0005-0000-0000-0000594F0000}"/>
    <cellStyle name="RowTitles1-Detail 4 11 2 2" xfId="11543" xr:uid="{00000000-0005-0000-0000-00005A4F0000}"/>
    <cellStyle name="RowTitles1-Detail 4 11 2 2 2" xfId="11544" xr:uid="{00000000-0005-0000-0000-00005B4F0000}"/>
    <cellStyle name="RowTitles1-Detail 4 11 2 2 2 2" xfId="32767" xr:uid="{00000000-0005-0000-0000-00005C4F0000}"/>
    <cellStyle name="RowTitles1-Detail 4 11 2 2 3" xfId="32766" xr:uid="{00000000-0005-0000-0000-00005D4F0000}"/>
    <cellStyle name="RowTitles1-Detail 4 11 2 2_Tertiary Salaries Survey" xfId="11545" xr:uid="{00000000-0005-0000-0000-00005E4F0000}"/>
    <cellStyle name="RowTitles1-Detail 4 11 2 3" xfId="11546" xr:uid="{00000000-0005-0000-0000-00005F4F0000}"/>
    <cellStyle name="RowTitles1-Detail 4 11 2 3 2" xfId="32768" xr:uid="{00000000-0005-0000-0000-0000604F0000}"/>
    <cellStyle name="RowTitles1-Detail 4 11 2 4" xfId="32765" xr:uid="{00000000-0005-0000-0000-0000614F0000}"/>
    <cellStyle name="RowTitles1-Detail 4 11 2_Tertiary Salaries Survey" xfId="11547" xr:uid="{00000000-0005-0000-0000-0000624F0000}"/>
    <cellStyle name="RowTitles1-Detail 4 11 3" xfId="11548" xr:uid="{00000000-0005-0000-0000-0000634F0000}"/>
    <cellStyle name="RowTitles1-Detail 4 11 3 2" xfId="11549" xr:uid="{00000000-0005-0000-0000-0000644F0000}"/>
    <cellStyle name="RowTitles1-Detail 4 11 3 2 2" xfId="11550" xr:uid="{00000000-0005-0000-0000-0000654F0000}"/>
    <cellStyle name="RowTitles1-Detail 4 11 3 2 2 2" xfId="32771" xr:uid="{00000000-0005-0000-0000-0000664F0000}"/>
    <cellStyle name="RowTitles1-Detail 4 11 3 2 3" xfId="32770" xr:uid="{00000000-0005-0000-0000-0000674F0000}"/>
    <cellStyle name="RowTitles1-Detail 4 11 3 2_Tertiary Salaries Survey" xfId="11551" xr:uid="{00000000-0005-0000-0000-0000684F0000}"/>
    <cellStyle name="RowTitles1-Detail 4 11 3 3" xfId="11552" xr:uid="{00000000-0005-0000-0000-0000694F0000}"/>
    <cellStyle name="RowTitles1-Detail 4 11 3 3 2" xfId="32772" xr:uid="{00000000-0005-0000-0000-00006A4F0000}"/>
    <cellStyle name="RowTitles1-Detail 4 11 3 4" xfId="32769" xr:uid="{00000000-0005-0000-0000-00006B4F0000}"/>
    <cellStyle name="RowTitles1-Detail 4 11 3_Tertiary Salaries Survey" xfId="11553" xr:uid="{00000000-0005-0000-0000-00006C4F0000}"/>
    <cellStyle name="RowTitles1-Detail 4 11 4" xfId="11554" xr:uid="{00000000-0005-0000-0000-00006D4F0000}"/>
    <cellStyle name="RowTitles1-Detail 4 11 4 2" xfId="11555" xr:uid="{00000000-0005-0000-0000-00006E4F0000}"/>
    <cellStyle name="RowTitles1-Detail 4 11 4 2 2" xfId="32774" xr:uid="{00000000-0005-0000-0000-00006F4F0000}"/>
    <cellStyle name="RowTitles1-Detail 4 11 4 3" xfId="32773" xr:uid="{00000000-0005-0000-0000-0000704F0000}"/>
    <cellStyle name="RowTitles1-Detail 4 11 4_Tertiary Salaries Survey" xfId="11556" xr:uid="{00000000-0005-0000-0000-0000714F0000}"/>
    <cellStyle name="RowTitles1-Detail 4 11 5" xfId="11557" xr:uid="{00000000-0005-0000-0000-0000724F0000}"/>
    <cellStyle name="RowTitles1-Detail 4 11 5 2" xfId="32775" xr:uid="{00000000-0005-0000-0000-0000734F0000}"/>
    <cellStyle name="RowTitles1-Detail 4 11 6" xfId="32764" xr:uid="{00000000-0005-0000-0000-0000744F0000}"/>
    <cellStyle name="RowTitles1-Detail 4 11_Tertiary Salaries Survey" xfId="11558" xr:uid="{00000000-0005-0000-0000-0000754F0000}"/>
    <cellStyle name="RowTitles1-Detail 4 12" xfId="11559" xr:uid="{00000000-0005-0000-0000-0000764F0000}"/>
    <cellStyle name="RowTitles1-Detail 4 12 2" xfId="11560" xr:uid="{00000000-0005-0000-0000-0000774F0000}"/>
    <cellStyle name="RowTitles1-Detail 4 12 2 2" xfId="11561" xr:uid="{00000000-0005-0000-0000-0000784F0000}"/>
    <cellStyle name="RowTitles1-Detail 4 12 2 2 2" xfId="32778" xr:uid="{00000000-0005-0000-0000-0000794F0000}"/>
    <cellStyle name="RowTitles1-Detail 4 12 2 3" xfId="32777" xr:uid="{00000000-0005-0000-0000-00007A4F0000}"/>
    <cellStyle name="RowTitles1-Detail 4 12 2_Tertiary Salaries Survey" xfId="11562" xr:uid="{00000000-0005-0000-0000-00007B4F0000}"/>
    <cellStyle name="RowTitles1-Detail 4 12 3" xfId="11563" xr:uid="{00000000-0005-0000-0000-00007C4F0000}"/>
    <cellStyle name="RowTitles1-Detail 4 12 3 2" xfId="32779" xr:uid="{00000000-0005-0000-0000-00007D4F0000}"/>
    <cellStyle name="RowTitles1-Detail 4 12 4" xfId="32776" xr:uid="{00000000-0005-0000-0000-00007E4F0000}"/>
    <cellStyle name="RowTitles1-Detail 4 12_Tertiary Salaries Survey" xfId="11564" xr:uid="{00000000-0005-0000-0000-00007F4F0000}"/>
    <cellStyle name="RowTitles1-Detail 4 13" xfId="11565" xr:uid="{00000000-0005-0000-0000-0000804F0000}"/>
    <cellStyle name="RowTitles1-Detail 4 13 2" xfId="32780" xr:uid="{00000000-0005-0000-0000-0000814F0000}"/>
    <cellStyle name="RowTitles1-Detail 4 14" xfId="11566" xr:uid="{00000000-0005-0000-0000-0000824F0000}"/>
    <cellStyle name="RowTitles1-Detail 4 14 2" xfId="32781" xr:uid="{00000000-0005-0000-0000-0000834F0000}"/>
    <cellStyle name="RowTitles1-Detail 4 15" xfId="11567" xr:uid="{00000000-0005-0000-0000-0000844F0000}"/>
    <cellStyle name="RowTitles1-Detail 4 15 2" xfId="32782" xr:uid="{00000000-0005-0000-0000-0000854F0000}"/>
    <cellStyle name="RowTitles1-Detail 4 16" xfId="32751" xr:uid="{00000000-0005-0000-0000-0000864F0000}"/>
    <cellStyle name="RowTitles1-Detail 4 2" xfId="11568" xr:uid="{00000000-0005-0000-0000-0000874F0000}"/>
    <cellStyle name="RowTitles1-Detail 4 2 10" xfId="11569" xr:uid="{00000000-0005-0000-0000-0000884F0000}"/>
    <cellStyle name="RowTitles1-Detail 4 2 10 2" xfId="11570" xr:uid="{00000000-0005-0000-0000-0000894F0000}"/>
    <cellStyle name="RowTitles1-Detail 4 2 10 2 2" xfId="11571" xr:uid="{00000000-0005-0000-0000-00008A4F0000}"/>
    <cellStyle name="RowTitles1-Detail 4 2 10 2 2 2" xfId="11572" xr:uid="{00000000-0005-0000-0000-00008B4F0000}"/>
    <cellStyle name="RowTitles1-Detail 4 2 10 2 2 2 2" xfId="32787" xr:uid="{00000000-0005-0000-0000-00008C4F0000}"/>
    <cellStyle name="RowTitles1-Detail 4 2 10 2 2 3" xfId="32786" xr:uid="{00000000-0005-0000-0000-00008D4F0000}"/>
    <cellStyle name="RowTitles1-Detail 4 2 10 2 2_Tertiary Salaries Survey" xfId="11573" xr:uid="{00000000-0005-0000-0000-00008E4F0000}"/>
    <cellStyle name="RowTitles1-Detail 4 2 10 2 3" xfId="11574" xr:uid="{00000000-0005-0000-0000-00008F4F0000}"/>
    <cellStyle name="RowTitles1-Detail 4 2 10 2 3 2" xfId="32788" xr:uid="{00000000-0005-0000-0000-0000904F0000}"/>
    <cellStyle name="RowTitles1-Detail 4 2 10 2 4" xfId="32785" xr:uid="{00000000-0005-0000-0000-0000914F0000}"/>
    <cellStyle name="RowTitles1-Detail 4 2 10 2_Tertiary Salaries Survey" xfId="11575" xr:uid="{00000000-0005-0000-0000-0000924F0000}"/>
    <cellStyle name="RowTitles1-Detail 4 2 10 3" xfId="11576" xr:uid="{00000000-0005-0000-0000-0000934F0000}"/>
    <cellStyle name="RowTitles1-Detail 4 2 10 3 2" xfId="11577" xr:uid="{00000000-0005-0000-0000-0000944F0000}"/>
    <cellStyle name="RowTitles1-Detail 4 2 10 3 2 2" xfId="11578" xr:uid="{00000000-0005-0000-0000-0000954F0000}"/>
    <cellStyle name="RowTitles1-Detail 4 2 10 3 2 2 2" xfId="32791" xr:uid="{00000000-0005-0000-0000-0000964F0000}"/>
    <cellStyle name="RowTitles1-Detail 4 2 10 3 2 3" xfId="32790" xr:uid="{00000000-0005-0000-0000-0000974F0000}"/>
    <cellStyle name="RowTitles1-Detail 4 2 10 3 2_Tertiary Salaries Survey" xfId="11579" xr:uid="{00000000-0005-0000-0000-0000984F0000}"/>
    <cellStyle name="RowTitles1-Detail 4 2 10 3 3" xfId="11580" xr:uid="{00000000-0005-0000-0000-0000994F0000}"/>
    <cellStyle name="RowTitles1-Detail 4 2 10 3 3 2" xfId="32792" xr:uid="{00000000-0005-0000-0000-00009A4F0000}"/>
    <cellStyle name="RowTitles1-Detail 4 2 10 3 4" xfId="32789" xr:uid="{00000000-0005-0000-0000-00009B4F0000}"/>
    <cellStyle name="RowTitles1-Detail 4 2 10 3_Tertiary Salaries Survey" xfId="11581" xr:uid="{00000000-0005-0000-0000-00009C4F0000}"/>
    <cellStyle name="RowTitles1-Detail 4 2 10 4" xfId="11582" xr:uid="{00000000-0005-0000-0000-00009D4F0000}"/>
    <cellStyle name="RowTitles1-Detail 4 2 10 4 2" xfId="11583" xr:uid="{00000000-0005-0000-0000-00009E4F0000}"/>
    <cellStyle name="RowTitles1-Detail 4 2 10 4 2 2" xfId="32794" xr:uid="{00000000-0005-0000-0000-00009F4F0000}"/>
    <cellStyle name="RowTitles1-Detail 4 2 10 4 3" xfId="32793" xr:uid="{00000000-0005-0000-0000-0000A04F0000}"/>
    <cellStyle name="RowTitles1-Detail 4 2 10 4_Tertiary Salaries Survey" xfId="11584" xr:uid="{00000000-0005-0000-0000-0000A14F0000}"/>
    <cellStyle name="RowTitles1-Detail 4 2 10 5" xfId="11585" xr:uid="{00000000-0005-0000-0000-0000A24F0000}"/>
    <cellStyle name="RowTitles1-Detail 4 2 10 5 2" xfId="32795" xr:uid="{00000000-0005-0000-0000-0000A34F0000}"/>
    <cellStyle name="RowTitles1-Detail 4 2 10 6" xfId="32784" xr:uid="{00000000-0005-0000-0000-0000A44F0000}"/>
    <cellStyle name="RowTitles1-Detail 4 2 10_Tertiary Salaries Survey" xfId="11586" xr:uid="{00000000-0005-0000-0000-0000A54F0000}"/>
    <cellStyle name="RowTitles1-Detail 4 2 11" xfId="11587" xr:uid="{00000000-0005-0000-0000-0000A64F0000}"/>
    <cellStyle name="RowTitles1-Detail 4 2 11 2" xfId="11588" xr:uid="{00000000-0005-0000-0000-0000A74F0000}"/>
    <cellStyle name="RowTitles1-Detail 4 2 11 2 2" xfId="11589" xr:uid="{00000000-0005-0000-0000-0000A84F0000}"/>
    <cellStyle name="RowTitles1-Detail 4 2 11 2 2 2" xfId="32798" xr:uid="{00000000-0005-0000-0000-0000A94F0000}"/>
    <cellStyle name="RowTitles1-Detail 4 2 11 2 3" xfId="32797" xr:uid="{00000000-0005-0000-0000-0000AA4F0000}"/>
    <cellStyle name="RowTitles1-Detail 4 2 11 2_Tertiary Salaries Survey" xfId="11590" xr:uid="{00000000-0005-0000-0000-0000AB4F0000}"/>
    <cellStyle name="RowTitles1-Detail 4 2 11 3" xfId="11591" xr:uid="{00000000-0005-0000-0000-0000AC4F0000}"/>
    <cellStyle name="RowTitles1-Detail 4 2 11 3 2" xfId="32799" xr:uid="{00000000-0005-0000-0000-0000AD4F0000}"/>
    <cellStyle name="RowTitles1-Detail 4 2 11 4" xfId="32796" xr:uid="{00000000-0005-0000-0000-0000AE4F0000}"/>
    <cellStyle name="RowTitles1-Detail 4 2 11_Tertiary Salaries Survey" xfId="11592" xr:uid="{00000000-0005-0000-0000-0000AF4F0000}"/>
    <cellStyle name="RowTitles1-Detail 4 2 12" xfId="11593" xr:uid="{00000000-0005-0000-0000-0000B04F0000}"/>
    <cellStyle name="RowTitles1-Detail 4 2 12 2" xfId="32800" xr:uid="{00000000-0005-0000-0000-0000B14F0000}"/>
    <cellStyle name="RowTitles1-Detail 4 2 13" xfId="11594" xr:uid="{00000000-0005-0000-0000-0000B24F0000}"/>
    <cellStyle name="RowTitles1-Detail 4 2 13 2" xfId="32801" xr:uid="{00000000-0005-0000-0000-0000B34F0000}"/>
    <cellStyle name="RowTitles1-Detail 4 2 14" xfId="32783" xr:uid="{00000000-0005-0000-0000-0000B44F0000}"/>
    <cellStyle name="RowTitles1-Detail 4 2 2" xfId="11595" xr:uid="{00000000-0005-0000-0000-0000B54F0000}"/>
    <cellStyle name="RowTitles1-Detail 4 2 2 10" xfId="11596" xr:uid="{00000000-0005-0000-0000-0000B64F0000}"/>
    <cellStyle name="RowTitles1-Detail 4 2 2 10 2" xfId="11597" xr:uid="{00000000-0005-0000-0000-0000B74F0000}"/>
    <cellStyle name="RowTitles1-Detail 4 2 2 10 2 2" xfId="11598" xr:uid="{00000000-0005-0000-0000-0000B84F0000}"/>
    <cellStyle name="RowTitles1-Detail 4 2 2 10 2 2 2" xfId="32805" xr:uid="{00000000-0005-0000-0000-0000B94F0000}"/>
    <cellStyle name="RowTitles1-Detail 4 2 2 10 2 3" xfId="32804" xr:uid="{00000000-0005-0000-0000-0000BA4F0000}"/>
    <cellStyle name="RowTitles1-Detail 4 2 2 10 2_Tertiary Salaries Survey" xfId="11599" xr:uid="{00000000-0005-0000-0000-0000BB4F0000}"/>
    <cellStyle name="RowTitles1-Detail 4 2 2 10 3" xfId="11600" xr:uid="{00000000-0005-0000-0000-0000BC4F0000}"/>
    <cellStyle name="RowTitles1-Detail 4 2 2 10 3 2" xfId="32806" xr:uid="{00000000-0005-0000-0000-0000BD4F0000}"/>
    <cellStyle name="RowTitles1-Detail 4 2 2 10 4" xfId="32803" xr:uid="{00000000-0005-0000-0000-0000BE4F0000}"/>
    <cellStyle name="RowTitles1-Detail 4 2 2 10_Tertiary Salaries Survey" xfId="11601" xr:uid="{00000000-0005-0000-0000-0000BF4F0000}"/>
    <cellStyle name="RowTitles1-Detail 4 2 2 11" xfId="11602" xr:uid="{00000000-0005-0000-0000-0000C04F0000}"/>
    <cellStyle name="RowTitles1-Detail 4 2 2 11 2" xfId="32807" xr:uid="{00000000-0005-0000-0000-0000C14F0000}"/>
    <cellStyle name="RowTitles1-Detail 4 2 2 12" xfId="11603" xr:uid="{00000000-0005-0000-0000-0000C24F0000}"/>
    <cellStyle name="RowTitles1-Detail 4 2 2 12 2" xfId="32808" xr:uid="{00000000-0005-0000-0000-0000C34F0000}"/>
    <cellStyle name="RowTitles1-Detail 4 2 2 13" xfId="32802" xr:uid="{00000000-0005-0000-0000-0000C44F0000}"/>
    <cellStyle name="RowTitles1-Detail 4 2 2 2" xfId="11604" xr:uid="{00000000-0005-0000-0000-0000C54F0000}"/>
    <cellStyle name="RowTitles1-Detail 4 2 2 2 10" xfId="32809" xr:uid="{00000000-0005-0000-0000-0000C64F0000}"/>
    <cellStyle name="RowTitles1-Detail 4 2 2 2 2" xfId="11605" xr:uid="{00000000-0005-0000-0000-0000C74F0000}"/>
    <cellStyle name="RowTitles1-Detail 4 2 2 2 2 2" xfId="11606" xr:uid="{00000000-0005-0000-0000-0000C84F0000}"/>
    <cellStyle name="RowTitles1-Detail 4 2 2 2 2 2 2" xfId="11607" xr:uid="{00000000-0005-0000-0000-0000C94F0000}"/>
    <cellStyle name="RowTitles1-Detail 4 2 2 2 2 2 2 2" xfId="11608" xr:uid="{00000000-0005-0000-0000-0000CA4F0000}"/>
    <cellStyle name="RowTitles1-Detail 4 2 2 2 2 2 2 2 2" xfId="32813" xr:uid="{00000000-0005-0000-0000-0000CB4F0000}"/>
    <cellStyle name="RowTitles1-Detail 4 2 2 2 2 2 2 3" xfId="32812" xr:uid="{00000000-0005-0000-0000-0000CC4F0000}"/>
    <cellStyle name="RowTitles1-Detail 4 2 2 2 2 2 2_Tertiary Salaries Survey" xfId="11609" xr:uid="{00000000-0005-0000-0000-0000CD4F0000}"/>
    <cellStyle name="RowTitles1-Detail 4 2 2 2 2 2 3" xfId="11610" xr:uid="{00000000-0005-0000-0000-0000CE4F0000}"/>
    <cellStyle name="RowTitles1-Detail 4 2 2 2 2 2 3 2" xfId="32814" xr:uid="{00000000-0005-0000-0000-0000CF4F0000}"/>
    <cellStyle name="RowTitles1-Detail 4 2 2 2 2 2 4" xfId="32811" xr:uid="{00000000-0005-0000-0000-0000D04F0000}"/>
    <cellStyle name="RowTitles1-Detail 4 2 2 2 2 2_Tertiary Salaries Survey" xfId="11611" xr:uid="{00000000-0005-0000-0000-0000D14F0000}"/>
    <cellStyle name="RowTitles1-Detail 4 2 2 2 2 3" xfId="11612" xr:uid="{00000000-0005-0000-0000-0000D24F0000}"/>
    <cellStyle name="RowTitles1-Detail 4 2 2 2 2 3 2" xfId="11613" xr:uid="{00000000-0005-0000-0000-0000D34F0000}"/>
    <cellStyle name="RowTitles1-Detail 4 2 2 2 2 3 2 2" xfId="11614" xr:uid="{00000000-0005-0000-0000-0000D44F0000}"/>
    <cellStyle name="RowTitles1-Detail 4 2 2 2 2 3 2 2 2" xfId="32817" xr:uid="{00000000-0005-0000-0000-0000D54F0000}"/>
    <cellStyle name="RowTitles1-Detail 4 2 2 2 2 3 2 3" xfId="32816" xr:uid="{00000000-0005-0000-0000-0000D64F0000}"/>
    <cellStyle name="RowTitles1-Detail 4 2 2 2 2 3 2_Tertiary Salaries Survey" xfId="11615" xr:uid="{00000000-0005-0000-0000-0000D74F0000}"/>
    <cellStyle name="RowTitles1-Detail 4 2 2 2 2 3 3" xfId="11616" xr:uid="{00000000-0005-0000-0000-0000D84F0000}"/>
    <cellStyle name="RowTitles1-Detail 4 2 2 2 2 3 3 2" xfId="32818" xr:uid="{00000000-0005-0000-0000-0000D94F0000}"/>
    <cellStyle name="RowTitles1-Detail 4 2 2 2 2 3 4" xfId="32815" xr:uid="{00000000-0005-0000-0000-0000DA4F0000}"/>
    <cellStyle name="RowTitles1-Detail 4 2 2 2 2 3_Tertiary Salaries Survey" xfId="11617" xr:uid="{00000000-0005-0000-0000-0000DB4F0000}"/>
    <cellStyle name="RowTitles1-Detail 4 2 2 2 2 4" xfId="11618" xr:uid="{00000000-0005-0000-0000-0000DC4F0000}"/>
    <cellStyle name="RowTitles1-Detail 4 2 2 2 2 4 2" xfId="32819" xr:uid="{00000000-0005-0000-0000-0000DD4F0000}"/>
    <cellStyle name="RowTitles1-Detail 4 2 2 2 2 5" xfId="11619" xr:uid="{00000000-0005-0000-0000-0000DE4F0000}"/>
    <cellStyle name="RowTitles1-Detail 4 2 2 2 2 5 2" xfId="32820" xr:uid="{00000000-0005-0000-0000-0000DF4F0000}"/>
    <cellStyle name="RowTitles1-Detail 4 2 2 2 2 6" xfId="32810" xr:uid="{00000000-0005-0000-0000-0000E04F0000}"/>
    <cellStyle name="RowTitles1-Detail 4 2 2 2 2_Tertiary Salaries Survey" xfId="11620" xr:uid="{00000000-0005-0000-0000-0000E14F0000}"/>
    <cellStyle name="RowTitles1-Detail 4 2 2 2 3" xfId="11621" xr:uid="{00000000-0005-0000-0000-0000E24F0000}"/>
    <cellStyle name="RowTitles1-Detail 4 2 2 2 3 2" xfId="11622" xr:uid="{00000000-0005-0000-0000-0000E34F0000}"/>
    <cellStyle name="RowTitles1-Detail 4 2 2 2 3 2 2" xfId="11623" xr:uid="{00000000-0005-0000-0000-0000E44F0000}"/>
    <cellStyle name="RowTitles1-Detail 4 2 2 2 3 2 2 2" xfId="11624" xr:uid="{00000000-0005-0000-0000-0000E54F0000}"/>
    <cellStyle name="RowTitles1-Detail 4 2 2 2 3 2 2 2 2" xfId="32824" xr:uid="{00000000-0005-0000-0000-0000E64F0000}"/>
    <cellStyle name="RowTitles1-Detail 4 2 2 2 3 2 2 3" xfId="32823" xr:uid="{00000000-0005-0000-0000-0000E74F0000}"/>
    <cellStyle name="RowTitles1-Detail 4 2 2 2 3 2 2_Tertiary Salaries Survey" xfId="11625" xr:uid="{00000000-0005-0000-0000-0000E84F0000}"/>
    <cellStyle name="RowTitles1-Detail 4 2 2 2 3 2 3" xfId="11626" xr:uid="{00000000-0005-0000-0000-0000E94F0000}"/>
    <cellStyle name="RowTitles1-Detail 4 2 2 2 3 2 3 2" xfId="32825" xr:uid="{00000000-0005-0000-0000-0000EA4F0000}"/>
    <cellStyle name="RowTitles1-Detail 4 2 2 2 3 2 4" xfId="32822" xr:uid="{00000000-0005-0000-0000-0000EB4F0000}"/>
    <cellStyle name="RowTitles1-Detail 4 2 2 2 3 2_Tertiary Salaries Survey" xfId="11627" xr:uid="{00000000-0005-0000-0000-0000EC4F0000}"/>
    <cellStyle name="RowTitles1-Detail 4 2 2 2 3 3" xfId="11628" xr:uid="{00000000-0005-0000-0000-0000ED4F0000}"/>
    <cellStyle name="RowTitles1-Detail 4 2 2 2 3 3 2" xfId="11629" xr:uid="{00000000-0005-0000-0000-0000EE4F0000}"/>
    <cellStyle name="RowTitles1-Detail 4 2 2 2 3 3 2 2" xfId="11630" xr:uid="{00000000-0005-0000-0000-0000EF4F0000}"/>
    <cellStyle name="RowTitles1-Detail 4 2 2 2 3 3 2 2 2" xfId="32828" xr:uid="{00000000-0005-0000-0000-0000F04F0000}"/>
    <cellStyle name="RowTitles1-Detail 4 2 2 2 3 3 2 3" xfId="32827" xr:uid="{00000000-0005-0000-0000-0000F14F0000}"/>
    <cellStyle name="RowTitles1-Detail 4 2 2 2 3 3 2_Tertiary Salaries Survey" xfId="11631" xr:uid="{00000000-0005-0000-0000-0000F24F0000}"/>
    <cellStyle name="RowTitles1-Detail 4 2 2 2 3 3 3" xfId="11632" xr:uid="{00000000-0005-0000-0000-0000F34F0000}"/>
    <cellStyle name="RowTitles1-Detail 4 2 2 2 3 3 3 2" xfId="32829" xr:uid="{00000000-0005-0000-0000-0000F44F0000}"/>
    <cellStyle name="RowTitles1-Detail 4 2 2 2 3 3 4" xfId="32826" xr:uid="{00000000-0005-0000-0000-0000F54F0000}"/>
    <cellStyle name="RowTitles1-Detail 4 2 2 2 3 3_Tertiary Salaries Survey" xfId="11633" xr:uid="{00000000-0005-0000-0000-0000F64F0000}"/>
    <cellStyle name="RowTitles1-Detail 4 2 2 2 3 4" xfId="11634" xr:uid="{00000000-0005-0000-0000-0000F74F0000}"/>
    <cellStyle name="RowTitles1-Detail 4 2 2 2 3 4 2" xfId="32830" xr:uid="{00000000-0005-0000-0000-0000F84F0000}"/>
    <cellStyle name="RowTitles1-Detail 4 2 2 2 3 5" xfId="11635" xr:uid="{00000000-0005-0000-0000-0000F94F0000}"/>
    <cellStyle name="RowTitles1-Detail 4 2 2 2 3 5 2" xfId="11636" xr:uid="{00000000-0005-0000-0000-0000FA4F0000}"/>
    <cellStyle name="RowTitles1-Detail 4 2 2 2 3 5 2 2" xfId="32832" xr:uid="{00000000-0005-0000-0000-0000FB4F0000}"/>
    <cellStyle name="RowTitles1-Detail 4 2 2 2 3 5 3" xfId="32831" xr:uid="{00000000-0005-0000-0000-0000FC4F0000}"/>
    <cellStyle name="RowTitles1-Detail 4 2 2 2 3 5_Tertiary Salaries Survey" xfId="11637" xr:uid="{00000000-0005-0000-0000-0000FD4F0000}"/>
    <cellStyle name="RowTitles1-Detail 4 2 2 2 3 6" xfId="11638" xr:uid="{00000000-0005-0000-0000-0000FE4F0000}"/>
    <cellStyle name="RowTitles1-Detail 4 2 2 2 3 6 2" xfId="32833" xr:uid="{00000000-0005-0000-0000-0000FF4F0000}"/>
    <cellStyle name="RowTitles1-Detail 4 2 2 2 3 7" xfId="32821" xr:uid="{00000000-0005-0000-0000-000000500000}"/>
    <cellStyle name="RowTitles1-Detail 4 2 2 2 3_Tertiary Salaries Survey" xfId="11639" xr:uid="{00000000-0005-0000-0000-000001500000}"/>
    <cellStyle name="RowTitles1-Detail 4 2 2 2 4" xfId="11640" xr:uid="{00000000-0005-0000-0000-000002500000}"/>
    <cellStyle name="RowTitles1-Detail 4 2 2 2 4 2" xfId="11641" xr:uid="{00000000-0005-0000-0000-000003500000}"/>
    <cellStyle name="RowTitles1-Detail 4 2 2 2 4 2 2" xfId="11642" xr:uid="{00000000-0005-0000-0000-000004500000}"/>
    <cellStyle name="RowTitles1-Detail 4 2 2 2 4 2 2 2" xfId="11643" xr:uid="{00000000-0005-0000-0000-000005500000}"/>
    <cellStyle name="RowTitles1-Detail 4 2 2 2 4 2 2 2 2" xfId="32837" xr:uid="{00000000-0005-0000-0000-000006500000}"/>
    <cellStyle name="RowTitles1-Detail 4 2 2 2 4 2 2 3" xfId="32836" xr:uid="{00000000-0005-0000-0000-000007500000}"/>
    <cellStyle name="RowTitles1-Detail 4 2 2 2 4 2 2_Tertiary Salaries Survey" xfId="11644" xr:uid="{00000000-0005-0000-0000-000008500000}"/>
    <cellStyle name="RowTitles1-Detail 4 2 2 2 4 2 3" xfId="11645" xr:uid="{00000000-0005-0000-0000-000009500000}"/>
    <cellStyle name="RowTitles1-Detail 4 2 2 2 4 2 3 2" xfId="32838" xr:uid="{00000000-0005-0000-0000-00000A500000}"/>
    <cellStyle name="RowTitles1-Detail 4 2 2 2 4 2 4" xfId="32835" xr:uid="{00000000-0005-0000-0000-00000B500000}"/>
    <cellStyle name="RowTitles1-Detail 4 2 2 2 4 2_Tertiary Salaries Survey" xfId="11646" xr:uid="{00000000-0005-0000-0000-00000C500000}"/>
    <cellStyle name="RowTitles1-Detail 4 2 2 2 4 3" xfId="11647" xr:uid="{00000000-0005-0000-0000-00000D500000}"/>
    <cellStyle name="RowTitles1-Detail 4 2 2 2 4 3 2" xfId="11648" xr:uid="{00000000-0005-0000-0000-00000E500000}"/>
    <cellStyle name="RowTitles1-Detail 4 2 2 2 4 3 2 2" xfId="11649" xr:uid="{00000000-0005-0000-0000-00000F500000}"/>
    <cellStyle name="RowTitles1-Detail 4 2 2 2 4 3 2 2 2" xfId="32841" xr:uid="{00000000-0005-0000-0000-000010500000}"/>
    <cellStyle name="RowTitles1-Detail 4 2 2 2 4 3 2 3" xfId="32840" xr:uid="{00000000-0005-0000-0000-000011500000}"/>
    <cellStyle name="RowTitles1-Detail 4 2 2 2 4 3 2_Tertiary Salaries Survey" xfId="11650" xr:uid="{00000000-0005-0000-0000-000012500000}"/>
    <cellStyle name="RowTitles1-Detail 4 2 2 2 4 3 3" xfId="11651" xr:uid="{00000000-0005-0000-0000-000013500000}"/>
    <cellStyle name="RowTitles1-Detail 4 2 2 2 4 3 3 2" xfId="32842" xr:uid="{00000000-0005-0000-0000-000014500000}"/>
    <cellStyle name="RowTitles1-Detail 4 2 2 2 4 3 4" xfId="32839" xr:uid="{00000000-0005-0000-0000-000015500000}"/>
    <cellStyle name="RowTitles1-Detail 4 2 2 2 4 3_Tertiary Salaries Survey" xfId="11652" xr:uid="{00000000-0005-0000-0000-000016500000}"/>
    <cellStyle name="RowTitles1-Detail 4 2 2 2 4 4" xfId="11653" xr:uid="{00000000-0005-0000-0000-000017500000}"/>
    <cellStyle name="RowTitles1-Detail 4 2 2 2 4 4 2" xfId="11654" xr:uid="{00000000-0005-0000-0000-000018500000}"/>
    <cellStyle name="RowTitles1-Detail 4 2 2 2 4 4 2 2" xfId="32844" xr:uid="{00000000-0005-0000-0000-000019500000}"/>
    <cellStyle name="RowTitles1-Detail 4 2 2 2 4 4 3" xfId="32843" xr:uid="{00000000-0005-0000-0000-00001A500000}"/>
    <cellStyle name="RowTitles1-Detail 4 2 2 2 4 4_Tertiary Salaries Survey" xfId="11655" xr:uid="{00000000-0005-0000-0000-00001B500000}"/>
    <cellStyle name="RowTitles1-Detail 4 2 2 2 4 5" xfId="11656" xr:uid="{00000000-0005-0000-0000-00001C500000}"/>
    <cellStyle name="RowTitles1-Detail 4 2 2 2 4 5 2" xfId="32845" xr:uid="{00000000-0005-0000-0000-00001D500000}"/>
    <cellStyle name="RowTitles1-Detail 4 2 2 2 4 6" xfId="32834" xr:uid="{00000000-0005-0000-0000-00001E500000}"/>
    <cellStyle name="RowTitles1-Detail 4 2 2 2 4_Tertiary Salaries Survey" xfId="11657" xr:uid="{00000000-0005-0000-0000-00001F500000}"/>
    <cellStyle name="RowTitles1-Detail 4 2 2 2 5" xfId="11658" xr:uid="{00000000-0005-0000-0000-000020500000}"/>
    <cellStyle name="RowTitles1-Detail 4 2 2 2 5 2" xfId="11659" xr:uid="{00000000-0005-0000-0000-000021500000}"/>
    <cellStyle name="RowTitles1-Detail 4 2 2 2 5 2 2" xfId="11660" xr:uid="{00000000-0005-0000-0000-000022500000}"/>
    <cellStyle name="RowTitles1-Detail 4 2 2 2 5 2 2 2" xfId="11661" xr:uid="{00000000-0005-0000-0000-000023500000}"/>
    <cellStyle name="RowTitles1-Detail 4 2 2 2 5 2 2 2 2" xfId="32849" xr:uid="{00000000-0005-0000-0000-000024500000}"/>
    <cellStyle name="RowTitles1-Detail 4 2 2 2 5 2 2 3" xfId="32848" xr:uid="{00000000-0005-0000-0000-000025500000}"/>
    <cellStyle name="RowTitles1-Detail 4 2 2 2 5 2 2_Tertiary Salaries Survey" xfId="11662" xr:uid="{00000000-0005-0000-0000-000026500000}"/>
    <cellStyle name="RowTitles1-Detail 4 2 2 2 5 2 3" xfId="11663" xr:uid="{00000000-0005-0000-0000-000027500000}"/>
    <cellStyle name="RowTitles1-Detail 4 2 2 2 5 2 3 2" xfId="32850" xr:uid="{00000000-0005-0000-0000-000028500000}"/>
    <cellStyle name="RowTitles1-Detail 4 2 2 2 5 2 4" xfId="32847" xr:uid="{00000000-0005-0000-0000-000029500000}"/>
    <cellStyle name="RowTitles1-Detail 4 2 2 2 5 2_Tertiary Salaries Survey" xfId="11664" xr:uid="{00000000-0005-0000-0000-00002A500000}"/>
    <cellStyle name="RowTitles1-Detail 4 2 2 2 5 3" xfId="11665" xr:uid="{00000000-0005-0000-0000-00002B500000}"/>
    <cellStyle name="RowTitles1-Detail 4 2 2 2 5 3 2" xfId="11666" xr:uid="{00000000-0005-0000-0000-00002C500000}"/>
    <cellStyle name="RowTitles1-Detail 4 2 2 2 5 3 2 2" xfId="11667" xr:uid="{00000000-0005-0000-0000-00002D500000}"/>
    <cellStyle name="RowTitles1-Detail 4 2 2 2 5 3 2 2 2" xfId="32853" xr:uid="{00000000-0005-0000-0000-00002E500000}"/>
    <cellStyle name="RowTitles1-Detail 4 2 2 2 5 3 2 3" xfId="32852" xr:uid="{00000000-0005-0000-0000-00002F500000}"/>
    <cellStyle name="RowTitles1-Detail 4 2 2 2 5 3 2_Tertiary Salaries Survey" xfId="11668" xr:uid="{00000000-0005-0000-0000-000030500000}"/>
    <cellStyle name="RowTitles1-Detail 4 2 2 2 5 3 3" xfId="11669" xr:uid="{00000000-0005-0000-0000-000031500000}"/>
    <cellStyle name="RowTitles1-Detail 4 2 2 2 5 3 3 2" xfId="32854" xr:uid="{00000000-0005-0000-0000-000032500000}"/>
    <cellStyle name="RowTitles1-Detail 4 2 2 2 5 3 4" xfId="32851" xr:uid="{00000000-0005-0000-0000-000033500000}"/>
    <cellStyle name="RowTitles1-Detail 4 2 2 2 5 3_Tertiary Salaries Survey" xfId="11670" xr:uid="{00000000-0005-0000-0000-000034500000}"/>
    <cellStyle name="RowTitles1-Detail 4 2 2 2 5 4" xfId="11671" xr:uid="{00000000-0005-0000-0000-000035500000}"/>
    <cellStyle name="RowTitles1-Detail 4 2 2 2 5 4 2" xfId="11672" xr:uid="{00000000-0005-0000-0000-000036500000}"/>
    <cellStyle name="RowTitles1-Detail 4 2 2 2 5 4 2 2" xfId="32856" xr:uid="{00000000-0005-0000-0000-000037500000}"/>
    <cellStyle name="RowTitles1-Detail 4 2 2 2 5 4 3" xfId="32855" xr:uid="{00000000-0005-0000-0000-000038500000}"/>
    <cellStyle name="RowTitles1-Detail 4 2 2 2 5 4_Tertiary Salaries Survey" xfId="11673" xr:uid="{00000000-0005-0000-0000-000039500000}"/>
    <cellStyle name="RowTitles1-Detail 4 2 2 2 5 5" xfId="11674" xr:uid="{00000000-0005-0000-0000-00003A500000}"/>
    <cellStyle name="RowTitles1-Detail 4 2 2 2 5 5 2" xfId="32857" xr:uid="{00000000-0005-0000-0000-00003B500000}"/>
    <cellStyle name="RowTitles1-Detail 4 2 2 2 5 6" xfId="32846" xr:uid="{00000000-0005-0000-0000-00003C500000}"/>
    <cellStyle name="RowTitles1-Detail 4 2 2 2 5_Tertiary Salaries Survey" xfId="11675" xr:uid="{00000000-0005-0000-0000-00003D500000}"/>
    <cellStyle name="RowTitles1-Detail 4 2 2 2 6" xfId="11676" xr:uid="{00000000-0005-0000-0000-00003E500000}"/>
    <cellStyle name="RowTitles1-Detail 4 2 2 2 6 2" xfId="11677" xr:uid="{00000000-0005-0000-0000-00003F500000}"/>
    <cellStyle name="RowTitles1-Detail 4 2 2 2 6 2 2" xfId="11678" xr:uid="{00000000-0005-0000-0000-000040500000}"/>
    <cellStyle name="RowTitles1-Detail 4 2 2 2 6 2 2 2" xfId="11679" xr:uid="{00000000-0005-0000-0000-000041500000}"/>
    <cellStyle name="RowTitles1-Detail 4 2 2 2 6 2 2 2 2" xfId="32861" xr:uid="{00000000-0005-0000-0000-000042500000}"/>
    <cellStyle name="RowTitles1-Detail 4 2 2 2 6 2 2 3" xfId="32860" xr:uid="{00000000-0005-0000-0000-000043500000}"/>
    <cellStyle name="RowTitles1-Detail 4 2 2 2 6 2 2_Tertiary Salaries Survey" xfId="11680" xr:uid="{00000000-0005-0000-0000-000044500000}"/>
    <cellStyle name="RowTitles1-Detail 4 2 2 2 6 2 3" xfId="11681" xr:uid="{00000000-0005-0000-0000-000045500000}"/>
    <cellStyle name="RowTitles1-Detail 4 2 2 2 6 2 3 2" xfId="32862" xr:uid="{00000000-0005-0000-0000-000046500000}"/>
    <cellStyle name="RowTitles1-Detail 4 2 2 2 6 2 4" xfId="32859" xr:uid="{00000000-0005-0000-0000-000047500000}"/>
    <cellStyle name="RowTitles1-Detail 4 2 2 2 6 2_Tertiary Salaries Survey" xfId="11682" xr:uid="{00000000-0005-0000-0000-000048500000}"/>
    <cellStyle name="RowTitles1-Detail 4 2 2 2 6 3" xfId="11683" xr:uid="{00000000-0005-0000-0000-000049500000}"/>
    <cellStyle name="RowTitles1-Detail 4 2 2 2 6 3 2" xfId="11684" xr:uid="{00000000-0005-0000-0000-00004A500000}"/>
    <cellStyle name="RowTitles1-Detail 4 2 2 2 6 3 2 2" xfId="11685" xr:uid="{00000000-0005-0000-0000-00004B500000}"/>
    <cellStyle name="RowTitles1-Detail 4 2 2 2 6 3 2 2 2" xfId="32865" xr:uid="{00000000-0005-0000-0000-00004C500000}"/>
    <cellStyle name="RowTitles1-Detail 4 2 2 2 6 3 2 3" xfId="32864" xr:uid="{00000000-0005-0000-0000-00004D500000}"/>
    <cellStyle name="RowTitles1-Detail 4 2 2 2 6 3 2_Tertiary Salaries Survey" xfId="11686" xr:uid="{00000000-0005-0000-0000-00004E500000}"/>
    <cellStyle name="RowTitles1-Detail 4 2 2 2 6 3 3" xfId="11687" xr:uid="{00000000-0005-0000-0000-00004F500000}"/>
    <cellStyle name="RowTitles1-Detail 4 2 2 2 6 3 3 2" xfId="32866" xr:uid="{00000000-0005-0000-0000-000050500000}"/>
    <cellStyle name="RowTitles1-Detail 4 2 2 2 6 3 4" xfId="32863" xr:uid="{00000000-0005-0000-0000-000051500000}"/>
    <cellStyle name="RowTitles1-Detail 4 2 2 2 6 3_Tertiary Salaries Survey" xfId="11688" xr:uid="{00000000-0005-0000-0000-000052500000}"/>
    <cellStyle name="RowTitles1-Detail 4 2 2 2 6 4" xfId="11689" xr:uid="{00000000-0005-0000-0000-000053500000}"/>
    <cellStyle name="RowTitles1-Detail 4 2 2 2 6 4 2" xfId="11690" xr:uid="{00000000-0005-0000-0000-000054500000}"/>
    <cellStyle name="RowTitles1-Detail 4 2 2 2 6 4 2 2" xfId="32868" xr:uid="{00000000-0005-0000-0000-000055500000}"/>
    <cellStyle name="RowTitles1-Detail 4 2 2 2 6 4 3" xfId="32867" xr:uid="{00000000-0005-0000-0000-000056500000}"/>
    <cellStyle name="RowTitles1-Detail 4 2 2 2 6 4_Tertiary Salaries Survey" xfId="11691" xr:uid="{00000000-0005-0000-0000-000057500000}"/>
    <cellStyle name="RowTitles1-Detail 4 2 2 2 6 5" xfId="11692" xr:uid="{00000000-0005-0000-0000-000058500000}"/>
    <cellStyle name="RowTitles1-Detail 4 2 2 2 6 5 2" xfId="32869" xr:uid="{00000000-0005-0000-0000-000059500000}"/>
    <cellStyle name="RowTitles1-Detail 4 2 2 2 6 6" xfId="32858" xr:uid="{00000000-0005-0000-0000-00005A500000}"/>
    <cellStyle name="RowTitles1-Detail 4 2 2 2 6_Tertiary Salaries Survey" xfId="11693" xr:uid="{00000000-0005-0000-0000-00005B500000}"/>
    <cellStyle name="RowTitles1-Detail 4 2 2 2 7" xfId="11694" xr:uid="{00000000-0005-0000-0000-00005C500000}"/>
    <cellStyle name="RowTitles1-Detail 4 2 2 2 7 2" xfId="11695" xr:uid="{00000000-0005-0000-0000-00005D500000}"/>
    <cellStyle name="RowTitles1-Detail 4 2 2 2 7 2 2" xfId="11696" xr:uid="{00000000-0005-0000-0000-00005E500000}"/>
    <cellStyle name="RowTitles1-Detail 4 2 2 2 7 2 2 2" xfId="32872" xr:uid="{00000000-0005-0000-0000-00005F500000}"/>
    <cellStyle name="RowTitles1-Detail 4 2 2 2 7 2 3" xfId="32871" xr:uid="{00000000-0005-0000-0000-000060500000}"/>
    <cellStyle name="RowTitles1-Detail 4 2 2 2 7 2_Tertiary Salaries Survey" xfId="11697" xr:uid="{00000000-0005-0000-0000-000061500000}"/>
    <cellStyle name="RowTitles1-Detail 4 2 2 2 7 3" xfId="11698" xr:uid="{00000000-0005-0000-0000-000062500000}"/>
    <cellStyle name="RowTitles1-Detail 4 2 2 2 7 3 2" xfId="32873" xr:uid="{00000000-0005-0000-0000-000063500000}"/>
    <cellStyle name="RowTitles1-Detail 4 2 2 2 7 4" xfId="32870" xr:uid="{00000000-0005-0000-0000-000064500000}"/>
    <cellStyle name="RowTitles1-Detail 4 2 2 2 7_Tertiary Salaries Survey" xfId="11699" xr:uid="{00000000-0005-0000-0000-000065500000}"/>
    <cellStyle name="RowTitles1-Detail 4 2 2 2 8" xfId="11700" xr:uid="{00000000-0005-0000-0000-000066500000}"/>
    <cellStyle name="RowTitles1-Detail 4 2 2 2 8 2" xfId="32874" xr:uid="{00000000-0005-0000-0000-000067500000}"/>
    <cellStyle name="RowTitles1-Detail 4 2 2 2 9" xfId="11701" xr:uid="{00000000-0005-0000-0000-000068500000}"/>
    <cellStyle name="RowTitles1-Detail 4 2 2 2 9 2" xfId="32875" xr:uid="{00000000-0005-0000-0000-000069500000}"/>
    <cellStyle name="RowTitles1-Detail 4 2 2 2_STUD aligned by INSTIT" xfId="11702" xr:uid="{00000000-0005-0000-0000-00006A500000}"/>
    <cellStyle name="RowTitles1-Detail 4 2 2 3" xfId="11703" xr:uid="{00000000-0005-0000-0000-00006B500000}"/>
    <cellStyle name="RowTitles1-Detail 4 2 2 3 10" xfId="32876" xr:uid="{00000000-0005-0000-0000-00006C500000}"/>
    <cellStyle name="RowTitles1-Detail 4 2 2 3 2" xfId="11704" xr:uid="{00000000-0005-0000-0000-00006D500000}"/>
    <cellStyle name="RowTitles1-Detail 4 2 2 3 2 2" xfId="11705" xr:uid="{00000000-0005-0000-0000-00006E500000}"/>
    <cellStyle name="RowTitles1-Detail 4 2 2 3 2 2 2" xfId="11706" xr:uid="{00000000-0005-0000-0000-00006F500000}"/>
    <cellStyle name="RowTitles1-Detail 4 2 2 3 2 2 2 2" xfId="11707" xr:uid="{00000000-0005-0000-0000-000070500000}"/>
    <cellStyle name="RowTitles1-Detail 4 2 2 3 2 2 2 2 2" xfId="32880" xr:uid="{00000000-0005-0000-0000-000071500000}"/>
    <cellStyle name="RowTitles1-Detail 4 2 2 3 2 2 2 3" xfId="32879" xr:uid="{00000000-0005-0000-0000-000072500000}"/>
    <cellStyle name="RowTitles1-Detail 4 2 2 3 2 2 2_Tertiary Salaries Survey" xfId="11708" xr:uid="{00000000-0005-0000-0000-000073500000}"/>
    <cellStyle name="RowTitles1-Detail 4 2 2 3 2 2 3" xfId="11709" xr:uid="{00000000-0005-0000-0000-000074500000}"/>
    <cellStyle name="RowTitles1-Detail 4 2 2 3 2 2 3 2" xfId="32881" xr:uid="{00000000-0005-0000-0000-000075500000}"/>
    <cellStyle name="RowTitles1-Detail 4 2 2 3 2 2 4" xfId="32878" xr:uid="{00000000-0005-0000-0000-000076500000}"/>
    <cellStyle name="RowTitles1-Detail 4 2 2 3 2 2_Tertiary Salaries Survey" xfId="11710" xr:uid="{00000000-0005-0000-0000-000077500000}"/>
    <cellStyle name="RowTitles1-Detail 4 2 2 3 2 3" xfId="11711" xr:uid="{00000000-0005-0000-0000-000078500000}"/>
    <cellStyle name="RowTitles1-Detail 4 2 2 3 2 3 2" xfId="11712" xr:uid="{00000000-0005-0000-0000-000079500000}"/>
    <cellStyle name="RowTitles1-Detail 4 2 2 3 2 3 2 2" xfId="11713" xr:uid="{00000000-0005-0000-0000-00007A500000}"/>
    <cellStyle name="RowTitles1-Detail 4 2 2 3 2 3 2 2 2" xfId="32884" xr:uid="{00000000-0005-0000-0000-00007B500000}"/>
    <cellStyle name="RowTitles1-Detail 4 2 2 3 2 3 2 3" xfId="32883" xr:uid="{00000000-0005-0000-0000-00007C500000}"/>
    <cellStyle name="RowTitles1-Detail 4 2 2 3 2 3 2_Tertiary Salaries Survey" xfId="11714" xr:uid="{00000000-0005-0000-0000-00007D500000}"/>
    <cellStyle name="RowTitles1-Detail 4 2 2 3 2 3 3" xfId="11715" xr:uid="{00000000-0005-0000-0000-00007E500000}"/>
    <cellStyle name="RowTitles1-Detail 4 2 2 3 2 3 3 2" xfId="32885" xr:uid="{00000000-0005-0000-0000-00007F500000}"/>
    <cellStyle name="RowTitles1-Detail 4 2 2 3 2 3 4" xfId="32882" xr:uid="{00000000-0005-0000-0000-000080500000}"/>
    <cellStyle name="RowTitles1-Detail 4 2 2 3 2 3_Tertiary Salaries Survey" xfId="11716" xr:uid="{00000000-0005-0000-0000-000081500000}"/>
    <cellStyle name="RowTitles1-Detail 4 2 2 3 2 4" xfId="11717" xr:uid="{00000000-0005-0000-0000-000082500000}"/>
    <cellStyle name="RowTitles1-Detail 4 2 2 3 2 4 2" xfId="32886" xr:uid="{00000000-0005-0000-0000-000083500000}"/>
    <cellStyle name="RowTitles1-Detail 4 2 2 3 2 5" xfId="11718" xr:uid="{00000000-0005-0000-0000-000084500000}"/>
    <cellStyle name="RowTitles1-Detail 4 2 2 3 2 5 2" xfId="11719" xr:uid="{00000000-0005-0000-0000-000085500000}"/>
    <cellStyle name="RowTitles1-Detail 4 2 2 3 2 5 2 2" xfId="32888" xr:uid="{00000000-0005-0000-0000-000086500000}"/>
    <cellStyle name="RowTitles1-Detail 4 2 2 3 2 5 3" xfId="32887" xr:uid="{00000000-0005-0000-0000-000087500000}"/>
    <cellStyle name="RowTitles1-Detail 4 2 2 3 2 5_Tertiary Salaries Survey" xfId="11720" xr:uid="{00000000-0005-0000-0000-000088500000}"/>
    <cellStyle name="RowTitles1-Detail 4 2 2 3 2 6" xfId="11721" xr:uid="{00000000-0005-0000-0000-000089500000}"/>
    <cellStyle name="RowTitles1-Detail 4 2 2 3 2 6 2" xfId="32889" xr:uid="{00000000-0005-0000-0000-00008A500000}"/>
    <cellStyle name="RowTitles1-Detail 4 2 2 3 2 7" xfId="32877" xr:uid="{00000000-0005-0000-0000-00008B500000}"/>
    <cellStyle name="RowTitles1-Detail 4 2 2 3 2_Tertiary Salaries Survey" xfId="11722" xr:uid="{00000000-0005-0000-0000-00008C500000}"/>
    <cellStyle name="RowTitles1-Detail 4 2 2 3 3" xfId="11723" xr:uid="{00000000-0005-0000-0000-00008D500000}"/>
    <cellStyle name="RowTitles1-Detail 4 2 2 3 3 2" xfId="11724" xr:uid="{00000000-0005-0000-0000-00008E500000}"/>
    <cellStyle name="RowTitles1-Detail 4 2 2 3 3 2 2" xfId="11725" xr:uid="{00000000-0005-0000-0000-00008F500000}"/>
    <cellStyle name="RowTitles1-Detail 4 2 2 3 3 2 2 2" xfId="11726" xr:uid="{00000000-0005-0000-0000-000090500000}"/>
    <cellStyle name="RowTitles1-Detail 4 2 2 3 3 2 2 2 2" xfId="32893" xr:uid="{00000000-0005-0000-0000-000091500000}"/>
    <cellStyle name="RowTitles1-Detail 4 2 2 3 3 2 2 3" xfId="32892" xr:uid="{00000000-0005-0000-0000-000092500000}"/>
    <cellStyle name="RowTitles1-Detail 4 2 2 3 3 2 2_Tertiary Salaries Survey" xfId="11727" xr:uid="{00000000-0005-0000-0000-000093500000}"/>
    <cellStyle name="RowTitles1-Detail 4 2 2 3 3 2 3" xfId="11728" xr:uid="{00000000-0005-0000-0000-000094500000}"/>
    <cellStyle name="RowTitles1-Detail 4 2 2 3 3 2 3 2" xfId="32894" xr:uid="{00000000-0005-0000-0000-000095500000}"/>
    <cellStyle name="RowTitles1-Detail 4 2 2 3 3 2 4" xfId="32891" xr:uid="{00000000-0005-0000-0000-000096500000}"/>
    <cellStyle name="RowTitles1-Detail 4 2 2 3 3 2_Tertiary Salaries Survey" xfId="11729" xr:uid="{00000000-0005-0000-0000-000097500000}"/>
    <cellStyle name="RowTitles1-Detail 4 2 2 3 3 3" xfId="11730" xr:uid="{00000000-0005-0000-0000-000098500000}"/>
    <cellStyle name="RowTitles1-Detail 4 2 2 3 3 3 2" xfId="11731" xr:uid="{00000000-0005-0000-0000-000099500000}"/>
    <cellStyle name="RowTitles1-Detail 4 2 2 3 3 3 2 2" xfId="11732" xr:uid="{00000000-0005-0000-0000-00009A500000}"/>
    <cellStyle name="RowTitles1-Detail 4 2 2 3 3 3 2 2 2" xfId="32897" xr:uid="{00000000-0005-0000-0000-00009B500000}"/>
    <cellStyle name="RowTitles1-Detail 4 2 2 3 3 3 2 3" xfId="32896" xr:uid="{00000000-0005-0000-0000-00009C500000}"/>
    <cellStyle name="RowTitles1-Detail 4 2 2 3 3 3 2_Tertiary Salaries Survey" xfId="11733" xr:uid="{00000000-0005-0000-0000-00009D500000}"/>
    <cellStyle name="RowTitles1-Detail 4 2 2 3 3 3 3" xfId="11734" xr:uid="{00000000-0005-0000-0000-00009E500000}"/>
    <cellStyle name="RowTitles1-Detail 4 2 2 3 3 3 3 2" xfId="32898" xr:uid="{00000000-0005-0000-0000-00009F500000}"/>
    <cellStyle name="RowTitles1-Detail 4 2 2 3 3 3 4" xfId="32895" xr:uid="{00000000-0005-0000-0000-0000A0500000}"/>
    <cellStyle name="RowTitles1-Detail 4 2 2 3 3 3_Tertiary Salaries Survey" xfId="11735" xr:uid="{00000000-0005-0000-0000-0000A1500000}"/>
    <cellStyle name="RowTitles1-Detail 4 2 2 3 3 4" xfId="11736" xr:uid="{00000000-0005-0000-0000-0000A2500000}"/>
    <cellStyle name="RowTitles1-Detail 4 2 2 3 3 4 2" xfId="32899" xr:uid="{00000000-0005-0000-0000-0000A3500000}"/>
    <cellStyle name="RowTitles1-Detail 4 2 2 3 3 5" xfId="11737" xr:uid="{00000000-0005-0000-0000-0000A4500000}"/>
    <cellStyle name="RowTitles1-Detail 4 2 2 3 3 5 2" xfId="32900" xr:uid="{00000000-0005-0000-0000-0000A5500000}"/>
    <cellStyle name="RowTitles1-Detail 4 2 2 3 3 6" xfId="32890" xr:uid="{00000000-0005-0000-0000-0000A6500000}"/>
    <cellStyle name="RowTitles1-Detail 4 2 2 3 3_Tertiary Salaries Survey" xfId="11738" xr:uid="{00000000-0005-0000-0000-0000A7500000}"/>
    <cellStyle name="RowTitles1-Detail 4 2 2 3 4" xfId="11739" xr:uid="{00000000-0005-0000-0000-0000A8500000}"/>
    <cellStyle name="RowTitles1-Detail 4 2 2 3 4 2" xfId="11740" xr:uid="{00000000-0005-0000-0000-0000A9500000}"/>
    <cellStyle name="RowTitles1-Detail 4 2 2 3 4 2 2" xfId="11741" xr:uid="{00000000-0005-0000-0000-0000AA500000}"/>
    <cellStyle name="RowTitles1-Detail 4 2 2 3 4 2 2 2" xfId="11742" xr:uid="{00000000-0005-0000-0000-0000AB500000}"/>
    <cellStyle name="RowTitles1-Detail 4 2 2 3 4 2 2 2 2" xfId="32904" xr:uid="{00000000-0005-0000-0000-0000AC500000}"/>
    <cellStyle name="RowTitles1-Detail 4 2 2 3 4 2 2 3" xfId="32903" xr:uid="{00000000-0005-0000-0000-0000AD500000}"/>
    <cellStyle name="RowTitles1-Detail 4 2 2 3 4 2 2_Tertiary Salaries Survey" xfId="11743" xr:uid="{00000000-0005-0000-0000-0000AE500000}"/>
    <cellStyle name="RowTitles1-Detail 4 2 2 3 4 2 3" xfId="11744" xr:uid="{00000000-0005-0000-0000-0000AF500000}"/>
    <cellStyle name="RowTitles1-Detail 4 2 2 3 4 2 3 2" xfId="32905" xr:uid="{00000000-0005-0000-0000-0000B0500000}"/>
    <cellStyle name="RowTitles1-Detail 4 2 2 3 4 2 4" xfId="32902" xr:uid="{00000000-0005-0000-0000-0000B1500000}"/>
    <cellStyle name="RowTitles1-Detail 4 2 2 3 4 2_Tertiary Salaries Survey" xfId="11745" xr:uid="{00000000-0005-0000-0000-0000B2500000}"/>
    <cellStyle name="RowTitles1-Detail 4 2 2 3 4 3" xfId="11746" xr:uid="{00000000-0005-0000-0000-0000B3500000}"/>
    <cellStyle name="RowTitles1-Detail 4 2 2 3 4 3 2" xfId="11747" xr:uid="{00000000-0005-0000-0000-0000B4500000}"/>
    <cellStyle name="RowTitles1-Detail 4 2 2 3 4 3 2 2" xfId="11748" xr:uid="{00000000-0005-0000-0000-0000B5500000}"/>
    <cellStyle name="RowTitles1-Detail 4 2 2 3 4 3 2 2 2" xfId="32908" xr:uid="{00000000-0005-0000-0000-0000B6500000}"/>
    <cellStyle name="RowTitles1-Detail 4 2 2 3 4 3 2 3" xfId="32907" xr:uid="{00000000-0005-0000-0000-0000B7500000}"/>
    <cellStyle name="RowTitles1-Detail 4 2 2 3 4 3 2_Tertiary Salaries Survey" xfId="11749" xr:uid="{00000000-0005-0000-0000-0000B8500000}"/>
    <cellStyle name="RowTitles1-Detail 4 2 2 3 4 3 3" xfId="11750" xr:uid="{00000000-0005-0000-0000-0000B9500000}"/>
    <cellStyle name="RowTitles1-Detail 4 2 2 3 4 3 3 2" xfId="32909" xr:uid="{00000000-0005-0000-0000-0000BA500000}"/>
    <cellStyle name="RowTitles1-Detail 4 2 2 3 4 3 4" xfId="32906" xr:uid="{00000000-0005-0000-0000-0000BB500000}"/>
    <cellStyle name="RowTitles1-Detail 4 2 2 3 4 3_Tertiary Salaries Survey" xfId="11751" xr:uid="{00000000-0005-0000-0000-0000BC500000}"/>
    <cellStyle name="RowTitles1-Detail 4 2 2 3 4 4" xfId="11752" xr:uid="{00000000-0005-0000-0000-0000BD500000}"/>
    <cellStyle name="RowTitles1-Detail 4 2 2 3 4 4 2" xfId="11753" xr:uid="{00000000-0005-0000-0000-0000BE500000}"/>
    <cellStyle name="RowTitles1-Detail 4 2 2 3 4 4 2 2" xfId="32911" xr:uid="{00000000-0005-0000-0000-0000BF500000}"/>
    <cellStyle name="RowTitles1-Detail 4 2 2 3 4 4 3" xfId="32910" xr:uid="{00000000-0005-0000-0000-0000C0500000}"/>
    <cellStyle name="RowTitles1-Detail 4 2 2 3 4 4_Tertiary Salaries Survey" xfId="11754" xr:uid="{00000000-0005-0000-0000-0000C1500000}"/>
    <cellStyle name="RowTitles1-Detail 4 2 2 3 4 5" xfId="11755" xr:uid="{00000000-0005-0000-0000-0000C2500000}"/>
    <cellStyle name="RowTitles1-Detail 4 2 2 3 4 5 2" xfId="32912" xr:uid="{00000000-0005-0000-0000-0000C3500000}"/>
    <cellStyle name="RowTitles1-Detail 4 2 2 3 4 6" xfId="32901" xr:uid="{00000000-0005-0000-0000-0000C4500000}"/>
    <cellStyle name="RowTitles1-Detail 4 2 2 3 4_Tertiary Salaries Survey" xfId="11756" xr:uid="{00000000-0005-0000-0000-0000C5500000}"/>
    <cellStyle name="RowTitles1-Detail 4 2 2 3 5" xfId="11757" xr:uid="{00000000-0005-0000-0000-0000C6500000}"/>
    <cellStyle name="RowTitles1-Detail 4 2 2 3 5 2" xfId="11758" xr:uid="{00000000-0005-0000-0000-0000C7500000}"/>
    <cellStyle name="RowTitles1-Detail 4 2 2 3 5 2 2" xfId="11759" xr:uid="{00000000-0005-0000-0000-0000C8500000}"/>
    <cellStyle name="RowTitles1-Detail 4 2 2 3 5 2 2 2" xfId="11760" xr:uid="{00000000-0005-0000-0000-0000C9500000}"/>
    <cellStyle name="RowTitles1-Detail 4 2 2 3 5 2 2 2 2" xfId="32916" xr:uid="{00000000-0005-0000-0000-0000CA500000}"/>
    <cellStyle name="RowTitles1-Detail 4 2 2 3 5 2 2 3" xfId="32915" xr:uid="{00000000-0005-0000-0000-0000CB500000}"/>
    <cellStyle name="RowTitles1-Detail 4 2 2 3 5 2 2_Tertiary Salaries Survey" xfId="11761" xr:uid="{00000000-0005-0000-0000-0000CC500000}"/>
    <cellStyle name="RowTitles1-Detail 4 2 2 3 5 2 3" xfId="11762" xr:uid="{00000000-0005-0000-0000-0000CD500000}"/>
    <cellStyle name="RowTitles1-Detail 4 2 2 3 5 2 3 2" xfId="32917" xr:uid="{00000000-0005-0000-0000-0000CE500000}"/>
    <cellStyle name="RowTitles1-Detail 4 2 2 3 5 2 4" xfId="32914" xr:uid="{00000000-0005-0000-0000-0000CF500000}"/>
    <cellStyle name="RowTitles1-Detail 4 2 2 3 5 2_Tertiary Salaries Survey" xfId="11763" xr:uid="{00000000-0005-0000-0000-0000D0500000}"/>
    <cellStyle name="RowTitles1-Detail 4 2 2 3 5 3" xfId="11764" xr:uid="{00000000-0005-0000-0000-0000D1500000}"/>
    <cellStyle name="RowTitles1-Detail 4 2 2 3 5 3 2" xfId="11765" xr:uid="{00000000-0005-0000-0000-0000D2500000}"/>
    <cellStyle name="RowTitles1-Detail 4 2 2 3 5 3 2 2" xfId="11766" xr:uid="{00000000-0005-0000-0000-0000D3500000}"/>
    <cellStyle name="RowTitles1-Detail 4 2 2 3 5 3 2 2 2" xfId="32920" xr:uid="{00000000-0005-0000-0000-0000D4500000}"/>
    <cellStyle name="RowTitles1-Detail 4 2 2 3 5 3 2 3" xfId="32919" xr:uid="{00000000-0005-0000-0000-0000D5500000}"/>
    <cellStyle name="RowTitles1-Detail 4 2 2 3 5 3 2_Tertiary Salaries Survey" xfId="11767" xr:uid="{00000000-0005-0000-0000-0000D6500000}"/>
    <cellStyle name="RowTitles1-Detail 4 2 2 3 5 3 3" xfId="11768" xr:uid="{00000000-0005-0000-0000-0000D7500000}"/>
    <cellStyle name="RowTitles1-Detail 4 2 2 3 5 3 3 2" xfId="32921" xr:uid="{00000000-0005-0000-0000-0000D8500000}"/>
    <cellStyle name="RowTitles1-Detail 4 2 2 3 5 3 4" xfId="32918" xr:uid="{00000000-0005-0000-0000-0000D9500000}"/>
    <cellStyle name="RowTitles1-Detail 4 2 2 3 5 3_Tertiary Salaries Survey" xfId="11769" xr:uid="{00000000-0005-0000-0000-0000DA500000}"/>
    <cellStyle name="RowTitles1-Detail 4 2 2 3 5 4" xfId="11770" xr:uid="{00000000-0005-0000-0000-0000DB500000}"/>
    <cellStyle name="RowTitles1-Detail 4 2 2 3 5 4 2" xfId="11771" xr:uid="{00000000-0005-0000-0000-0000DC500000}"/>
    <cellStyle name="RowTitles1-Detail 4 2 2 3 5 4 2 2" xfId="32923" xr:uid="{00000000-0005-0000-0000-0000DD500000}"/>
    <cellStyle name="RowTitles1-Detail 4 2 2 3 5 4 3" xfId="32922" xr:uid="{00000000-0005-0000-0000-0000DE500000}"/>
    <cellStyle name="RowTitles1-Detail 4 2 2 3 5 4_Tertiary Salaries Survey" xfId="11772" xr:uid="{00000000-0005-0000-0000-0000DF500000}"/>
    <cellStyle name="RowTitles1-Detail 4 2 2 3 5 5" xfId="11773" xr:uid="{00000000-0005-0000-0000-0000E0500000}"/>
    <cellStyle name="RowTitles1-Detail 4 2 2 3 5 5 2" xfId="32924" xr:uid="{00000000-0005-0000-0000-0000E1500000}"/>
    <cellStyle name="RowTitles1-Detail 4 2 2 3 5 6" xfId="32913" xr:uid="{00000000-0005-0000-0000-0000E2500000}"/>
    <cellStyle name="RowTitles1-Detail 4 2 2 3 5_Tertiary Salaries Survey" xfId="11774" xr:uid="{00000000-0005-0000-0000-0000E3500000}"/>
    <cellStyle name="RowTitles1-Detail 4 2 2 3 6" xfId="11775" xr:uid="{00000000-0005-0000-0000-0000E4500000}"/>
    <cellStyle name="RowTitles1-Detail 4 2 2 3 6 2" xfId="11776" xr:uid="{00000000-0005-0000-0000-0000E5500000}"/>
    <cellStyle name="RowTitles1-Detail 4 2 2 3 6 2 2" xfId="11777" xr:uid="{00000000-0005-0000-0000-0000E6500000}"/>
    <cellStyle name="RowTitles1-Detail 4 2 2 3 6 2 2 2" xfId="11778" xr:uid="{00000000-0005-0000-0000-0000E7500000}"/>
    <cellStyle name="RowTitles1-Detail 4 2 2 3 6 2 2 2 2" xfId="32928" xr:uid="{00000000-0005-0000-0000-0000E8500000}"/>
    <cellStyle name="RowTitles1-Detail 4 2 2 3 6 2 2 3" xfId="32927" xr:uid="{00000000-0005-0000-0000-0000E9500000}"/>
    <cellStyle name="RowTitles1-Detail 4 2 2 3 6 2 2_Tertiary Salaries Survey" xfId="11779" xr:uid="{00000000-0005-0000-0000-0000EA500000}"/>
    <cellStyle name="RowTitles1-Detail 4 2 2 3 6 2 3" xfId="11780" xr:uid="{00000000-0005-0000-0000-0000EB500000}"/>
    <cellStyle name="RowTitles1-Detail 4 2 2 3 6 2 3 2" xfId="32929" xr:uid="{00000000-0005-0000-0000-0000EC500000}"/>
    <cellStyle name="RowTitles1-Detail 4 2 2 3 6 2 4" xfId="32926" xr:uid="{00000000-0005-0000-0000-0000ED500000}"/>
    <cellStyle name="RowTitles1-Detail 4 2 2 3 6 2_Tertiary Salaries Survey" xfId="11781" xr:uid="{00000000-0005-0000-0000-0000EE500000}"/>
    <cellStyle name="RowTitles1-Detail 4 2 2 3 6 3" xfId="11782" xr:uid="{00000000-0005-0000-0000-0000EF500000}"/>
    <cellStyle name="RowTitles1-Detail 4 2 2 3 6 3 2" xfId="11783" xr:uid="{00000000-0005-0000-0000-0000F0500000}"/>
    <cellStyle name="RowTitles1-Detail 4 2 2 3 6 3 2 2" xfId="11784" xr:uid="{00000000-0005-0000-0000-0000F1500000}"/>
    <cellStyle name="RowTitles1-Detail 4 2 2 3 6 3 2 2 2" xfId="32932" xr:uid="{00000000-0005-0000-0000-0000F2500000}"/>
    <cellStyle name="RowTitles1-Detail 4 2 2 3 6 3 2 3" xfId="32931" xr:uid="{00000000-0005-0000-0000-0000F3500000}"/>
    <cellStyle name="RowTitles1-Detail 4 2 2 3 6 3 2_Tertiary Salaries Survey" xfId="11785" xr:uid="{00000000-0005-0000-0000-0000F4500000}"/>
    <cellStyle name="RowTitles1-Detail 4 2 2 3 6 3 3" xfId="11786" xr:uid="{00000000-0005-0000-0000-0000F5500000}"/>
    <cellStyle name="RowTitles1-Detail 4 2 2 3 6 3 3 2" xfId="32933" xr:uid="{00000000-0005-0000-0000-0000F6500000}"/>
    <cellStyle name="RowTitles1-Detail 4 2 2 3 6 3 4" xfId="32930" xr:uid="{00000000-0005-0000-0000-0000F7500000}"/>
    <cellStyle name="RowTitles1-Detail 4 2 2 3 6 3_Tertiary Salaries Survey" xfId="11787" xr:uid="{00000000-0005-0000-0000-0000F8500000}"/>
    <cellStyle name="RowTitles1-Detail 4 2 2 3 6 4" xfId="11788" xr:uid="{00000000-0005-0000-0000-0000F9500000}"/>
    <cellStyle name="RowTitles1-Detail 4 2 2 3 6 4 2" xfId="11789" xr:uid="{00000000-0005-0000-0000-0000FA500000}"/>
    <cellStyle name="RowTitles1-Detail 4 2 2 3 6 4 2 2" xfId="32935" xr:uid="{00000000-0005-0000-0000-0000FB500000}"/>
    <cellStyle name="RowTitles1-Detail 4 2 2 3 6 4 3" xfId="32934" xr:uid="{00000000-0005-0000-0000-0000FC500000}"/>
    <cellStyle name="RowTitles1-Detail 4 2 2 3 6 4_Tertiary Salaries Survey" xfId="11790" xr:uid="{00000000-0005-0000-0000-0000FD500000}"/>
    <cellStyle name="RowTitles1-Detail 4 2 2 3 6 5" xfId="11791" xr:uid="{00000000-0005-0000-0000-0000FE500000}"/>
    <cellStyle name="RowTitles1-Detail 4 2 2 3 6 5 2" xfId="32936" xr:uid="{00000000-0005-0000-0000-0000FF500000}"/>
    <cellStyle name="RowTitles1-Detail 4 2 2 3 6 6" xfId="32925" xr:uid="{00000000-0005-0000-0000-000000510000}"/>
    <cellStyle name="RowTitles1-Detail 4 2 2 3 6_Tertiary Salaries Survey" xfId="11792" xr:uid="{00000000-0005-0000-0000-000001510000}"/>
    <cellStyle name="RowTitles1-Detail 4 2 2 3 7" xfId="11793" xr:uid="{00000000-0005-0000-0000-000002510000}"/>
    <cellStyle name="RowTitles1-Detail 4 2 2 3 7 2" xfId="11794" xr:uid="{00000000-0005-0000-0000-000003510000}"/>
    <cellStyle name="RowTitles1-Detail 4 2 2 3 7 2 2" xfId="11795" xr:uid="{00000000-0005-0000-0000-000004510000}"/>
    <cellStyle name="RowTitles1-Detail 4 2 2 3 7 2 2 2" xfId="32939" xr:uid="{00000000-0005-0000-0000-000005510000}"/>
    <cellStyle name="RowTitles1-Detail 4 2 2 3 7 2 3" xfId="32938" xr:uid="{00000000-0005-0000-0000-000006510000}"/>
    <cellStyle name="RowTitles1-Detail 4 2 2 3 7 2_Tertiary Salaries Survey" xfId="11796" xr:uid="{00000000-0005-0000-0000-000007510000}"/>
    <cellStyle name="RowTitles1-Detail 4 2 2 3 7 3" xfId="11797" xr:uid="{00000000-0005-0000-0000-000008510000}"/>
    <cellStyle name="RowTitles1-Detail 4 2 2 3 7 3 2" xfId="32940" xr:uid="{00000000-0005-0000-0000-000009510000}"/>
    <cellStyle name="RowTitles1-Detail 4 2 2 3 7 4" xfId="32937" xr:uid="{00000000-0005-0000-0000-00000A510000}"/>
    <cellStyle name="RowTitles1-Detail 4 2 2 3 7_Tertiary Salaries Survey" xfId="11798" xr:uid="{00000000-0005-0000-0000-00000B510000}"/>
    <cellStyle name="RowTitles1-Detail 4 2 2 3 8" xfId="11799" xr:uid="{00000000-0005-0000-0000-00000C510000}"/>
    <cellStyle name="RowTitles1-Detail 4 2 2 3 8 2" xfId="11800" xr:uid="{00000000-0005-0000-0000-00000D510000}"/>
    <cellStyle name="RowTitles1-Detail 4 2 2 3 8 2 2" xfId="11801" xr:uid="{00000000-0005-0000-0000-00000E510000}"/>
    <cellStyle name="RowTitles1-Detail 4 2 2 3 8 2 2 2" xfId="32943" xr:uid="{00000000-0005-0000-0000-00000F510000}"/>
    <cellStyle name="RowTitles1-Detail 4 2 2 3 8 2 3" xfId="32942" xr:uid="{00000000-0005-0000-0000-000010510000}"/>
    <cellStyle name="RowTitles1-Detail 4 2 2 3 8 2_Tertiary Salaries Survey" xfId="11802" xr:uid="{00000000-0005-0000-0000-000011510000}"/>
    <cellStyle name="RowTitles1-Detail 4 2 2 3 8 3" xfId="11803" xr:uid="{00000000-0005-0000-0000-000012510000}"/>
    <cellStyle name="RowTitles1-Detail 4 2 2 3 8 3 2" xfId="32944" xr:uid="{00000000-0005-0000-0000-000013510000}"/>
    <cellStyle name="RowTitles1-Detail 4 2 2 3 8 4" xfId="32941" xr:uid="{00000000-0005-0000-0000-000014510000}"/>
    <cellStyle name="RowTitles1-Detail 4 2 2 3 8_Tertiary Salaries Survey" xfId="11804" xr:uid="{00000000-0005-0000-0000-000015510000}"/>
    <cellStyle name="RowTitles1-Detail 4 2 2 3 9" xfId="11805" xr:uid="{00000000-0005-0000-0000-000016510000}"/>
    <cellStyle name="RowTitles1-Detail 4 2 2 3 9 2" xfId="32945" xr:uid="{00000000-0005-0000-0000-000017510000}"/>
    <cellStyle name="RowTitles1-Detail 4 2 2 3_STUD aligned by INSTIT" xfId="11806" xr:uid="{00000000-0005-0000-0000-000018510000}"/>
    <cellStyle name="RowTitles1-Detail 4 2 2 4" xfId="11807" xr:uid="{00000000-0005-0000-0000-000019510000}"/>
    <cellStyle name="RowTitles1-Detail 4 2 2 4 10" xfId="32946" xr:uid="{00000000-0005-0000-0000-00001A510000}"/>
    <cellStyle name="RowTitles1-Detail 4 2 2 4 2" xfId="11808" xr:uid="{00000000-0005-0000-0000-00001B510000}"/>
    <cellStyle name="RowTitles1-Detail 4 2 2 4 2 2" xfId="11809" xr:uid="{00000000-0005-0000-0000-00001C510000}"/>
    <cellStyle name="RowTitles1-Detail 4 2 2 4 2 2 2" xfId="11810" xr:uid="{00000000-0005-0000-0000-00001D510000}"/>
    <cellStyle name="RowTitles1-Detail 4 2 2 4 2 2 2 2" xfId="11811" xr:uid="{00000000-0005-0000-0000-00001E510000}"/>
    <cellStyle name="RowTitles1-Detail 4 2 2 4 2 2 2 2 2" xfId="32950" xr:uid="{00000000-0005-0000-0000-00001F510000}"/>
    <cellStyle name="RowTitles1-Detail 4 2 2 4 2 2 2 3" xfId="32949" xr:uid="{00000000-0005-0000-0000-000020510000}"/>
    <cellStyle name="RowTitles1-Detail 4 2 2 4 2 2 2_Tertiary Salaries Survey" xfId="11812" xr:uid="{00000000-0005-0000-0000-000021510000}"/>
    <cellStyle name="RowTitles1-Detail 4 2 2 4 2 2 3" xfId="11813" xr:uid="{00000000-0005-0000-0000-000022510000}"/>
    <cellStyle name="RowTitles1-Detail 4 2 2 4 2 2 3 2" xfId="32951" xr:uid="{00000000-0005-0000-0000-000023510000}"/>
    <cellStyle name="RowTitles1-Detail 4 2 2 4 2 2 4" xfId="32948" xr:uid="{00000000-0005-0000-0000-000024510000}"/>
    <cellStyle name="RowTitles1-Detail 4 2 2 4 2 2_Tertiary Salaries Survey" xfId="11814" xr:uid="{00000000-0005-0000-0000-000025510000}"/>
    <cellStyle name="RowTitles1-Detail 4 2 2 4 2 3" xfId="11815" xr:uid="{00000000-0005-0000-0000-000026510000}"/>
    <cellStyle name="RowTitles1-Detail 4 2 2 4 2 3 2" xfId="11816" xr:uid="{00000000-0005-0000-0000-000027510000}"/>
    <cellStyle name="RowTitles1-Detail 4 2 2 4 2 3 2 2" xfId="11817" xr:uid="{00000000-0005-0000-0000-000028510000}"/>
    <cellStyle name="RowTitles1-Detail 4 2 2 4 2 3 2 2 2" xfId="32954" xr:uid="{00000000-0005-0000-0000-000029510000}"/>
    <cellStyle name="RowTitles1-Detail 4 2 2 4 2 3 2 3" xfId="32953" xr:uid="{00000000-0005-0000-0000-00002A510000}"/>
    <cellStyle name="RowTitles1-Detail 4 2 2 4 2 3 2_Tertiary Salaries Survey" xfId="11818" xr:uid="{00000000-0005-0000-0000-00002B510000}"/>
    <cellStyle name="RowTitles1-Detail 4 2 2 4 2 3 3" xfId="11819" xr:uid="{00000000-0005-0000-0000-00002C510000}"/>
    <cellStyle name="RowTitles1-Detail 4 2 2 4 2 3 3 2" xfId="32955" xr:uid="{00000000-0005-0000-0000-00002D510000}"/>
    <cellStyle name="RowTitles1-Detail 4 2 2 4 2 3 4" xfId="32952" xr:uid="{00000000-0005-0000-0000-00002E510000}"/>
    <cellStyle name="RowTitles1-Detail 4 2 2 4 2 3_Tertiary Salaries Survey" xfId="11820" xr:uid="{00000000-0005-0000-0000-00002F510000}"/>
    <cellStyle name="RowTitles1-Detail 4 2 2 4 2 4" xfId="11821" xr:uid="{00000000-0005-0000-0000-000030510000}"/>
    <cellStyle name="RowTitles1-Detail 4 2 2 4 2 4 2" xfId="32956" xr:uid="{00000000-0005-0000-0000-000031510000}"/>
    <cellStyle name="RowTitles1-Detail 4 2 2 4 2 5" xfId="11822" xr:uid="{00000000-0005-0000-0000-000032510000}"/>
    <cellStyle name="RowTitles1-Detail 4 2 2 4 2 5 2" xfId="11823" xr:uid="{00000000-0005-0000-0000-000033510000}"/>
    <cellStyle name="RowTitles1-Detail 4 2 2 4 2 5 2 2" xfId="32958" xr:uid="{00000000-0005-0000-0000-000034510000}"/>
    <cellStyle name="RowTitles1-Detail 4 2 2 4 2 5 3" xfId="32957" xr:uid="{00000000-0005-0000-0000-000035510000}"/>
    <cellStyle name="RowTitles1-Detail 4 2 2 4 2 5_Tertiary Salaries Survey" xfId="11824" xr:uid="{00000000-0005-0000-0000-000036510000}"/>
    <cellStyle name="RowTitles1-Detail 4 2 2 4 2 6" xfId="11825" xr:uid="{00000000-0005-0000-0000-000037510000}"/>
    <cellStyle name="RowTitles1-Detail 4 2 2 4 2 6 2" xfId="32959" xr:uid="{00000000-0005-0000-0000-000038510000}"/>
    <cellStyle name="RowTitles1-Detail 4 2 2 4 2 7" xfId="32947" xr:uid="{00000000-0005-0000-0000-000039510000}"/>
    <cellStyle name="RowTitles1-Detail 4 2 2 4 2_Tertiary Salaries Survey" xfId="11826" xr:uid="{00000000-0005-0000-0000-00003A510000}"/>
    <cellStyle name="RowTitles1-Detail 4 2 2 4 3" xfId="11827" xr:uid="{00000000-0005-0000-0000-00003B510000}"/>
    <cellStyle name="RowTitles1-Detail 4 2 2 4 3 2" xfId="11828" xr:uid="{00000000-0005-0000-0000-00003C510000}"/>
    <cellStyle name="RowTitles1-Detail 4 2 2 4 3 2 2" xfId="11829" xr:uid="{00000000-0005-0000-0000-00003D510000}"/>
    <cellStyle name="RowTitles1-Detail 4 2 2 4 3 2 2 2" xfId="11830" xr:uid="{00000000-0005-0000-0000-00003E510000}"/>
    <cellStyle name="RowTitles1-Detail 4 2 2 4 3 2 2 2 2" xfId="32963" xr:uid="{00000000-0005-0000-0000-00003F510000}"/>
    <cellStyle name="RowTitles1-Detail 4 2 2 4 3 2 2 3" xfId="32962" xr:uid="{00000000-0005-0000-0000-000040510000}"/>
    <cellStyle name="RowTitles1-Detail 4 2 2 4 3 2 2_Tertiary Salaries Survey" xfId="11831" xr:uid="{00000000-0005-0000-0000-000041510000}"/>
    <cellStyle name="RowTitles1-Detail 4 2 2 4 3 2 3" xfId="11832" xr:uid="{00000000-0005-0000-0000-000042510000}"/>
    <cellStyle name="RowTitles1-Detail 4 2 2 4 3 2 3 2" xfId="32964" xr:uid="{00000000-0005-0000-0000-000043510000}"/>
    <cellStyle name="RowTitles1-Detail 4 2 2 4 3 2 4" xfId="32961" xr:uid="{00000000-0005-0000-0000-000044510000}"/>
    <cellStyle name="RowTitles1-Detail 4 2 2 4 3 2_Tertiary Salaries Survey" xfId="11833" xr:uid="{00000000-0005-0000-0000-000045510000}"/>
    <cellStyle name="RowTitles1-Detail 4 2 2 4 3 3" xfId="11834" xr:uid="{00000000-0005-0000-0000-000046510000}"/>
    <cellStyle name="RowTitles1-Detail 4 2 2 4 3 3 2" xfId="11835" xr:uid="{00000000-0005-0000-0000-000047510000}"/>
    <cellStyle name="RowTitles1-Detail 4 2 2 4 3 3 2 2" xfId="11836" xr:uid="{00000000-0005-0000-0000-000048510000}"/>
    <cellStyle name="RowTitles1-Detail 4 2 2 4 3 3 2 2 2" xfId="32967" xr:uid="{00000000-0005-0000-0000-000049510000}"/>
    <cellStyle name="RowTitles1-Detail 4 2 2 4 3 3 2 3" xfId="32966" xr:uid="{00000000-0005-0000-0000-00004A510000}"/>
    <cellStyle name="RowTitles1-Detail 4 2 2 4 3 3 2_Tertiary Salaries Survey" xfId="11837" xr:uid="{00000000-0005-0000-0000-00004B510000}"/>
    <cellStyle name="RowTitles1-Detail 4 2 2 4 3 3 3" xfId="11838" xr:uid="{00000000-0005-0000-0000-00004C510000}"/>
    <cellStyle name="RowTitles1-Detail 4 2 2 4 3 3 3 2" xfId="32968" xr:uid="{00000000-0005-0000-0000-00004D510000}"/>
    <cellStyle name="RowTitles1-Detail 4 2 2 4 3 3 4" xfId="32965" xr:uid="{00000000-0005-0000-0000-00004E510000}"/>
    <cellStyle name="RowTitles1-Detail 4 2 2 4 3 3_Tertiary Salaries Survey" xfId="11839" xr:uid="{00000000-0005-0000-0000-00004F510000}"/>
    <cellStyle name="RowTitles1-Detail 4 2 2 4 3 4" xfId="11840" xr:uid="{00000000-0005-0000-0000-000050510000}"/>
    <cellStyle name="RowTitles1-Detail 4 2 2 4 3 4 2" xfId="32969" xr:uid="{00000000-0005-0000-0000-000051510000}"/>
    <cellStyle name="RowTitles1-Detail 4 2 2 4 3 5" xfId="11841" xr:uid="{00000000-0005-0000-0000-000052510000}"/>
    <cellStyle name="RowTitles1-Detail 4 2 2 4 3 5 2" xfId="32970" xr:uid="{00000000-0005-0000-0000-000053510000}"/>
    <cellStyle name="RowTitles1-Detail 4 2 2 4 3 6" xfId="32960" xr:uid="{00000000-0005-0000-0000-000054510000}"/>
    <cellStyle name="RowTitles1-Detail 4 2 2 4 3_Tertiary Salaries Survey" xfId="11842" xr:uid="{00000000-0005-0000-0000-000055510000}"/>
    <cellStyle name="RowTitles1-Detail 4 2 2 4 4" xfId="11843" xr:uid="{00000000-0005-0000-0000-000056510000}"/>
    <cellStyle name="RowTitles1-Detail 4 2 2 4 4 2" xfId="11844" xr:uid="{00000000-0005-0000-0000-000057510000}"/>
    <cellStyle name="RowTitles1-Detail 4 2 2 4 4 2 2" xfId="11845" xr:uid="{00000000-0005-0000-0000-000058510000}"/>
    <cellStyle name="RowTitles1-Detail 4 2 2 4 4 2 2 2" xfId="11846" xr:uid="{00000000-0005-0000-0000-000059510000}"/>
    <cellStyle name="RowTitles1-Detail 4 2 2 4 4 2 2 2 2" xfId="32974" xr:uid="{00000000-0005-0000-0000-00005A510000}"/>
    <cellStyle name="RowTitles1-Detail 4 2 2 4 4 2 2 3" xfId="32973" xr:uid="{00000000-0005-0000-0000-00005B510000}"/>
    <cellStyle name="RowTitles1-Detail 4 2 2 4 4 2 2_Tertiary Salaries Survey" xfId="11847" xr:uid="{00000000-0005-0000-0000-00005C510000}"/>
    <cellStyle name="RowTitles1-Detail 4 2 2 4 4 2 3" xfId="11848" xr:uid="{00000000-0005-0000-0000-00005D510000}"/>
    <cellStyle name="RowTitles1-Detail 4 2 2 4 4 2 3 2" xfId="32975" xr:uid="{00000000-0005-0000-0000-00005E510000}"/>
    <cellStyle name="RowTitles1-Detail 4 2 2 4 4 2 4" xfId="32972" xr:uid="{00000000-0005-0000-0000-00005F510000}"/>
    <cellStyle name="RowTitles1-Detail 4 2 2 4 4 2_Tertiary Salaries Survey" xfId="11849" xr:uid="{00000000-0005-0000-0000-000060510000}"/>
    <cellStyle name="RowTitles1-Detail 4 2 2 4 4 3" xfId="11850" xr:uid="{00000000-0005-0000-0000-000061510000}"/>
    <cellStyle name="RowTitles1-Detail 4 2 2 4 4 3 2" xfId="11851" xr:uid="{00000000-0005-0000-0000-000062510000}"/>
    <cellStyle name="RowTitles1-Detail 4 2 2 4 4 3 2 2" xfId="11852" xr:uid="{00000000-0005-0000-0000-000063510000}"/>
    <cellStyle name="RowTitles1-Detail 4 2 2 4 4 3 2 2 2" xfId="32978" xr:uid="{00000000-0005-0000-0000-000064510000}"/>
    <cellStyle name="RowTitles1-Detail 4 2 2 4 4 3 2 3" xfId="32977" xr:uid="{00000000-0005-0000-0000-000065510000}"/>
    <cellStyle name="RowTitles1-Detail 4 2 2 4 4 3 2_Tertiary Salaries Survey" xfId="11853" xr:uid="{00000000-0005-0000-0000-000066510000}"/>
    <cellStyle name="RowTitles1-Detail 4 2 2 4 4 3 3" xfId="11854" xr:uid="{00000000-0005-0000-0000-000067510000}"/>
    <cellStyle name="RowTitles1-Detail 4 2 2 4 4 3 3 2" xfId="32979" xr:uid="{00000000-0005-0000-0000-000068510000}"/>
    <cellStyle name="RowTitles1-Detail 4 2 2 4 4 3 4" xfId="32976" xr:uid="{00000000-0005-0000-0000-000069510000}"/>
    <cellStyle name="RowTitles1-Detail 4 2 2 4 4 3_Tertiary Salaries Survey" xfId="11855" xr:uid="{00000000-0005-0000-0000-00006A510000}"/>
    <cellStyle name="RowTitles1-Detail 4 2 2 4 4 4" xfId="11856" xr:uid="{00000000-0005-0000-0000-00006B510000}"/>
    <cellStyle name="RowTitles1-Detail 4 2 2 4 4 4 2" xfId="32980" xr:uid="{00000000-0005-0000-0000-00006C510000}"/>
    <cellStyle name="RowTitles1-Detail 4 2 2 4 4 5" xfId="11857" xr:uid="{00000000-0005-0000-0000-00006D510000}"/>
    <cellStyle name="RowTitles1-Detail 4 2 2 4 4 5 2" xfId="11858" xr:uid="{00000000-0005-0000-0000-00006E510000}"/>
    <cellStyle name="RowTitles1-Detail 4 2 2 4 4 5 2 2" xfId="32982" xr:uid="{00000000-0005-0000-0000-00006F510000}"/>
    <cellStyle name="RowTitles1-Detail 4 2 2 4 4 5 3" xfId="32981" xr:uid="{00000000-0005-0000-0000-000070510000}"/>
    <cellStyle name="RowTitles1-Detail 4 2 2 4 4 5_Tertiary Salaries Survey" xfId="11859" xr:uid="{00000000-0005-0000-0000-000071510000}"/>
    <cellStyle name="RowTitles1-Detail 4 2 2 4 4 6" xfId="11860" xr:uid="{00000000-0005-0000-0000-000072510000}"/>
    <cellStyle name="RowTitles1-Detail 4 2 2 4 4 6 2" xfId="32983" xr:uid="{00000000-0005-0000-0000-000073510000}"/>
    <cellStyle name="RowTitles1-Detail 4 2 2 4 4 7" xfId="32971" xr:uid="{00000000-0005-0000-0000-000074510000}"/>
    <cellStyle name="RowTitles1-Detail 4 2 2 4 4_Tertiary Salaries Survey" xfId="11861" xr:uid="{00000000-0005-0000-0000-000075510000}"/>
    <cellStyle name="RowTitles1-Detail 4 2 2 4 5" xfId="11862" xr:uid="{00000000-0005-0000-0000-000076510000}"/>
    <cellStyle name="RowTitles1-Detail 4 2 2 4 5 2" xfId="11863" xr:uid="{00000000-0005-0000-0000-000077510000}"/>
    <cellStyle name="RowTitles1-Detail 4 2 2 4 5 2 2" xfId="11864" xr:uid="{00000000-0005-0000-0000-000078510000}"/>
    <cellStyle name="RowTitles1-Detail 4 2 2 4 5 2 2 2" xfId="11865" xr:uid="{00000000-0005-0000-0000-000079510000}"/>
    <cellStyle name="RowTitles1-Detail 4 2 2 4 5 2 2 2 2" xfId="32987" xr:uid="{00000000-0005-0000-0000-00007A510000}"/>
    <cellStyle name="RowTitles1-Detail 4 2 2 4 5 2 2 3" xfId="32986" xr:uid="{00000000-0005-0000-0000-00007B510000}"/>
    <cellStyle name="RowTitles1-Detail 4 2 2 4 5 2 2_Tertiary Salaries Survey" xfId="11866" xr:uid="{00000000-0005-0000-0000-00007C510000}"/>
    <cellStyle name="RowTitles1-Detail 4 2 2 4 5 2 3" xfId="11867" xr:uid="{00000000-0005-0000-0000-00007D510000}"/>
    <cellStyle name="RowTitles1-Detail 4 2 2 4 5 2 3 2" xfId="32988" xr:uid="{00000000-0005-0000-0000-00007E510000}"/>
    <cellStyle name="RowTitles1-Detail 4 2 2 4 5 2 4" xfId="32985" xr:uid="{00000000-0005-0000-0000-00007F510000}"/>
    <cellStyle name="RowTitles1-Detail 4 2 2 4 5 2_Tertiary Salaries Survey" xfId="11868" xr:uid="{00000000-0005-0000-0000-000080510000}"/>
    <cellStyle name="RowTitles1-Detail 4 2 2 4 5 3" xfId="11869" xr:uid="{00000000-0005-0000-0000-000081510000}"/>
    <cellStyle name="RowTitles1-Detail 4 2 2 4 5 3 2" xfId="11870" xr:uid="{00000000-0005-0000-0000-000082510000}"/>
    <cellStyle name="RowTitles1-Detail 4 2 2 4 5 3 2 2" xfId="11871" xr:uid="{00000000-0005-0000-0000-000083510000}"/>
    <cellStyle name="RowTitles1-Detail 4 2 2 4 5 3 2 2 2" xfId="32991" xr:uid="{00000000-0005-0000-0000-000084510000}"/>
    <cellStyle name="RowTitles1-Detail 4 2 2 4 5 3 2 3" xfId="32990" xr:uid="{00000000-0005-0000-0000-000085510000}"/>
    <cellStyle name="RowTitles1-Detail 4 2 2 4 5 3 2_Tertiary Salaries Survey" xfId="11872" xr:uid="{00000000-0005-0000-0000-000086510000}"/>
    <cellStyle name="RowTitles1-Detail 4 2 2 4 5 3 3" xfId="11873" xr:uid="{00000000-0005-0000-0000-000087510000}"/>
    <cellStyle name="RowTitles1-Detail 4 2 2 4 5 3 3 2" xfId="32992" xr:uid="{00000000-0005-0000-0000-000088510000}"/>
    <cellStyle name="RowTitles1-Detail 4 2 2 4 5 3 4" xfId="32989" xr:uid="{00000000-0005-0000-0000-000089510000}"/>
    <cellStyle name="RowTitles1-Detail 4 2 2 4 5 3_Tertiary Salaries Survey" xfId="11874" xr:uid="{00000000-0005-0000-0000-00008A510000}"/>
    <cellStyle name="RowTitles1-Detail 4 2 2 4 5 4" xfId="11875" xr:uid="{00000000-0005-0000-0000-00008B510000}"/>
    <cellStyle name="RowTitles1-Detail 4 2 2 4 5 4 2" xfId="11876" xr:uid="{00000000-0005-0000-0000-00008C510000}"/>
    <cellStyle name="RowTitles1-Detail 4 2 2 4 5 4 2 2" xfId="32994" xr:uid="{00000000-0005-0000-0000-00008D510000}"/>
    <cellStyle name="RowTitles1-Detail 4 2 2 4 5 4 3" xfId="32993" xr:uid="{00000000-0005-0000-0000-00008E510000}"/>
    <cellStyle name="RowTitles1-Detail 4 2 2 4 5 4_Tertiary Salaries Survey" xfId="11877" xr:uid="{00000000-0005-0000-0000-00008F510000}"/>
    <cellStyle name="RowTitles1-Detail 4 2 2 4 5 5" xfId="11878" xr:uid="{00000000-0005-0000-0000-000090510000}"/>
    <cellStyle name="RowTitles1-Detail 4 2 2 4 5 5 2" xfId="32995" xr:uid="{00000000-0005-0000-0000-000091510000}"/>
    <cellStyle name="RowTitles1-Detail 4 2 2 4 5 6" xfId="32984" xr:uid="{00000000-0005-0000-0000-000092510000}"/>
    <cellStyle name="RowTitles1-Detail 4 2 2 4 5_Tertiary Salaries Survey" xfId="11879" xr:uid="{00000000-0005-0000-0000-000093510000}"/>
    <cellStyle name="RowTitles1-Detail 4 2 2 4 6" xfId="11880" xr:uid="{00000000-0005-0000-0000-000094510000}"/>
    <cellStyle name="RowTitles1-Detail 4 2 2 4 6 2" xfId="11881" xr:uid="{00000000-0005-0000-0000-000095510000}"/>
    <cellStyle name="RowTitles1-Detail 4 2 2 4 6 2 2" xfId="11882" xr:uid="{00000000-0005-0000-0000-000096510000}"/>
    <cellStyle name="RowTitles1-Detail 4 2 2 4 6 2 2 2" xfId="11883" xr:uid="{00000000-0005-0000-0000-000097510000}"/>
    <cellStyle name="RowTitles1-Detail 4 2 2 4 6 2 2 2 2" xfId="32999" xr:uid="{00000000-0005-0000-0000-000098510000}"/>
    <cellStyle name="RowTitles1-Detail 4 2 2 4 6 2 2 3" xfId="32998" xr:uid="{00000000-0005-0000-0000-000099510000}"/>
    <cellStyle name="RowTitles1-Detail 4 2 2 4 6 2 2_Tertiary Salaries Survey" xfId="11884" xr:uid="{00000000-0005-0000-0000-00009A510000}"/>
    <cellStyle name="RowTitles1-Detail 4 2 2 4 6 2 3" xfId="11885" xr:uid="{00000000-0005-0000-0000-00009B510000}"/>
    <cellStyle name="RowTitles1-Detail 4 2 2 4 6 2 3 2" xfId="33000" xr:uid="{00000000-0005-0000-0000-00009C510000}"/>
    <cellStyle name="RowTitles1-Detail 4 2 2 4 6 2 4" xfId="32997" xr:uid="{00000000-0005-0000-0000-00009D510000}"/>
    <cellStyle name="RowTitles1-Detail 4 2 2 4 6 2_Tertiary Salaries Survey" xfId="11886" xr:uid="{00000000-0005-0000-0000-00009E510000}"/>
    <cellStyle name="RowTitles1-Detail 4 2 2 4 6 3" xfId="11887" xr:uid="{00000000-0005-0000-0000-00009F510000}"/>
    <cellStyle name="RowTitles1-Detail 4 2 2 4 6 3 2" xfId="11888" xr:uid="{00000000-0005-0000-0000-0000A0510000}"/>
    <cellStyle name="RowTitles1-Detail 4 2 2 4 6 3 2 2" xfId="11889" xr:uid="{00000000-0005-0000-0000-0000A1510000}"/>
    <cellStyle name="RowTitles1-Detail 4 2 2 4 6 3 2 2 2" xfId="33003" xr:uid="{00000000-0005-0000-0000-0000A2510000}"/>
    <cellStyle name="RowTitles1-Detail 4 2 2 4 6 3 2 3" xfId="33002" xr:uid="{00000000-0005-0000-0000-0000A3510000}"/>
    <cellStyle name="RowTitles1-Detail 4 2 2 4 6 3 2_Tertiary Salaries Survey" xfId="11890" xr:uid="{00000000-0005-0000-0000-0000A4510000}"/>
    <cellStyle name="RowTitles1-Detail 4 2 2 4 6 3 3" xfId="11891" xr:uid="{00000000-0005-0000-0000-0000A5510000}"/>
    <cellStyle name="RowTitles1-Detail 4 2 2 4 6 3 3 2" xfId="33004" xr:uid="{00000000-0005-0000-0000-0000A6510000}"/>
    <cellStyle name="RowTitles1-Detail 4 2 2 4 6 3 4" xfId="33001" xr:uid="{00000000-0005-0000-0000-0000A7510000}"/>
    <cellStyle name="RowTitles1-Detail 4 2 2 4 6 3_Tertiary Salaries Survey" xfId="11892" xr:uid="{00000000-0005-0000-0000-0000A8510000}"/>
    <cellStyle name="RowTitles1-Detail 4 2 2 4 6 4" xfId="11893" xr:uid="{00000000-0005-0000-0000-0000A9510000}"/>
    <cellStyle name="RowTitles1-Detail 4 2 2 4 6 4 2" xfId="11894" xr:uid="{00000000-0005-0000-0000-0000AA510000}"/>
    <cellStyle name="RowTitles1-Detail 4 2 2 4 6 4 2 2" xfId="33006" xr:uid="{00000000-0005-0000-0000-0000AB510000}"/>
    <cellStyle name="RowTitles1-Detail 4 2 2 4 6 4 3" xfId="33005" xr:uid="{00000000-0005-0000-0000-0000AC510000}"/>
    <cellStyle name="RowTitles1-Detail 4 2 2 4 6 4_Tertiary Salaries Survey" xfId="11895" xr:uid="{00000000-0005-0000-0000-0000AD510000}"/>
    <cellStyle name="RowTitles1-Detail 4 2 2 4 6 5" xfId="11896" xr:uid="{00000000-0005-0000-0000-0000AE510000}"/>
    <cellStyle name="RowTitles1-Detail 4 2 2 4 6 5 2" xfId="33007" xr:uid="{00000000-0005-0000-0000-0000AF510000}"/>
    <cellStyle name="RowTitles1-Detail 4 2 2 4 6 6" xfId="32996" xr:uid="{00000000-0005-0000-0000-0000B0510000}"/>
    <cellStyle name="RowTitles1-Detail 4 2 2 4 6_Tertiary Salaries Survey" xfId="11897" xr:uid="{00000000-0005-0000-0000-0000B1510000}"/>
    <cellStyle name="RowTitles1-Detail 4 2 2 4 7" xfId="11898" xr:uid="{00000000-0005-0000-0000-0000B2510000}"/>
    <cellStyle name="RowTitles1-Detail 4 2 2 4 7 2" xfId="11899" xr:uid="{00000000-0005-0000-0000-0000B3510000}"/>
    <cellStyle name="RowTitles1-Detail 4 2 2 4 7 2 2" xfId="11900" xr:uid="{00000000-0005-0000-0000-0000B4510000}"/>
    <cellStyle name="RowTitles1-Detail 4 2 2 4 7 2 2 2" xfId="33010" xr:uid="{00000000-0005-0000-0000-0000B5510000}"/>
    <cellStyle name="RowTitles1-Detail 4 2 2 4 7 2 3" xfId="33009" xr:uid="{00000000-0005-0000-0000-0000B6510000}"/>
    <cellStyle name="RowTitles1-Detail 4 2 2 4 7 2_Tertiary Salaries Survey" xfId="11901" xr:uid="{00000000-0005-0000-0000-0000B7510000}"/>
    <cellStyle name="RowTitles1-Detail 4 2 2 4 7 3" xfId="11902" xr:uid="{00000000-0005-0000-0000-0000B8510000}"/>
    <cellStyle name="RowTitles1-Detail 4 2 2 4 7 3 2" xfId="33011" xr:uid="{00000000-0005-0000-0000-0000B9510000}"/>
    <cellStyle name="RowTitles1-Detail 4 2 2 4 7 4" xfId="33008" xr:uid="{00000000-0005-0000-0000-0000BA510000}"/>
    <cellStyle name="RowTitles1-Detail 4 2 2 4 7_Tertiary Salaries Survey" xfId="11903" xr:uid="{00000000-0005-0000-0000-0000BB510000}"/>
    <cellStyle name="RowTitles1-Detail 4 2 2 4 8" xfId="11904" xr:uid="{00000000-0005-0000-0000-0000BC510000}"/>
    <cellStyle name="RowTitles1-Detail 4 2 2 4 8 2" xfId="33012" xr:uid="{00000000-0005-0000-0000-0000BD510000}"/>
    <cellStyle name="RowTitles1-Detail 4 2 2 4 9" xfId="11905" xr:uid="{00000000-0005-0000-0000-0000BE510000}"/>
    <cellStyle name="RowTitles1-Detail 4 2 2 4 9 2" xfId="33013" xr:uid="{00000000-0005-0000-0000-0000BF510000}"/>
    <cellStyle name="RowTitles1-Detail 4 2 2 4_STUD aligned by INSTIT" xfId="11906" xr:uid="{00000000-0005-0000-0000-0000C0510000}"/>
    <cellStyle name="RowTitles1-Detail 4 2 2 5" xfId="11907" xr:uid="{00000000-0005-0000-0000-0000C1510000}"/>
    <cellStyle name="RowTitles1-Detail 4 2 2 5 2" xfId="11908" xr:uid="{00000000-0005-0000-0000-0000C2510000}"/>
    <cellStyle name="RowTitles1-Detail 4 2 2 5 2 2" xfId="11909" xr:uid="{00000000-0005-0000-0000-0000C3510000}"/>
    <cellStyle name="RowTitles1-Detail 4 2 2 5 2 2 2" xfId="11910" xr:uid="{00000000-0005-0000-0000-0000C4510000}"/>
    <cellStyle name="RowTitles1-Detail 4 2 2 5 2 2 2 2" xfId="33017" xr:uid="{00000000-0005-0000-0000-0000C5510000}"/>
    <cellStyle name="RowTitles1-Detail 4 2 2 5 2 2 3" xfId="33016" xr:uid="{00000000-0005-0000-0000-0000C6510000}"/>
    <cellStyle name="RowTitles1-Detail 4 2 2 5 2 2_Tertiary Salaries Survey" xfId="11911" xr:uid="{00000000-0005-0000-0000-0000C7510000}"/>
    <cellStyle name="RowTitles1-Detail 4 2 2 5 2 3" xfId="11912" xr:uid="{00000000-0005-0000-0000-0000C8510000}"/>
    <cellStyle name="RowTitles1-Detail 4 2 2 5 2 3 2" xfId="33018" xr:uid="{00000000-0005-0000-0000-0000C9510000}"/>
    <cellStyle name="RowTitles1-Detail 4 2 2 5 2 4" xfId="33015" xr:uid="{00000000-0005-0000-0000-0000CA510000}"/>
    <cellStyle name="RowTitles1-Detail 4 2 2 5 2_Tertiary Salaries Survey" xfId="11913" xr:uid="{00000000-0005-0000-0000-0000CB510000}"/>
    <cellStyle name="RowTitles1-Detail 4 2 2 5 3" xfId="11914" xr:uid="{00000000-0005-0000-0000-0000CC510000}"/>
    <cellStyle name="RowTitles1-Detail 4 2 2 5 3 2" xfId="11915" xr:uid="{00000000-0005-0000-0000-0000CD510000}"/>
    <cellStyle name="RowTitles1-Detail 4 2 2 5 3 2 2" xfId="11916" xr:uid="{00000000-0005-0000-0000-0000CE510000}"/>
    <cellStyle name="RowTitles1-Detail 4 2 2 5 3 2 2 2" xfId="33021" xr:uid="{00000000-0005-0000-0000-0000CF510000}"/>
    <cellStyle name="RowTitles1-Detail 4 2 2 5 3 2 3" xfId="33020" xr:uid="{00000000-0005-0000-0000-0000D0510000}"/>
    <cellStyle name="RowTitles1-Detail 4 2 2 5 3 2_Tertiary Salaries Survey" xfId="11917" xr:uid="{00000000-0005-0000-0000-0000D1510000}"/>
    <cellStyle name="RowTitles1-Detail 4 2 2 5 3 3" xfId="11918" xr:uid="{00000000-0005-0000-0000-0000D2510000}"/>
    <cellStyle name="RowTitles1-Detail 4 2 2 5 3 3 2" xfId="33022" xr:uid="{00000000-0005-0000-0000-0000D3510000}"/>
    <cellStyle name="RowTitles1-Detail 4 2 2 5 3 4" xfId="33019" xr:uid="{00000000-0005-0000-0000-0000D4510000}"/>
    <cellStyle name="RowTitles1-Detail 4 2 2 5 3_Tertiary Salaries Survey" xfId="11919" xr:uid="{00000000-0005-0000-0000-0000D5510000}"/>
    <cellStyle name="RowTitles1-Detail 4 2 2 5 4" xfId="11920" xr:uid="{00000000-0005-0000-0000-0000D6510000}"/>
    <cellStyle name="RowTitles1-Detail 4 2 2 5 4 2" xfId="33023" xr:uid="{00000000-0005-0000-0000-0000D7510000}"/>
    <cellStyle name="RowTitles1-Detail 4 2 2 5 5" xfId="11921" xr:uid="{00000000-0005-0000-0000-0000D8510000}"/>
    <cellStyle name="RowTitles1-Detail 4 2 2 5 5 2" xfId="11922" xr:uid="{00000000-0005-0000-0000-0000D9510000}"/>
    <cellStyle name="RowTitles1-Detail 4 2 2 5 5 2 2" xfId="33025" xr:uid="{00000000-0005-0000-0000-0000DA510000}"/>
    <cellStyle name="RowTitles1-Detail 4 2 2 5 5 3" xfId="33024" xr:uid="{00000000-0005-0000-0000-0000DB510000}"/>
    <cellStyle name="RowTitles1-Detail 4 2 2 5 5_Tertiary Salaries Survey" xfId="11923" xr:uid="{00000000-0005-0000-0000-0000DC510000}"/>
    <cellStyle name="RowTitles1-Detail 4 2 2 5 6" xfId="11924" xr:uid="{00000000-0005-0000-0000-0000DD510000}"/>
    <cellStyle name="RowTitles1-Detail 4 2 2 5 6 2" xfId="33026" xr:uid="{00000000-0005-0000-0000-0000DE510000}"/>
    <cellStyle name="RowTitles1-Detail 4 2 2 5 7" xfId="33014" xr:uid="{00000000-0005-0000-0000-0000DF510000}"/>
    <cellStyle name="RowTitles1-Detail 4 2 2 5_Tertiary Salaries Survey" xfId="11925" xr:uid="{00000000-0005-0000-0000-0000E0510000}"/>
    <cellStyle name="RowTitles1-Detail 4 2 2 6" xfId="11926" xr:uid="{00000000-0005-0000-0000-0000E1510000}"/>
    <cellStyle name="RowTitles1-Detail 4 2 2 6 2" xfId="11927" xr:uid="{00000000-0005-0000-0000-0000E2510000}"/>
    <cellStyle name="RowTitles1-Detail 4 2 2 6 2 2" xfId="11928" xr:uid="{00000000-0005-0000-0000-0000E3510000}"/>
    <cellStyle name="RowTitles1-Detail 4 2 2 6 2 2 2" xfId="11929" xr:uid="{00000000-0005-0000-0000-0000E4510000}"/>
    <cellStyle name="RowTitles1-Detail 4 2 2 6 2 2 2 2" xfId="33030" xr:uid="{00000000-0005-0000-0000-0000E5510000}"/>
    <cellStyle name="RowTitles1-Detail 4 2 2 6 2 2 3" xfId="33029" xr:uid="{00000000-0005-0000-0000-0000E6510000}"/>
    <cellStyle name="RowTitles1-Detail 4 2 2 6 2 2_Tertiary Salaries Survey" xfId="11930" xr:uid="{00000000-0005-0000-0000-0000E7510000}"/>
    <cellStyle name="RowTitles1-Detail 4 2 2 6 2 3" xfId="11931" xr:uid="{00000000-0005-0000-0000-0000E8510000}"/>
    <cellStyle name="RowTitles1-Detail 4 2 2 6 2 3 2" xfId="33031" xr:uid="{00000000-0005-0000-0000-0000E9510000}"/>
    <cellStyle name="RowTitles1-Detail 4 2 2 6 2 4" xfId="33028" xr:uid="{00000000-0005-0000-0000-0000EA510000}"/>
    <cellStyle name="RowTitles1-Detail 4 2 2 6 2_Tertiary Salaries Survey" xfId="11932" xr:uid="{00000000-0005-0000-0000-0000EB510000}"/>
    <cellStyle name="RowTitles1-Detail 4 2 2 6 3" xfId="11933" xr:uid="{00000000-0005-0000-0000-0000EC510000}"/>
    <cellStyle name="RowTitles1-Detail 4 2 2 6 3 2" xfId="11934" xr:uid="{00000000-0005-0000-0000-0000ED510000}"/>
    <cellStyle name="RowTitles1-Detail 4 2 2 6 3 2 2" xfId="11935" xr:uid="{00000000-0005-0000-0000-0000EE510000}"/>
    <cellStyle name="RowTitles1-Detail 4 2 2 6 3 2 2 2" xfId="33034" xr:uid="{00000000-0005-0000-0000-0000EF510000}"/>
    <cellStyle name="RowTitles1-Detail 4 2 2 6 3 2 3" xfId="33033" xr:uid="{00000000-0005-0000-0000-0000F0510000}"/>
    <cellStyle name="RowTitles1-Detail 4 2 2 6 3 2_Tertiary Salaries Survey" xfId="11936" xr:uid="{00000000-0005-0000-0000-0000F1510000}"/>
    <cellStyle name="RowTitles1-Detail 4 2 2 6 3 3" xfId="11937" xr:uid="{00000000-0005-0000-0000-0000F2510000}"/>
    <cellStyle name="RowTitles1-Detail 4 2 2 6 3 3 2" xfId="33035" xr:uid="{00000000-0005-0000-0000-0000F3510000}"/>
    <cellStyle name="RowTitles1-Detail 4 2 2 6 3 4" xfId="33032" xr:uid="{00000000-0005-0000-0000-0000F4510000}"/>
    <cellStyle name="RowTitles1-Detail 4 2 2 6 3_Tertiary Salaries Survey" xfId="11938" xr:uid="{00000000-0005-0000-0000-0000F5510000}"/>
    <cellStyle name="RowTitles1-Detail 4 2 2 6 4" xfId="11939" xr:uid="{00000000-0005-0000-0000-0000F6510000}"/>
    <cellStyle name="RowTitles1-Detail 4 2 2 6 4 2" xfId="33036" xr:uid="{00000000-0005-0000-0000-0000F7510000}"/>
    <cellStyle name="RowTitles1-Detail 4 2 2 6 5" xfId="11940" xr:uid="{00000000-0005-0000-0000-0000F8510000}"/>
    <cellStyle name="RowTitles1-Detail 4 2 2 6 5 2" xfId="33037" xr:uid="{00000000-0005-0000-0000-0000F9510000}"/>
    <cellStyle name="RowTitles1-Detail 4 2 2 6 6" xfId="33027" xr:uid="{00000000-0005-0000-0000-0000FA510000}"/>
    <cellStyle name="RowTitles1-Detail 4 2 2 6_Tertiary Salaries Survey" xfId="11941" xr:uid="{00000000-0005-0000-0000-0000FB510000}"/>
    <cellStyle name="RowTitles1-Detail 4 2 2 7" xfId="11942" xr:uid="{00000000-0005-0000-0000-0000FC510000}"/>
    <cellStyle name="RowTitles1-Detail 4 2 2 7 2" xfId="11943" xr:uid="{00000000-0005-0000-0000-0000FD510000}"/>
    <cellStyle name="RowTitles1-Detail 4 2 2 7 2 2" xfId="11944" xr:uid="{00000000-0005-0000-0000-0000FE510000}"/>
    <cellStyle name="RowTitles1-Detail 4 2 2 7 2 2 2" xfId="11945" xr:uid="{00000000-0005-0000-0000-0000FF510000}"/>
    <cellStyle name="RowTitles1-Detail 4 2 2 7 2 2 2 2" xfId="33041" xr:uid="{00000000-0005-0000-0000-000000520000}"/>
    <cellStyle name="RowTitles1-Detail 4 2 2 7 2 2 3" xfId="33040" xr:uid="{00000000-0005-0000-0000-000001520000}"/>
    <cellStyle name="RowTitles1-Detail 4 2 2 7 2 2_Tertiary Salaries Survey" xfId="11946" xr:uid="{00000000-0005-0000-0000-000002520000}"/>
    <cellStyle name="RowTitles1-Detail 4 2 2 7 2 3" xfId="11947" xr:uid="{00000000-0005-0000-0000-000003520000}"/>
    <cellStyle name="RowTitles1-Detail 4 2 2 7 2 3 2" xfId="33042" xr:uid="{00000000-0005-0000-0000-000004520000}"/>
    <cellStyle name="RowTitles1-Detail 4 2 2 7 2 4" xfId="33039" xr:uid="{00000000-0005-0000-0000-000005520000}"/>
    <cellStyle name="RowTitles1-Detail 4 2 2 7 2_Tertiary Salaries Survey" xfId="11948" xr:uid="{00000000-0005-0000-0000-000006520000}"/>
    <cellStyle name="RowTitles1-Detail 4 2 2 7 3" xfId="11949" xr:uid="{00000000-0005-0000-0000-000007520000}"/>
    <cellStyle name="RowTitles1-Detail 4 2 2 7 3 2" xfId="11950" xr:uid="{00000000-0005-0000-0000-000008520000}"/>
    <cellStyle name="RowTitles1-Detail 4 2 2 7 3 2 2" xfId="11951" xr:uid="{00000000-0005-0000-0000-000009520000}"/>
    <cellStyle name="RowTitles1-Detail 4 2 2 7 3 2 2 2" xfId="33045" xr:uid="{00000000-0005-0000-0000-00000A520000}"/>
    <cellStyle name="RowTitles1-Detail 4 2 2 7 3 2 3" xfId="33044" xr:uid="{00000000-0005-0000-0000-00000B520000}"/>
    <cellStyle name="RowTitles1-Detail 4 2 2 7 3 2_Tertiary Salaries Survey" xfId="11952" xr:uid="{00000000-0005-0000-0000-00000C520000}"/>
    <cellStyle name="RowTitles1-Detail 4 2 2 7 3 3" xfId="11953" xr:uid="{00000000-0005-0000-0000-00000D520000}"/>
    <cellStyle name="RowTitles1-Detail 4 2 2 7 3 3 2" xfId="33046" xr:uid="{00000000-0005-0000-0000-00000E520000}"/>
    <cellStyle name="RowTitles1-Detail 4 2 2 7 3 4" xfId="33043" xr:uid="{00000000-0005-0000-0000-00000F520000}"/>
    <cellStyle name="RowTitles1-Detail 4 2 2 7 3_Tertiary Salaries Survey" xfId="11954" xr:uid="{00000000-0005-0000-0000-000010520000}"/>
    <cellStyle name="RowTitles1-Detail 4 2 2 7 4" xfId="11955" xr:uid="{00000000-0005-0000-0000-000011520000}"/>
    <cellStyle name="RowTitles1-Detail 4 2 2 7 4 2" xfId="33047" xr:uid="{00000000-0005-0000-0000-000012520000}"/>
    <cellStyle name="RowTitles1-Detail 4 2 2 7 5" xfId="11956" xr:uid="{00000000-0005-0000-0000-000013520000}"/>
    <cellStyle name="RowTitles1-Detail 4 2 2 7 5 2" xfId="11957" xr:uid="{00000000-0005-0000-0000-000014520000}"/>
    <cellStyle name="RowTitles1-Detail 4 2 2 7 5 2 2" xfId="33049" xr:uid="{00000000-0005-0000-0000-000015520000}"/>
    <cellStyle name="RowTitles1-Detail 4 2 2 7 5 3" xfId="33048" xr:uid="{00000000-0005-0000-0000-000016520000}"/>
    <cellStyle name="RowTitles1-Detail 4 2 2 7 5_Tertiary Salaries Survey" xfId="11958" xr:uid="{00000000-0005-0000-0000-000017520000}"/>
    <cellStyle name="RowTitles1-Detail 4 2 2 7 6" xfId="11959" xr:uid="{00000000-0005-0000-0000-000018520000}"/>
    <cellStyle name="RowTitles1-Detail 4 2 2 7 6 2" xfId="33050" xr:uid="{00000000-0005-0000-0000-000019520000}"/>
    <cellStyle name="RowTitles1-Detail 4 2 2 7 7" xfId="33038" xr:uid="{00000000-0005-0000-0000-00001A520000}"/>
    <cellStyle name="RowTitles1-Detail 4 2 2 7_Tertiary Salaries Survey" xfId="11960" xr:uid="{00000000-0005-0000-0000-00001B520000}"/>
    <cellStyle name="RowTitles1-Detail 4 2 2 8" xfId="11961" xr:uid="{00000000-0005-0000-0000-00001C520000}"/>
    <cellStyle name="RowTitles1-Detail 4 2 2 8 2" xfId="11962" xr:uid="{00000000-0005-0000-0000-00001D520000}"/>
    <cellStyle name="RowTitles1-Detail 4 2 2 8 2 2" xfId="11963" xr:uid="{00000000-0005-0000-0000-00001E520000}"/>
    <cellStyle name="RowTitles1-Detail 4 2 2 8 2 2 2" xfId="11964" xr:uid="{00000000-0005-0000-0000-00001F520000}"/>
    <cellStyle name="RowTitles1-Detail 4 2 2 8 2 2 2 2" xfId="33054" xr:uid="{00000000-0005-0000-0000-000020520000}"/>
    <cellStyle name="RowTitles1-Detail 4 2 2 8 2 2 3" xfId="33053" xr:uid="{00000000-0005-0000-0000-000021520000}"/>
    <cellStyle name="RowTitles1-Detail 4 2 2 8 2 2_Tertiary Salaries Survey" xfId="11965" xr:uid="{00000000-0005-0000-0000-000022520000}"/>
    <cellStyle name="RowTitles1-Detail 4 2 2 8 2 3" xfId="11966" xr:uid="{00000000-0005-0000-0000-000023520000}"/>
    <cellStyle name="RowTitles1-Detail 4 2 2 8 2 3 2" xfId="33055" xr:uid="{00000000-0005-0000-0000-000024520000}"/>
    <cellStyle name="RowTitles1-Detail 4 2 2 8 2 4" xfId="33052" xr:uid="{00000000-0005-0000-0000-000025520000}"/>
    <cellStyle name="RowTitles1-Detail 4 2 2 8 2_Tertiary Salaries Survey" xfId="11967" xr:uid="{00000000-0005-0000-0000-000026520000}"/>
    <cellStyle name="RowTitles1-Detail 4 2 2 8 3" xfId="11968" xr:uid="{00000000-0005-0000-0000-000027520000}"/>
    <cellStyle name="RowTitles1-Detail 4 2 2 8 3 2" xfId="11969" xr:uid="{00000000-0005-0000-0000-000028520000}"/>
    <cellStyle name="RowTitles1-Detail 4 2 2 8 3 2 2" xfId="11970" xr:uid="{00000000-0005-0000-0000-000029520000}"/>
    <cellStyle name="RowTitles1-Detail 4 2 2 8 3 2 2 2" xfId="33058" xr:uid="{00000000-0005-0000-0000-00002A520000}"/>
    <cellStyle name="RowTitles1-Detail 4 2 2 8 3 2 3" xfId="33057" xr:uid="{00000000-0005-0000-0000-00002B520000}"/>
    <cellStyle name="RowTitles1-Detail 4 2 2 8 3 2_Tertiary Salaries Survey" xfId="11971" xr:uid="{00000000-0005-0000-0000-00002C520000}"/>
    <cellStyle name="RowTitles1-Detail 4 2 2 8 3 3" xfId="11972" xr:uid="{00000000-0005-0000-0000-00002D520000}"/>
    <cellStyle name="RowTitles1-Detail 4 2 2 8 3 3 2" xfId="33059" xr:uid="{00000000-0005-0000-0000-00002E520000}"/>
    <cellStyle name="RowTitles1-Detail 4 2 2 8 3 4" xfId="33056" xr:uid="{00000000-0005-0000-0000-00002F520000}"/>
    <cellStyle name="RowTitles1-Detail 4 2 2 8 3_Tertiary Salaries Survey" xfId="11973" xr:uid="{00000000-0005-0000-0000-000030520000}"/>
    <cellStyle name="RowTitles1-Detail 4 2 2 8 4" xfId="11974" xr:uid="{00000000-0005-0000-0000-000031520000}"/>
    <cellStyle name="RowTitles1-Detail 4 2 2 8 4 2" xfId="11975" xr:uid="{00000000-0005-0000-0000-000032520000}"/>
    <cellStyle name="RowTitles1-Detail 4 2 2 8 4 2 2" xfId="33061" xr:uid="{00000000-0005-0000-0000-000033520000}"/>
    <cellStyle name="RowTitles1-Detail 4 2 2 8 4 3" xfId="33060" xr:uid="{00000000-0005-0000-0000-000034520000}"/>
    <cellStyle name="RowTitles1-Detail 4 2 2 8 4_Tertiary Salaries Survey" xfId="11976" xr:uid="{00000000-0005-0000-0000-000035520000}"/>
    <cellStyle name="RowTitles1-Detail 4 2 2 8 5" xfId="11977" xr:uid="{00000000-0005-0000-0000-000036520000}"/>
    <cellStyle name="RowTitles1-Detail 4 2 2 8 5 2" xfId="33062" xr:uid="{00000000-0005-0000-0000-000037520000}"/>
    <cellStyle name="RowTitles1-Detail 4 2 2 8 6" xfId="33051" xr:uid="{00000000-0005-0000-0000-000038520000}"/>
    <cellStyle name="RowTitles1-Detail 4 2 2 8_Tertiary Salaries Survey" xfId="11978" xr:uid="{00000000-0005-0000-0000-000039520000}"/>
    <cellStyle name="RowTitles1-Detail 4 2 2 9" xfId="11979" xr:uid="{00000000-0005-0000-0000-00003A520000}"/>
    <cellStyle name="RowTitles1-Detail 4 2 2 9 2" xfId="11980" xr:uid="{00000000-0005-0000-0000-00003B520000}"/>
    <cellStyle name="RowTitles1-Detail 4 2 2 9 2 2" xfId="11981" xr:uid="{00000000-0005-0000-0000-00003C520000}"/>
    <cellStyle name="RowTitles1-Detail 4 2 2 9 2 2 2" xfId="11982" xr:uid="{00000000-0005-0000-0000-00003D520000}"/>
    <cellStyle name="RowTitles1-Detail 4 2 2 9 2 2 2 2" xfId="33066" xr:uid="{00000000-0005-0000-0000-00003E520000}"/>
    <cellStyle name="RowTitles1-Detail 4 2 2 9 2 2 3" xfId="33065" xr:uid="{00000000-0005-0000-0000-00003F520000}"/>
    <cellStyle name="RowTitles1-Detail 4 2 2 9 2 2_Tertiary Salaries Survey" xfId="11983" xr:uid="{00000000-0005-0000-0000-000040520000}"/>
    <cellStyle name="RowTitles1-Detail 4 2 2 9 2 3" xfId="11984" xr:uid="{00000000-0005-0000-0000-000041520000}"/>
    <cellStyle name="RowTitles1-Detail 4 2 2 9 2 3 2" xfId="33067" xr:uid="{00000000-0005-0000-0000-000042520000}"/>
    <cellStyle name="RowTitles1-Detail 4 2 2 9 2 4" xfId="33064" xr:uid="{00000000-0005-0000-0000-000043520000}"/>
    <cellStyle name="RowTitles1-Detail 4 2 2 9 2_Tertiary Salaries Survey" xfId="11985" xr:uid="{00000000-0005-0000-0000-000044520000}"/>
    <cellStyle name="RowTitles1-Detail 4 2 2 9 3" xfId="11986" xr:uid="{00000000-0005-0000-0000-000045520000}"/>
    <cellStyle name="RowTitles1-Detail 4 2 2 9 3 2" xfId="11987" xr:uid="{00000000-0005-0000-0000-000046520000}"/>
    <cellStyle name="RowTitles1-Detail 4 2 2 9 3 2 2" xfId="11988" xr:uid="{00000000-0005-0000-0000-000047520000}"/>
    <cellStyle name="RowTitles1-Detail 4 2 2 9 3 2 2 2" xfId="33070" xr:uid="{00000000-0005-0000-0000-000048520000}"/>
    <cellStyle name="RowTitles1-Detail 4 2 2 9 3 2 3" xfId="33069" xr:uid="{00000000-0005-0000-0000-000049520000}"/>
    <cellStyle name="RowTitles1-Detail 4 2 2 9 3 2_Tertiary Salaries Survey" xfId="11989" xr:uid="{00000000-0005-0000-0000-00004A520000}"/>
    <cellStyle name="RowTitles1-Detail 4 2 2 9 3 3" xfId="11990" xr:uid="{00000000-0005-0000-0000-00004B520000}"/>
    <cellStyle name="RowTitles1-Detail 4 2 2 9 3 3 2" xfId="33071" xr:uid="{00000000-0005-0000-0000-00004C520000}"/>
    <cellStyle name="RowTitles1-Detail 4 2 2 9 3 4" xfId="33068" xr:uid="{00000000-0005-0000-0000-00004D520000}"/>
    <cellStyle name="RowTitles1-Detail 4 2 2 9 3_Tertiary Salaries Survey" xfId="11991" xr:uid="{00000000-0005-0000-0000-00004E520000}"/>
    <cellStyle name="RowTitles1-Detail 4 2 2 9 4" xfId="11992" xr:uid="{00000000-0005-0000-0000-00004F520000}"/>
    <cellStyle name="RowTitles1-Detail 4 2 2 9 4 2" xfId="11993" xr:uid="{00000000-0005-0000-0000-000050520000}"/>
    <cellStyle name="RowTitles1-Detail 4 2 2 9 4 2 2" xfId="33073" xr:uid="{00000000-0005-0000-0000-000051520000}"/>
    <cellStyle name="RowTitles1-Detail 4 2 2 9 4 3" xfId="33072" xr:uid="{00000000-0005-0000-0000-000052520000}"/>
    <cellStyle name="RowTitles1-Detail 4 2 2 9 4_Tertiary Salaries Survey" xfId="11994" xr:uid="{00000000-0005-0000-0000-000053520000}"/>
    <cellStyle name="RowTitles1-Detail 4 2 2 9 5" xfId="11995" xr:uid="{00000000-0005-0000-0000-000054520000}"/>
    <cellStyle name="RowTitles1-Detail 4 2 2 9 5 2" xfId="33074" xr:uid="{00000000-0005-0000-0000-000055520000}"/>
    <cellStyle name="RowTitles1-Detail 4 2 2 9 6" xfId="33063" xr:uid="{00000000-0005-0000-0000-000056520000}"/>
    <cellStyle name="RowTitles1-Detail 4 2 2 9_Tertiary Salaries Survey" xfId="11996" xr:uid="{00000000-0005-0000-0000-000057520000}"/>
    <cellStyle name="RowTitles1-Detail 4 2 2_STUD aligned by INSTIT" xfId="11997" xr:uid="{00000000-0005-0000-0000-000058520000}"/>
    <cellStyle name="RowTitles1-Detail 4 2 3" xfId="11998" xr:uid="{00000000-0005-0000-0000-000059520000}"/>
    <cellStyle name="RowTitles1-Detail 4 2 3 10" xfId="33075" xr:uid="{00000000-0005-0000-0000-00005A520000}"/>
    <cellStyle name="RowTitles1-Detail 4 2 3 2" xfId="11999" xr:uid="{00000000-0005-0000-0000-00005B520000}"/>
    <cellStyle name="RowTitles1-Detail 4 2 3 2 2" xfId="12000" xr:uid="{00000000-0005-0000-0000-00005C520000}"/>
    <cellStyle name="RowTitles1-Detail 4 2 3 2 2 2" xfId="12001" xr:uid="{00000000-0005-0000-0000-00005D520000}"/>
    <cellStyle name="RowTitles1-Detail 4 2 3 2 2 2 2" xfId="12002" xr:uid="{00000000-0005-0000-0000-00005E520000}"/>
    <cellStyle name="RowTitles1-Detail 4 2 3 2 2 2 2 2" xfId="33079" xr:uid="{00000000-0005-0000-0000-00005F520000}"/>
    <cellStyle name="RowTitles1-Detail 4 2 3 2 2 2 3" xfId="33078" xr:uid="{00000000-0005-0000-0000-000060520000}"/>
    <cellStyle name="RowTitles1-Detail 4 2 3 2 2 2_Tertiary Salaries Survey" xfId="12003" xr:uid="{00000000-0005-0000-0000-000061520000}"/>
    <cellStyle name="RowTitles1-Detail 4 2 3 2 2 3" xfId="12004" xr:uid="{00000000-0005-0000-0000-000062520000}"/>
    <cellStyle name="RowTitles1-Detail 4 2 3 2 2 3 2" xfId="33080" xr:uid="{00000000-0005-0000-0000-000063520000}"/>
    <cellStyle name="RowTitles1-Detail 4 2 3 2 2 4" xfId="33077" xr:uid="{00000000-0005-0000-0000-000064520000}"/>
    <cellStyle name="RowTitles1-Detail 4 2 3 2 2_Tertiary Salaries Survey" xfId="12005" xr:uid="{00000000-0005-0000-0000-000065520000}"/>
    <cellStyle name="RowTitles1-Detail 4 2 3 2 3" xfId="12006" xr:uid="{00000000-0005-0000-0000-000066520000}"/>
    <cellStyle name="RowTitles1-Detail 4 2 3 2 3 2" xfId="12007" xr:uid="{00000000-0005-0000-0000-000067520000}"/>
    <cellStyle name="RowTitles1-Detail 4 2 3 2 3 2 2" xfId="12008" xr:uid="{00000000-0005-0000-0000-000068520000}"/>
    <cellStyle name="RowTitles1-Detail 4 2 3 2 3 2 2 2" xfId="33083" xr:uid="{00000000-0005-0000-0000-000069520000}"/>
    <cellStyle name="RowTitles1-Detail 4 2 3 2 3 2 3" xfId="33082" xr:uid="{00000000-0005-0000-0000-00006A520000}"/>
    <cellStyle name="RowTitles1-Detail 4 2 3 2 3 2_Tertiary Salaries Survey" xfId="12009" xr:uid="{00000000-0005-0000-0000-00006B520000}"/>
    <cellStyle name="RowTitles1-Detail 4 2 3 2 3 3" xfId="12010" xr:uid="{00000000-0005-0000-0000-00006C520000}"/>
    <cellStyle name="RowTitles1-Detail 4 2 3 2 3 3 2" xfId="33084" xr:uid="{00000000-0005-0000-0000-00006D520000}"/>
    <cellStyle name="RowTitles1-Detail 4 2 3 2 3 4" xfId="33081" xr:uid="{00000000-0005-0000-0000-00006E520000}"/>
    <cellStyle name="RowTitles1-Detail 4 2 3 2 3_Tertiary Salaries Survey" xfId="12011" xr:uid="{00000000-0005-0000-0000-00006F520000}"/>
    <cellStyle name="RowTitles1-Detail 4 2 3 2 4" xfId="12012" xr:uid="{00000000-0005-0000-0000-000070520000}"/>
    <cellStyle name="RowTitles1-Detail 4 2 3 2 4 2" xfId="33085" xr:uid="{00000000-0005-0000-0000-000071520000}"/>
    <cellStyle name="RowTitles1-Detail 4 2 3 2 5" xfId="12013" xr:uid="{00000000-0005-0000-0000-000072520000}"/>
    <cellStyle name="RowTitles1-Detail 4 2 3 2 5 2" xfId="33086" xr:uid="{00000000-0005-0000-0000-000073520000}"/>
    <cellStyle name="RowTitles1-Detail 4 2 3 2 6" xfId="33076" xr:uid="{00000000-0005-0000-0000-000074520000}"/>
    <cellStyle name="RowTitles1-Detail 4 2 3 2_Tertiary Salaries Survey" xfId="12014" xr:uid="{00000000-0005-0000-0000-000075520000}"/>
    <cellStyle name="RowTitles1-Detail 4 2 3 3" xfId="12015" xr:uid="{00000000-0005-0000-0000-000076520000}"/>
    <cellStyle name="RowTitles1-Detail 4 2 3 3 2" xfId="12016" xr:uid="{00000000-0005-0000-0000-000077520000}"/>
    <cellStyle name="RowTitles1-Detail 4 2 3 3 2 2" xfId="12017" xr:uid="{00000000-0005-0000-0000-000078520000}"/>
    <cellStyle name="RowTitles1-Detail 4 2 3 3 2 2 2" xfId="12018" xr:uid="{00000000-0005-0000-0000-000079520000}"/>
    <cellStyle name="RowTitles1-Detail 4 2 3 3 2 2 2 2" xfId="33090" xr:uid="{00000000-0005-0000-0000-00007A520000}"/>
    <cellStyle name="RowTitles1-Detail 4 2 3 3 2 2 3" xfId="33089" xr:uid="{00000000-0005-0000-0000-00007B520000}"/>
    <cellStyle name="RowTitles1-Detail 4 2 3 3 2 2_Tertiary Salaries Survey" xfId="12019" xr:uid="{00000000-0005-0000-0000-00007C520000}"/>
    <cellStyle name="RowTitles1-Detail 4 2 3 3 2 3" xfId="12020" xr:uid="{00000000-0005-0000-0000-00007D520000}"/>
    <cellStyle name="RowTitles1-Detail 4 2 3 3 2 3 2" xfId="33091" xr:uid="{00000000-0005-0000-0000-00007E520000}"/>
    <cellStyle name="RowTitles1-Detail 4 2 3 3 2 4" xfId="33088" xr:uid="{00000000-0005-0000-0000-00007F520000}"/>
    <cellStyle name="RowTitles1-Detail 4 2 3 3 2_Tertiary Salaries Survey" xfId="12021" xr:uid="{00000000-0005-0000-0000-000080520000}"/>
    <cellStyle name="RowTitles1-Detail 4 2 3 3 3" xfId="12022" xr:uid="{00000000-0005-0000-0000-000081520000}"/>
    <cellStyle name="RowTitles1-Detail 4 2 3 3 3 2" xfId="12023" xr:uid="{00000000-0005-0000-0000-000082520000}"/>
    <cellStyle name="RowTitles1-Detail 4 2 3 3 3 2 2" xfId="12024" xr:uid="{00000000-0005-0000-0000-000083520000}"/>
    <cellStyle name="RowTitles1-Detail 4 2 3 3 3 2 2 2" xfId="33094" xr:uid="{00000000-0005-0000-0000-000084520000}"/>
    <cellStyle name="RowTitles1-Detail 4 2 3 3 3 2 3" xfId="33093" xr:uid="{00000000-0005-0000-0000-000085520000}"/>
    <cellStyle name="RowTitles1-Detail 4 2 3 3 3 2_Tertiary Salaries Survey" xfId="12025" xr:uid="{00000000-0005-0000-0000-000086520000}"/>
    <cellStyle name="RowTitles1-Detail 4 2 3 3 3 3" xfId="12026" xr:uid="{00000000-0005-0000-0000-000087520000}"/>
    <cellStyle name="RowTitles1-Detail 4 2 3 3 3 3 2" xfId="33095" xr:uid="{00000000-0005-0000-0000-000088520000}"/>
    <cellStyle name="RowTitles1-Detail 4 2 3 3 3 4" xfId="33092" xr:uid="{00000000-0005-0000-0000-000089520000}"/>
    <cellStyle name="RowTitles1-Detail 4 2 3 3 3_Tertiary Salaries Survey" xfId="12027" xr:uid="{00000000-0005-0000-0000-00008A520000}"/>
    <cellStyle name="RowTitles1-Detail 4 2 3 3 4" xfId="12028" xr:uid="{00000000-0005-0000-0000-00008B520000}"/>
    <cellStyle name="RowTitles1-Detail 4 2 3 3 4 2" xfId="33096" xr:uid="{00000000-0005-0000-0000-00008C520000}"/>
    <cellStyle name="RowTitles1-Detail 4 2 3 3 5" xfId="12029" xr:uid="{00000000-0005-0000-0000-00008D520000}"/>
    <cellStyle name="RowTitles1-Detail 4 2 3 3 5 2" xfId="12030" xr:uid="{00000000-0005-0000-0000-00008E520000}"/>
    <cellStyle name="RowTitles1-Detail 4 2 3 3 5 2 2" xfId="33098" xr:uid="{00000000-0005-0000-0000-00008F520000}"/>
    <cellStyle name="RowTitles1-Detail 4 2 3 3 5 3" xfId="33097" xr:uid="{00000000-0005-0000-0000-000090520000}"/>
    <cellStyle name="RowTitles1-Detail 4 2 3 3 5_Tertiary Salaries Survey" xfId="12031" xr:uid="{00000000-0005-0000-0000-000091520000}"/>
    <cellStyle name="RowTitles1-Detail 4 2 3 3 6" xfId="12032" xr:uid="{00000000-0005-0000-0000-000092520000}"/>
    <cellStyle name="RowTitles1-Detail 4 2 3 3 6 2" xfId="33099" xr:uid="{00000000-0005-0000-0000-000093520000}"/>
    <cellStyle name="RowTitles1-Detail 4 2 3 3 7" xfId="33087" xr:uid="{00000000-0005-0000-0000-000094520000}"/>
    <cellStyle name="RowTitles1-Detail 4 2 3 3_Tertiary Salaries Survey" xfId="12033" xr:uid="{00000000-0005-0000-0000-000095520000}"/>
    <cellStyle name="RowTitles1-Detail 4 2 3 4" xfId="12034" xr:uid="{00000000-0005-0000-0000-000096520000}"/>
    <cellStyle name="RowTitles1-Detail 4 2 3 4 2" xfId="12035" xr:uid="{00000000-0005-0000-0000-000097520000}"/>
    <cellStyle name="RowTitles1-Detail 4 2 3 4 2 2" xfId="12036" xr:uid="{00000000-0005-0000-0000-000098520000}"/>
    <cellStyle name="RowTitles1-Detail 4 2 3 4 2 2 2" xfId="12037" xr:uid="{00000000-0005-0000-0000-000099520000}"/>
    <cellStyle name="RowTitles1-Detail 4 2 3 4 2 2 2 2" xfId="33103" xr:uid="{00000000-0005-0000-0000-00009A520000}"/>
    <cellStyle name="RowTitles1-Detail 4 2 3 4 2 2 3" xfId="33102" xr:uid="{00000000-0005-0000-0000-00009B520000}"/>
    <cellStyle name="RowTitles1-Detail 4 2 3 4 2 2_Tertiary Salaries Survey" xfId="12038" xr:uid="{00000000-0005-0000-0000-00009C520000}"/>
    <cellStyle name="RowTitles1-Detail 4 2 3 4 2 3" xfId="12039" xr:uid="{00000000-0005-0000-0000-00009D520000}"/>
    <cellStyle name="RowTitles1-Detail 4 2 3 4 2 3 2" xfId="33104" xr:uid="{00000000-0005-0000-0000-00009E520000}"/>
    <cellStyle name="RowTitles1-Detail 4 2 3 4 2 4" xfId="33101" xr:uid="{00000000-0005-0000-0000-00009F520000}"/>
    <cellStyle name="RowTitles1-Detail 4 2 3 4 2_Tertiary Salaries Survey" xfId="12040" xr:uid="{00000000-0005-0000-0000-0000A0520000}"/>
    <cellStyle name="RowTitles1-Detail 4 2 3 4 3" xfId="12041" xr:uid="{00000000-0005-0000-0000-0000A1520000}"/>
    <cellStyle name="RowTitles1-Detail 4 2 3 4 3 2" xfId="12042" xr:uid="{00000000-0005-0000-0000-0000A2520000}"/>
    <cellStyle name="RowTitles1-Detail 4 2 3 4 3 2 2" xfId="12043" xr:uid="{00000000-0005-0000-0000-0000A3520000}"/>
    <cellStyle name="RowTitles1-Detail 4 2 3 4 3 2 2 2" xfId="33107" xr:uid="{00000000-0005-0000-0000-0000A4520000}"/>
    <cellStyle name="RowTitles1-Detail 4 2 3 4 3 2 3" xfId="33106" xr:uid="{00000000-0005-0000-0000-0000A5520000}"/>
    <cellStyle name="RowTitles1-Detail 4 2 3 4 3 2_Tertiary Salaries Survey" xfId="12044" xr:uid="{00000000-0005-0000-0000-0000A6520000}"/>
    <cellStyle name="RowTitles1-Detail 4 2 3 4 3 3" xfId="12045" xr:uid="{00000000-0005-0000-0000-0000A7520000}"/>
    <cellStyle name="RowTitles1-Detail 4 2 3 4 3 3 2" xfId="33108" xr:uid="{00000000-0005-0000-0000-0000A8520000}"/>
    <cellStyle name="RowTitles1-Detail 4 2 3 4 3 4" xfId="33105" xr:uid="{00000000-0005-0000-0000-0000A9520000}"/>
    <cellStyle name="RowTitles1-Detail 4 2 3 4 3_Tertiary Salaries Survey" xfId="12046" xr:uid="{00000000-0005-0000-0000-0000AA520000}"/>
    <cellStyle name="RowTitles1-Detail 4 2 3 4 4" xfId="12047" xr:uid="{00000000-0005-0000-0000-0000AB520000}"/>
    <cellStyle name="RowTitles1-Detail 4 2 3 4 4 2" xfId="12048" xr:uid="{00000000-0005-0000-0000-0000AC520000}"/>
    <cellStyle name="RowTitles1-Detail 4 2 3 4 4 2 2" xfId="33110" xr:uid="{00000000-0005-0000-0000-0000AD520000}"/>
    <cellStyle name="RowTitles1-Detail 4 2 3 4 4 3" xfId="33109" xr:uid="{00000000-0005-0000-0000-0000AE520000}"/>
    <cellStyle name="RowTitles1-Detail 4 2 3 4 4_Tertiary Salaries Survey" xfId="12049" xr:uid="{00000000-0005-0000-0000-0000AF520000}"/>
    <cellStyle name="RowTitles1-Detail 4 2 3 4 5" xfId="12050" xr:uid="{00000000-0005-0000-0000-0000B0520000}"/>
    <cellStyle name="RowTitles1-Detail 4 2 3 4 5 2" xfId="33111" xr:uid="{00000000-0005-0000-0000-0000B1520000}"/>
    <cellStyle name="RowTitles1-Detail 4 2 3 4 6" xfId="33100" xr:uid="{00000000-0005-0000-0000-0000B2520000}"/>
    <cellStyle name="RowTitles1-Detail 4 2 3 4_Tertiary Salaries Survey" xfId="12051" xr:uid="{00000000-0005-0000-0000-0000B3520000}"/>
    <cellStyle name="RowTitles1-Detail 4 2 3 5" xfId="12052" xr:uid="{00000000-0005-0000-0000-0000B4520000}"/>
    <cellStyle name="RowTitles1-Detail 4 2 3 5 2" xfId="12053" xr:uid="{00000000-0005-0000-0000-0000B5520000}"/>
    <cellStyle name="RowTitles1-Detail 4 2 3 5 2 2" xfId="12054" xr:uid="{00000000-0005-0000-0000-0000B6520000}"/>
    <cellStyle name="RowTitles1-Detail 4 2 3 5 2 2 2" xfId="12055" xr:uid="{00000000-0005-0000-0000-0000B7520000}"/>
    <cellStyle name="RowTitles1-Detail 4 2 3 5 2 2 2 2" xfId="33115" xr:uid="{00000000-0005-0000-0000-0000B8520000}"/>
    <cellStyle name="RowTitles1-Detail 4 2 3 5 2 2 3" xfId="33114" xr:uid="{00000000-0005-0000-0000-0000B9520000}"/>
    <cellStyle name="RowTitles1-Detail 4 2 3 5 2 2_Tertiary Salaries Survey" xfId="12056" xr:uid="{00000000-0005-0000-0000-0000BA520000}"/>
    <cellStyle name="RowTitles1-Detail 4 2 3 5 2 3" xfId="12057" xr:uid="{00000000-0005-0000-0000-0000BB520000}"/>
    <cellStyle name="RowTitles1-Detail 4 2 3 5 2 3 2" xfId="33116" xr:uid="{00000000-0005-0000-0000-0000BC520000}"/>
    <cellStyle name="RowTitles1-Detail 4 2 3 5 2 4" xfId="33113" xr:uid="{00000000-0005-0000-0000-0000BD520000}"/>
    <cellStyle name="RowTitles1-Detail 4 2 3 5 2_Tertiary Salaries Survey" xfId="12058" xr:uid="{00000000-0005-0000-0000-0000BE520000}"/>
    <cellStyle name="RowTitles1-Detail 4 2 3 5 3" xfId="12059" xr:uid="{00000000-0005-0000-0000-0000BF520000}"/>
    <cellStyle name="RowTitles1-Detail 4 2 3 5 3 2" xfId="12060" xr:uid="{00000000-0005-0000-0000-0000C0520000}"/>
    <cellStyle name="RowTitles1-Detail 4 2 3 5 3 2 2" xfId="12061" xr:uid="{00000000-0005-0000-0000-0000C1520000}"/>
    <cellStyle name="RowTitles1-Detail 4 2 3 5 3 2 2 2" xfId="33119" xr:uid="{00000000-0005-0000-0000-0000C2520000}"/>
    <cellStyle name="RowTitles1-Detail 4 2 3 5 3 2 3" xfId="33118" xr:uid="{00000000-0005-0000-0000-0000C3520000}"/>
    <cellStyle name="RowTitles1-Detail 4 2 3 5 3 2_Tertiary Salaries Survey" xfId="12062" xr:uid="{00000000-0005-0000-0000-0000C4520000}"/>
    <cellStyle name="RowTitles1-Detail 4 2 3 5 3 3" xfId="12063" xr:uid="{00000000-0005-0000-0000-0000C5520000}"/>
    <cellStyle name="RowTitles1-Detail 4 2 3 5 3 3 2" xfId="33120" xr:uid="{00000000-0005-0000-0000-0000C6520000}"/>
    <cellStyle name="RowTitles1-Detail 4 2 3 5 3 4" xfId="33117" xr:uid="{00000000-0005-0000-0000-0000C7520000}"/>
    <cellStyle name="RowTitles1-Detail 4 2 3 5 3_Tertiary Salaries Survey" xfId="12064" xr:uid="{00000000-0005-0000-0000-0000C8520000}"/>
    <cellStyle name="RowTitles1-Detail 4 2 3 5 4" xfId="12065" xr:uid="{00000000-0005-0000-0000-0000C9520000}"/>
    <cellStyle name="RowTitles1-Detail 4 2 3 5 4 2" xfId="12066" xr:uid="{00000000-0005-0000-0000-0000CA520000}"/>
    <cellStyle name="RowTitles1-Detail 4 2 3 5 4 2 2" xfId="33122" xr:uid="{00000000-0005-0000-0000-0000CB520000}"/>
    <cellStyle name="RowTitles1-Detail 4 2 3 5 4 3" xfId="33121" xr:uid="{00000000-0005-0000-0000-0000CC520000}"/>
    <cellStyle name="RowTitles1-Detail 4 2 3 5 4_Tertiary Salaries Survey" xfId="12067" xr:uid="{00000000-0005-0000-0000-0000CD520000}"/>
    <cellStyle name="RowTitles1-Detail 4 2 3 5 5" xfId="12068" xr:uid="{00000000-0005-0000-0000-0000CE520000}"/>
    <cellStyle name="RowTitles1-Detail 4 2 3 5 5 2" xfId="33123" xr:uid="{00000000-0005-0000-0000-0000CF520000}"/>
    <cellStyle name="RowTitles1-Detail 4 2 3 5 6" xfId="33112" xr:uid="{00000000-0005-0000-0000-0000D0520000}"/>
    <cellStyle name="RowTitles1-Detail 4 2 3 5_Tertiary Salaries Survey" xfId="12069" xr:uid="{00000000-0005-0000-0000-0000D1520000}"/>
    <cellStyle name="RowTitles1-Detail 4 2 3 6" xfId="12070" xr:uid="{00000000-0005-0000-0000-0000D2520000}"/>
    <cellStyle name="RowTitles1-Detail 4 2 3 6 2" xfId="12071" xr:uid="{00000000-0005-0000-0000-0000D3520000}"/>
    <cellStyle name="RowTitles1-Detail 4 2 3 6 2 2" xfId="12072" xr:uid="{00000000-0005-0000-0000-0000D4520000}"/>
    <cellStyle name="RowTitles1-Detail 4 2 3 6 2 2 2" xfId="12073" xr:uid="{00000000-0005-0000-0000-0000D5520000}"/>
    <cellStyle name="RowTitles1-Detail 4 2 3 6 2 2 2 2" xfId="33127" xr:uid="{00000000-0005-0000-0000-0000D6520000}"/>
    <cellStyle name="RowTitles1-Detail 4 2 3 6 2 2 3" xfId="33126" xr:uid="{00000000-0005-0000-0000-0000D7520000}"/>
    <cellStyle name="RowTitles1-Detail 4 2 3 6 2 2_Tertiary Salaries Survey" xfId="12074" xr:uid="{00000000-0005-0000-0000-0000D8520000}"/>
    <cellStyle name="RowTitles1-Detail 4 2 3 6 2 3" xfId="12075" xr:uid="{00000000-0005-0000-0000-0000D9520000}"/>
    <cellStyle name="RowTitles1-Detail 4 2 3 6 2 3 2" xfId="33128" xr:uid="{00000000-0005-0000-0000-0000DA520000}"/>
    <cellStyle name="RowTitles1-Detail 4 2 3 6 2 4" xfId="33125" xr:uid="{00000000-0005-0000-0000-0000DB520000}"/>
    <cellStyle name="RowTitles1-Detail 4 2 3 6 2_Tertiary Salaries Survey" xfId="12076" xr:uid="{00000000-0005-0000-0000-0000DC520000}"/>
    <cellStyle name="RowTitles1-Detail 4 2 3 6 3" xfId="12077" xr:uid="{00000000-0005-0000-0000-0000DD520000}"/>
    <cellStyle name="RowTitles1-Detail 4 2 3 6 3 2" xfId="12078" xr:uid="{00000000-0005-0000-0000-0000DE520000}"/>
    <cellStyle name="RowTitles1-Detail 4 2 3 6 3 2 2" xfId="12079" xr:uid="{00000000-0005-0000-0000-0000DF520000}"/>
    <cellStyle name="RowTitles1-Detail 4 2 3 6 3 2 2 2" xfId="33131" xr:uid="{00000000-0005-0000-0000-0000E0520000}"/>
    <cellStyle name="RowTitles1-Detail 4 2 3 6 3 2 3" xfId="33130" xr:uid="{00000000-0005-0000-0000-0000E1520000}"/>
    <cellStyle name="RowTitles1-Detail 4 2 3 6 3 2_Tertiary Salaries Survey" xfId="12080" xr:uid="{00000000-0005-0000-0000-0000E2520000}"/>
    <cellStyle name="RowTitles1-Detail 4 2 3 6 3 3" xfId="12081" xr:uid="{00000000-0005-0000-0000-0000E3520000}"/>
    <cellStyle name="RowTitles1-Detail 4 2 3 6 3 3 2" xfId="33132" xr:uid="{00000000-0005-0000-0000-0000E4520000}"/>
    <cellStyle name="RowTitles1-Detail 4 2 3 6 3 4" xfId="33129" xr:uid="{00000000-0005-0000-0000-0000E5520000}"/>
    <cellStyle name="RowTitles1-Detail 4 2 3 6 3_Tertiary Salaries Survey" xfId="12082" xr:uid="{00000000-0005-0000-0000-0000E6520000}"/>
    <cellStyle name="RowTitles1-Detail 4 2 3 6 4" xfId="12083" xr:uid="{00000000-0005-0000-0000-0000E7520000}"/>
    <cellStyle name="RowTitles1-Detail 4 2 3 6 4 2" xfId="12084" xr:uid="{00000000-0005-0000-0000-0000E8520000}"/>
    <cellStyle name="RowTitles1-Detail 4 2 3 6 4 2 2" xfId="33134" xr:uid="{00000000-0005-0000-0000-0000E9520000}"/>
    <cellStyle name="RowTitles1-Detail 4 2 3 6 4 3" xfId="33133" xr:uid="{00000000-0005-0000-0000-0000EA520000}"/>
    <cellStyle name="RowTitles1-Detail 4 2 3 6 4_Tertiary Salaries Survey" xfId="12085" xr:uid="{00000000-0005-0000-0000-0000EB520000}"/>
    <cellStyle name="RowTitles1-Detail 4 2 3 6 5" xfId="12086" xr:uid="{00000000-0005-0000-0000-0000EC520000}"/>
    <cellStyle name="RowTitles1-Detail 4 2 3 6 5 2" xfId="33135" xr:uid="{00000000-0005-0000-0000-0000ED520000}"/>
    <cellStyle name="RowTitles1-Detail 4 2 3 6 6" xfId="33124" xr:uid="{00000000-0005-0000-0000-0000EE520000}"/>
    <cellStyle name="RowTitles1-Detail 4 2 3 6_Tertiary Salaries Survey" xfId="12087" xr:uid="{00000000-0005-0000-0000-0000EF520000}"/>
    <cellStyle name="RowTitles1-Detail 4 2 3 7" xfId="12088" xr:uid="{00000000-0005-0000-0000-0000F0520000}"/>
    <cellStyle name="RowTitles1-Detail 4 2 3 7 2" xfId="12089" xr:uid="{00000000-0005-0000-0000-0000F1520000}"/>
    <cellStyle name="RowTitles1-Detail 4 2 3 7 2 2" xfId="12090" xr:uid="{00000000-0005-0000-0000-0000F2520000}"/>
    <cellStyle name="RowTitles1-Detail 4 2 3 7 2 2 2" xfId="33138" xr:uid="{00000000-0005-0000-0000-0000F3520000}"/>
    <cellStyle name="RowTitles1-Detail 4 2 3 7 2 3" xfId="33137" xr:uid="{00000000-0005-0000-0000-0000F4520000}"/>
    <cellStyle name="RowTitles1-Detail 4 2 3 7 2_Tertiary Salaries Survey" xfId="12091" xr:uid="{00000000-0005-0000-0000-0000F5520000}"/>
    <cellStyle name="RowTitles1-Detail 4 2 3 7 3" xfId="12092" xr:uid="{00000000-0005-0000-0000-0000F6520000}"/>
    <cellStyle name="RowTitles1-Detail 4 2 3 7 3 2" xfId="33139" xr:uid="{00000000-0005-0000-0000-0000F7520000}"/>
    <cellStyle name="RowTitles1-Detail 4 2 3 7 4" xfId="33136" xr:uid="{00000000-0005-0000-0000-0000F8520000}"/>
    <cellStyle name="RowTitles1-Detail 4 2 3 7_Tertiary Salaries Survey" xfId="12093" xr:uid="{00000000-0005-0000-0000-0000F9520000}"/>
    <cellStyle name="RowTitles1-Detail 4 2 3 8" xfId="12094" xr:uid="{00000000-0005-0000-0000-0000FA520000}"/>
    <cellStyle name="RowTitles1-Detail 4 2 3 8 2" xfId="33140" xr:uid="{00000000-0005-0000-0000-0000FB520000}"/>
    <cellStyle name="RowTitles1-Detail 4 2 3 9" xfId="12095" xr:uid="{00000000-0005-0000-0000-0000FC520000}"/>
    <cellStyle name="RowTitles1-Detail 4 2 3 9 2" xfId="33141" xr:uid="{00000000-0005-0000-0000-0000FD520000}"/>
    <cellStyle name="RowTitles1-Detail 4 2 3_STUD aligned by INSTIT" xfId="12096" xr:uid="{00000000-0005-0000-0000-0000FE520000}"/>
    <cellStyle name="RowTitles1-Detail 4 2 4" xfId="12097" xr:uid="{00000000-0005-0000-0000-0000FF520000}"/>
    <cellStyle name="RowTitles1-Detail 4 2 4 10" xfId="33142" xr:uid="{00000000-0005-0000-0000-000000530000}"/>
    <cellStyle name="RowTitles1-Detail 4 2 4 2" xfId="12098" xr:uid="{00000000-0005-0000-0000-000001530000}"/>
    <cellStyle name="RowTitles1-Detail 4 2 4 2 2" xfId="12099" xr:uid="{00000000-0005-0000-0000-000002530000}"/>
    <cellStyle name="RowTitles1-Detail 4 2 4 2 2 2" xfId="12100" xr:uid="{00000000-0005-0000-0000-000003530000}"/>
    <cellStyle name="RowTitles1-Detail 4 2 4 2 2 2 2" xfId="12101" xr:uid="{00000000-0005-0000-0000-000004530000}"/>
    <cellStyle name="RowTitles1-Detail 4 2 4 2 2 2 2 2" xfId="33146" xr:uid="{00000000-0005-0000-0000-000005530000}"/>
    <cellStyle name="RowTitles1-Detail 4 2 4 2 2 2 3" xfId="33145" xr:uid="{00000000-0005-0000-0000-000006530000}"/>
    <cellStyle name="RowTitles1-Detail 4 2 4 2 2 2_Tertiary Salaries Survey" xfId="12102" xr:uid="{00000000-0005-0000-0000-000007530000}"/>
    <cellStyle name="RowTitles1-Detail 4 2 4 2 2 3" xfId="12103" xr:uid="{00000000-0005-0000-0000-000008530000}"/>
    <cellStyle name="RowTitles1-Detail 4 2 4 2 2 3 2" xfId="33147" xr:uid="{00000000-0005-0000-0000-000009530000}"/>
    <cellStyle name="RowTitles1-Detail 4 2 4 2 2 4" xfId="33144" xr:uid="{00000000-0005-0000-0000-00000A530000}"/>
    <cellStyle name="RowTitles1-Detail 4 2 4 2 2_Tertiary Salaries Survey" xfId="12104" xr:uid="{00000000-0005-0000-0000-00000B530000}"/>
    <cellStyle name="RowTitles1-Detail 4 2 4 2 3" xfId="12105" xr:uid="{00000000-0005-0000-0000-00000C530000}"/>
    <cellStyle name="RowTitles1-Detail 4 2 4 2 3 2" xfId="12106" xr:uid="{00000000-0005-0000-0000-00000D530000}"/>
    <cellStyle name="RowTitles1-Detail 4 2 4 2 3 2 2" xfId="12107" xr:uid="{00000000-0005-0000-0000-00000E530000}"/>
    <cellStyle name="RowTitles1-Detail 4 2 4 2 3 2 2 2" xfId="33150" xr:uid="{00000000-0005-0000-0000-00000F530000}"/>
    <cellStyle name="RowTitles1-Detail 4 2 4 2 3 2 3" xfId="33149" xr:uid="{00000000-0005-0000-0000-000010530000}"/>
    <cellStyle name="RowTitles1-Detail 4 2 4 2 3 2_Tertiary Salaries Survey" xfId="12108" xr:uid="{00000000-0005-0000-0000-000011530000}"/>
    <cellStyle name="RowTitles1-Detail 4 2 4 2 3 3" xfId="12109" xr:uid="{00000000-0005-0000-0000-000012530000}"/>
    <cellStyle name="RowTitles1-Detail 4 2 4 2 3 3 2" xfId="33151" xr:uid="{00000000-0005-0000-0000-000013530000}"/>
    <cellStyle name="RowTitles1-Detail 4 2 4 2 3 4" xfId="33148" xr:uid="{00000000-0005-0000-0000-000014530000}"/>
    <cellStyle name="RowTitles1-Detail 4 2 4 2 3_Tertiary Salaries Survey" xfId="12110" xr:uid="{00000000-0005-0000-0000-000015530000}"/>
    <cellStyle name="RowTitles1-Detail 4 2 4 2 4" xfId="12111" xr:uid="{00000000-0005-0000-0000-000016530000}"/>
    <cellStyle name="RowTitles1-Detail 4 2 4 2 4 2" xfId="33152" xr:uid="{00000000-0005-0000-0000-000017530000}"/>
    <cellStyle name="RowTitles1-Detail 4 2 4 2 5" xfId="12112" xr:uid="{00000000-0005-0000-0000-000018530000}"/>
    <cellStyle name="RowTitles1-Detail 4 2 4 2 5 2" xfId="12113" xr:uid="{00000000-0005-0000-0000-000019530000}"/>
    <cellStyle name="RowTitles1-Detail 4 2 4 2 5 2 2" xfId="33154" xr:uid="{00000000-0005-0000-0000-00001A530000}"/>
    <cellStyle name="RowTitles1-Detail 4 2 4 2 5 3" xfId="33153" xr:uid="{00000000-0005-0000-0000-00001B530000}"/>
    <cellStyle name="RowTitles1-Detail 4 2 4 2 5_Tertiary Salaries Survey" xfId="12114" xr:uid="{00000000-0005-0000-0000-00001C530000}"/>
    <cellStyle name="RowTitles1-Detail 4 2 4 2 6" xfId="12115" xr:uid="{00000000-0005-0000-0000-00001D530000}"/>
    <cellStyle name="RowTitles1-Detail 4 2 4 2 6 2" xfId="33155" xr:uid="{00000000-0005-0000-0000-00001E530000}"/>
    <cellStyle name="RowTitles1-Detail 4 2 4 2 7" xfId="33143" xr:uid="{00000000-0005-0000-0000-00001F530000}"/>
    <cellStyle name="RowTitles1-Detail 4 2 4 2_Tertiary Salaries Survey" xfId="12116" xr:uid="{00000000-0005-0000-0000-000020530000}"/>
    <cellStyle name="RowTitles1-Detail 4 2 4 3" xfId="12117" xr:uid="{00000000-0005-0000-0000-000021530000}"/>
    <cellStyle name="RowTitles1-Detail 4 2 4 3 2" xfId="12118" xr:uid="{00000000-0005-0000-0000-000022530000}"/>
    <cellStyle name="RowTitles1-Detail 4 2 4 3 2 2" xfId="12119" xr:uid="{00000000-0005-0000-0000-000023530000}"/>
    <cellStyle name="RowTitles1-Detail 4 2 4 3 2 2 2" xfId="12120" xr:uid="{00000000-0005-0000-0000-000024530000}"/>
    <cellStyle name="RowTitles1-Detail 4 2 4 3 2 2 2 2" xfId="33159" xr:uid="{00000000-0005-0000-0000-000025530000}"/>
    <cellStyle name="RowTitles1-Detail 4 2 4 3 2 2 3" xfId="33158" xr:uid="{00000000-0005-0000-0000-000026530000}"/>
    <cellStyle name="RowTitles1-Detail 4 2 4 3 2 2_Tertiary Salaries Survey" xfId="12121" xr:uid="{00000000-0005-0000-0000-000027530000}"/>
    <cellStyle name="RowTitles1-Detail 4 2 4 3 2 3" xfId="12122" xr:uid="{00000000-0005-0000-0000-000028530000}"/>
    <cellStyle name="RowTitles1-Detail 4 2 4 3 2 3 2" xfId="33160" xr:uid="{00000000-0005-0000-0000-000029530000}"/>
    <cellStyle name="RowTitles1-Detail 4 2 4 3 2 4" xfId="33157" xr:uid="{00000000-0005-0000-0000-00002A530000}"/>
    <cellStyle name="RowTitles1-Detail 4 2 4 3 2_Tertiary Salaries Survey" xfId="12123" xr:uid="{00000000-0005-0000-0000-00002B530000}"/>
    <cellStyle name="RowTitles1-Detail 4 2 4 3 3" xfId="12124" xr:uid="{00000000-0005-0000-0000-00002C530000}"/>
    <cellStyle name="RowTitles1-Detail 4 2 4 3 3 2" xfId="12125" xr:uid="{00000000-0005-0000-0000-00002D530000}"/>
    <cellStyle name="RowTitles1-Detail 4 2 4 3 3 2 2" xfId="12126" xr:uid="{00000000-0005-0000-0000-00002E530000}"/>
    <cellStyle name="RowTitles1-Detail 4 2 4 3 3 2 2 2" xfId="33163" xr:uid="{00000000-0005-0000-0000-00002F530000}"/>
    <cellStyle name="RowTitles1-Detail 4 2 4 3 3 2 3" xfId="33162" xr:uid="{00000000-0005-0000-0000-000030530000}"/>
    <cellStyle name="RowTitles1-Detail 4 2 4 3 3 2_Tertiary Salaries Survey" xfId="12127" xr:uid="{00000000-0005-0000-0000-000031530000}"/>
    <cellStyle name="RowTitles1-Detail 4 2 4 3 3 3" xfId="12128" xr:uid="{00000000-0005-0000-0000-000032530000}"/>
    <cellStyle name="RowTitles1-Detail 4 2 4 3 3 3 2" xfId="33164" xr:uid="{00000000-0005-0000-0000-000033530000}"/>
    <cellStyle name="RowTitles1-Detail 4 2 4 3 3 4" xfId="33161" xr:uid="{00000000-0005-0000-0000-000034530000}"/>
    <cellStyle name="RowTitles1-Detail 4 2 4 3 3_Tertiary Salaries Survey" xfId="12129" xr:uid="{00000000-0005-0000-0000-000035530000}"/>
    <cellStyle name="RowTitles1-Detail 4 2 4 3 4" xfId="12130" xr:uid="{00000000-0005-0000-0000-000036530000}"/>
    <cellStyle name="RowTitles1-Detail 4 2 4 3 4 2" xfId="33165" xr:uid="{00000000-0005-0000-0000-000037530000}"/>
    <cellStyle name="RowTitles1-Detail 4 2 4 3 5" xfId="12131" xr:uid="{00000000-0005-0000-0000-000038530000}"/>
    <cellStyle name="RowTitles1-Detail 4 2 4 3 5 2" xfId="33166" xr:uid="{00000000-0005-0000-0000-000039530000}"/>
    <cellStyle name="RowTitles1-Detail 4 2 4 3 6" xfId="33156" xr:uid="{00000000-0005-0000-0000-00003A530000}"/>
    <cellStyle name="RowTitles1-Detail 4 2 4 3_Tertiary Salaries Survey" xfId="12132" xr:uid="{00000000-0005-0000-0000-00003B530000}"/>
    <cellStyle name="RowTitles1-Detail 4 2 4 4" xfId="12133" xr:uid="{00000000-0005-0000-0000-00003C530000}"/>
    <cellStyle name="RowTitles1-Detail 4 2 4 4 2" xfId="12134" xr:uid="{00000000-0005-0000-0000-00003D530000}"/>
    <cellStyle name="RowTitles1-Detail 4 2 4 4 2 2" xfId="12135" xr:uid="{00000000-0005-0000-0000-00003E530000}"/>
    <cellStyle name="RowTitles1-Detail 4 2 4 4 2 2 2" xfId="12136" xr:uid="{00000000-0005-0000-0000-00003F530000}"/>
    <cellStyle name="RowTitles1-Detail 4 2 4 4 2 2 2 2" xfId="33170" xr:uid="{00000000-0005-0000-0000-000040530000}"/>
    <cellStyle name="RowTitles1-Detail 4 2 4 4 2 2 3" xfId="33169" xr:uid="{00000000-0005-0000-0000-000041530000}"/>
    <cellStyle name="RowTitles1-Detail 4 2 4 4 2 2_Tertiary Salaries Survey" xfId="12137" xr:uid="{00000000-0005-0000-0000-000042530000}"/>
    <cellStyle name="RowTitles1-Detail 4 2 4 4 2 3" xfId="12138" xr:uid="{00000000-0005-0000-0000-000043530000}"/>
    <cellStyle name="RowTitles1-Detail 4 2 4 4 2 3 2" xfId="33171" xr:uid="{00000000-0005-0000-0000-000044530000}"/>
    <cellStyle name="RowTitles1-Detail 4 2 4 4 2 4" xfId="33168" xr:uid="{00000000-0005-0000-0000-000045530000}"/>
    <cellStyle name="RowTitles1-Detail 4 2 4 4 2_Tertiary Salaries Survey" xfId="12139" xr:uid="{00000000-0005-0000-0000-000046530000}"/>
    <cellStyle name="RowTitles1-Detail 4 2 4 4 3" xfId="12140" xr:uid="{00000000-0005-0000-0000-000047530000}"/>
    <cellStyle name="RowTitles1-Detail 4 2 4 4 3 2" xfId="12141" xr:uid="{00000000-0005-0000-0000-000048530000}"/>
    <cellStyle name="RowTitles1-Detail 4 2 4 4 3 2 2" xfId="12142" xr:uid="{00000000-0005-0000-0000-000049530000}"/>
    <cellStyle name="RowTitles1-Detail 4 2 4 4 3 2 2 2" xfId="33174" xr:uid="{00000000-0005-0000-0000-00004A530000}"/>
    <cellStyle name="RowTitles1-Detail 4 2 4 4 3 2 3" xfId="33173" xr:uid="{00000000-0005-0000-0000-00004B530000}"/>
    <cellStyle name="RowTitles1-Detail 4 2 4 4 3 2_Tertiary Salaries Survey" xfId="12143" xr:uid="{00000000-0005-0000-0000-00004C530000}"/>
    <cellStyle name="RowTitles1-Detail 4 2 4 4 3 3" xfId="12144" xr:uid="{00000000-0005-0000-0000-00004D530000}"/>
    <cellStyle name="RowTitles1-Detail 4 2 4 4 3 3 2" xfId="33175" xr:uid="{00000000-0005-0000-0000-00004E530000}"/>
    <cellStyle name="RowTitles1-Detail 4 2 4 4 3 4" xfId="33172" xr:uid="{00000000-0005-0000-0000-00004F530000}"/>
    <cellStyle name="RowTitles1-Detail 4 2 4 4 3_Tertiary Salaries Survey" xfId="12145" xr:uid="{00000000-0005-0000-0000-000050530000}"/>
    <cellStyle name="RowTitles1-Detail 4 2 4 4 4" xfId="12146" xr:uid="{00000000-0005-0000-0000-000051530000}"/>
    <cellStyle name="RowTitles1-Detail 4 2 4 4 4 2" xfId="12147" xr:uid="{00000000-0005-0000-0000-000052530000}"/>
    <cellStyle name="RowTitles1-Detail 4 2 4 4 4 2 2" xfId="33177" xr:uid="{00000000-0005-0000-0000-000053530000}"/>
    <cellStyle name="RowTitles1-Detail 4 2 4 4 4 3" xfId="33176" xr:uid="{00000000-0005-0000-0000-000054530000}"/>
    <cellStyle name="RowTitles1-Detail 4 2 4 4 4_Tertiary Salaries Survey" xfId="12148" xr:uid="{00000000-0005-0000-0000-000055530000}"/>
    <cellStyle name="RowTitles1-Detail 4 2 4 4 5" xfId="12149" xr:uid="{00000000-0005-0000-0000-000056530000}"/>
    <cellStyle name="RowTitles1-Detail 4 2 4 4 5 2" xfId="33178" xr:uid="{00000000-0005-0000-0000-000057530000}"/>
    <cellStyle name="RowTitles1-Detail 4 2 4 4 6" xfId="33167" xr:uid="{00000000-0005-0000-0000-000058530000}"/>
    <cellStyle name="RowTitles1-Detail 4 2 4 4_Tertiary Salaries Survey" xfId="12150" xr:uid="{00000000-0005-0000-0000-000059530000}"/>
    <cellStyle name="RowTitles1-Detail 4 2 4 5" xfId="12151" xr:uid="{00000000-0005-0000-0000-00005A530000}"/>
    <cellStyle name="RowTitles1-Detail 4 2 4 5 2" xfId="12152" xr:uid="{00000000-0005-0000-0000-00005B530000}"/>
    <cellStyle name="RowTitles1-Detail 4 2 4 5 2 2" xfId="12153" xr:uid="{00000000-0005-0000-0000-00005C530000}"/>
    <cellStyle name="RowTitles1-Detail 4 2 4 5 2 2 2" xfId="12154" xr:uid="{00000000-0005-0000-0000-00005D530000}"/>
    <cellStyle name="RowTitles1-Detail 4 2 4 5 2 2 2 2" xfId="33182" xr:uid="{00000000-0005-0000-0000-00005E530000}"/>
    <cellStyle name="RowTitles1-Detail 4 2 4 5 2 2 3" xfId="33181" xr:uid="{00000000-0005-0000-0000-00005F530000}"/>
    <cellStyle name="RowTitles1-Detail 4 2 4 5 2 2_Tertiary Salaries Survey" xfId="12155" xr:uid="{00000000-0005-0000-0000-000060530000}"/>
    <cellStyle name="RowTitles1-Detail 4 2 4 5 2 3" xfId="12156" xr:uid="{00000000-0005-0000-0000-000061530000}"/>
    <cellStyle name="RowTitles1-Detail 4 2 4 5 2 3 2" xfId="33183" xr:uid="{00000000-0005-0000-0000-000062530000}"/>
    <cellStyle name="RowTitles1-Detail 4 2 4 5 2 4" xfId="33180" xr:uid="{00000000-0005-0000-0000-000063530000}"/>
    <cellStyle name="RowTitles1-Detail 4 2 4 5 2_Tertiary Salaries Survey" xfId="12157" xr:uid="{00000000-0005-0000-0000-000064530000}"/>
    <cellStyle name="RowTitles1-Detail 4 2 4 5 3" xfId="12158" xr:uid="{00000000-0005-0000-0000-000065530000}"/>
    <cellStyle name="RowTitles1-Detail 4 2 4 5 3 2" xfId="12159" xr:uid="{00000000-0005-0000-0000-000066530000}"/>
    <cellStyle name="RowTitles1-Detail 4 2 4 5 3 2 2" xfId="12160" xr:uid="{00000000-0005-0000-0000-000067530000}"/>
    <cellStyle name="RowTitles1-Detail 4 2 4 5 3 2 2 2" xfId="33186" xr:uid="{00000000-0005-0000-0000-000068530000}"/>
    <cellStyle name="RowTitles1-Detail 4 2 4 5 3 2 3" xfId="33185" xr:uid="{00000000-0005-0000-0000-000069530000}"/>
    <cellStyle name="RowTitles1-Detail 4 2 4 5 3 2_Tertiary Salaries Survey" xfId="12161" xr:uid="{00000000-0005-0000-0000-00006A530000}"/>
    <cellStyle name="RowTitles1-Detail 4 2 4 5 3 3" xfId="12162" xr:uid="{00000000-0005-0000-0000-00006B530000}"/>
    <cellStyle name="RowTitles1-Detail 4 2 4 5 3 3 2" xfId="33187" xr:uid="{00000000-0005-0000-0000-00006C530000}"/>
    <cellStyle name="RowTitles1-Detail 4 2 4 5 3 4" xfId="33184" xr:uid="{00000000-0005-0000-0000-00006D530000}"/>
    <cellStyle name="RowTitles1-Detail 4 2 4 5 3_Tertiary Salaries Survey" xfId="12163" xr:uid="{00000000-0005-0000-0000-00006E530000}"/>
    <cellStyle name="RowTitles1-Detail 4 2 4 5 4" xfId="12164" xr:uid="{00000000-0005-0000-0000-00006F530000}"/>
    <cellStyle name="RowTitles1-Detail 4 2 4 5 4 2" xfId="12165" xr:uid="{00000000-0005-0000-0000-000070530000}"/>
    <cellStyle name="RowTitles1-Detail 4 2 4 5 4 2 2" xfId="33189" xr:uid="{00000000-0005-0000-0000-000071530000}"/>
    <cellStyle name="RowTitles1-Detail 4 2 4 5 4 3" xfId="33188" xr:uid="{00000000-0005-0000-0000-000072530000}"/>
    <cellStyle name="RowTitles1-Detail 4 2 4 5 4_Tertiary Salaries Survey" xfId="12166" xr:uid="{00000000-0005-0000-0000-000073530000}"/>
    <cellStyle name="RowTitles1-Detail 4 2 4 5 5" xfId="12167" xr:uid="{00000000-0005-0000-0000-000074530000}"/>
    <cellStyle name="RowTitles1-Detail 4 2 4 5 5 2" xfId="33190" xr:uid="{00000000-0005-0000-0000-000075530000}"/>
    <cellStyle name="RowTitles1-Detail 4 2 4 5 6" xfId="33179" xr:uid="{00000000-0005-0000-0000-000076530000}"/>
    <cellStyle name="RowTitles1-Detail 4 2 4 5_Tertiary Salaries Survey" xfId="12168" xr:uid="{00000000-0005-0000-0000-000077530000}"/>
    <cellStyle name="RowTitles1-Detail 4 2 4 6" xfId="12169" xr:uid="{00000000-0005-0000-0000-000078530000}"/>
    <cellStyle name="RowTitles1-Detail 4 2 4 6 2" xfId="12170" xr:uid="{00000000-0005-0000-0000-000079530000}"/>
    <cellStyle name="RowTitles1-Detail 4 2 4 6 2 2" xfId="12171" xr:uid="{00000000-0005-0000-0000-00007A530000}"/>
    <cellStyle name="RowTitles1-Detail 4 2 4 6 2 2 2" xfId="12172" xr:uid="{00000000-0005-0000-0000-00007B530000}"/>
    <cellStyle name="RowTitles1-Detail 4 2 4 6 2 2 2 2" xfId="33194" xr:uid="{00000000-0005-0000-0000-00007C530000}"/>
    <cellStyle name="RowTitles1-Detail 4 2 4 6 2 2 3" xfId="33193" xr:uid="{00000000-0005-0000-0000-00007D530000}"/>
    <cellStyle name="RowTitles1-Detail 4 2 4 6 2 2_Tertiary Salaries Survey" xfId="12173" xr:uid="{00000000-0005-0000-0000-00007E530000}"/>
    <cellStyle name="RowTitles1-Detail 4 2 4 6 2 3" xfId="12174" xr:uid="{00000000-0005-0000-0000-00007F530000}"/>
    <cellStyle name="RowTitles1-Detail 4 2 4 6 2 3 2" xfId="33195" xr:uid="{00000000-0005-0000-0000-000080530000}"/>
    <cellStyle name="RowTitles1-Detail 4 2 4 6 2 4" xfId="33192" xr:uid="{00000000-0005-0000-0000-000081530000}"/>
    <cellStyle name="RowTitles1-Detail 4 2 4 6 2_Tertiary Salaries Survey" xfId="12175" xr:uid="{00000000-0005-0000-0000-000082530000}"/>
    <cellStyle name="RowTitles1-Detail 4 2 4 6 3" xfId="12176" xr:uid="{00000000-0005-0000-0000-000083530000}"/>
    <cellStyle name="RowTitles1-Detail 4 2 4 6 3 2" xfId="12177" xr:uid="{00000000-0005-0000-0000-000084530000}"/>
    <cellStyle name="RowTitles1-Detail 4 2 4 6 3 2 2" xfId="12178" xr:uid="{00000000-0005-0000-0000-000085530000}"/>
    <cellStyle name="RowTitles1-Detail 4 2 4 6 3 2 2 2" xfId="33198" xr:uid="{00000000-0005-0000-0000-000086530000}"/>
    <cellStyle name="RowTitles1-Detail 4 2 4 6 3 2 3" xfId="33197" xr:uid="{00000000-0005-0000-0000-000087530000}"/>
    <cellStyle name="RowTitles1-Detail 4 2 4 6 3 2_Tertiary Salaries Survey" xfId="12179" xr:uid="{00000000-0005-0000-0000-000088530000}"/>
    <cellStyle name="RowTitles1-Detail 4 2 4 6 3 3" xfId="12180" xr:uid="{00000000-0005-0000-0000-000089530000}"/>
    <cellStyle name="RowTitles1-Detail 4 2 4 6 3 3 2" xfId="33199" xr:uid="{00000000-0005-0000-0000-00008A530000}"/>
    <cellStyle name="RowTitles1-Detail 4 2 4 6 3 4" xfId="33196" xr:uid="{00000000-0005-0000-0000-00008B530000}"/>
    <cellStyle name="RowTitles1-Detail 4 2 4 6 3_Tertiary Salaries Survey" xfId="12181" xr:uid="{00000000-0005-0000-0000-00008C530000}"/>
    <cellStyle name="RowTitles1-Detail 4 2 4 6 4" xfId="12182" xr:uid="{00000000-0005-0000-0000-00008D530000}"/>
    <cellStyle name="RowTitles1-Detail 4 2 4 6 4 2" xfId="12183" xr:uid="{00000000-0005-0000-0000-00008E530000}"/>
    <cellStyle name="RowTitles1-Detail 4 2 4 6 4 2 2" xfId="33201" xr:uid="{00000000-0005-0000-0000-00008F530000}"/>
    <cellStyle name="RowTitles1-Detail 4 2 4 6 4 3" xfId="33200" xr:uid="{00000000-0005-0000-0000-000090530000}"/>
    <cellStyle name="RowTitles1-Detail 4 2 4 6 4_Tertiary Salaries Survey" xfId="12184" xr:uid="{00000000-0005-0000-0000-000091530000}"/>
    <cellStyle name="RowTitles1-Detail 4 2 4 6 5" xfId="12185" xr:uid="{00000000-0005-0000-0000-000092530000}"/>
    <cellStyle name="RowTitles1-Detail 4 2 4 6 5 2" xfId="33202" xr:uid="{00000000-0005-0000-0000-000093530000}"/>
    <cellStyle name="RowTitles1-Detail 4 2 4 6 6" xfId="33191" xr:uid="{00000000-0005-0000-0000-000094530000}"/>
    <cellStyle name="RowTitles1-Detail 4 2 4 6_Tertiary Salaries Survey" xfId="12186" xr:uid="{00000000-0005-0000-0000-000095530000}"/>
    <cellStyle name="RowTitles1-Detail 4 2 4 7" xfId="12187" xr:uid="{00000000-0005-0000-0000-000096530000}"/>
    <cellStyle name="RowTitles1-Detail 4 2 4 7 2" xfId="12188" xr:uid="{00000000-0005-0000-0000-000097530000}"/>
    <cellStyle name="RowTitles1-Detail 4 2 4 7 2 2" xfId="12189" xr:uid="{00000000-0005-0000-0000-000098530000}"/>
    <cellStyle name="RowTitles1-Detail 4 2 4 7 2 2 2" xfId="33205" xr:uid="{00000000-0005-0000-0000-000099530000}"/>
    <cellStyle name="RowTitles1-Detail 4 2 4 7 2 3" xfId="33204" xr:uid="{00000000-0005-0000-0000-00009A530000}"/>
    <cellStyle name="RowTitles1-Detail 4 2 4 7 2_Tertiary Salaries Survey" xfId="12190" xr:uid="{00000000-0005-0000-0000-00009B530000}"/>
    <cellStyle name="RowTitles1-Detail 4 2 4 7 3" xfId="12191" xr:uid="{00000000-0005-0000-0000-00009C530000}"/>
    <cellStyle name="RowTitles1-Detail 4 2 4 7 3 2" xfId="33206" xr:uid="{00000000-0005-0000-0000-00009D530000}"/>
    <cellStyle name="RowTitles1-Detail 4 2 4 7 4" xfId="33203" xr:uid="{00000000-0005-0000-0000-00009E530000}"/>
    <cellStyle name="RowTitles1-Detail 4 2 4 7_Tertiary Salaries Survey" xfId="12192" xr:uid="{00000000-0005-0000-0000-00009F530000}"/>
    <cellStyle name="RowTitles1-Detail 4 2 4 8" xfId="12193" xr:uid="{00000000-0005-0000-0000-0000A0530000}"/>
    <cellStyle name="RowTitles1-Detail 4 2 4 8 2" xfId="12194" xr:uid="{00000000-0005-0000-0000-0000A1530000}"/>
    <cellStyle name="RowTitles1-Detail 4 2 4 8 2 2" xfId="12195" xr:uid="{00000000-0005-0000-0000-0000A2530000}"/>
    <cellStyle name="RowTitles1-Detail 4 2 4 8 2 2 2" xfId="33209" xr:uid="{00000000-0005-0000-0000-0000A3530000}"/>
    <cellStyle name="RowTitles1-Detail 4 2 4 8 2 3" xfId="33208" xr:uid="{00000000-0005-0000-0000-0000A4530000}"/>
    <cellStyle name="RowTitles1-Detail 4 2 4 8 2_Tertiary Salaries Survey" xfId="12196" xr:uid="{00000000-0005-0000-0000-0000A5530000}"/>
    <cellStyle name="RowTitles1-Detail 4 2 4 8 3" xfId="12197" xr:uid="{00000000-0005-0000-0000-0000A6530000}"/>
    <cellStyle name="RowTitles1-Detail 4 2 4 8 3 2" xfId="33210" xr:uid="{00000000-0005-0000-0000-0000A7530000}"/>
    <cellStyle name="RowTitles1-Detail 4 2 4 8 4" xfId="33207" xr:uid="{00000000-0005-0000-0000-0000A8530000}"/>
    <cellStyle name="RowTitles1-Detail 4 2 4 8_Tertiary Salaries Survey" xfId="12198" xr:uid="{00000000-0005-0000-0000-0000A9530000}"/>
    <cellStyle name="RowTitles1-Detail 4 2 4 9" xfId="12199" xr:uid="{00000000-0005-0000-0000-0000AA530000}"/>
    <cellStyle name="RowTitles1-Detail 4 2 4 9 2" xfId="33211" xr:uid="{00000000-0005-0000-0000-0000AB530000}"/>
    <cellStyle name="RowTitles1-Detail 4 2 4_STUD aligned by INSTIT" xfId="12200" xr:uid="{00000000-0005-0000-0000-0000AC530000}"/>
    <cellStyle name="RowTitles1-Detail 4 2 5" xfId="12201" xr:uid="{00000000-0005-0000-0000-0000AD530000}"/>
    <cellStyle name="RowTitles1-Detail 4 2 5 10" xfId="33212" xr:uid="{00000000-0005-0000-0000-0000AE530000}"/>
    <cellStyle name="RowTitles1-Detail 4 2 5 2" xfId="12202" xr:uid="{00000000-0005-0000-0000-0000AF530000}"/>
    <cellStyle name="RowTitles1-Detail 4 2 5 2 2" xfId="12203" xr:uid="{00000000-0005-0000-0000-0000B0530000}"/>
    <cellStyle name="RowTitles1-Detail 4 2 5 2 2 2" xfId="12204" xr:uid="{00000000-0005-0000-0000-0000B1530000}"/>
    <cellStyle name="RowTitles1-Detail 4 2 5 2 2 2 2" xfId="12205" xr:uid="{00000000-0005-0000-0000-0000B2530000}"/>
    <cellStyle name="RowTitles1-Detail 4 2 5 2 2 2 2 2" xfId="33216" xr:uid="{00000000-0005-0000-0000-0000B3530000}"/>
    <cellStyle name="RowTitles1-Detail 4 2 5 2 2 2 3" xfId="33215" xr:uid="{00000000-0005-0000-0000-0000B4530000}"/>
    <cellStyle name="RowTitles1-Detail 4 2 5 2 2 2_Tertiary Salaries Survey" xfId="12206" xr:uid="{00000000-0005-0000-0000-0000B5530000}"/>
    <cellStyle name="RowTitles1-Detail 4 2 5 2 2 3" xfId="12207" xr:uid="{00000000-0005-0000-0000-0000B6530000}"/>
    <cellStyle name="RowTitles1-Detail 4 2 5 2 2 3 2" xfId="33217" xr:uid="{00000000-0005-0000-0000-0000B7530000}"/>
    <cellStyle name="RowTitles1-Detail 4 2 5 2 2 4" xfId="33214" xr:uid="{00000000-0005-0000-0000-0000B8530000}"/>
    <cellStyle name="RowTitles1-Detail 4 2 5 2 2_Tertiary Salaries Survey" xfId="12208" xr:uid="{00000000-0005-0000-0000-0000B9530000}"/>
    <cellStyle name="RowTitles1-Detail 4 2 5 2 3" xfId="12209" xr:uid="{00000000-0005-0000-0000-0000BA530000}"/>
    <cellStyle name="RowTitles1-Detail 4 2 5 2 3 2" xfId="12210" xr:uid="{00000000-0005-0000-0000-0000BB530000}"/>
    <cellStyle name="RowTitles1-Detail 4 2 5 2 3 2 2" xfId="12211" xr:uid="{00000000-0005-0000-0000-0000BC530000}"/>
    <cellStyle name="RowTitles1-Detail 4 2 5 2 3 2 2 2" xfId="33220" xr:uid="{00000000-0005-0000-0000-0000BD530000}"/>
    <cellStyle name="RowTitles1-Detail 4 2 5 2 3 2 3" xfId="33219" xr:uid="{00000000-0005-0000-0000-0000BE530000}"/>
    <cellStyle name="RowTitles1-Detail 4 2 5 2 3 2_Tertiary Salaries Survey" xfId="12212" xr:uid="{00000000-0005-0000-0000-0000BF530000}"/>
    <cellStyle name="RowTitles1-Detail 4 2 5 2 3 3" xfId="12213" xr:uid="{00000000-0005-0000-0000-0000C0530000}"/>
    <cellStyle name="RowTitles1-Detail 4 2 5 2 3 3 2" xfId="33221" xr:uid="{00000000-0005-0000-0000-0000C1530000}"/>
    <cellStyle name="RowTitles1-Detail 4 2 5 2 3 4" xfId="33218" xr:uid="{00000000-0005-0000-0000-0000C2530000}"/>
    <cellStyle name="RowTitles1-Detail 4 2 5 2 3_Tertiary Salaries Survey" xfId="12214" xr:uid="{00000000-0005-0000-0000-0000C3530000}"/>
    <cellStyle name="RowTitles1-Detail 4 2 5 2 4" xfId="12215" xr:uid="{00000000-0005-0000-0000-0000C4530000}"/>
    <cellStyle name="RowTitles1-Detail 4 2 5 2 4 2" xfId="33222" xr:uid="{00000000-0005-0000-0000-0000C5530000}"/>
    <cellStyle name="RowTitles1-Detail 4 2 5 2 5" xfId="12216" xr:uid="{00000000-0005-0000-0000-0000C6530000}"/>
    <cellStyle name="RowTitles1-Detail 4 2 5 2 5 2" xfId="12217" xr:uid="{00000000-0005-0000-0000-0000C7530000}"/>
    <cellStyle name="RowTitles1-Detail 4 2 5 2 5 2 2" xfId="33224" xr:uid="{00000000-0005-0000-0000-0000C8530000}"/>
    <cellStyle name="RowTitles1-Detail 4 2 5 2 5 3" xfId="33223" xr:uid="{00000000-0005-0000-0000-0000C9530000}"/>
    <cellStyle name="RowTitles1-Detail 4 2 5 2 5_Tertiary Salaries Survey" xfId="12218" xr:uid="{00000000-0005-0000-0000-0000CA530000}"/>
    <cellStyle name="RowTitles1-Detail 4 2 5 2 6" xfId="12219" xr:uid="{00000000-0005-0000-0000-0000CB530000}"/>
    <cellStyle name="RowTitles1-Detail 4 2 5 2 6 2" xfId="33225" xr:uid="{00000000-0005-0000-0000-0000CC530000}"/>
    <cellStyle name="RowTitles1-Detail 4 2 5 2 7" xfId="33213" xr:uid="{00000000-0005-0000-0000-0000CD530000}"/>
    <cellStyle name="RowTitles1-Detail 4 2 5 2_Tertiary Salaries Survey" xfId="12220" xr:uid="{00000000-0005-0000-0000-0000CE530000}"/>
    <cellStyle name="RowTitles1-Detail 4 2 5 3" xfId="12221" xr:uid="{00000000-0005-0000-0000-0000CF530000}"/>
    <cellStyle name="RowTitles1-Detail 4 2 5 3 2" xfId="12222" xr:uid="{00000000-0005-0000-0000-0000D0530000}"/>
    <cellStyle name="RowTitles1-Detail 4 2 5 3 2 2" xfId="12223" xr:uid="{00000000-0005-0000-0000-0000D1530000}"/>
    <cellStyle name="RowTitles1-Detail 4 2 5 3 2 2 2" xfId="12224" xr:uid="{00000000-0005-0000-0000-0000D2530000}"/>
    <cellStyle name="RowTitles1-Detail 4 2 5 3 2 2 2 2" xfId="33229" xr:uid="{00000000-0005-0000-0000-0000D3530000}"/>
    <cellStyle name="RowTitles1-Detail 4 2 5 3 2 2 3" xfId="33228" xr:uid="{00000000-0005-0000-0000-0000D4530000}"/>
    <cellStyle name="RowTitles1-Detail 4 2 5 3 2 2_Tertiary Salaries Survey" xfId="12225" xr:uid="{00000000-0005-0000-0000-0000D5530000}"/>
    <cellStyle name="RowTitles1-Detail 4 2 5 3 2 3" xfId="12226" xr:uid="{00000000-0005-0000-0000-0000D6530000}"/>
    <cellStyle name="RowTitles1-Detail 4 2 5 3 2 3 2" xfId="33230" xr:uid="{00000000-0005-0000-0000-0000D7530000}"/>
    <cellStyle name="RowTitles1-Detail 4 2 5 3 2 4" xfId="33227" xr:uid="{00000000-0005-0000-0000-0000D8530000}"/>
    <cellStyle name="RowTitles1-Detail 4 2 5 3 2_Tertiary Salaries Survey" xfId="12227" xr:uid="{00000000-0005-0000-0000-0000D9530000}"/>
    <cellStyle name="RowTitles1-Detail 4 2 5 3 3" xfId="12228" xr:uid="{00000000-0005-0000-0000-0000DA530000}"/>
    <cellStyle name="RowTitles1-Detail 4 2 5 3 3 2" xfId="12229" xr:uid="{00000000-0005-0000-0000-0000DB530000}"/>
    <cellStyle name="RowTitles1-Detail 4 2 5 3 3 2 2" xfId="12230" xr:uid="{00000000-0005-0000-0000-0000DC530000}"/>
    <cellStyle name="RowTitles1-Detail 4 2 5 3 3 2 2 2" xfId="33233" xr:uid="{00000000-0005-0000-0000-0000DD530000}"/>
    <cellStyle name="RowTitles1-Detail 4 2 5 3 3 2 3" xfId="33232" xr:uid="{00000000-0005-0000-0000-0000DE530000}"/>
    <cellStyle name="RowTitles1-Detail 4 2 5 3 3 2_Tertiary Salaries Survey" xfId="12231" xr:uid="{00000000-0005-0000-0000-0000DF530000}"/>
    <cellStyle name="RowTitles1-Detail 4 2 5 3 3 3" xfId="12232" xr:uid="{00000000-0005-0000-0000-0000E0530000}"/>
    <cellStyle name="RowTitles1-Detail 4 2 5 3 3 3 2" xfId="33234" xr:uid="{00000000-0005-0000-0000-0000E1530000}"/>
    <cellStyle name="RowTitles1-Detail 4 2 5 3 3 4" xfId="33231" xr:uid="{00000000-0005-0000-0000-0000E2530000}"/>
    <cellStyle name="RowTitles1-Detail 4 2 5 3 3_Tertiary Salaries Survey" xfId="12233" xr:uid="{00000000-0005-0000-0000-0000E3530000}"/>
    <cellStyle name="RowTitles1-Detail 4 2 5 3 4" xfId="12234" xr:uid="{00000000-0005-0000-0000-0000E4530000}"/>
    <cellStyle name="RowTitles1-Detail 4 2 5 3 4 2" xfId="33235" xr:uid="{00000000-0005-0000-0000-0000E5530000}"/>
    <cellStyle name="RowTitles1-Detail 4 2 5 3 5" xfId="12235" xr:uid="{00000000-0005-0000-0000-0000E6530000}"/>
    <cellStyle name="RowTitles1-Detail 4 2 5 3 5 2" xfId="33236" xr:uid="{00000000-0005-0000-0000-0000E7530000}"/>
    <cellStyle name="RowTitles1-Detail 4 2 5 3 6" xfId="33226" xr:uid="{00000000-0005-0000-0000-0000E8530000}"/>
    <cellStyle name="RowTitles1-Detail 4 2 5 3_Tertiary Salaries Survey" xfId="12236" xr:uid="{00000000-0005-0000-0000-0000E9530000}"/>
    <cellStyle name="RowTitles1-Detail 4 2 5 4" xfId="12237" xr:uid="{00000000-0005-0000-0000-0000EA530000}"/>
    <cellStyle name="RowTitles1-Detail 4 2 5 4 2" xfId="12238" xr:uid="{00000000-0005-0000-0000-0000EB530000}"/>
    <cellStyle name="RowTitles1-Detail 4 2 5 4 2 2" xfId="12239" xr:uid="{00000000-0005-0000-0000-0000EC530000}"/>
    <cellStyle name="RowTitles1-Detail 4 2 5 4 2 2 2" xfId="12240" xr:uid="{00000000-0005-0000-0000-0000ED530000}"/>
    <cellStyle name="RowTitles1-Detail 4 2 5 4 2 2 2 2" xfId="33240" xr:uid="{00000000-0005-0000-0000-0000EE530000}"/>
    <cellStyle name="RowTitles1-Detail 4 2 5 4 2 2 3" xfId="33239" xr:uid="{00000000-0005-0000-0000-0000EF530000}"/>
    <cellStyle name="RowTitles1-Detail 4 2 5 4 2 2_Tertiary Salaries Survey" xfId="12241" xr:uid="{00000000-0005-0000-0000-0000F0530000}"/>
    <cellStyle name="RowTitles1-Detail 4 2 5 4 2 3" xfId="12242" xr:uid="{00000000-0005-0000-0000-0000F1530000}"/>
    <cellStyle name="RowTitles1-Detail 4 2 5 4 2 3 2" xfId="33241" xr:uid="{00000000-0005-0000-0000-0000F2530000}"/>
    <cellStyle name="RowTitles1-Detail 4 2 5 4 2 4" xfId="33238" xr:uid="{00000000-0005-0000-0000-0000F3530000}"/>
    <cellStyle name="RowTitles1-Detail 4 2 5 4 2_Tertiary Salaries Survey" xfId="12243" xr:uid="{00000000-0005-0000-0000-0000F4530000}"/>
    <cellStyle name="RowTitles1-Detail 4 2 5 4 3" xfId="12244" xr:uid="{00000000-0005-0000-0000-0000F5530000}"/>
    <cellStyle name="RowTitles1-Detail 4 2 5 4 3 2" xfId="12245" xr:uid="{00000000-0005-0000-0000-0000F6530000}"/>
    <cellStyle name="RowTitles1-Detail 4 2 5 4 3 2 2" xfId="12246" xr:uid="{00000000-0005-0000-0000-0000F7530000}"/>
    <cellStyle name="RowTitles1-Detail 4 2 5 4 3 2 2 2" xfId="33244" xr:uid="{00000000-0005-0000-0000-0000F8530000}"/>
    <cellStyle name="RowTitles1-Detail 4 2 5 4 3 2 3" xfId="33243" xr:uid="{00000000-0005-0000-0000-0000F9530000}"/>
    <cellStyle name="RowTitles1-Detail 4 2 5 4 3 2_Tertiary Salaries Survey" xfId="12247" xr:uid="{00000000-0005-0000-0000-0000FA530000}"/>
    <cellStyle name="RowTitles1-Detail 4 2 5 4 3 3" xfId="12248" xr:uid="{00000000-0005-0000-0000-0000FB530000}"/>
    <cellStyle name="RowTitles1-Detail 4 2 5 4 3 3 2" xfId="33245" xr:uid="{00000000-0005-0000-0000-0000FC530000}"/>
    <cellStyle name="RowTitles1-Detail 4 2 5 4 3 4" xfId="33242" xr:uid="{00000000-0005-0000-0000-0000FD530000}"/>
    <cellStyle name="RowTitles1-Detail 4 2 5 4 3_Tertiary Salaries Survey" xfId="12249" xr:uid="{00000000-0005-0000-0000-0000FE530000}"/>
    <cellStyle name="RowTitles1-Detail 4 2 5 4 4" xfId="12250" xr:uid="{00000000-0005-0000-0000-0000FF530000}"/>
    <cellStyle name="RowTitles1-Detail 4 2 5 4 4 2" xfId="33246" xr:uid="{00000000-0005-0000-0000-000000540000}"/>
    <cellStyle name="RowTitles1-Detail 4 2 5 4 5" xfId="12251" xr:uid="{00000000-0005-0000-0000-000001540000}"/>
    <cellStyle name="RowTitles1-Detail 4 2 5 4 5 2" xfId="12252" xr:uid="{00000000-0005-0000-0000-000002540000}"/>
    <cellStyle name="RowTitles1-Detail 4 2 5 4 5 2 2" xfId="33248" xr:uid="{00000000-0005-0000-0000-000003540000}"/>
    <cellStyle name="RowTitles1-Detail 4 2 5 4 5 3" xfId="33247" xr:uid="{00000000-0005-0000-0000-000004540000}"/>
    <cellStyle name="RowTitles1-Detail 4 2 5 4 5_Tertiary Salaries Survey" xfId="12253" xr:uid="{00000000-0005-0000-0000-000005540000}"/>
    <cellStyle name="RowTitles1-Detail 4 2 5 4 6" xfId="12254" xr:uid="{00000000-0005-0000-0000-000006540000}"/>
    <cellStyle name="RowTitles1-Detail 4 2 5 4 6 2" xfId="33249" xr:uid="{00000000-0005-0000-0000-000007540000}"/>
    <cellStyle name="RowTitles1-Detail 4 2 5 4 7" xfId="33237" xr:uid="{00000000-0005-0000-0000-000008540000}"/>
    <cellStyle name="RowTitles1-Detail 4 2 5 4_Tertiary Salaries Survey" xfId="12255" xr:uid="{00000000-0005-0000-0000-000009540000}"/>
    <cellStyle name="RowTitles1-Detail 4 2 5 5" xfId="12256" xr:uid="{00000000-0005-0000-0000-00000A540000}"/>
    <cellStyle name="RowTitles1-Detail 4 2 5 5 2" xfId="12257" xr:uid="{00000000-0005-0000-0000-00000B540000}"/>
    <cellStyle name="RowTitles1-Detail 4 2 5 5 2 2" xfId="12258" xr:uid="{00000000-0005-0000-0000-00000C540000}"/>
    <cellStyle name="RowTitles1-Detail 4 2 5 5 2 2 2" xfId="12259" xr:uid="{00000000-0005-0000-0000-00000D540000}"/>
    <cellStyle name="RowTitles1-Detail 4 2 5 5 2 2 2 2" xfId="33253" xr:uid="{00000000-0005-0000-0000-00000E540000}"/>
    <cellStyle name="RowTitles1-Detail 4 2 5 5 2 2 3" xfId="33252" xr:uid="{00000000-0005-0000-0000-00000F540000}"/>
    <cellStyle name="RowTitles1-Detail 4 2 5 5 2 2_Tertiary Salaries Survey" xfId="12260" xr:uid="{00000000-0005-0000-0000-000010540000}"/>
    <cellStyle name="RowTitles1-Detail 4 2 5 5 2 3" xfId="12261" xr:uid="{00000000-0005-0000-0000-000011540000}"/>
    <cellStyle name="RowTitles1-Detail 4 2 5 5 2 3 2" xfId="33254" xr:uid="{00000000-0005-0000-0000-000012540000}"/>
    <cellStyle name="RowTitles1-Detail 4 2 5 5 2 4" xfId="33251" xr:uid="{00000000-0005-0000-0000-000013540000}"/>
    <cellStyle name="RowTitles1-Detail 4 2 5 5 2_Tertiary Salaries Survey" xfId="12262" xr:uid="{00000000-0005-0000-0000-000014540000}"/>
    <cellStyle name="RowTitles1-Detail 4 2 5 5 3" xfId="12263" xr:uid="{00000000-0005-0000-0000-000015540000}"/>
    <cellStyle name="RowTitles1-Detail 4 2 5 5 3 2" xfId="12264" xr:uid="{00000000-0005-0000-0000-000016540000}"/>
    <cellStyle name="RowTitles1-Detail 4 2 5 5 3 2 2" xfId="12265" xr:uid="{00000000-0005-0000-0000-000017540000}"/>
    <cellStyle name="RowTitles1-Detail 4 2 5 5 3 2 2 2" xfId="33257" xr:uid="{00000000-0005-0000-0000-000018540000}"/>
    <cellStyle name="RowTitles1-Detail 4 2 5 5 3 2 3" xfId="33256" xr:uid="{00000000-0005-0000-0000-000019540000}"/>
    <cellStyle name="RowTitles1-Detail 4 2 5 5 3 2_Tertiary Salaries Survey" xfId="12266" xr:uid="{00000000-0005-0000-0000-00001A540000}"/>
    <cellStyle name="RowTitles1-Detail 4 2 5 5 3 3" xfId="12267" xr:uid="{00000000-0005-0000-0000-00001B540000}"/>
    <cellStyle name="RowTitles1-Detail 4 2 5 5 3 3 2" xfId="33258" xr:uid="{00000000-0005-0000-0000-00001C540000}"/>
    <cellStyle name="RowTitles1-Detail 4 2 5 5 3 4" xfId="33255" xr:uid="{00000000-0005-0000-0000-00001D540000}"/>
    <cellStyle name="RowTitles1-Detail 4 2 5 5 3_Tertiary Salaries Survey" xfId="12268" xr:uid="{00000000-0005-0000-0000-00001E540000}"/>
    <cellStyle name="RowTitles1-Detail 4 2 5 5 4" xfId="12269" xr:uid="{00000000-0005-0000-0000-00001F540000}"/>
    <cellStyle name="RowTitles1-Detail 4 2 5 5 4 2" xfId="12270" xr:uid="{00000000-0005-0000-0000-000020540000}"/>
    <cellStyle name="RowTitles1-Detail 4 2 5 5 4 2 2" xfId="33260" xr:uid="{00000000-0005-0000-0000-000021540000}"/>
    <cellStyle name="RowTitles1-Detail 4 2 5 5 4 3" xfId="33259" xr:uid="{00000000-0005-0000-0000-000022540000}"/>
    <cellStyle name="RowTitles1-Detail 4 2 5 5 4_Tertiary Salaries Survey" xfId="12271" xr:uid="{00000000-0005-0000-0000-000023540000}"/>
    <cellStyle name="RowTitles1-Detail 4 2 5 5 5" xfId="12272" xr:uid="{00000000-0005-0000-0000-000024540000}"/>
    <cellStyle name="RowTitles1-Detail 4 2 5 5 5 2" xfId="33261" xr:uid="{00000000-0005-0000-0000-000025540000}"/>
    <cellStyle name="RowTitles1-Detail 4 2 5 5 6" xfId="33250" xr:uid="{00000000-0005-0000-0000-000026540000}"/>
    <cellStyle name="RowTitles1-Detail 4 2 5 5_Tertiary Salaries Survey" xfId="12273" xr:uid="{00000000-0005-0000-0000-000027540000}"/>
    <cellStyle name="RowTitles1-Detail 4 2 5 6" xfId="12274" xr:uid="{00000000-0005-0000-0000-000028540000}"/>
    <cellStyle name="RowTitles1-Detail 4 2 5 6 2" xfId="12275" xr:uid="{00000000-0005-0000-0000-000029540000}"/>
    <cellStyle name="RowTitles1-Detail 4 2 5 6 2 2" xfId="12276" xr:uid="{00000000-0005-0000-0000-00002A540000}"/>
    <cellStyle name="RowTitles1-Detail 4 2 5 6 2 2 2" xfId="12277" xr:uid="{00000000-0005-0000-0000-00002B540000}"/>
    <cellStyle name="RowTitles1-Detail 4 2 5 6 2 2 2 2" xfId="33265" xr:uid="{00000000-0005-0000-0000-00002C540000}"/>
    <cellStyle name="RowTitles1-Detail 4 2 5 6 2 2 3" xfId="33264" xr:uid="{00000000-0005-0000-0000-00002D540000}"/>
    <cellStyle name="RowTitles1-Detail 4 2 5 6 2 2_Tertiary Salaries Survey" xfId="12278" xr:uid="{00000000-0005-0000-0000-00002E540000}"/>
    <cellStyle name="RowTitles1-Detail 4 2 5 6 2 3" xfId="12279" xr:uid="{00000000-0005-0000-0000-00002F540000}"/>
    <cellStyle name="RowTitles1-Detail 4 2 5 6 2 3 2" xfId="33266" xr:uid="{00000000-0005-0000-0000-000030540000}"/>
    <cellStyle name="RowTitles1-Detail 4 2 5 6 2 4" xfId="33263" xr:uid="{00000000-0005-0000-0000-000031540000}"/>
    <cellStyle name="RowTitles1-Detail 4 2 5 6 2_Tertiary Salaries Survey" xfId="12280" xr:uid="{00000000-0005-0000-0000-000032540000}"/>
    <cellStyle name="RowTitles1-Detail 4 2 5 6 3" xfId="12281" xr:uid="{00000000-0005-0000-0000-000033540000}"/>
    <cellStyle name="RowTitles1-Detail 4 2 5 6 3 2" xfId="12282" xr:uid="{00000000-0005-0000-0000-000034540000}"/>
    <cellStyle name="RowTitles1-Detail 4 2 5 6 3 2 2" xfId="12283" xr:uid="{00000000-0005-0000-0000-000035540000}"/>
    <cellStyle name="RowTitles1-Detail 4 2 5 6 3 2 2 2" xfId="33269" xr:uid="{00000000-0005-0000-0000-000036540000}"/>
    <cellStyle name="RowTitles1-Detail 4 2 5 6 3 2 3" xfId="33268" xr:uid="{00000000-0005-0000-0000-000037540000}"/>
    <cellStyle name="RowTitles1-Detail 4 2 5 6 3 2_Tertiary Salaries Survey" xfId="12284" xr:uid="{00000000-0005-0000-0000-000038540000}"/>
    <cellStyle name="RowTitles1-Detail 4 2 5 6 3 3" xfId="12285" xr:uid="{00000000-0005-0000-0000-000039540000}"/>
    <cellStyle name="RowTitles1-Detail 4 2 5 6 3 3 2" xfId="33270" xr:uid="{00000000-0005-0000-0000-00003A540000}"/>
    <cellStyle name="RowTitles1-Detail 4 2 5 6 3 4" xfId="33267" xr:uid="{00000000-0005-0000-0000-00003B540000}"/>
    <cellStyle name="RowTitles1-Detail 4 2 5 6 3_Tertiary Salaries Survey" xfId="12286" xr:uid="{00000000-0005-0000-0000-00003C540000}"/>
    <cellStyle name="RowTitles1-Detail 4 2 5 6 4" xfId="12287" xr:uid="{00000000-0005-0000-0000-00003D540000}"/>
    <cellStyle name="RowTitles1-Detail 4 2 5 6 4 2" xfId="12288" xr:uid="{00000000-0005-0000-0000-00003E540000}"/>
    <cellStyle name="RowTitles1-Detail 4 2 5 6 4 2 2" xfId="33272" xr:uid="{00000000-0005-0000-0000-00003F540000}"/>
    <cellStyle name="RowTitles1-Detail 4 2 5 6 4 3" xfId="33271" xr:uid="{00000000-0005-0000-0000-000040540000}"/>
    <cellStyle name="RowTitles1-Detail 4 2 5 6 4_Tertiary Salaries Survey" xfId="12289" xr:uid="{00000000-0005-0000-0000-000041540000}"/>
    <cellStyle name="RowTitles1-Detail 4 2 5 6 5" xfId="12290" xr:uid="{00000000-0005-0000-0000-000042540000}"/>
    <cellStyle name="RowTitles1-Detail 4 2 5 6 5 2" xfId="33273" xr:uid="{00000000-0005-0000-0000-000043540000}"/>
    <cellStyle name="RowTitles1-Detail 4 2 5 6 6" xfId="33262" xr:uid="{00000000-0005-0000-0000-000044540000}"/>
    <cellStyle name="RowTitles1-Detail 4 2 5 6_Tertiary Salaries Survey" xfId="12291" xr:uid="{00000000-0005-0000-0000-000045540000}"/>
    <cellStyle name="RowTitles1-Detail 4 2 5 7" xfId="12292" xr:uid="{00000000-0005-0000-0000-000046540000}"/>
    <cellStyle name="RowTitles1-Detail 4 2 5 7 2" xfId="12293" xr:uid="{00000000-0005-0000-0000-000047540000}"/>
    <cellStyle name="RowTitles1-Detail 4 2 5 7 2 2" xfId="12294" xr:uid="{00000000-0005-0000-0000-000048540000}"/>
    <cellStyle name="RowTitles1-Detail 4 2 5 7 2 2 2" xfId="33276" xr:uid="{00000000-0005-0000-0000-000049540000}"/>
    <cellStyle name="RowTitles1-Detail 4 2 5 7 2 3" xfId="33275" xr:uid="{00000000-0005-0000-0000-00004A540000}"/>
    <cellStyle name="RowTitles1-Detail 4 2 5 7 2_Tertiary Salaries Survey" xfId="12295" xr:uid="{00000000-0005-0000-0000-00004B540000}"/>
    <cellStyle name="RowTitles1-Detail 4 2 5 7 3" xfId="12296" xr:uid="{00000000-0005-0000-0000-00004C540000}"/>
    <cellStyle name="RowTitles1-Detail 4 2 5 7 3 2" xfId="33277" xr:uid="{00000000-0005-0000-0000-00004D540000}"/>
    <cellStyle name="RowTitles1-Detail 4 2 5 7 4" xfId="33274" xr:uid="{00000000-0005-0000-0000-00004E540000}"/>
    <cellStyle name="RowTitles1-Detail 4 2 5 7_Tertiary Salaries Survey" xfId="12297" xr:uid="{00000000-0005-0000-0000-00004F540000}"/>
    <cellStyle name="RowTitles1-Detail 4 2 5 8" xfId="12298" xr:uid="{00000000-0005-0000-0000-000050540000}"/>
    <cellStyle name="RowTitles1-Detail 4 2 5 8 2" xfId="33278" xr:uid="{00000000-0005-0000-0000-000051540000}"/>
    <cellStyle name="RowTitles1-Detail 4 2 5 9" xfId="12299" xr:uid="{00000000-0005-0000-0000-000052540000}"/>
    <cellStyle name="RowTitles1-Detail 4 2 5 9 2" xfId="33279" xr:uid="{00000000-0005-0000-0000-000053540000}"/>
    <cellStyle name="RowTitles1-Detail 4 2 5_STUD aligned by INSTIT" xfId="12300" xr:uid="{00000000-0005-0000-0000-000054540000}"/>
    <cellStyle name="RowTitles1-Detail 4 2 6" xfId="12301" xr:uid="{00000000-0005-0000-0000-000055540000}"/>
    <cellStyle name="RowTitles1-Detail 4 2 6 2" xfId="12302" xr:uid="{00000000-0005-0000-0000-000056540000}"/>
    <cellStyle name="RowTitles1-Detail 4 2 6 2 2" xfId="12303" xr:uid="{00000000-0005-0000-0000-000057540000}"/>
    <cellStyle name="RowTitles1-Detail 4 2 6 2 2 2" xfId="12304" xr:uid="{00000000-0005-0000-0000-000058540000}"/>
    <cellStyle name="RowTitles1-Detail 4 2 6 2 2 2 2" xfId="33283" xr:uid="{00000000-0005-0000-0000-000059540000}"/>
    <cellStyle name="RowTitles1-Detail 4 2 6 2 2 3" xfId="33282" xr:uid="{00000000-0005-0000-0000-00005A540000}"/>
    <cellStyle name="RowTitles1-Detail 4 2 6 2 2_Tertiary Salaries Survey" xfId="12305" xr:uid="{00000000-0005-0000-0000-00005B540000}"/>
    <cellStyle name="RowTitles1-Detail 4 2 6 2 3" xfId="12306" xr:uid="{00000000-0005-0000-0000-00005C540000}"/>
    <cellStyle name="RowTitles1-Detail 4 2 6 2 3 2" xfId="33284" xr:uid="{00000000-0005-0000-0000-00005D540000}"/>
    <cellStyle name="RowTitles1-Detail 4 2 6 2 4" xfId="33281" xr:uid="{00000000-0005-0000-0000-00005E540000}"/>
    <cellStyle name="RowTitles1-Detail 4 2 6 2_Tertiary Salaries Survey" xfId="12307" xr:uid="{00000000-0005-0000-0000-00005F540000}"/>
    <cellStyle name="RowTitles1-Detail 4 2 6 3" xfId="12308" xr:uid="{00000000-0005-0000-0000-000060540000}"/>
    <cellStyle name="RowTitles1-Detail 4 2 6 3 2" xfId="12309" xr:uid="{00000000-0005-0000-0000-000061540000}"/>
    <cellStyle name="RowTitles1-Detail 4 2 6 3 2 2" xfId="12310" xr:uid="{00000000-0005-0000-0000-000062540000}"/>
    <cellStyle name="RowTitles1-Detail 4 2 6 3 2 2 2" xfId="33287" xr:uid="{00000000-0005-0000-0000-000063540000}"/>
    <cellStyle name="RowTitles1-Detail 4 2 6 3 2 3" xfId="33286" xr:uid="{00000000-0005-0000-0000-000064540000}"/>
    <cellStyle name="RowTitles1-Detail 4 2 6 3 2_Tertiary Salaries Survey" xfId="12311" xr:uid="{00000000-0005-0000-0000-000065540000}"/>
    <cellStyle name="RowTitles1-Detail 4 2 6 3 3" xfId="12312" xr:uid="{00000000-0005-0000-0000-000066540000}"/>
    <cellStyle name="RowTitles1-Detail 4 2 6 3 3 2" xfId="33288" xr:uid="{00000000-0005-0000-0000-000067540000}"/>
    <cellStyle name="RowTitles1-Detail 4 2 6 3 4" xfId="33285" xr:uid="{00000000-0005-0000-0000-000068540000}"/>
    <cellStyle name="RowTitles1-Detail 4 2 6 3_Tertiary Salaries Survey" xfId="12313" xr:uid="{00000000-0005-0000-0000-000069540000}"/>
    <cellStyle name="RowTitles1-Detail 4 2 6 4" xfId="12314" xr:uid="{00000000-0005-0000-0000-00006A540000}"/>
    <cellStyle name="RowTitles1-Detail 4 2 6 4 2" xfId="33289" xr:uid="{00000000-0005-0000-0000-00006B540000}"/>
    <cellStyle name="RowTitles1-Detail 4 2 6 5" xfId="12315" xr:uid="{00000000-0005-0000-0000-00006C540000}"/>
    <cellStyle name="RowTitles1-Detail 4 2 6 5 2" xfId="12316" xr:uid="{00000000-0005-0000-0000-00006D540000}"/>
    <cellStyle name="RowTitles1-Detail 4 2 6 5 2 2" xfId="33291" xr:uid="{00000000-0005-0000-0000-00006E540000}"/>
    <cellStyle name="RowTitles1-Detail 4 2 6 5 3" xfId="33290" xr:uid="{00000000-0005-0000-0000-00006F540000}"/>
    <cellStyle name="RowTitles1-Detail 4 2 6 5_Tertiary Salaries Survey" xfId="12317" xr:uid="{00000000-0005-0000-0000-000070540000}"/>
    <cellStyle name="RowTitles1-Detail 4 2 6 6" xfId="12318" xr:uid="{00000000-0005-0000-0000-000071540000}"/>
    <cellStyle name="RowTitles1-Detail 4 2 6 6 2" xfId="33292" xr:uid="{00000000-0005-0000-0000-000072540000}"/>
    <cellStyle name="RowTitles1-Detail 4 2 6 7" xfId="33280" xr:uid="{00000000-0005-0000-0000-000073540000}"/>
    <cellStyle name="RowTitles1-Detail 4 2 6_Tertiary Salaries Survey" xfId="12319" xr:uid="{00000000-0005-0000-0000-000074540000}"/>
    <cellStyle name="RowTitles1-Detail 4 2 7" xfId="12320" xr:uid="{00000000-0005-0000-0000-000075540000}"/>
    <cellStyle name="RowTitles1-Detail 4 2 7 2" xfId="12321" xr:uid="{00000000-0005-0000-0000-000076540000}"/>
    <cellStyle name="RowTitles1-Detail 4 2 7 2 2" xfId="12322" xr:uid="{00000000-0005-0000-0000-000077540000}"/>
    <cellStyle name="RowTitles1-Detail 4 2 7 2 2 2" xfId="12323" xr:uid="{00000000-0005-0000-0000-000078540000}"/>
    <cellStyle name="RowTitles1-Detail 4 2 7 2 2 2 2" xfId="33296" xr:uid="{00000000-0005-0000-0000-000079540000}"/>
    <cellStyle name="RowTitles1-Detail 4 2 7 2 2 3" xfId="33295" xr:uid="{00000000-0005-0000-0000-00007A540000}"/>
    <cellStyle name="RowTitles1-Detail 4 2 7 2 2_Tertiary Salaries Survey" xfId="12324" xr:uid="{00000000-0005-0000-0000-00007B540000}"/>
    <cellStyle name="RowTitles1-Detail 4 2 7 2 3" xfId="12325" xr:uid="{00000000-0005-0000-0000-00007C540000}"/>
    <cellStyle name="RowTitles1-Detail 4 2 7 2 3 2" xfId="33297" xr:uid="{00000000-0005-0000-0000-00007D540000}"/>
    <cellStyle name="RowTitles1-Detail 4 2 7 2 4" xfId="33294" xr:uid="{00000000-0005-0000-0000-00007E540000}"/>
    <cellStyle name="RowTitles1-Detail 4 2 7 2_Tertiary Salaries Survey" xfId="12326" xr:uid="{00000000-0005-0000-0000-00007F540000}"/>
    <cellStyle name="RowTitles1-Detail 4 2 7 3" xfId="12327" xr:uid="{00000000-0005-0000-0000-000080540000}"/>
    <cellStyle name="RowTitles1-Detail 4 2 7 3 2" xfId="12328" xr:uid="{00000000-0005-0000-0000-000081540000}"/>
    <cellStyle name="RowTitles1-Detail 4 2 7 3 2 2" xfId="12329" xr:uid="{00000000-0005-0000-0000-000082540000}"/>
    <cellStyle name="RowTitles1-Detail 4 2 7 3 2 2 2" xfId="33300" xr:uid="{00000000-0005-0000-0000-000083540000}"/>
    <cellStyle name="RowTitles1-Detail 4 2 7 3 2 3" xfId="33299" xr:uid="{00000000-0005-0000-0000-000084540000}"/>
    <cellStyle name="RowTitles1-Detail 4 2 7 3 2_Tertiary Salaries Survey" xfId="12330" xr:uid="{00000000-0005-0000-0000-000085540000}"/>
    <cellStyle name="RowTitles1-Detail 4 2 7 3 3" xfId="12331" xr:uid="{00000000-0005-0000-0000-000086540000}"/>
    <cellStyle name="RowTitles1-Detail 4 2 7 3 3 2" xfId="33301" xr:uid="{00000000-0005-0000-0000-000087540000}"/>
    <cellStyle name="RowTitles1-Detail 4 2 7 3 4" xfId="33298" xr:uid="{00000000-0005-0000-0000-000088540000}"/>
    <cellStyle name="RowTitles1-Detail 4 2 7 3_Tertiary Salaries Survey" xfId="12332" xr:uid="{00000000-0005-0000-0000-000089540000}"/>
    <cellStyle name="RowTitles1-Detail 4 2 7 4" xfId="12333" xr:uid="{00000000-0005-0000-0000-00008A540000}"/>
    <cellStyle name="RowTitles1-Detail 4 2 7 4 2" xfId="33302" xr:uid="{00000000-0005-0000-0000-00008B540000}"/>
    <cellStyle name="RowTitles1-Detail 4 2 7 5" xfId="12334" xr:uid="{00000000-0005-0000-0000-00008C540000}"/>
    <cellStyle name="RowTitles1-Detail 4 2 7 5 2" xfId="33303" xr:uid="{00000000-0005-0000-0000-00008D540000}"/>
    <cellStyle name="RowTitles1-Detail 4 2 7 6" xfId="33293" xr:uid="{00000000-0005-0000-0000-00008E540000}"/>
    <cellStyle name="RowTitles1-Detail 4 2 7_Tertiary Salaries Survey" xfId="12335" xr:uid="{00000000-0005-0000-0000-00008F540000}"/>
    <cellStyle name="RowTitles1-Detail 4 2 8" xfId="12336" xr:uid="{00000000-0005-0000-0000-000090540000}"/>
    <cellStyle name="RowTitles1-Detail 4 2 8 2" xfId="12337" xr:uid="{00000000-0005-0000-0000-000091540000}"/>
    <cellStyle name="RowTitles1-Detail 4 2 8 2 2" xfId="12338" xr:uid="{00000000-0005-0000-0000-000092540000}"/>
    <cellStyle name="RowTitles1-Detail 4 2 8 2 2 2" xfId="12339" xr:uid="{00000000-0005-0000-0000-000093540000}"/>
    <cellStyle name="RowTitles1-Detail 4 2 8 2 2 2 2" xfId="33307" xr:uid="{00000000-0005-0000-0000-000094540000}"/>
    <cellStyle name="RowTitles1-Detail 4 2 8 2 2 3" xfId="33306" xr:uid="{00000000-0005-0000-0000-000095540000}"/>
    <cellStyle name="RowTitles1-Detail 4 2 8 2 2_Tertiary Salaries Survey" xfId="12340" xr:uid="{00000000-0005-0000-0000-000096540000}"/>
    <cellStyle name="RowTitles1-Detail 4 2 8 2 3" xfId="12341" xr:uid="{00000000-0005-0000-0000-000097540000}"/>
    <cellStyle name="RowTitles1-Detail 4 2 8 2 3 2" xfId="33308" xr:uid="{00000000-0005-0000-0000-000098540000}"/>
    <cellStyle name="RowTitles1-Detail 4 2 8 2 4" xfId="33305" xr:uid="{00000000-0005-0000-0000-000099540000}"/>
    <cellStyle name="RowTitles1-Detail 4 2 8 2_Tertiary Salaries Survey" xfId="12342" xr:uid="{00000000-0005-0000-0000-00009A540000}"/>
    <cellStyle name="RowTitles1-Detail 4 2 8 3" xfId="12343" xr:uid="{00000000-0005-0000-0000-00009B540000}"/>
    <cellStyle name="RowTitles1-Detail 4 2 8 3 2" xfId="12344" xr:uid="{00000000-0005-0000-0000-00009C540000}"/>
    <cellStyle name="RowTitles1-Detail 4 2 8 3 2 2" xfId="12345" xr:uid="{00000000-0005-0000-0000-00009D540000}"/>
    <cellStyle name="RowTitles1-Detail 4 2 8 3 2 2 2" xfId="33311" xr:uid="{00000000-0005-0000-0000-00009E540000}"/>
    <cellStyle name="RowTitles1-Detail 4 2 8 3 2 3" xfId="33310" xr:uid="{00000000-0005-0000-0000-00009F540000}"/>
    <cellStyle name="RowTitles1-Detail 4 2 8 3 2_Tertiary Salaries Survey" xfId="12346" xr:uid="{00000000-0005-0000-0000-0000A0540000}"/>
    <cellStyle name="RowTitles1-Detail 4 2 8 3 3" xfId="12347" xr:uid="{00000000-0005-0000-0000-0000A1540000}"/>
    <cellStyle name="RowTitles1-Detail 4 2 8 3 3 2" xfId="33312" xr:uid="{00000000-0005-0000-0000-0000A2540000}"/>
    <cellStyle name="RowTitles1-Detail 4 2 8 3 4" xfId="33309" xr:uid="{00000000-0005-0000-0000-0000A3540000}"/>
    <cellStyle name="RowTitles1-Detail 4 2 8 3_Tertiary Salaries Survey" xfId="12348" xr:uid="{00000000-0005-0000-0000-0000A4540000}"/>
    <cellStyle name="RowTitles1-Detail 4 2 8 4" xfId="12349" xr:uid="{00000000-0005-0000-0000-0000A5540000}"/>
    <cellStyle name="RowTitles1-Detail 4 2 8 4 2" xfId="33313" xr:uid="{00000000-0005-0000-0000-0000A6540000}"/>
    <cellStyle name="RowTitles1-Detail 4 2 8 5" xfId="12350" xr:uid="{00000000-0005-0000-0000-0000A7540000}"/>
    <cellStyle name="RowTitles1-Detail 4 2 8 5 2" xfId="12351" xr:uid="{00000000-0005-0000-0000-0000A8540000}"/>
    <cellStyle name="RowTitles1-Detail 4 2 8 5 2 2" xfId="33315" xr:uid="{00000000-0005-0000-0000-0000A9540000}"/>
    <cellStyle name="RowTitles1-Detail 4 2 8 5 3" xfId="33314" xr:uid="{00000000-0005-0000-0000-0000AA540000}"/>
    <cellStyle name="RowTitles1-Detail 4 2 8 5_Tertiary Salaries Survey" xfId="12352" xr:uid="{00000000-0005-0000-0000-0000AB540000}"/>
    <cellStyle name="RowTitles1-Detail 4 2 8 6" xfId="12353" xr:uid="{00000000-0005-0000-0000-0000AC540000}"/>
    <cellStyle name="RowTitles1-Detail 4 2 8 6 2" xfId="33316" xr:uid="{00000000-0005-0000-0000-0000AD540000}"/>
    <cellStyle name="RowTitles1-Detail 4 2 8 7" xfId="33304" xr:uid="{00000000-0005-0000-0000-0000AE540000}"/>
    <cellStyle name="RowTitles1-Detail 4 2 8_Tertiary Salaries Survey" xfId="12354" xr:uid="{00000000-0005-0000-0000-0000AF540000}"/>
    <cellStyle name="RowTitles1-Detail 4 2 9" xfId="12355" xr:uid="{00000000-0005-0000-0000-0000B0540000}"/>
    <cellStyle name="RowTitles1-Detail 4 2 9 2" xfId="12356" xr:uid="{00000000-0005-0000-0000-0000B1540000}"/>
    <cellStyle name="RowTitles1-Detail 4 2 9 2 2" xfId="12357" xr:uid="{00000000-0005-0000-0000-0000B2540000}"/>
    <cellStyle name="RowTitles1-Detail 4 2 9 2 2 2" xfId="12358" xr:uid="{00000000-0005-0000-0000-0000B3540000}"/>
    <cellStyle name="RowTitles1-Detail 4 2 9 2 2 2 2" xfId="33320" xr:uid="{00000000-0005-0000-0000-0000B4540000}"/>
    <cellStyle name="RowTitles1-Detail 4 2 9 2 2 3" xfId="33319" xr:uid="{00000000-0005-0000-0000-0000B5540000}"/>
    <cellStyle name="RowTitles1-Detail 4 2 9 2 2_Tertiary Salaries Survey" xfId="12359" xr:uid="{00000000-0005-0000-0000-0000B6540000}"/>
    <cellStyle name="RowTitles1-Detail 4 2 9 2 3" xfId="12360" xr:uid="{00000000-0005-0000-0000-0000B7540000}"/>
    <cellStyle name="RowTitles1-Detail 4 2 9 2 3 2" xfId="33321" xr:uid="{00000000-0005-0000-0000-0000B8540000}"/>
    <cellStyle name="RowTitles1-Detail 4 2 9 2 4" xfId="33318" xr:uid="{00000000-0005-0000-0000-0000B9540000}"/>
    <cellStyle name="RowTitles1-Detail 4 2 9 2_Tertiary Salaries Survey" xfId="12361" xr:uid="{00000000-0005-0000-0000-0000BA540000}"/>
    <cellStyle name="RowTitles1-Detail 4 2 9 3" xfId="12362" xr:uid="{00000000-0005-0000-0000-0000BB540000}"/>
    <cellStyle name="RowTitles1-Detail 4 2 9 3 2" xfId="12363" xr:uid="{00000000-0005-0000-0000-0000BC540000}"/>
    <cellStyle name="RowTitles1-Detail 4 2 9 3 2 2" xfId="12364" xr:uid="{00000000-0005-0000-0000-0000BD540000}"/>
    <cellStyle name="RowTitles1-Detail 4 2 9 3 2 2 2" xfId="33324" xr:uid="{00000000-0005-0000-0000-0000BE540000}"/>
    <cellStyle name="RowTitles1-Detail 4 2 9 3 2 3" xfId="33323" xr:uid="{00000000-0005-0000-0000-0000BF540000}"/>
    <cellStyle name="RowTitles1-Detail 4 2 9 3 2_Tertiary Salaries Survey" xfId="12365" xr:uid="{00000000-0005-0000-0000-0000C0540000}"/>
    <cellStyle name="RowTitles1-Detail 4 2 9 3 3" xfId="12366" xr:uid="{00000000-0005-0000-0000-0000C1540000}"/>
    <cellStyle name="RowTitles1-Detail 4 2 9 3 3 2" xfId="33325" xr:uid="{00000000-0005-0000-0000-0000C2540000}"/>
    <cellStyle name="RowTitles1-Detail 4 2 9 3 4" xfId="33322" xr:uid="{00000000-0005-0000-0000-0000C3540000}"/>
    <cellStyle name="RowTitles1-Detail 4 2 9 3_Tertiary Salaries Survey" xfId="12367" xr:uid="{00000000-0005-0000-0000-0000C4540000}"/>
    <cellStyle name="RowTitles1-Detail 4 2 9 4" xfId="12368" xr:uid="{00000000-0005-0000-0000-0000C5540000}"/>
    <cellStyle name="RowTitles1-Detail 4 2 9 4 2" xfId="12369" xr:uid="{00000000-0005-0000-0000-0000C6540000}"/>
    <cellStyle name="RowTitles1-Detail 4 2 9 4 2 2" xfId="33327" xr:uid="{00000000-0005-0000-0000-0000C7540000}"/>
    <cellStyle name="RowTitles1-Detail 4 2 9 4 3" xfId="33326" xr:uid="{00000000-0005-0000-0000-0000C8540000}"/>
    <cellStyle name="RowTitles1-Detail 4 2 9 4_Tertiary Salaries Survey" xfId="12370" xr:uid="{00000000-0005-0000-0000-0000C9540000}"/>
    <cellStyle name="RowTitles1-Detail 4 2 9 5" xfId="12371" xr:uid="{00000000-0005-0000-0000-0000CA540000}"/>
    <cellStyle name="RowTitles1-Detail 4 2 9 5 2" xfId="33328" xr:uid="{00000000-0005-0000-0000-0000CB540000}"/>
    <cellStyle name="RowTitles1-Detail 4 2 9 6" xfId="33317" xr:uid="{00000000-0005-0000-0000-0000CC540000}"/>
    <cellStyle name="RowTitles1-Detail 4 2 9_Tertiary Salaries Survey" xfId="12372" xr:uid="{00000000-0005-0000-0000-0000CD540000}"/>
    <cellStyle name="RowTitles1-Detail 4 2_STUD aligned by INSTIT" xfId="12373" xr:uid="{00000000-0005-0000-0000-0000CE540000}"/>
    <cellStyle name="RowTitles1-Detail 4 3" xfId="12374" xr:uid="{00000000-0005-0000-0000-0000CF540000}"/>
    <cellStyle name="RowTitles1-Detail 4 3 10" xfId="12375" xr:uid="{00000000-0005-0000-0000-0000D0540000}"/>
    <cellStyle name="RowTitles1-Detail 4 3 10 2" xfId="12376" xr:uid="{00000000-0005-0000-0000-0000D1540000}"/>
    <cellStyle name="RowTitles1-Detail 4 3 10 2 2" xfId="12377" xr:uid="{00000000-0005-0000-0000-0000D2540000}"/>
    <cellStyle name="RowTitles1-Detail 4 3 10 2 2 2" xfId="33332" xr:uid="{00000000-0005-0000-0000-0000D3540000}"/>
    <cellStyle name="RowTitles1-Detail 4 3 10 2 3" xfId="33331" xr:uid="{00000000-0005-0000-0000-0000D4540000}"/>
    <cellStyle name="RowTitles1-Detail 4 3 10 2_Tertiary Salaries Survey" xfId="12378" xr:uid="{00000000-0005-0000-0000-0000D5540000}"/>
    <cellStyle name="RowTitles1-Detail 4 3 10 3" xfId="12379" xr:uid="{00000000-0005-0000-0000-0000D6540000}"/>
    <cellStyle name="RowTitles1-Detail 4 3 10 3 2" xfId="33333" xr:uid="{00000000-0005-0000-0000-0000D7540000}"/>
    <cellStyle name="RowTitles1-Detail 4 3 10 4" xfId="33330" xr:uid="{00000000-0005-0000-0000-0000D8540000}"/>
    <cellStyle name="RowTitles1-Detail 4 3 10_Tertiary Salaries Survey" xfId="12380" xr:uid="{00000000-0005-0000-0000-0000D9540000}"/>
    <cellStyle name="RowTitles1-Detail 4 3 11" xfId="12381" xr:uid="{00000000-0005-0000-0000-0000DA540000}"/>
    <cellStyle name="RowTitles1-Detail 4 3 11 2" xfId="33334" xr:uid="{00000000-0005-0000-0000-0000DB540000}"/>
    <cellStyle name="RowTitles1-Detail 4 3 12" xfId="12382" xr:uid="{00000000-0005-0000-0000-0000DC540000}"/>
    <cellStyle name="RowTitles1-Detail 4 3 12 2" xfId="33335" xr:uid="{00000000-0005-0000-0000-0000DD540000}"/>
    <cellStyle name="RowTitles1-Detail 4 3 13" xfId="33329" xr:uid="{00000000-0005-0000-0000-0000DE540000}"/>
    <cellStyle name="RowTitles1-Detail 4 3 2" xfId="12383" xr:uid="{00000000-0005-0000-0000-0000DF540000}"/>
    <cellStyle name="RowTitles1-Detail 4 3 2 10" xfId="33336" xr:uid="{00000000-0005-0000-0000-0000E0540000}"/>
    <cellStyle name="RowTitles1-Detail 4 3 2 2" xfId="12384" xr:uid="{00000000-0005-0000-0000-0000E1540000}"/>
    <cellStyle name="RowTitles1-Detail 4 3 2 2 2" xfId="12385" xr:uid="{00000000-0005-0000-0000-0000E2540000}"/>
    <cellStyle name="RowTitles1-Detail 4 3 2 2 2 2" xfId="12386" xr:uid="{00000000-0005-0000-0000-0000E3540000}"/>
    <cellStyle name="RowTitles1-Detail 4 3 2 2 2 2 2" xfId="12387" xr:uid="{00000000-0005-0000-0000-0000E4540000}"/>
    <cellStyle name="RowTitles1-Detail 4 3 2 2 2 2 2 2" xfId="33340" xr:uid="{00000000-0005-0000-0000-0000E5540000}"/>
    <cellStyle name="RowTitles1-Detail 4 3 2 2 2 2 3" xfId="33339" xr:uid="{00000000-0005-0000-0000-0000E6540000}"/>
    <cellStyle name="RowTitles1-Detail 4 3 2 2 2 2_Tertiary Salaries Survey" xfId="12388" xr:uid="{00000000-0005-0000-0000-0000E7540000}"/>
    <cellStyle name="RowTitles1-Detail 4 3 2 2 2 3" xfId="12389" xr:uid="{00000000-0005-0000-0000-0000E8540000}"/>
    <cellStyle name="RowTitles1-Detail 4 3 2 2 2 3 2" xfId="33341" xr:uid="{00000000-0005-0000-0000-0000E9540000}"/>
    <cellStyle name="RowTitles1-Detail 4 3 2 2 2 4" xfId="33338" xr:uid="{00000000-0005-0000-0000-0000EA540000}"/>
    <cellStyle name="RowTitles1-Detail 4 3 2 2 2_Tertiary Salaries Survey" xfId="12390" xr:uid="{00000000-0005-0000-0000-0000EB540000}"/>
    <cellStyle name="RowTitles1-Detail 4 3 2 2 3" xfId="12391" xr:uid="{00000000-0005-0000-0000-0000EC540000}"/>
    <cellStyle name="RowTitles1-Detail 4 3 2 2 3 2" xfId="12392" xr:uid="{00000000-0005-0000-0000-0000ED540000}"/>
    <cellStyle name="RowTitles1-Detail 4 3 2 2 3 2 2" xfId="12393" xr:uid="{00000000-0005-0000-0000-0000EE540000}"/>
    <cellStyle name="RowTitles1-Detail 4 3 2 2 3 2 2 2" xfId="33344" xr:uid="{00000000-0005-0000-0000-0000EF540000}"/>
    <cellStyle name="RowTitles1-Detail 4 3 2 2 3 2 3" xfId="33343" xr:uid="{00000000-0005-0000-0000-0000F0540000}"/>
    <cellStyle name="RowTitles1-Detail 4 3 2 2 3 2_Tertiary Salaries Survey" xfId="12394" xr:uid="{00000000-0005-0000-0000-0000F1540000}"/>
    <cellStyle name="RowTitles1-Detail 4 3 2 2 3 3" xfId="12395" xr:uid="{00000000-0005-0000-0000-0000F2540000}"/>
    <cellStyle name="RowTitles1-Detail 4 3 2 2 3 3 2" xfId="33345" xr:uid="{00000000-0005-0000-0000-0000F3540000}"/>
    <cellStyle name="RowTitles1-Detail 4 3 2 2 3 4" xfId="33342" xr:uid="{00000000-0005-0000-0000-0000F4540000}"/>
    <cellStyle name="RowTitles1-Detail 4 3 2 2 3_Tertiary Salaries Survey" xfId="12396" xr:uid="{00000000-0005-0000-0000-0000F5540000}"/>
    <cellStyle name="RowTitles1-Detail 4 3 2 2 4" xfId="12397" xr:uid="{00000000-0005-0000-0000-0000F6540000}"/>
    <cellStyle name="RowTitles1-Detail 4 3 2 2 4 2" xfId="33346" xr:uid="{00000000-0005-0000-0000-0000F7540000}"/>
    <cellStyle name="RowTitles1-Detail 4 3 2 2 5" xfId="12398" xr:uid="{00000000-0005-0000-0000-0000F8540000}"/>
    <cellStyle name="RowTitles1-Detail 4 3 2 2 5 2" xfId="33347" xr:uid="{00000000-0005-0000-0000-0000F9540000}"/>
    <cellStyle name="RowTitles1-Detail 4 3 2 2 6" xfId="33337" xr:uid="{00000000-0005-0000-0000-0000FA540000}"/>
    <cellStyle name="RowTitles1-Detail 4 3 2 2_Tertiary Salaries Survey" xfId="12399" xr:uid="{00000000-0005-0000-0000-0000FB540000}"/>
    <cellStyle name="RowTitles1-Detail 4 3 2 3" xfId="12400" xr:uid="{00000000-0005-0000-0000-0000FC540000}"/>
    <cellStyle name="RowTitles1-Detail 4 3 2 3 2" xfId="12401" xr:uid="{00000000-0005-0000-0000-0000FD540000}"/>
    <cellStyle name="RowTitles1-Detail 4 3 2 3 2 2" xfId="12402" xr:uid="{00000000-0005-0000-0000-0000FE540000}"/>
    <cellStyle name="RowTitles1-Detail 4 3 2 3 2 2 2" xfId="12403" xr:uid="{00000000-0005-0000-0000-0000FF540000}"/>
    <cellStyle name="RowTitles1-Detail 4 3 2 3 2 2 2 2" xfId="33351" xr:uid="{00000000-0005-0000-0000-000000550000}"/>
    <cellStyle name="RowTitles1-Detail 4 3 2 3 2 2 3" xfId="33350" xr:uid="{00000000-0005-0000-0000-000001550000}"/>
    <cellStyle name="RowTitles1-Detail 4 3 2 3 2 2_Tertiary Salaries Survey" xfId="12404" xr:uid="{00000000-0005-0000-0000-000002550000}"/>
    <cellStyle name="RowTitles1-Detail 4 3 2 3 2 3" xfId="12405" xr:uid="{00000000-0005-0000-0000-000003550000}"/>
    <cellStyle name="RowTitles1-Detail 4 3 2 3 2 3 2" xfId="33352" xr:uid="{00000000-0005-0000-0000-000004550000}"/>
    <cellStyle name="RowTitles1-Detail 4 3 2 3 2 4" xfId="33349" xr:uid="{00000000-0005-0000-0000-000005550000}"/>
    <cellStyle name="RowTitles1-Detail 4 3 2 3 2_Tertiary Salaries Survey" xfId="12406" xr:uid="{00000000-0005-0000-0000-000006550000}"/>
    <cellStyle name="RowTitles1-Detail 4 3 2 3 3" xfId="12407" xr:uid="{00000000-0005-0000-0000-000007550000}"/>
    <cellStyle name="RowTitles1-Detail 4 3 2 3 3 2" xfId="12408" xr:uid="{00000000-0005-0000-0000-000008550000}"/>
    <cellStyle name="RowTitles1-Detail 4 3 2 3 3 2 2" xfId="12409" xr:uid="{00000000-0005-0000-0000-000009550000}"/>
    <cellStyle name="RowTitles1-Detail 4 3 2 3 3 2 2 2" xfId="33355" xr:uid="{00000000-0005-0000-0000-00000A550000}"/>
    <cellStyle name="RowTitles1-Detail 4 3 2 3 3 2 3" xfId="33354" xr:uid="{00000000-0005-0000-0000-00000B550000}"/>
    <cellStyle name="RowTitles1-Detail 4 3 2 3 3 2_Tertiary Salaries Survey" xfId="12410" xr:uid="{00000000-0005-0000-0000-00000C550000}"/>
    <cellStyle name="RowTitles1-Detail 4 3 2 3 3 3" xfId="12411" xr:uid="{00000000-0005-0000-0000-00000D550000}"/>
    <cellStyle name="RowTitles1-Detail 4 3 2 3 3 3 2" xfId="33356" xr:uid="{00000000-0005-0000-0000-00000E550000}"/>
    <cellStyle name="RowTitles1-Detail 4 3 2 3 3 4" xfId="33353" xr:uid="{00000000-0005-0000-0000-00000F550000}"/>
    <cellStyle name="RowTitles1-Detail 4 3 2 3 3_Tertiary Salaries Survey" xfId="12412" xr:uid="{00000000-0005-0000-0000-000010550000}"/>
    <cellStyle name="RowTitles1-Detail 4 3 2 3 4" xfId="12413" xr:uid="{00000000-0005-0000-0000-000011550000}"/>
    <cellStyle name="RowTitles1-Detail 4 3 2 3 4 2" xfId="33357" xr:uid="{00000000-0005-0000-0000-000012550000}"/>
    <cellStyle name="RowTitles1-Detail 4 3 2 3 5" xfId="12414" xr:uid="{00000000-0005-0000-0000-000013550000}"/>
    <cellStyle name="RowTitles1-Detail 4 3 2 3 5 2" xfId="12415" xr:uid="{00000000-0005-0000-0000-000014550000}"/>
    <cellStyle name="RowTitles1-Detail 4 3 2 3 5 2 2" xfId="33359" xr:uid="{00000000-0005-0000-0000-000015550000}"/>
    <cellStyle name="RowTitles1-Detail 4 3 2 3 5 3" xfId="33358" xr:uid="{00000000-0005-0000-0000-000016550000}"/>
    <cellStyle name="RowTitles1-Detail 4 3 2 3 5_Tertiary Salaries Survey" xfId="12416" xr:uid="{00000000-0005-0000-0000-000017550000}"/>
    <cellStyle name="RowTitles1-Detail 4 3 2 3 6" xfId="12417" xr:uid="{00000000-0005-0000-0000-000018550000}"/>
    <cellStyle name="RowTitles1-Detail 4 3 2 3 6 2" xfId="33360" xr:uid="{00000000-0005-0000-0000-000019550000}"/>
    <cellStyle name="RowTitles1-Detail 4 3 2 3 7" xfId="33348" xr:uid="{00000000-0005-0000-0000-00001A550000}"/>
    <cellStyle name="RowTitles1-Detail 4 3 2 3_Tertiary Salaries Survey" xfId="12418" xr:uid="{00000000-0005-0000-0000-00001B550000}"/>
    <cellStyle name="RowTitles1-Detail 4 3 2 4" xfId="12419" xr:uid="{00000000-0005-0000-0000-00001C550000}"/>
    <cellStyle name="RowTitles1-Detail 4 3 2 4 2" xfId="12420" xr:uid="{00000000-0005-0000-0000-00001D550000}"/>
    <cellStyle name="RowTitles1-Detail 4 3 2 4 2 2" xfId="12421" xr:uid="{00000000-0005-0000-0000-00001E550000}"/>
    <cellStyle name="RowTitles1-Detail 4 3 2 4 2 2 2" xfId="12422" xr:uid="{00000000-0005-0000-0000-00001F550000}"/>
    <cellStyle name="RowTitles1-Detail 4 3 2 4 2 2 2 2" xfId="33364" xr:uid="{00000000-0005-0000-0000-000020550000}"/>
    <cellStyle name="RowTitles1-Detail 4 3 2 4 2 2 3" xfId="33363" xr:uid="{00000000-0005-0000-0000-000021550000}"/>
    <cellStyle name="RowTitles1-Detail 4 3 2 4 2 2_Tertiary Salaries Survey" xfId="12423" xr:uid="{00000000-0005-0000-0000-000022550000}"/>
    <cellStyle name="RowTitles1-Detail 4 3 2 4 2 3" xfId="12424" xr:uid="{00000000-0005-0000-0000-000023550000}"/>
    <cellStyle name="RowTitles1-Detail 4 3 2 4 2 3 2" xfId="33365" xr:uid="{00000000-0005-0000-0000-000024550000}"/>
    <cellStyle name="RowTitles1-Detail 4 3 2 4 2 4" xfId="33362" xr:uid="{00000000-0005-0000-0000-000025550000}"/>
    <cellStyle name="RowTitles1-Detail 4 3 2 4 2_Tertiary Salaries Survey" xfId="12425" xr:uid="{00000000-0005-0000-0000-000026550000}"/>
    <cellStyle name="RowTitles1-Detail 4 3 2 4 3" xfId="12426" xr:uid="{00000000-0005-0000-0000-000027550000}"/>
    <cellStyle name="RowTitles1-Detail 4 3 2 4 3 2" xfId="12427" xr:uid="{00000000-0005-0000-0000-000028550000}"/>
    <cellStyle name="RowTitles1-Detail 4 3 2 4 3 2 2" xfId="12428" xr:uid="{00000000-0005-0000-0000-000029550000}"/>
    <cellStyle name="RowTitles1-Detail 4 3 2 4 3 2 2 2" xfId="33368" xr:uid="{00000000-0005-0000-0000-00002A550000}"/>
    <cellStyle name="RowTitles1-Detail 4 3 2 4 3 2 3" xfId="33367" xr:uid="{00000000-0005-0000-0000-00002B550000}"/>
    <cellStyle name="RowTitles1-Detail 4 3 2 4 3 2_Tertiary Salaries Survey" xfId="12429" xr:uid="{00000000-0005-0000-0000-00002C550000}"/>
    <cellStyle name="RowTitles1-Detail 4 3 2 4 3 3" xfId="12430" xr:uid="{00000000-0005-0000-0000-00002D550000}"/>
    <cellStyle name="RowTitles1-Detail 4 3 2 4 3 3 2" xfId="33369" xr:uid="{00000000-0005-0000-0000-00002E550000}"/>
    <cellStyle name="RowTitles1-Detail 4 3 2 4 3 4" xfId="33366" xr:uid="{00000000-0005-0000-0000-00002F550000}"/>
    <cellStyle name="RowTitles1-Detail 4 3 2 4 3_Tertiary Salaries Survey" xfId="12431" xr:uid="{00000000-0005-0000-0000-000030550000}"/>
    <cellStyle name="RowTitles1-Detail 4 3 2 4 4" xfId="12432" xr:uid="{00000000-0005-0000-0000-000031550000}"/>
    <cellStyle name="RowTitles1-Detail 4 3 2 4 4 2" xfId="12433" xr:uid="{00000000-0005-0000-0000-000032550000}"/>
    <cellStyle name="RowTitles1-Detail 4 3 2 4 4 2 2" xfId="33371" xr:uid="{00000000-0005-0000-0000-000033550000}"/>
    <cellStyle name="RowTitles1-Detail 4 3 2 4 4 3" xfId="33370" xr:uid="{00000000-0005-0000-0000-000034550000}"/>
    <cellStyle name="RowTitles1-Detail 4 3 2 4 4_Tertiary Salaries Survey" xfId="12434" xr:uid="{00000000-0005-0000-0000-000035550000}"/>
    <cellStyle name="RowTitles1-Detail 4 3 2 4 5" xfId="12435" xr:uid="{00000000-0005-0000-0000-000036550000}"/>
    <cellStyle name="RowTitles1-Detail 4 3 2 4 5 2" xfId="33372" xr:uid="{00000000-0005-0000-0000-000037550000}"/>
    <cellStyle name="RowTitles1-Detail 4 3 2 4 6" xfId="33361" xr:uid="{00000000-0005-0000-0000-000038550000}"/>
    <cellStyle name="RowTitles1-Detail 4 3 2 4_Tertiary Salaries Survey" xfId="12436" xr:uid="{00000000-0005-0000-0000-000039550000}"/>
    <cellStyle name="RowTitles1-Detail 4 3 2 5" xfId="12437" xr:uid="{00000000-0005-0000-0000-00003A550000}"/>
    <cellStyle name="RowTitles1-Detail 4 3 2 5 2" xfId="12438" xr:uid="{00000000-0005-0000-0000-00003B550000}"/>
    <cellStyle name="RowTitles1-Detail 4 3 2 5 2 2" xfId="12439" xr:uid="{00000000-0005-0000-0000-00003C550000}"/>
    <cellStyle name="RowTitles1-Detail 4 3 2 5 2 2 2" xfId="12440" xr:uid="{00000000-0005-0000-0000-00003D550000}"/>
    <cellStyle name="RowTitles1-Detail 4 3 2 5 2 2 2 2" xfId="33376" xr:uid="{00000000-0005-0000-0000-00003E550000}"/>
    <cellStyle name="RowTitles1-Detail 4 3 2 5 2 2 3" xfId="33375" xr:uid="{00000000-0005-0000-0000-00003F550000}"/>
    <cellStyle name="RowTitles1-Detail 4 3 2 5 2 2_Tertiary Salaries Survey" xfId="12441" xr:uid="{00000000-0005-0000-0000-000040550000}"/>
    <cellStyle name="RowTitles1-Detail 4 3 2 5 2 3" xfId="12442" xr:uid="{00000000-0005-0000-0000-000041550000}"/>
    <cellStyle name="RowTitles1-Detail 4 3 2 5 2 3 2" xfId="33377" xr:uid="{00000000-0005-0000-0000-000042550000}"/>
    <cellStyle name="RowTitles1-Detail 4 3 2 5 2 4" xfId="33374" xr:uid="{00000000-0005-0000-0000-000043550000}"/>
    <cellStyle name="RowTitles1-Detail 4 3 2 5 2_Tertiary Salaries Survey" xfId="12443" xr:uid="{00000000-0005-0000-0000-000044550000}"/>
    <cellStyle name="RowTitles1-Detail 4 3 2 5 3" xfId="12444" xr:uid="{00000000-0005-0000-0000-000045550000}"/>
    <cellStyle name="RowTitles1-Detail 4 3 2 5 3 2" xfId="12445" xr:uid="{00000000-0005-0000-0000-000046550000}"/>
    <cellStyle name="RowTitles1-Detail 4 3 2 5 3 2 2" xfId="12446" xr:uid="{00000000-0005-0000-0000-000047550000}"/>
    <cellStyle name="RowTitles1-Detail 4 3 2 5 3 2 2 2" xfId="33380" xr:uid="{00000000-0005-0000-0000-000048550000}"/>
    <cellStyle name="RowTitles1-Detail 4 3 2 5 3 2 3" xfId="33379" xr:uid="{00000000-0005-0000-0000-000049550000}"/>
    <cellStyle name="RowTitles1-Detail 4 3 2 5 3 2_Tertiary Salaries Survey" xfId="12447" xr:uid="{00000000-0005-0000-0000-00004A550000}"/>
    <cellStyle name="RowTitles1-Detail 4 3 2 5 3 3" xfId="12448" xr:uid="{00000000-0005-0000-0000-00004B550000}"/>
    <cellStyle name="RowTitles1-Detail 4 3 2 5 3 3 2" xfId="33381" xr:uid="{00000000-0005-0000-0000-00004C550000}"/>
    <cellStyle name="RowTitles1-Detail 4 3 2 5 3 4" xfId="33378" xr:uid="{00000000-0005-0000-0000-00004D550000}"/>
    <cellStyle name="RowTitles1-Detail 4 3 2 5 3_Tertiary Salaries Survey" xfId="12449" xr:uid="{00000000-0005-0000-0000-00004E550000}"/>
    <cellStyle name="RowTitles1-Detail 4 3 2 5 4" xfId="12450" xr:uid="{00000000-0005-0000-0000-00004F550000}"/>
    <cellStyle name="RowTitles1-Detail 4 3 2 5 4 2" xfId="12451" xr:uid="{00000000-0005-0000-0000-000050550000}"/>
    <cellStyle name="RowTitles1-Detail 4 3 2 5 4 2 2" xfId="33383" xr:uid="{00000000-0005-0000-0000-000051550000}"/>
    <cellStyle name="RowTitles1-Detail 4 3 2 5 4 3" xfId="33382" xr:uid="{00000000-0005-0000-0000-000052550000}"/>
    <cellStyle name="RowTitles1-Detail 4 3 2 5 4_Tertiary Salaries Survey" xfId="12452" xr:uid="{00000000-0005-0000-0000-000053550000}"/>
    <cellStyle name="RowTitles1-Detail 4 3 2 5 5" xfId="12453" xr:uid="{00000000-0005-0000-0000-000054550000}"/>
    <cellStyle name="RowTitles1-Detail 4 3 2 5 5 2" xfId="33384" xr:uid="{00000000-0005-0000-0000-000055550000}"/>
    <cellStyle name="RowTitles1-Detail 4 3 2 5 6" xfId="33373" xr:uid="{00000000-0005-0000-0000-000056550000}"/>
    <cellStyle name="RowTitles1-Detail 4 3 2 5_Tertiary Salaries Survey" xfId="12454" xr:uid="{00000000-0005-0000-0000-000057550000}"/>
    <cellStyle name="RowTitles1-Detail 4 3 2 6" xfId="12455" xr:uid="{00000000-0005-0000-0000-000058550000}"/>
    <cellStyle name="RowTitles1-Detail 4 3 2 6 2" xfId="12456" xr:uid="{00000000-0005-0000-0000-000059550000}"/>
    <cellStyle name="RowTitles1-Detail 4 3 2 6 2 2" xfId="12457" xr:uid="{00000000-0005-0000-0000-00005A550000}"/>
    <cellStyle name="RowTitles1-Detail 4 3 2 6 2 2 2" xfId="12458" xr:uid="{00000000-0005-0000-0000-00005B550000}"/>
    <cellStyle name="RowTitles1-Detail 4 3 2 6 2 2 2 2" xfId="33388" xr:uid="{00000000-0005-0000-0000-00005C550000}"/>
    <cellStyle name="RowTitles1-Detail 4 3 2 6 2 2 3" xfId="33387" xr:uid="{00000000-0005-0000-0000-00005D550000}"/>
    <cellStyle name="RowTitles1-Detail 4 3 2 6 2 2_Tertiary Salaries Survey" xfId="12459" xr:uid="{00000000-0005-0000-0000-00005E550000}"/>
    <cellStyle name="RowTitles1-Detail 4 3 2 6 2 3" xfId="12460" xr:uid="{00000000-0005-0000-0000-00005F550000}"/>
    <cellStyle name="RowTitles1-Detail 4 3 2 6 2 3 2" xfId="33389" xr:uid="{00000000-0005-0000-0000-000060550000}"/>
    <cellStyle name="RowTitles1-Detail 4 3 2 6 2 4" xfId="33386" xr:uid="{00000000-0005-0000-0000-000061550000}"/>
    <cellStyle name="RowTitles1-Detail 4 3 2 6 2_Tertiary Salaries Survey" xfId="12461" xr:uid="{00000000-0005-0000-0000-000062550000}"/>
    <cellStyle name="RowTitles1-Detail 4 3 2 6 3" xfId="12462" xr:uid="{00000000-0005-0000-0000-000063550000}"/>
    <cellStyle name="RowTitles1-Detail 4 3 2 6 3 2" xfId="12463" xr:uid="{00000000-0005-0000-0000-000064550000}"/>
    <cellStyle name="RowTitles1-Detail 4 3 2 6 3 2 2" xfId="12464" xr:uid="{00000000-0005-0000-0000-000065550000}"/>
    <cellStyle name="RowTitles1-Detail 4 3 2 6 3 2 2 2" xfId="33392" xr:uid="{00000000-0005-0000-0000-000066550000}"/>
    <cellStyle name="RowTitles1-Detail 4 3 2 6 3 2 3" xfId="33391" xr:uid="{00000000-0005-0000-0000-000067550000}"/>
    <cellStyle name="RowTitles1-Detail 4 3 2 6 3 2_Tertiary Salaries Survey" xfId="12465" xr:uid="{00000000-0005-0000-0000-000068550000}"/>
    <cellStyle name="RowTitles1-Detail 4 3 2 6 3 3" xfId="12466" xr:uid="{00000000-0005-0000-0000-000069550000}"/>
    <cellStyle name="RowTitles1-Detail 4 3 2 6 3 3 2" xfId="33393" xr:uid="{00000000-0005-0000-0000-00006A550000}"/>
    <cellStyle name="RowTitles1-Detail 4 3 2 6 3 4" xfId="33390" xr:uid="{00000000-0005-0000-0000-00006B550000}"/>
    <cellStyle name="RowTitles1-Detail 4 3 2 6 3_Tertiary Salaries Survey" xfId="12467" xr:uid="{00000000-0005-0000-0000-00006C550000}"/>
    <cellStyle name="RowTitles1-Detail 4 3 2 6 4" xfId="12468" xr:uid="{00000000-0005-0000-0000-00006D550000}"/>
    <cellStyle name="RowTitles1-Detail 4 3 2 6 4 2" xfId="12469" xr:uid="{00000000-0005-0000-0000-00006E550000}"/>
    <cellStyle name="RowTitles1-Detail 4 3 2 6 4 2 2" xfId="33395" xr:uid="{00000000-0005-0000-0000-00006F550000}"/>
    <cellStyle name="RowTitles1-Detail 4 3 2 6 4 3" xfId="33394" xr:uid="{00000000-0005-0000-0000-000070550000}"/>
    <cellStyle name="RowTitles1-Detail 4 3 2 6 4_Tertiary Salaries Survey" xfId="12470" xr:uid="{00000000-0005-0000-0000-000071550000}"/>
    <cellStyle name="RowTitles1-Detail 4 3 2 6 5" xfId="12471" xr:uid="{00000000-0005-0000-0000-000072550000}"/>
    <cellStyle name="RowTitles1-Detail 4 3 2 6 5 2" xfId="33396" xr:uid="{00000000-0005-0000-0000-000073550000}"/>
    <cellStyle name="RowTitles1-Detail 4 3 2 6 6" xfId="33385" xr:uid="{00000000-0005-0000-0000-000074550000}"/>
    <cellStyle name="RowTitles1-Detail 4 3 2 6_Tertiary Salaries Survey" xfId="12472" xr:uid="{00000000-0005-0000-0000-000075550000}"/>
    <cellStyle name="RowTitles1-Detail 4 3 2 7" xfId="12473" xr:uid="{00000000-0005-0000-0000-000076550000}"/>
    <cellStyle name="RowTitles1-Detail 4 3 2 7 2" xfId="12474" xr:uid="{00000000-0005-0000-0000-000077550000}"/>
    <cellStyle name="RowTitles1-Detail 4 3 2 7 2 2" xfId="12475" xr:uid="{00000000-0005-0000-0000-000078550000}"/>
    <cellStyle name="RowTitles1-Detail 4 3 2 7 2 2 2" xfId="33399" xr:uid="{00000000-0005-0000-0000-000079550000}"/>
    <cellStyle name="RowTitles1-Detail 4 3 2 7 2 3" xfId="33398" xr:uid="{00000000-0005-0000-0000-00007A550000}"/>
    <cellStyle name="RowTitles1-Detail 4 3 2 7 2_Tertiary Salaries Survey" xfId="12476" xr:uid="{00000000-0005-0000-0000-00007B550000}"/>
    <cellStyle name="RowTitles1-Detail 4 3 2 7 3" xfId="12477" xr:uid="{00000000-0005-0000-0000-00007C550000}"/>
    <cellStyle name="RowTitles1-Detail 4 3 2 7 3 2" xfId="33400" xr:uid="{00000000-0005-0000-0000-00007D550000}"/>
    <cellStyle name="RowTitles1-Detail 4 3 2 7 4" xfId="33397" xr:uid="{00000000-0005-0000-0000-00007E550000}"/>
    <cellStyle name="RowTitles1-Detail 4 3 2 7_Tertiary Salaries Survey" xfId="12478" xr:uid="{00000000-0005-0000-0000-00007F550000}"/>
    <cellStyle name="RowTitles1-Detail 4 3 2 8" xfId="12479" xr:uid="{00000000-0005-0000-0000-000080550000}"/>
    <cellStyle name="RowTitles1-Detail 4 3 2 8 2" xfId="33401" xr:uid="{00000000-0005-0000-0000-000081550000}"/>
    <cellStyle name="RowTitles1-Detail 4 3 2 9" xfId="12480" xr:uid="{00000000-0005-0000-0000-000082550000}"/>
    <cellStyle name="RowTitles1-Detail 4 3 2 9 2" xfId="33402" xr:uid="{00000000-0005-0000-0000-000083550000}"/>
    <cellStyle name="RowTitles1-Detail 4 3 2_STUD aligned by INSTIT" xfId="12481" xr:uid="{00000000-0005-0000-0000-000084550000}"/>
    <cellStyle name="RowTitles1-Detail 4 3 3" xfId="12482" xr:uid="{00000000-0005-0000-0000-000085550000}"/>
    <cellStyle name="RowTitles1-Detail 4 3 3 10" xfId="33403" xr:uid="{00000000-0005-0000-0000-000086550000}"/>
    <cellStyle name="RowTitles1-Detail 4 3 3 2" xfId="12483" xr:uid="{00000000-0005-0000-0000-000087550000}"/>
    <cellStyle name="RowTitles1-Detail 4 3 3 2 2" xfId="12484" xr:uid="{00000000-0005-0000-0000-000088550000}"/>
    <cellStyle name="RowTitles1-Detail 4 3 3 2 2 2" xfId="12485" xr:uid="{00000000-0005-0000-0000-000089550000}"/>
    <cellStyle name="RowTitles1-Detail 4 3 3 2 2 2 2" xfId="12486" xr:uid="{00000000-0005-0000-0000-00008A550000}"/>
    <cellStyle name="RowTitles1-Detail 4 3 3 2 2 2 2 2" xfId="33407" xr:uid="{00000000-0005-0000-0000-00008B550000}"/>
    <cellStyle name="RowTitles1-Detail 4 3 3 2 2 2 3" xfId="33406" xr:uid="{00000000-0005-0000-0000-00008C550000}"/>
    <cellStyle name="RowTitles1-Detail 4 3 3 2 2 2_Tertiary Salaries Survey" xfId="12487" xr:uid="{00000000-0005-0000-0000-00008D550000}"/>
    <cellStyle name="RowTitles1-Detail 4 3 3 2 2 3" xfId="12488" xr:uid="{00000000-0005-0000-0000-00008E550000}"/>
    <cellStyle name="RowTitles1-Detail 4 3 3 2 2 3 2" xfId="33408" xr:uid="{00000000-0005-0000-0000-00008F550000}"/>
    <cellStyle name="RowTitles1-Detail 4 3 3 2 2 4" xfId="33405" xr:uid="{00000000-0005-0000-0000-000090550000}"/>
    <cellStyle name="RowTitles1-Detail 4 3 3 2 2_Tertiary Salaries Survey" xfId="12489" xr:uid="{00000000-0005-0000-0000-000091550000}"/>
    <cellStyle name="RowTitles1-Detail 4 3 3 2 3" xfId="12490" xr:uid="{00000000-0005-0000-0000-000092550000}"/>
    <cellStyle name="RowTitles1-Detail 4 3 3 2 3 2" xfId="12491" xr:uid="{00000000-0005-0000-0000-000093550000}"/>
    <cellStyle name="RowTitles1-Detail 4 3 3 2 3 2 2" xfId="12492" xr:uid="{00000000-0005-0000-0000-000094550000}"/>
    <cellStyle name="RowTitles1-Detail 4 3 3 2 3 2 2 2" xfId="33411" xr:uid="{00000000-0005-0000-0000-000095550000}"/>
    <cellStyle name="RowTitles1-Detail 4 3 3 2 3 2 3" xfId="33410" xr:uid="{00000000-0005-0000-0000-000096550000}"/>
    <cellStyle name="RowTitles1-Detail 4 3 3 2 3 2_Tertiary Salaries Survey" xfId="12493" xr:uid="{00000000-0005-0000-0000-000097550000}"/>
    <cellStyle name="RowTitles1-Detail 4 3 3 2 3 3" xfId="12494" xr:uid="{00000000-0005-0000-0000-000098550000}"/>
    <cellStyle name="RowTitles1-Detail 4 3 3 2 3 3 2" xfId="33412" xr:uid="{00000000-0005-0000-0000-000099550000}"/>
    <cellStyle name="RowTitles1-Detail 4 3 3 2 3 4" xfId="33409" xr:uid="{00000000-0005-0000-0000-00009A550000}"/>
    <cellStyle name="RowTitles1-Detail 4 3 3 2 3_Tertiary Salaries Survey" xfId="12495" xr:uid="{00000000-0005-0000-0000-00009B550000}"/>
    <cellStyle name="RowTitles1-Detail 4 3 3 2 4" xfId="12496" xr:uid="{00000000-0005-0000-0000-00009C550000}"/>
    <cellStyle name="RowTitles1-Detail 4 3 3 2 4 2" xfId="33413" xr:uid="{00000000-0005-0000-0000-00009D550000}"/>
    <cellStyle name="RowTitles1-Detail 4 3 3 2 5" xfId="12497" xr:uid="{00000000-0005-0000-0000-00009E550000}"/>
    <cellStyle name="RowTitles1-Detail 4 3 3 2 5 2" xfId="12498" xr:uid="{00000000-0005-0000-0000-00009F550000}"/>
    <cellStyle name="RowTitles1-Detail 4 3 3 2 5 2 2" xfId="33415" xr:uid="{00000000-0005-0000-0000-0000A0550000}"/>
    <cellStyle name="RowTitles1-Detail 4 3 3 2 5 3" xfId="33414" xr:uid="{00000000-0005-0000-0000-0000A1550000}"/>
    <cellStyle name="RowTitles1-Detail 4 3 3 2 5_Tertiary Salaries Survey" xfId="12499" xr:uid="{00000000-0005-0000-0000-0000A2550000}"/>
    <cellStyle name="RowTitles1-Detail 4 3 3 2 6" xfId="12500" xr:uid="{00000000-0005-0000-0000-0000A3550000}"/>
    <cellStyle name="RowTitles1-Detail 4 3 3 2 6 2" xfId="33416" xr:uid="{00000000-0005-0000-0000-0000A4550000}"/>
    <cellStyle name="RowTitles1-Detail 4 3 3 2 7" xfId="33404" xr:uid="{00000000-0005-0000-0000-0000A5550000}"/>
    <cellStyle name="RowTitles1-Detail 4 3 3 2_Tertiary Salaries Survey" xfId="12501" xr:uid="{00000000-0005-0000-0000-0000A6550000}"/>
    <cellStyle name="RowTitles1-Detail 4 3 3 3" xfId="12502" xr:uid="{00000000-0005-0000-0000-0000A7550000}"/>
    <cellStyle name="RowTitles1-Detail 4 3 3 3 2" xfId="12503" xr:uid="{00000000-0005-0000-0000-0000A8550000}"/>
    <cellStyle name="RowTitles1-Detail 4 3 3 3 2 2" xfId="12504" xr:uid="{00000000-0005-0000-0000-0000A9550000}"/>
    <cellStyle name="RowTitles1-Detail 4 3 3 3 2 2 2" xfId="12505" xr:uid="{00000000-0005-0000-0000-0000AA550000}"/>
    <cellStyle name="RowTitles1-Detail 4 3 3 3 2 2 2 2" xfId="33420" xr:uid="{00000000-0005-0000-0000-0000AB550000}"/>
    <cellStyle name="RowTitles1-Detail 4 3 3 3 2 2 3" xfId="33419" xr:uid="{00000000-0005-0000-0000-0000AC550000}"/>
    <cellStyle name="RowTitles1-Detail 4 3 3 3 2 2_Tertiary Salaries Survey" xfId="12506" xr:uid="{00000000-0005-0000-0000-0000AD550000}"/>
    <cellStyle name="RowTitles1-Detail 4 3 3 3 2 3" xfId="12507" xr:uid="{00000000-0005-0000-0000-0000AE550000}"/>
    <cellStyle name="RowTitles1-Detail 4 3 3 3 2 3 2" xfId="33421" xr:uid="{00000000-0005-0000-0000-0000AF550000}"/>
    <cellStyle name="RowTitles1-Detail 4 3 3 3 2 4" xfId="33418" xr:uid="{00000000-0005-0000-0000-0000B0550000}"/>
    <cellStyle name="RowTitles1-Detail 4 3 3 3 2_Tertiary Salaries Survey" xfId="12508" xr:uid="{00000000-0005-0000-0000-0000B1550000}"/>
    <cellStyle name="RowTitles1-Detail 4 3 3 3 3" xfId="12509" xr:uid="{00000000-0005-0000-0000-0000B2550000}"/>
    <cellStyle name="RowTitles1-Detail 4 3 3 3 3 2" xfId="12510" xr:uid="{00000000-0005-0000-0000-0000B3550000}"/>
    <cellStyle name="RowTitles1-Detail 4 3 3 3 3 2 2" xfId="12511" xr:uid="{00000000-0005-0000-0000-0000B4550000}"/>
    <cellStyle name="RowTitles1-Detail 4 3 3 3 3 2 2 2" xfId="33424" xr:uid="{00000000-0005-0000-0000-0000B5550000}"/>
    <cellStyle name="RowTitles1-Detail 4 3 3 3 3 2 3" xfId="33423" xr:uid="{00000000-0005-0000-0000-0000B6550000}"/>
    <cellStyle name="RowTitles1-Detail 4 3 3 3 3 2_Tertiary Salaries Survey" xfId="12512" xr:uid="{00000000-0005-0000-0000-0000B7550000}"/>
    <cellStyle name="RowTitles1-Detail 4 3 3 3 3 3" xfId="12513" xr:uid="{00000000-0005-0000-0000-0000B8550000}"/>
    <cellStyle name="RowTitles1-Detail 4 3 3 3 3 3 2" xfId="33425" xr:uid="{00000000-0005-0000-0000-0000B9550000}"/>
    <cellStyle name="RowTitles1-Detail 4 3 3 3 3 4" xfId="33422" xr:uid="{00000000-0005-0000-0000-0000BA550000}"/>
    <cellStyle name="RowTitles1-Detail 4 3 3 3 3_Tertiary Salaries Survey" xfId="12514" xr:uid="{00000000-0005-0000-0000-0000BB550000}"/>
    <cellStyle name="RowTitles1-Detail 4 3 3 3 4" xfId="12515" xr:uid="{00000000-0005-0000-0000-0000BC550000}"/>
    <cellStyle name="RowTitles1-Detail 4 3 3 3 4 2" xfId="33426" xr:uid="{00000000-0005-0000-0000-0000BD550000}"/>
    <cellStyle name="RowTitles1-Detail 4 3 3 3 5" xfId="12516" xr:uid="{00000000-0005-0000-0000-0000BE550000}"/>
    <cellStyle name="RowTitles1-Detail 4 3 3 3 5 2" xfId="33427" xr:uid="{00000000-0005-0000-0000-0000BF550000}"/>
    <cellStyle name="RowTitles1-Detail 4 3 3 3 6" xfId="33417" xr:uid="{00000000-0005-0000-0000-0000C0550000}"/>
    <cellStyle name="RowTitles1-Detail 4 3 3 3_Tertiary Salaries Survey" xfId="12517" xr:uid="{00000000-0005-0000-0000-0000C1550000}"/>
    <cellStyle name="RowTitles1-Detail 4 3 3 4" xfId="12518" xr:uid="{00000000-0005-0000-0000-0000C2550000}"/>
    <cellStyle name="RowTitles1-Detail 4 3 3 4 2" xfId="12519" xr:uid="{00000000-0005-0000-0000-0000C3550000}"/>
    <cellStyle name="RowTitles1-Detail 4 3 3 4 2 2" xfId="12520" xr:uid="{00000000-0005-0000-0000-0000C4550000}"/>
    <cellStyle name="RowTitles1-Detail 4 3 3 4 2 2 2" xfId="12521" xr:uid="{00000000-0005-0000-0000-0000C5550000}"/>
    <cellStyle name="RowTitles1-Detail 4 3 3 4 2 2 2 2" xfId="33431" xr:uid="{00000000-0005-0000-0000-0000C6550000}"/>
    <cellStyle name="RowTitles1-Detail 4 3 3 4 2 2 3" xfId="33430" xr:uid="{00000000-0005-0000-0000-0000C7550000}"/>
    <cellStyle name="RowTitles1-Detail 4 3 3 4 2 2_Tertiary Salaries Survey" xfId="12522" xr:uid="{00000000-0005-0000-0000-0000C8550000}"/>
    <cellStyle name="RowTitles1-Detail 4 3 3 4 2 3" xfId="12523" xr:uid="{00000000-0005-0000-0000-0000C9550000}"/>
    <cellStyle name="RowTitles1-Detail 4 3 3 4 2 3 2" xfId="33432" xr:uid="{00000000-0005-0000-0000-0000CA550000}"/>
    <cellStyle name="RowTitles1-Detail 4 3 3 4 2 4" xfId="33429" xr:uid="{00000000-0005-0000-0000-0000CB550000}"/>
    <cellStyle name="RowTitles1-Detail 4 3 3 4 2_Tertiary Salaries Survey" xfId="12524" xr:uid="{00000000-0005-0000-0000-0000CC550000}"/>
    <cellStyle name="RowTitles1-Detail 4 3 3 4 3" xfId="12525" xr:uid="{00000000-0005-0000-0000-0000CD550000}"/>
    <cellStyle name="RowTitles1-Detail 4 3 3 4 3 2" xfId="12526" xr:uid="{00000000-0005-0000-0000-0000CE550000}"/>
    <cellStyle name="RowTitles1-Detail 4 3 3 4 3 2 2" xfId="12527" xr:uid="{00000000-0005-0000-0000-0000CF550000}"/>
    <cellStyle name="RowTitles1-Detail 4 3 3 4 3 2 2 2" xfId="33435" xr:uid="{00000000-0005-0000-0000-0000D0550000}"/>
    <cellStyle name="RowTitles1-Detail 4 3 3 4 3 2 3" xfId="33434" xr:uid="{00000000-0005-0000-0000-0000D1550000}"/>
    <cellStyle name="RowTitles1-Detail 4 3 3 4 3 2_Tertiary Salaries Survey" xfId="12528" xr:uid="{00000000-0005-0000-0000-0000D2550000}"/>
    <cellStyle name="RowTitles1-Detail 4 3 3 4 3 3" xfId="12529" xr:uid="{00000000-0005-0000-0000-0000D3550000}"/>
    <cellStyle name="RowTitles1-Detail 4 3 3 4 3 3 2" xfId="33436" xr:uid="{00000000-0005-0000-0000-0000D4550000}"/>
    <cellStyle name="RowTitles1-Detail 4 3 3 4 3 4" xfId="33433" xr:uid="{00000000-0005-0000-0000-0000D5550000}"/>
    <cellStyle name="RowTitles1-Detail 4 3 3 4 3_Tertiary Salaries Survey" xfId="12530" xr:uid="{00000000-0005-0000-0000-0000D6550000}"/>
    <cellStyle name="RowTitles1-Detail 4 3 3 4 4" xfId="12531" xr:uid="{00000000-0005-0000-0000-0000D7550000}"/>
    <cellStyle name="RowTitles1-Detail 4 3 3 4 4 2" xfId="12532" xr:uid="{00000000-0005-0000-0000-0000D8550000}"/>
    <cellStyle name="RowTitles1-Detail 4 3 3 4 4 2 2" xfId="33438" xr:uid="{00000000-0005-0000-0000-0000D9550000}"/>
    <cellStyle name="RowTitles1-Detail 4 3 3 4 4 3" xfId="33437" xr:uid="{00000000-0005-0000-0000-0000DA550000}"/>
    <cellStyle name="RowTitles1-Detail 4 3 3 4 4_Tertiary Salaries Survey" xfId="12533" xr:uid="{00000000-0005-0000-0000-0000DB550000}"/>
    <cellStyle name="RowTitles1-Detail 4 3 3 4 5" xfId="12534" xr:uid="{00000000-0005-0000-0000-0000DC550000}"/>
    <cellStyle name="RowTitles1-Detail 4 3 3 4 5 2" xfId="33439" xr:uid="{00000000-0005-0000-0000-0000DD550000}"/>
    <cellStyle name="RowTitles1-Detail 4 3 3 4 6" xfId="33428" xr:uid="{00000000-0005-0000-0000-0000DE550000}"/>
    <cellStyle name="RowTitles1-Detail 4 3 3 4_Tertiary Salaries Survey" xfId="12535" xr:uid="{00000000-0005-0000-0000-0000DF550000}"/>
    <cellStyle name="RowTitles1-Detail 4 3 3 5" xfId="12536" xr:uid="{00000000-0005-0000-0000-0000E0550000}"/>
    <cellStyle name="RowTitles1-Detail 4 3 3 5 2" xfId="12537" xr:uid="{00000000-0005-0000-0000-0000E1550000}"/>
    <cellStyle name="RowTitles1-Detail 4 3 3 5 2 2" xfId="12538" xr:uid="{00000000-0005-0000-0000-0000E2550000}"/>
    <cellStyle name="RowTitles1-Detail 4 3 3 5 2 2 2" xfId="12539" xr:uid="{00000000-0005-0000-0000-0000E3550000}"/>
    <cellStyle name="RowTitles1-Detail 4 3 3 5 2 2 2 2" xfId="33443" xr:uid="{00000000-0005-0000-0000-0000E4550000}"/>
    <cellStyle name="RowTitles1-Detail 4 3 3 5 2 2 3" xfId="33442" xr:uid="{00000000-0005-0000-0000-0000E5550000}"/>
    <cellStyle name="RowTitles1-Detail 4 3 3 5 2 2_Tertiary Salaries Survey" xfId="12540" xr:uid="{00000000-0005-0000-0000-0000E6550000}"/>
    <cellStyle name="RowTitles1-Detail 4 3 3 5 2 3" xfId="12541" xr:uid="{00000000-0005-0000-0000-0000E7550000}"/>
    <cellStyle name="RowTitles1-Detail 4 3 3 5 2 3 2" xfId="33444" xr:uid="{00000000-0005-0000-0000-0000E8550000}"/>
    <cellStyle name="RowTitles1-Detail 4 3 3 5 2 4" xfId="33441" xr:uid="{00000000-0005-0000-0000-0000E9550000}"/>
    <cellStyle name="RowTitles1-Detail 4 3 3 5 2_Tertiary Salaries Survey" xfId="12542" xr:uid="{00000000-0005-0000-0000-0000EA550000}"/>
    <cellStyle name="RowTitles1-Detail 4 3 3 5 3" xfId="12543" xr:uid="{00000000-0005-0000-0000-0000EB550000}"/>
    <cellStyle name="RowTitles1-Detail 4 3 3 5 3 2" xfId="12544" xr:uid="{00000000-0005-0000-0000-0000EC550000}"/>
    <cellStyle name="RowTitles1-Detail 4 3 3 5 3 2 2" xfId="12545" xr:uid="{00000000-0005-0000-0000-0000ED550000}"/>
    <cellStyle name="RowTitles1-Detail 4 3 3 5 3 2 2 2" xfId="33447" xr:uid="{00000000-0005-0000-0000-0000EE550000}"/>
    <cellStyle name="RowTitles1-Detail 4 3 3 5 3 2 3" xfId="33446" xr:uid="{00000000-0005-0000-0000-0000EF550000}"/>
    <cellStyle name="RowTitles1-Detail 4 3 3 5 3 2_Tertiary Salaries Survey" xfId="12546" xr:uid="{00000000-0005-0000-0000-0000F0550000}"/>
    <cellStyle name="RowTitles1-Detail 4 3 3 5 3 3" xfId="12547" xr:uid="{00000000-0005-0000-0000-0000F1550000}"/>
    <cellStyle name="RowTitles1-Detail 4 3 3 5 3 3 2" xfId="33448" xr:uid="{00000000-0005-0000-0000-0000F2550000}"/>
    <cellStyle name="RowTitles1-Detail 4 3 3 5 3 4" xfId="33445" xr:uid="{00000000-0005-0000-0000-0000F3550000}"/>
    <cellStyle name="RowTitles1-Detail 4 3 3 5 3_Tertiary Salaries Survey" xfId="12548" xr:uid="{00000000-0005-0000-0000-0000F4550000}"/>
    <cellStyle name="RowTitles1-Detail 4 3 3 5 4" xfId="12549" xr:uid="{00000000-0005-0000-0000-0000F5550000}"/>
    <cellStyle name="RowTitles1-Detail 4 3 3 5 4 2" xfId="12550" xr:uid="{00000000-0005-0000-0000-0000F6550000}"/>
    <cellStyle name="RowTitles1-Detail 4 3 3 5 4 2 2" xfId="33450" xr:uid="{00000000-0005-0000-0000-0000F7550000}"/>
    <cellStyle name="RowTitles1-Detail 4 3 3 5 4 3" xfId="33449" xr:uid="{00000000-0005-0000-0000-0000F8550000}"/>
    <cellStyle name="RowTitles1-Detail 4 3 3 5 4_Tertiary Salaries Survey" xfId="12551" xr:uid="{00000000-0005-0000-0000-0000F9550000}"/>
    <cellStyle name="RowTitles1-Detail 4 3 3 5 5" xfId="12552" xr:uid="{00000000-0005-0000-0000-0000FA550000}"/>
    <cellStyle name="RowTitles1-Detail 4 3 3 5 5 2" xfId="33451" xr:uid="{00000000-0005-0000-0000-0000FB550000}"/>
    <cellStyle name="RowTitles1-Detail 4 3 3 5 6" xfId="33440" xr:uid="{00000000-0005-0000-0000-0000FC550000}"/>
    <cellStyle name="RowTitles1-Detail 4 3 3 5_Tertiary Salaries Survey" xfId="12553" xr:uid="{00000000-0005-0000-0000-0000FD550000}"/>
    <cellStyle name="RowTitles1-Detail 4 3 3 6" xfId="12554" xr:uid="{00000000-0005-0000-0000-0000FE550000}"/>
    <cellStyle name="RowTitles1-Detail 4 3 3 6 2" xfId="12555" xr:uid="{00000000-0005-0000-0000-0000FF550000}"/>
    <cellStyle name="RowTitles1-Detail 4 3 3 6 2 2" xfId="12556" xr:uid="{00000000-0005-0000-0000-000000560000}"/>
    <cellStyle name="RowTitles1-Detail 4 3 3 6 2 2 2" xfId="12557" xr:uid="{00000000-0005-0000-0000-000001560000}"/>
    <cellStyle name="RowTitles1-Detail 4 3 3 6 2 2 2 2" xfId="33455" xr:uid="{00000000-0005-0000-0000-000002560000}"/>
    <cellStyle name="RowTitles1-Detail 4 3 3 6 2 2 3" xfId="33454" xr:uid="{00000000-0005-0000-0000-000003560000}"/>
    <cellStyle name="RowTitles1-Detail 4 3 3 6 2 2_Tertiary Salaries Survey" xfId="12558" xr:uid="{00000000-0005-0000-0000-000004560000}"/>
    <cellStyle name="RowTitles1-Detail 4 3 3 6 2 3" xfId="12559" xr:uid="{00000000-0005-0000-0000-000005560000}"/>
    <cellStyle name="RowTitles1-Detail 4 3 3 6 2 3 2" xfId="33456" xr:uid="{00000000-0005-0000-0000-000006560000}"/>
    <cellStyle name="RowTitles1-Detail 4 3 3 6 2 4" xfId="33453" xr:uid="{00000000-0005-0000-0000-000007560000}"/>
    <cellStyle name="RowTitles1-Detail 4 3 3 6 2_Tertiary Salaries Survey" xfId="12560" xr:uid="{00000000-0005-0000-0000-000008560000}"/>
    <cellStyle name="RowTitles1-Detail 4 3 3 6 3" xfId="12561" xr:uid="{00000000-0005-0000-0000-000009560000}"/>
    <cellStyle name="RowTitles1-Detail 4 3 3 6 3 2" xfId="12562" xr:uid="{00000000-0005-0000-0000-00000A560000}"/>
    <cellStyle name="RowTitles1-Detail 4 3 3 6 3 2 2" xfId="12563" xr:uid="{00000000-0005-0000-0000-00000B560000}"/>
    <cellStyle name="RowTitles1-Detail 4 3 3 6 3 2 2 2" xfId="33459" xr:uid="{00000000-0005-0000-0000-00000C560000}"/>
    <cellStyle name="RowTitles1-Detail 4 3 3 6 3 2 3" xfId="33458" xr:uid="{00000000-0005-0000-0000-00000D560000}"/>
    <cellStyle name="RowTitles1-Detail 4 3 3 6 3 2_Tertiary Salaries Survey" xfId="12564" xr:uid="{00000000-0005-0000-0000-00000E560000}"/>
    <cellStyle name="RowTitles1-Detail 4 3 3 6 3 3" xfId="12565" xr:uid="{00000000-0005-0000-0000-00000F560000}"/>
    <cellStyle name="RowTitles1-Detail 4 3 3 6 3 3 2" xfId="33460" xr:uid="{00000000-0005-0000-0000-000010560000}"/>
    <cellStyle name="RowTitles1-Detail 4 3 3 6 3 4" xfId="33457" xr:uid="{00000000-0005-0000-0000-000011560000}"/>
    <cellStyle name="RowTitles1-Detail 4 3 3 6 3_Tertiary Salaries Survey" xfId="12566" xr:uid="{00000000-0005-0000-0000-000012560000}"/>
    <cellStyle name="RowTitles1-Detail 4 3 3 6 4" xfId="12567" xr:uid="{00000000-0005-0000-0000-000013560000}"/>
    <cellStyle name="RowTitles1-Detail 4 3 3 6 4 2" xfId="12568" xr:uid="{00000000-0005-0000-0000-000014560000}"/>
    <cellStyle name="RowTitles1-Detail 4 3 3 6 4 2 2" xfId="33462" xr:uid="{00000000-0005-0000-0000-000015560000}"/>
    <cellStyle name="RowTitles1-Detail 4 3 3 6 4 3" xfId="33461" xr:uid="{00000000-0005-0000-0000-000016560000}"/>
    <cellStyle name="RowTitles1-Detail 4 3 3 6 4_Tertiary Salaries Survey" xfId="12569" xr:uid="{00000000-0005-0000-0000-000017560000}"/>
    <cellStyle name="RowTitles1-Detail 4 3 3 6 5" xfId="12570" xr:uid="{00000000-0005-0000-0000-000018560000}"/>
    <cellStyle name="RowTitles1-Detail 4 3 3 6 5 2" xfId="33463" xr:uid="{00000000-0005-0000-0000-000019560000}"/>
    <cellStyle name="RowTitles1-Detail 4 3 3 6 6" xfId="33452" xr:uid="{00000000-0005-0000-0000-00001A560000}"/>
    <cellStyle name="RowTitles1-Detail 4 3 3 6_Tertiary Salaries Survey" xfId="12571" xr:uid="{00000000-0005-0000-0000-00001B560000}"/>
    <cellStyle name="RowTitles1-Detail 4 3 3 7" xfId="12572" xr:uid="{00000000-0005-0000-0000-00001C560000}"/>
    <cellStyle name="RowTitles1-Detail 4 3 3 7 2" xfId="12573" xr:uid="{00000000-0005-0000-0000-00001D560000}"/>
    <cellStyle name="RowTitles1-Detail 4 3 3 7 2 2" xfId="12574" xr:uid="{00000000-0005-0000-0000-00001E560000}"/>
    <cellStyle name="RowTitles1-Detail 4 3 3 7 2 2 2" xfId="33466" xr:uid="{00000000-0005-0000-0000-00001F560000}"/>
    <cellStyle name="RowTitles1-Detail 4 3 3 7 2 3" xfId="33465" xr:uid="{00000000-0005-0000-0000-000020560000}"/>
    <cellStyle name="RowTitles1-Detail 4 3 3 7 2_Tertiary Salaries Survey" xfId="12575" xr:uid="{00000000-0005-0000-0000-000021560000}"/>
    <cellStyle name="RowTitles1-Detail 4 3 3 7 3" xfId="12576" xr:uid="{00000000-0005-0000-0000-000022560000}"/>
    <cellStyle name="RowTitles1-Detail 4 3 3 7 3 2" xfId="33467" xr:uid="{00000000-0005-0000-0000-000023560000}"/>
    <cellStyle name="RowTitles1-Detail 4 3 3 7 4" xfId="33464" xr:uid="{00000000-0005-0000-0000-000024560000}"/>
    <cellStyle name="RowTitles1-Detail 4 3 3 7_Tertiary Salaries Survey" xfId="12577" xr:uid="{00000000-0005-0000-0000-000025560000}"/>
    <cellStyle name="RowTitles1-Detail 4 3 3 8" xfId="12578" xr:uid="{00000000-0005-0000-0000-000026560000}"/>
    <cellStyle name="RowTitles1-Detail 4 3 3 8 2" xfId="12579" xr:uid="{00000000-0005-0000-0000-000027560000}"/>
    <cellStyle name="RowTitles1-Detail 4 3 3 8 2 2" xfId="12580" xr:uid="{00000000-0005-0000-0000-000028560000}"/>
    <cellStyle name="RowTitles1-Detail 4 3 3 8 2 2 2" xfId="33470" xr:uid="{00000000-0005-0000-0000-000029560000}"/>
    <cellStyle name="RowTitles1-Detail 4 3 3 8 2 3" xfId="33469" xr:uid="{00000000-0005-0000-0000-00002A560000}"/>
    <cellStyle name="RowTitles1-Detail 4 3 3 8 2_Tertiary Salaries Survey" xfId="12581" xr:uid="{00000000-0005-0000-0000-00002B560000}"/>
    <cellStyle name="RowTitles1-Detail 4 3 3 8 3" xfId="12582" xr:uid="{00000000-0005-0000-0000-00002C560000}"/>
    <cellStyle name="RowTitles1-Detail 4 3 3 8 3 2" xfId="33471" xr:uid="{00000000-0005-0000-0000-00002D560000}"/>
    <cellStyle name="RowTitles1-Detail 4 3 3 8 4" xfId="33468" xr:uid="{00000000-0005-0000-0000-00002E560000}"/>
    <cellStyle name="RowTitles1-Detail 4 3 3 8_Tertiary Salaries Survey" xfId="12583" xr:uid="{00000000-0005-0000-0000-00002F560000}"/>
    <cellStyle name="RowTitles1-Detail 4 3 3 9" xfId="12584" xr:uid="{00000000-0005-0000-0000-000030560000}"/>
    <cellStyle name="RowTitles1-Detail 4 3 3 9 2" xfId="33472" xr:uid="{00000000-0005-0000-0000-000031560000}"/>
    <cellStyle name="RowTitles1-Detail 4 3 3_STUD aligned by INSTIT" xfId="12585" xr:uid="{00000000-0005-0000-0000-000032560000}"/>
    <cellStyle name="RowTitles1-Detail 4 3 4" xfId="12586" xr:uid="{00000000-0005-0000-0000-000033560000}"/>
    <cellStyle name="RowTitles1-Detail 4 3 4 10" xfId="33473" xr:uid="{00000000-0005-0000-0000-000034560000}"/>
    <cellStyle name="RowTitles1-Detail 4 3 4 2" xfId="12587" xr:uid="{00000000-0005-0000-0000-000035560000}"/>
    <cellStyle name="RowTitles1-Detail 4 3 4 2 2" xfId="12588" xr:uid="{00000000-0005-0000-0000-000036560000}"/>
    <cellStyle name="RowTitles1-Detail 4 3 4 2 2 2" xfId="12589" xr:uid="{00000000-0005-0000-0000-000037560000}"/>
    <cellStyle name="RowTitles1-Detail 4 3 4 2 2 2 2" xfId="12590" xr:uid="{00000000-0005-0000-0000-000038560000}"/>
    <cellStyle name="RowTitles1-Detail 4 3 4 2 2 2 2 2" xfId="33477" xr:uid="{00000000-0005-0000-0000-000039560000}"/>
    <cellStyle name="RowTitles1-Detail 4 3 4 2 2 2 3" xfId="33476" xr:uid="{00000000-0005-0000-0000-00003A560000}"/>
    <cellStyle name="RowTitles1-Detail 4 3 4 2 2 2_Tertiary Salaries Survey" xfId="12591" xr:uid="{00000000-0005-0000-0000-00003B560000}"/>
    <cellStyle name="RowTitles1-Detail 4 3 4 2 2 3" xfId="12592" xr:uid="{00000000-0005-0000-0000-00003C560000}"/>
    <cellStyle name="RowTitles1-Detail 4 3 4 2 2 3 2" xfId="33478" xr:uid="{00000000-0005-0000-0000-00003D560000}"/>
    <cellStyle name="RowTitles1-Detail 4 3 4 2 2 4" xfId="33475" xr:uid="{00000000-0005-0000-0000-00003E560000}"/>
    <cellStyle name="RowTitles1-Detail 4 3 4 2 2_Tertiary Salaries Survey" xfId="12593" xr:uid="{00000000-0005-0000-0000-00003F560000}"/>
    <cellStyle name="RowTitles1-Detail 4 3 4 2 3" xfId="12594" xr:uid="{00000000-0005-0000-0000-000040560000}"/>
    <cellStyle name="RowTitles1-Detail 4 3 4 2 3 2" xfId="12595" xr:uid="{00000000-0005-0000-0000-000041560000}"/>
    <cellStyle name="RowTitles1-Detail 4 3 4 2 3 2 2" xfId="12596" xr:uid="{00000000-0005-0000-0000-000042560000}"/>
    <cellStyle name="RowTitles1-Detail 4 3 4 2 3 2 2 2" xfId="33481" xr:uid="{00000000-0005-0000-0000-000043560000}"/>
    <cellStyle name="RowTitles1-Detail 4 3 4 2 3 2 3" xfId="33480" xr:uid="{00000000-0005-0000-0000-000044560000}"/>
    <cellStyle name="RowTitles1-Detail 4 3 4 2 3 2_Tertiary Salaries Survey" xfId="12597" xr:uid="{00000000-0005-0000-0000-000045560000}"/>
    <cellStyle name="RowTitles1-Detail 4 3 4 2 3 3" xfId="12598" xr:uid="{00000000-0005-0000-0000-000046560000}"/>
    <cellStyle name="RowTitles1-Detail 4 3 4 2 3 3 2" xfId="33482" xr:uid="{00000000-0005-0000-0000-000047560000}"/>
    <cellStyle name="RowTitles1-Detail 4 3 4 2 3 4" xfId="33479" xr:uid="{00000000-0005-0000-0000-000048560000}"/>
    <cellStyle name="RowTitles1-Detail 4 3 4 2 3_Tertiary Salaries Survey" xfId="12599" xr:uid="{00000000-0005-0000-0000-000049560000}"/>
    <cellStyle name="RowTitles1-Detail 4 3 4 2 4" xfId="12600" xr:uid="{00000000-0005-0000-0000-00004A560000}"/>
    <cellStyle name="RowTitles1-Detail 4 3 4 2 4 2" xfId="33483" xr:uid="{00000000-0005-0000-0000-00004B560000}"/>
    <cellStyle name="RowTitles1-Detail 4 3 4 2 5" xfId="12601" xr:uid="{00000000-0005-0000-0000-00004C560000}"/>
    <cellStyle name="RowTitles1-Detail 4 3 4 2 5 2" xfId="12602" xr:uid="{00000000-0005-0000-0000-00004D560000}"/>
    <cellStyle name="RowTitles1-Detail 4 3 4 2 5 2 2" xfId="33485" xr:uid="{00000000-0005-0000-0000-00004E560000}"/>
    <cellStyle name="RowTitles1-Detail 4 3 4 2 5 3" xfId="33484" xr:uid="{00000000-0005-0000-0000-00004F560000}"/>
    <cellStyle name="RowTitles1-Detail 4 3 4 2 5_Tertiary Salaries Survey" xfId="12603" xr:uid="{00000000-0005-0000-0000-000050560000}"/>
    <cellStyle name="RowTitles1-Detail 4 3 4 2 6" xfId="12604" xr:uid="{00000000-0005-0000-0000-000051560000}"/>
    <cellStyle name="RowTitles1-Detail 4 3 4 2 6 2" xfId="33486" xr:uid="{00000000-0005-0000-0000-000052560000}"/>
    <cellStyle name="RowTitles1-Detail 4 3 4 2 7" xfId="33474" xr:uid="{00000000-0005-0000-0000-000053560000}"/>
    <cellStyle name="RowTitles1-Detail 4 3 4 2_Tertiary Salaries Survey" xfId="12605" xr:uid="{00000000-0005-0000-0000-000054560000}"/>
    <cellStyle name="RowTitles1-Detail 4 3 4 3" xfId="12606" xr:uid="{00000000-0005-0000-0000-000055560000}"/>
    <cellStyle name="RowTitles1-Detail 4 3 4 3 2" xfId="12607" xr:uid="{00000000-0005-0000-0000-000056560000}"/>
    <cellStyle name="RowTitles1-Detail 4 3 4 3 2 2" xfId="12608" xr:uid="{00000000-0005-0000-0000-000057560000}"/>
    <cellStyle name="RowTitles1-Detail 4 3 4 3 2 2 2" xfId="12609" xr:uid="{00000000-0005-0000-0000-000058560000}"/>
    <cellStyle name="RowTitles1-Detail 4 3 4 3 2 2 2 2" xfId="33490" xr:uid="{00000000-0005-0000-0000-000059560000}"/>
    <cellStyle name="RowTitles1-Detail 4 3 4 3 2 2 3" xfId="33489" xr:uid="{00000000-0005-0000-0000-00005A560000}"/>
    <cellStyle name="RowTitles1-Detail 4 3 4 3 2 2_Tertiary Salaries Survey" xfId="12610" xr:uid="{00000000-0005-0000-0000-00005B560000}"/>
    <cellStyle name="RowTitles1-Detail 4 3 4 3 2 3" xfId="12611" xr:uid="{00000000-0005-0000-0000-00005C560000}"/>
    <cellStyle name="RowTitles1-Detail 4 3 4 3 2 3 2" xfId="33491" xr:uid="{00000000-0005-0000-0000-00005D560000}"/>
    <cellStyle name="RowTitles1-Detail 4 3 4 3 2 4" xfId="33488" xr:uid="{00000000-0005-0000-0000-00005E560000}"/>
    <cellStyle name="RowTitles1-Detail 4 3 4 3 2_Tertiary Salaries Survey" xfId="12612" xr:uid="{00000000-0005-0000-0000-00005F560000}"/>
    <cellStyle name="RowTitles1-Detail 4 3 4 3 3" xfId="12613" xr:uid="{00000000-0005-0000-0000-000060560000}"/>
    <cellStyle name="RowTitles1-Detail 4 3 4 3 3 2" xfId="12614" xr:uid="{00000000-0005-0000-0000-000061560000}"/>
    <cellStyle name="RowTitles1-Detail 4 3 4 3 3 2 2" xfId="12615" xr:uid="{00000000-0005-0000-0000-000062560000}"/>
    <cellStyle name="RowTitles1-Detail 4 3 4 3 3 2 2 2" xfId="33494" xr:uid="{00000000-0005-0000-0000-000063560000}"/>
    <cellStyle name="RowTitles1-Detail 4 3 4 3 3 2 3" xfId="33493" xr:uid="{00000000-0005-0000-0000-000064560000}"/>
    <cellStyle name="RowTitles1-Detail 4 3 4 3 3 2_Tertiary Salaries Survey" xfId="12616" xr:uid="{00000000-0005-0000-0000-000065560000}"/>
    <cellStyle name="RowTitles1-Detail 4 3 4 3 3 3" xfId="12617" xr:uid="{00000000-0005-0000-0000-000066560000}"/>
    <cellStyle name="RowTitles1-Detail 4 3 4 3 3 3 2" xfId="33495" xr:uid="{00000000-0005-0000-0000-000067560000}"/>
    <cellStyle name="RowTitles1-Detail 4 3 4 3 3 4" xfId="33492" xr:uid="{00000000-0005-0000-0000-000068560000}"/>
    <cellStyle name="RowTitles1-Detail 4 3 4 3 3_Tertiary Salaries Survey" xfId="12618" xr:uid="{00000000-0005-0000-0000-000069560000}"/>
    <cellStyle name="RowTitles1-Detail 4 3 4 3 4" xfId="12619" xr:uid="{00000000-0005-0000-0000-00006A560000}"/>
    <cellStyle name="RowTitles1-Detail 4 3 4 3 4 2" xfId="33496" xr:uid="{00000000-0005-0000-0000-00006B560000}"/>
    <cellStyle name="RowTitles1-Detail 4 3 4 3 5" xfId="12620" xr:uid="{00000000-0005-0000-0000-00006C560000}"/>
    <cellStyle name="RowTitles1-Detail 4 3 4 3 5 2" xfId="33497" xr:uid="{00000000-0005-0000-0000-00006D560000}"/>
    <cellStyle name="RowTitles1-Detail 4 3 4 3 6" xfId="33487" xr:uid="{00000000-0005-0000-0000-00006E560000}"/>
    <cellStyle name="RowTitles1-Detail 4 3 4 3_Tertiary Salaries Survey" xfId="12621" xr:uid="{00000000-0005-0000-0000-00006F560000}"/>
    <cellStyle name="RowTitles1-Detail 4 3 4 4" xfId="12622" xr:uid="{00000000-0005-0000-0000-000070560000}"/>
    <cellStyle name="RowTitles1-Detail 4 3 4 4 2" xfId="12623" xr:uid="{00000000-0005-0000-0000-000071560000}"/>
    <cellStyle name="RowTitles1-Detail 4 3 4 4 2 2" xfId="12624" xr:uid="{00000000-0005-0000-0000-000072560000}"/>
    <cellStyle name="RowTitles1-Detail 4 3 4 4 2 2 2" xfId="12625" xr:uid="{00000000-0005-0000-0000-000073560000}"/>
    <cellStyle name="RowTitles1-Detail 4 3 4 4 2 2 2 2" xfId="33501" xr:uid="{00000000-0005-0000-0000-000074560000}"/>
    <cellStyle name="RowTitles1-Detail 4 3 4 4 2 2 3" xfId="33500" xr:uid="{00000000-0005-0000-0000-000075560000}"/>
    <cellStyle name="RowTitles1-Detail 4 3 4 4 2 2_Tertiary Salaries Survey" xfId="12626" xr:uid="{00000000-0005-0000-0000-000076560000}"/>
    <cellStyle name="RowTitles1-Detail 4 3 4 4 2 3" xfId="12627" xr:uid="{00000000-0005-0000-0000-000077560000}"/>
    <cellStyle name="RowTitles1-Detail 4 3 4 4 2 3 2" xfId="33502" xr:uid="{00000000-0005-0000-0000-000078560000}"/>
    <cellStyle name="RowTitles1-Detail 4 3 4 4 2 4" xfId="33499" xr:uid="{00000000-0005-0000-0000-000079560000}"/>
    <cellStyle name="RowTitles1-Detail 4 3 4 4 2_Tertiary Salaries Survey" xfId="12628" xr:uid="{00000000-0005-0000-0000-00007A560000}"/>
    <cellStyle name="RowTitles1-Detail 4 3 4 4 3" xfId="12629" xr:uid="{00000000-0005-0000-0000-00007B560000}"/>
    <cellStyle name="RowTitles1-Detail 4 3 4 4 3 2" xfId="12630" xr:uid="{00000000-0005-0000-0000-00007C560000}"/>
    <cellStyle name="RowTitles1-Detail 4 3 4 4 3 2 2" xfId="12631" xr:uid="{00000000-0005-0000-0000-00007D560000}"/>
    <cellStyle name="RowTitles1-Detail 4 3 4 4 3 2 2 2" xfId="33505" xr:uid="{00000000-0005-0000-0000-00007E560000}"/>
    <cellStyle name="RowTitles1-Detail 4 3 4 4 3 2 3" xfId="33504" xr:uid="{00000000-0005-0000-0000-00007F560000}"/>
    <cellStyle name="RowTitles1-Detail 4 3 4 4 3 2_Tertiary Salaries Survey" xfId="12632" xr:uid="{00000000-0005-0000-0000-000080560000}"/>
    <cellStyle name="RowTitles1-Detail 4 3 4 4 3 3" xfId="12633" xr:uid="{00000000-0005-0000-0000-000081560000}"/>
    <cellStyle name="RowTitles1-Detail 4 3 4 4 3 3 2" xfId="33506" xr:uid="{00000000-0005-0000-0000-000082560000}"/>
    <cellStyle name="RowTitles1-Detail 4 3 4 4 3 4" xfId="33503" xr:uid="{00000000-0005-0000-0000-000083560000}"/>
    <cellStyle name="RowTitles1-Detail 4 3 4 4 3_Tertiary Salaries Survey" xfId="12634" xr:uid="{00000000-0005-0000-0000-000084560000}"/>
    <cellStyle name="RowTitles1-Detail 4 3 4 4 4" xfId="12635" xr:uid="{00000000-0005-0000-0000-000085560000}"/>
    <cellStyle name="RowTitles1-Detail 4 3 4 4 4 2" xfId="33507" xr:uid="{00000000-0005-0000-0000-000086560000}"/>
    <cellStyle name="RowTitles1-Detail 4 3 4 4 5" xfId="12636" xr:uid="{00000000-0005-0000-0000-000087560000}"/>
    <cellStyle name="RowTitles1-Detail 4 3 4 4 5 2" xfId="12637" xr:uid="{00000000-0005-0000-0000-000088560000}"/>
    <cellStyle name="RowTitles1-Detail 4 3 4 4 5 2 2" xfId="33509" xr:uid="{00000000-0005-0000-0000-000089560000}"/>
    <cellStyle name="RowTitles1-Detail 4 3 4 4 5 3" xfId="33508" xr:uid="{00000000-0005-0000-0000-00008A560000}"/>
    <cellStyle name="RowTitles1-Detail 4 3 4 4 5_Tertiary Salaries Survey" xfId="12638" xr:uid="{00000000-0005-0000-0000-00008B560000}"/>
    <cellStyle name="RowTitles1-Detail 4 3 4 4 6" xfId="12639" xr:uid="{00000000-0005-0000-0000-00008C560000}"/>
    <cellStyle name="RowTitles1-Detail 4 3 4 4 6 2" xfId="33510" xr:uid="{00000000-0005-0000-0000-00008D560000}"/>
    <cellStyle name="RowTitles1-Detail 4 3 4 4 7" xfId="33498" xr:uid="{00000000-0005-0000-0000-00008E560000}"/>
    <cellStyle name="RowTitles1-Detail 4 3 4 4_Tertiary Salaries Survey" xfId="12640" xr:uid="{00000000-0005-0000-0000-00008F560000}"/>
    <cellStyle name="RowTitles1-Detail 4 3 4 5" xfId="12641" xr:uid="{00000000-0005-0000-0000-000090560000}"/>
    <cellStyle name="RowTitles1-Detail 4 3 4 5 2" xfId="12642" xr:uid="{00000000-0005-0000-0000-000091560000}"/>
    <cellStyle name="RowTitles1-Detail 4 3 4 5 2 2" xfId="12643" xr:uid="{00000000-0005-0000-0000-000092560000}"/>
    <cellStyle name="RowTitles1-Detail 4 3 4 5 2 2 2" xfId="12644" xr:uid="{00000000-0005-0000-0000-000093560000}"/>
    <cellStyle name="RowTitles1-Detail 4 3 4 5 2 2 2 2" xfId="33514" xr:uid="{00000000-0005-0000-0000-000094560000}"/>
    <cellStyle name="RowTitles1-Detail 4 3 4 5 2 2 3" xfId="33513" xr:uid="{00000000-0005-0000-0000-000095560000}"/>
    <cellStyle name="RowTitles1-Detail 4 3 4 5 2 2_Tertiary Salaries Survey" xfId="12645" xr:uid="{00000000-0005-0000-0000-000096560000}"/>
    <cellStyle name="RowTitles1-Detail 4 3 4 5 2 3" xfId="12646" xr:uid="{00000000-0005-0000-0000-000097560000}"/>
    <cellStyle name="RowTitles1-Detail 4 3 4 5 2 3 2" xfId="33515" xr:uid="{00000000-0005-0000-0000-000098560000}"/>
    <cellStyle name="RowTitles1-Detail 4 3 4 5 2 4" xfId="33512" xr:uid="{00000000-0005-0000-0000-000099560000}"/>
    <cellStyle name="RowTitles1-Detail 4 3 4 5 2_Tertiary Salaries Survey" xfId="12647" xr:uid="{00000000-0005-0000-0000-00009A560000}"/>
    <cellStyle name="RowTitles1-Detail 4 3 4 5 3" xfId="12648" xr:uid="{00000000-0005-0000-0000-00009B560000}"/>
    <cellStyle name="RowTitles1-Detail 4 3 4 5 3 2" xfId="12649" xr:uid="{00000000-0005-0000-0000-00009C560000}"/>
    <cellStyle name="RowTitles1-Detail 4 3 4 5 3 2 2" xfId="12650" xr:uid="{00000000-0005-0000-0000-00009D560000}"/>
    <cellStyle name="RowTitles1-Detail 4 3 4 5 3 2 2 2" xfId="33518" xr:uid="{00000000-0005-0000-0000-00009E560000}"/>
    <cellStyle name="RowTitles1-Detail 4 3 4 5 3 2 3" xfId="33517" xr:uid="{00000000-0005-0000-0000-00009F560000}"/>
    <cellStyle name="RowTitles1-Detail 4 3 4 5 3 2_Tertiary Salaries Survey" xfId="12651" xr:uid="{00000000-0005-0000-0000-0000A0560000}"/>
    <cellStyle name="RowTitles1-Detail 4 3 4 5 3 3" xfId="12652" xr:uid="{00000000-0005-0000-0000-0000A1560000}"/>
    <cellStyle name="RowTitles1-Detail 4 3 4 5 3 3 2" xfId="33519" xr:uid="{00000000-0005-0000-0000-0000A2560000}"/>
    <cellStyle name="RowTitles1-Detail 4 3 4 5 3 4" xfId="33516" xr:uid="{00000000-0005-0000-0000-0000A3560000}"/>
    <cellStyle name="RowTitles1-Detail 4 3 4 5 3_Tertiary Salaries Survey" xfId="12653" xr:uid="{00000000-0005-0000-0000-0000A4560000}"/>
    <cellStyle name="RowTitles1-Detail 4 3 4 5 4" xfId="12654" xr:uid="{00000000-0005-0000-0000-0000A5560000}"/>
    <cellStyle name="RowTitles1-Detail 4 3 4 5 4 2" xfId="12655" xr:uid="{00000000-0005-0000-0000-0000A6560000}"/>
    <cellStyle name="RowTitles1-Detail 4 3 4 5 4 2 2" xfId="33521" xr:uid="{00000000-0005-0000-0000-0000A7560000}"/>
    <cellStyle name="RowTitles1-Detail 4 3 4 5 4 3" xfId="33520" xr:uid="{00000000-0005-0000-0000-0000A8560000}"/>
    <cellStyle name="RowTitles1-Detail 4 3 4 5 4_Tertiary Salaries Survey" xfId="12656" xr:uid="{00000000-0005-0000-0000-0000A9560000}"/>
    <cellStyle name="RowTitles1-Detail 4 3 4 5 5" xfId="12657" xr:uid="{00000000-0005-0000-0000-0000AA560000}"/>
    <cellStyle name="RowTitles1-Detail 4 3 4 5 5 2" xfId="33522" xr:uid="{00000000-0005-0000-0000-0000AB560000}"/>
    <cellStyle name="RowTitles1-Detail 4 3 4 5 6" xfId="33511" xr:uid="{00000000-0005-0000-0000-0000AC560000}"/>
    <cellStyle name="RowTitles1-Detail 4 3 4 5_Tertiary Salaries Survey" xfId="12658" xr:uid="{00000000-0005-0000-0000-0000AD560000}"/>
    <cellStyle name="RowTitles1-Detail 4 3 4 6" xfId="12659" xr:uid="{00000000-0005-0000-0000-0000AE560000}"/>
    <cellStyle name="RowTitles1-Detail 4 3 4 6 2" xfId="12660" xr:uid="{00000000-0005-0000-0000-0000AF560000}"/>
    <cellStyle name="RowTitles1-Detail 4 3 4 6 2 2" xfId="12661" xr:uid="{00000000-0005-0000-0000-0000B0560000}"/>
    <cellStyle name="RowTitles1-Detail 4 3 4 6 2 2 2" xfId="12662" xr:uid="{00000000-0005-0000-0000-0000B1560000}"/>
    <cellStyle name="RowTitles1-Detail 4 3 4 6 2 2 2 2" xfId="33526" xr:uid="{00000000-0005-0000-0000-0000B2560000}"/>
    <cellStyle name="RowTitles1-Detail 4 3 4 6 2 2 3" xfId="33525" xr:uid="{00000000-0005-0000-0000-0000B3560000}"/>
    <cellStyle name="RowTitles1-Detail 4 3 4 6 2 2_Tertiary Salaries Survey" xfId="12663" xr:uid="{00000000-0005-0000-0000-0000B4560000}"/>
    <cellStyle name="RowTitles1-Detail 4 3 4 6 2 3" xfId="12664" xr:uid="{00000000-0005-0000-0000-0000B5560000}"/>
    <cellStyle name="RowTitles1-Detail 4 3 4 6 2 3 2" xfId="33527" xr:uid="{00000000-0005-0000-0000-0000B6560000}"/>
    <cellStyle name="RowTitles1-Detail 4 3 4 6 2 4" xfId="33524" xr:uid="{00000000-0005-0000-0000-0000B7560000}"/>
    <cellStyle name="RowTitles1-Detail 4 3 4 6 2_Tertiary Salaries Survey" xfId="12665" xr:uid="{00000000-0005-0000-0000-0000B8560000}"/>
    <cellStyle name="RowTitles1-Detail 4 3 4 6 3" xfId="12666" xr:uid="{00000000-0005-0000-0000-0000B9560000}"/>
    <cellStyle name="RowTitles1-Detail 4 3 4 6 3 2" xfId="12667" xr:uid="{00000000-0005-0000-0000-0000BA560000}"/>
    <cellStyle name="RowTitles1-Detail 4 3 4 6 3 2 2" xfId="12668" xr:uid="{00000000-0005-0000-0000-0000BB560000}"/>
    <cellStyle name="RowTitles1-Detail 4 3 4 6 3 2 2 2" xfId="33530" xr:uid="{00000000-0005-0000-0000-0000BC560000}"/>
    <cellStyle name="RowTitles1-Detail 4 3 4 6 3 2 3" xfId="33529" xr:uid="{00000000-0005-0000-0000-0000BD560000}"/>
    <cellStyle name="RowTitles1-Detail 4 3 4 6 3 2_Tertiary Salaries Survey" xfId="12669" xr:uid="{00000000-0005-0000-0000-0000BE560000}"/>
    <cellStyle name="RowTitles1-Detail 4 3 4 6 3 3" xfId="12670" xr:uid="{00000000-0005-0000-0000-0000BF560000}"/>
    <cellStyle name="RowTitles1-Detail 4 3 4 6 3 3 2" xfId="33531" xr:uid="{00000000-0005-0000-0000-0000C0560000}"/>
    <cellStyle name="RowTitles1-Detail 4 3 4 6 3 4" xfId="33528" xr:uid="{00000000-0005-0000-0000-0000C1560000}"/>
    <cellStyle name="RowTitles1-Detail 4 3 4 6 3_Tertiary Salaries Survey" xfId="12671" xr:uid="{00000000-0005-0000-0000-0000C2560000}"/>
    <cellStyle name="RowTitles1-Detail 4 3 4 6 4" xfId="12672" xr:uid="{00000000-0005-0000-0000-0000C3560000}"/>
    <cellStyle name="RowTitles1-Detail 4 3 4 6 4 2" xfId="12673" xr:uid="{00000000-0005-0000-0000-0000C4560000}"/>
    <cellStyle name="RowTitles1-Detail 4 3 4 6 4 2 2" xfId="33533" xr:uid="{00000000-0005-0000-0000-0000C5560000}"/>
    <cellStyle name="RowTitles1-Detail 4 3 4 6 4 3" xfId="33532" xr:uid="{00000000-0005-0000-0000-0000C6560000}"/>
    <cellStyle name="RowTitles1-Detail 4 3 4 6 4_Tertiary Salaries Survey" xfId="12674" xr:uid="{00000000-0005-0000-0000-0000C7560000}"/>
    <cellStyle name="RowTitles1-Detail 4 3 4 6 5" xfId="12675" xr:uid="{00000000-0005-0000-0000-0000C8560000}"/>
    <cellStyle name="RowTitles1-Detail 4 3 4 6 5 2" xfId="33534" xr:uid="{00000000-0005-0000-0000-0000C9560000}"/>
    <cellStyle name="RowTitles1-Detail 4 3 4 6 6" xfId="33523" xr:uid="{00000000-0005-0000-0000-0000CA560000}"/>
    <cellStyle name="RowTitles1-Detail 4 3 4 6_Tertiary Salaries Survey" xfId="12676" xr:uid="{00000000-0005-0000-0000-0000CB560000}"/>
    <cellStyle name="RowTitles1-Detail 4 3 4 7" xfId="12677" xr:uid="{00000000-0005-0000-0000-0000CC560000}"/>
    <cellStyle name="RowTitles1-Detail 4 3 4 7 2" xfId="12678" xr:uid="{00000000-0005-0000-0000-0000CD560000}"/>
    <cellStyle name="RowTitles1-Detail 4 3 4 7 2 2" xfId="12679" xr:uid="{00000000-0005-0000-0000-0000CE560000}"/>
    <cellStyle name="RowTitles1-Detail 4 3 4 7 2 2 2" xfId="33537" xr:uid="{00000000-0005-0000-0000-0000CF560000}"/>
    <cellStyle name="RowTitles1-Detail 4 3 4 7 2 3" xfId="33536" xr:uid="{00000000-0005-0000-0000-0000D0560000}"/>
    <cellStyle name="RowTitles1-Detail 4 3 4 7 2_Tertiary Salaries Survey" xfId="12680" xr:uid="{00000000-0005-0000-0000-0000D1560000}"/>
    <cellStyle name="RowTitles1-Detail 4 3 4 7 3" xfId="12681" xr:uid="{00000000-0005-0000-0000-0000D2560000}"/>
    <cellStyle name="RowTitles1-Detail 4 3 4 7 3 2" xfId="33538" xr:uid="{00000000-0005-0000-0000-0000D3560000}"/>
    <cellStyle name="RowTitles1-Detail 4 3 4 7 4" xfId="33535" xr:uid="{00000000-0005-0000-0000-0000D4560000}"/>
    <cellStyle name="RowTitles1-Detail 4 3 4 7_Tertiary Salaries Survey" xfId="12682" xr:uid="{00000000-0005-0000-0000-0000D5560000}"/>
    <cellStyle name="RowTitles1-Detail 4 3 4 8" xfId="12683" xr:uid="{00000000-0005-0000-0000-0000D6560000}"/>
    <cellStyle name="RowTitles1-Detail 4 3 4 8 2" xfId="33539" xr:uid="{00000000-0005-0000-0000-0000D7560000}"/>
    <cellStyle name="RowTitles1-Detail 4 3 4 9" xfId="12684" xr:uid="{00000000-0005-0000-0000-0000D8560000}"/>
    <cellStyle name="RowTitles1-Detail 4 3 4 9 2" xfId="33540" xr:uid="{00000000-0005-0000-0000-0000D9560000}"/>
    <cellStyle name="RowTitles1-Detail 4 3 4_STUD aligned by INSTIT" xfId="12685" xr:uid="{00000000-0005-0000-0000-0000DA560000}"/>
    <cellStyle name="RowTitles1-Detail 4 3 5" xfId="12686" xr:uid="{00000000-0005-0000-0000-0000DB560000}"/>
    <cellStyle name="RowTitles1-Detail 4 3 5 2" xfId="12687" xr:uid="{00000000-0005-0000-0000-0000DC560000}"/>
    <cellStyle name="RowTitles1-Detail 4 3 5 2 2" xfId="12688" xr:uid="{00000000-0005-0000-0000-0000DD560000}"/>
    <cellStyle name="RowTitles1-Detail 4 3 5 2 2 2" xfId="12689" xr:uid="{00000000-0005-0000-0000-0000DE560000}"/>
    <cellStyle name="RowTitles1-Detail 4 3 5 2 2 2 2" xfId="33544" xr:uid="{00000000-0005-0000-0000-0000DF560000}"/>
    <cellStyle name="RowTitles1-Detail 4 3 5 2 2 3" xfId="33543" xr:uid="{00000000-0005-0000-0000-0000E0560000}"/>
    <cellStyle name="RowTitles1-Detail 4 3 5 2 2_Tertiary Salaries Survey" xfId="12690" xr:uid="{00000000-0005-0000-0000-0000E1560000}"/>
    <cellStyle name="RowTitles1-Detail 4 3 5 2 3" xfId="12691" xr:uid="{00000000-0005-0000-0000-0000E2560000}"/>
    <cellStyle name="RowTitles1-Detail 4 3 5 2 3 2" xfId="33545" xr:uid="{00000000-0005-0000-0000-0000E3560000}"/>
    <cellStyle name="RowTitles1-Detail 4 3 5 2 4" xfId="33542" xr:uid="{00000000-0005-0000-0000-0000E4560000}"/>
    <cellStyle name="RowTitles1-Detail 4 3 5 2_Tertiary Salaries Survey" xfId="12692" xr:uid="{00000000-0005-0000-0000-0000E5560000}"/>
    <cellStyle name="RowTitles1-Detail 4 3 5 3" xfId="12693" xr:uid="{00000000-0005-0000-0000-0000E6560000}"/>
    <cellStyle name="RowTitles1-Detail 4 3 5 3 2" xfId="12694" xr:uid="{00000000-0005-0000-0000-0000E7560000}"/>
    <cellStyle name="RowTitles1-Detail 4 3 5 3 2 2" xfId="12695" xr:uid="{00000000-0005-0000-0000-0000E8560000}"/>
    <cellStyle name="RowTitles1-Detail 4 3 5 3 2 2 2" xfId="33548" xr:uid="{00000000-0005-0000-0000-0000E9560000}"/>
    <cellStyle name="RowTitles1-Detail 4 3 5 3 2 3" xfId="33547" xr:uid="{00000000-0005-0000-0000-0000EA560000}"/>
    <cellStyle name="RowTitles1-Detail 4 3 5 3 2_Tertiary Salaries Survey" xfId="12696" xr:uid="{00000000-0005-0000-0000-0000EB560000}"/>
    <cellStyle name="RowTitles1-Detail 4 3 5 3 3" xfId="12697" xr:uid="{00000000-0005-0000-0000-0000EC560000}"/>
    <cellStyle name="RowTitles1-Detail 4 3 5 3 3 2" xfId="33549" xr:uid="{00000000-0005-0000-0000-0000ED560000}"/>
    <cellStyle name="RowTitles1-Detail 4 3 5 3 4" xfId="33546" xr:uid="{00000000-0005-0000-0000-0000EE560000}"/>
    <cellStyle name="RowTitles1-Detail 4 3 5 3_Tertiary Salaries Survey" xfId="12698" xr:uid="{00000000-0005-0000-0000-0000EF560000}"/>
    <cellStyle name="RowTitles1-Detail 4 3 5 4" xfId="12699" xr:uid="{00000000-0005-0000-0000-0000F0560000}"/>
    <cellStyle name="RowTitles1-Detail 4 3 5 4 2" xfId="33550" xr:uid="{00000000-0005-0000-0000-0000F1560000}"/>
    <cellStyle name="RowTitles1-Detail 4 3 5 5" xfId="12700" xr:uid="{00000000-0005-0000-0000-0000F2560000}"/>
    <cellStyle name="RowTitles1-Detail 4 3 5 5 2" xfId="12701" xr:uid="{00000000-0005-0000-0000-0000F3560000}"/>
    <cellStyle name="RowTitles1-Detail 4 3 5 5 2 2" xfId="33552" xr:uid="{00000000-0005-0000-0000-0000F4560000}"/>
    <cellStyle name="RowTitles1-Detail 4 3 5 5 3" xfId="33551" xr:uid="{00000000-0005-0000-0000-0000F5560000}"/>
    <cellStyle name="RowTitles1-Detail 4 3 5 5_Tertiary Salaries Survey" xfId="12702" xr:uid="{00000000-0005-0000-0000-0000F6560000}"/>
    <cellStyle name="RowTitles1-Detail 4 3 5 6" xfId="12703" xr:uid="{00000000-0005-0000-0000-0000F7560000}"/>
    <cellStyle name="RowTitles1-Detail 4 3 5 6 2" xfId="33553" xr:uid="{00000000-0005-0000-0000-0000F8560000}"/>
    <cellStyle name="RowTitles1-Detail 4 3 5 7" xfId="33541" xr:uid="{00000000-0005-0000-0000-0000F9560000}"/>
    <cellStyle name="RowTitles1-Detail 4 3 5_Tertiary Salaries Survey" xfId="12704" xr:uid="{00000000-0005-0000-0000-0000FA560000}"/>
    <cellStyle name="RowTitles1-Detail 4 3 6" xfId="12705" xr:uid="{00000000-0005-0000-0000-0000FB560000}"/>
    <cellStyle name="RowTitles1-Detail 4 3 6 2" xfId="12706" xr:uid="{00000000-0005-0000-0000-0000FC560000}"/>
    <cellStyle name="RowTitles1-Detail 4 3 6 2 2" xfId="12707" xr:uid="{00000000-0005-0000-0000-0000FD560000}"/>
    <cellStyle name="RowTitles1-Detail 4 3 6 2 2 2" xfId="12708" xr:uid="{00000000-0005-0000-0000-0000FE560000}"/>
    <cellStyle name="RowTitles1-Detail 4 3 6 2 2 2 2" xfId="33557" xr:uid="{00000000-0005-0000-0000-0000FF560000}"/>
    <cellStyle name="RowTitles1-Detail 4 3 6 2 2 3" xfId="33556" xr:uid="{00000000-0005-0000-0000-000000570000}"/>
    <cellStyle name="RowTitles1-Detail 4 3 6 2 2_Tertiary Salaries Survey" xfId="12709" xr:uid="{00000000-0005-0000-0000-000001570000}"/>
    <cellStyle name="RowTitles1-Detail 4 3 6 2 3" xfId="12710" xr:uid="{00000000-0005-0000-0000-000002570000}"/>
    <cellStyle name="RowTitles1-Detail 4 3 6 2 3 2" xfId="33558" xr:uid="{00000000-0005-0000-0000-000003570000}"/>
    <cellStyle name="RowTitles1-Detail 4 3 6 2 4" xfId="33555" xr:uid="{00000000-0005-0000-0000-000004570000}"/>
    <cellStyle name="RowTitles1-Detail 4 3 6 2_Tertiary Salaries Survey" xfId="12711" xr:uid="{00000000-0005-0000-0000-000005570000}"/>
    <cellStyle name="RowTitles1-Detail 4 3 6 3" xfId="12712" xr:uid="{00000000-0005-0000-0000-000006570000}"/>
    <cellStyle name="RowTitles1-Detail 4 3 6 3 2" xfId="12713" xr:uid="{00000000-0005-0000-0000-000007570000}"/>
    <cellStyle name="RowTitles1-Detail 4 3 6 3 2 2" xfId="12714" xr:uid="{00000000-0005-0000-0000-000008570000}"/>
    <cellStyle name="RowTitles1-Detail 4 3 6 3 2 2 2" xfId="33561" xr:uid="{00000000-0005-0000-0000-000009570000}"/>
    <cellStyle name="RowTitles1-Detail 4 3 6 3 2 3" xfId="33560" xr:uid="{00000000-0005-0000-0000-00000A570000}"/>
    <cellStyle name="RowTitles1-Detail 4 3 6 3 2_Tertiary Salaries Survey" xfId="12715" xr:uid="{00000000-0005-0000-0000-00000B570000}"/>
    <cellStyle name="RowTitles1-Detail 4 3 6 3 3" xfId="12716" xr:uid="{00000000-0005-0000-0000-00000C570000}"/>
    <cellStyle name="RowTitles1-Detail 4 3 6 3 3 2" xfId="33562" xr:uid="{00000000-0005-0000-0000-00000D570000}"/>
    <cellStyle name="RowTitles1-Detail 4 3 6 3 4" xfId="33559" xr:uid="{00000000-0005-0000-0000-00000E570000}"/>
    <cellStyle name="RowTitles1-Detail 4 3 6 3_Tertiary Salaries Survey" xfId="12717" xr:uid="{00000000-0005-0000-0000-00000F570000}"/>
    <cellStyle name="RowTitles1-Detail 4 3 6 4" xfId="12718" xr:uid="{00000000-0005-0000-0000-000010570000}"/>
    <cellStyle name="RowTitles1-Detail 4 3 6 4 2" xfId="33563" xr:uid="{00000000-0005-0000-0000-000011570000}"/>
    <cellStyle name="RowTitles1-Detail 4 3 6 5" xfId="12719" xr:uid="{00000000-0005-0000-0000-000012570000}"/>
    <cellStyle name="RowTitles1-Detail 4 3 6 5 2" xfId="33564" xr:uid="{00000000-0005-0000-0000-000013570000}"/>
    <cellStyle name="RowTitles1-Detail 4 3 6 6" xfId="33554" xr:uid="{00000000-0005-0000-0000-000014570000}"/>
    <cellStyle name="RowTitles1-Detail 4 3 6_Tertiary Salaries Survey" xfId="12720" xr:uid="{00000000-0005-0000-0000-000015570000}"/>
    <cellStyle name="RowTitles1-Detail 4 3 7" xfId="12721" xr:uid="{00000000-0005-0000-0000-000016570000}"/>
    <cellStyle name="RowTitles1-Detail 4 3 7 2" xfId="12722" xr:uid="{00000000-0005-0000-0000-000017570000}"/>
    <cellStyle name="RowTitles1-Detail 4 3 7 2 2" xfId="12723" xr:uid="{00000000-0005-0000-0000-000018570000}"/>
    <cellStyle name="RowTitles1-Detail 4 3 7 2 2 2" xfId="12724" xr:uid="{00000000-0005-0000-0000-000019570000}"/>
    <cellStyle name="RowTitles1-Detail 4 3 7 2 2 2 2" xfId="33568" xr:uid="{00000000-0005-0000-0000-00001A570000}"/>
    <cellStyle name="RowTitles1-Detail 4 3 7 2 2 3" xfId="33567" xr:uid="{00000000-0005-0000-0000-00001B570000}"/>
    <cellStyle name="RowTitles1-Detail 4 3 7 2 2_Tertiary Salaries Survey" xfId="12725" xr:uid="{00000000-0005-0000-0000-00001C570000}"/>
    <cellStyle name="RowTitles1-Detail 4 3 7 2 3" xfId="12726" xr:uid="{00000000-0005-0000-0000-00001D570000}"/>
    <cellStyle name="RowTitles1-Detail 4 3 7 2 3 2" xfId="33569" xr:uid="{00000000-0005-0000-0000-00001E570000}"/>
    <cellStyle name="RowTitles1-Detail 4 3 7 2 4" xfId="33566" xr:uid="{00000000-0005-0000-0000-00001F570000}"/>
    <cellStyle name="RowTitles1-Detail 4 3 7 2_Tertiary Salaries Survey" xfId="12727" xr:uid="{00000000-0005-0000-0000-000020570000}"/>
    <cellStyle name="RowTitles1-Detail 4 3 7 3" xfId="12728" xr:uid="{00000000-0005-0000-0000-000021570000}"/>
    <cellStyle name="RowTitles1-Detail 4 3 7 3 2" xfId="12729" xr:uid="{00000000-0005-0000-0000-000022570000}"/>
    <cellStyle name="RowTitles1-Detail 4 3 7 3 2 2" xfId="12730" xr:uid="{00000000-0005-0000-0000-000023570000}"/>
    <cellStyle name="RowTitles1-Detail 4 3 7 3 2 2 2" xfId="33572" xr:uid="{00000000-0005-0000-0000-000024570000}"/>
    <cellStyle name="RowTitles1-Detail 4 3 7 3 2 3" xfId="33571" xr:uid="{00000000-0005-0000-0000-000025570000}"/>
    <cellStyle name="RowTitles1-Detail 4 3 7 3 2_Tertiary Salaries Survey" xfId="12731" xr:uid="{00000000-0005-0000-0000-000026570000}"/>
    <cellStyle name="RowTitles1-Detail 4 3 7 3 3" xfId="12732" xr:uid="{00000000-0005-0000-0000-000027570000}"/>
    <cellStyle name="RowTitles1-Detail 4 3 7 3 3 2" xfId="33573" xr:uid="{00000000-0005-0000-0000-000028570000}"/>
    <cellStyle name="RowTitles1-Detail 4 3 7 3 4" xfId="33570" xr:uid="{00000000-0005-0000-0000-000029570000}"/>
    <cellStyle name="RowTitles1-Detail 4 3 7 3_Tertiary Salaries Survey" xfId="12733" xr:uid="{00000000-0005-0000-0000-00002A570000}"/>
    <cellStyle name="RowTitles1-Detail 4 3 7 4" xfId="12734" xr:uid="{00000000-0005-0000-0000-00002B570000}"/>
    <cellStyle name="RowTitles1-Detail 4 3 7 4 2" xfId="33574" xr:uid="{00000000-0005-0000-0000-00002C570000}"/>
    <cellStyle name="RowTitles1-Detail 4 3 7 5" xfId="12735" xr:uid="{00000000-0005-0000-0000-00002D570000}"/>
    <cellStyle name="RowTitles1-Detail 4 3 7 5 2" xfId="12736" xr:uid="{00000000-0005-0000-0000-00002E570000}"/>
    <cellStyle name="RowTitles1-Detail 4 3 7 5 2 2" xfId="33576" xr:uid="{00000000-0005-0000-0000-00002F570000}"/>
    <cellStyle name="RowTitles1-Detail 4 3 7 5 3" xfId="33575" xr:uid="{00000000-0005-0000-0000-000030570000}"/>
    <cellStyle name="RowTitles1-Detail 4 3 7 5_Tertiary Salaries Survey" xfId="12737" xr:uid="{00000000-0005-0000-0000-000031570000}"/>
    <cellStyle name="RowTitles1-Detail 4 3 7 6" xfId="12738" xr:uid="{00000000-0005-0000-0000-000032570000}"/>
    <cellStyle name="RowTitles1-Detail 4 3 7 6 2" xfId="33577" xr:uid="{00000000-0005-0000-0000-000033570000}"/>
    <cellStyle name="RowTitles1-Detail 4 3 7 7" xfId="33565" xr:uid="{00000000-0005-0000-0000-000034570000}"/>
    <cellStyle name="RowTitles1-Detail 4 3 7_Tertiary Salaries Survey" xfId="12739" xr:uid="{00000000-0005-0000-0000-000035570000}"/>
    <cellStyle name="RowTitles1-Detail 4 3 8" xfId="12740" xr:uid="{00000000-0005-0000-0000-000036570000}"/>
    <cellStyle name="RowTitles1-Detail 4 3 8 2" xfId="12741" xr:uid="{00000000-0005-0000-0000-000037570000}"/>
    <cellStyle name="RowTitles1-Detail 4 3 8 2 2" xfId="12742" xr:uid="{00000000-0005-0000-0000-000038570000}"/>
    <cellStyle name="RowTitles1-Detail 4 3 8 2 2 2" xfId="12743" xr:uid="{00000000-0005-0000-0000-000039570000}"/>
    <cellStyle name="RowTitles1-Detail 4 3 8 2 2 2 2" xfId="33581" xr:uid="{00000000-0005-0000-0000-00003A570000}"/>
    <cellStyle name="RowTitles1-Detail 4 3 8 2 2 3" xfId="33580" xr:uid="{00000000-0005-0000-0000-00003B570000}"/>
    <cellStyle name="RowTitles1-Detail 4 3 8 2 2_Tertiary Salaries Survey" xfId="12744" xr:uid="{00000000-0005-0000-0000-00003C570000}"/>
    <cellStyle name="RowTitles1-Detail 4 3 8 2 3" xfId="12745" xr:uid="{00000000-0005-0000-0000-00003D570000}"/>
    <cellStyle name="RowTitles1-Detail 4 3 8 2 3 2" xfId="33582" xr:uid="{00000000-0005-0000-0000-00003E570000}"/>
    <cellStyle name="RowTitles1-Detail 4 3 8 2 4" xfId="33579" xr:uid="{00000000-0005-0000-0000-00003F570000}"/>
    <cellStyle name="RowTitles1-Detail 4 3 8 2_Tertiary Salaries Survey" xfId="12746" xr:uid="{00000000-0005-0000-0000-000040570000}"/>
    <cellStyle name="RowTitles1-Detail 4 3 8 3" xfId="12747" xr:uid="{00000000-0005-0000-0000-000041570000}"/>
    <cellStyle name="RowTitles1-Detail 4 3 8 3 2" xfId="12748" xr:uid="{00000000-0005-0000-0000-000042570000}"/>
    <cellStyle name="RowTitles1-Detail 4 3 8 3 2 2" xfId="12749" xr:uid="{00000000-0005-0000-0000-000043570000}"/>
    <cellStyle name="RowTitles1-Detail 4 3 8 3 2 2 2" xfId="33585" xr:uid="{00000000-0005-0000-0000-000044570000}"/>
    <cellStyle name="RowTitles1-Detail 4 3 8 3 2 3" xfId="33584" xr:uid="{00000000-0005-0000-0000-000045570000}"/>
    <cellStyle name="RowTitles1-Detail 4 3 8 3 2_Tertiary Salaries Survey" xfId="12750" xr:uid="{00000000-0005-0000-0000-000046570000}"/>
    <cellStyle name="RowTitles1-Detail 4 3 8 3 3" xfId="12751" xr:uid="{00000000-0005-0000-0000-000047570000}"/>
    <cellStyle name="RowTitles1-Detail 4 3 8 3 3 2" xfId="33586" xr:uid="{00000000-0005-0000-0000-000048570000}"/>
    <cellStyle name="RowTitles1-Detail 4 3 8 3 4" xfId="33583" xr:uid="{00000000-0005-0000-0000-000049570000}"/>
    <cellStyle name="RowTitles1-Detail 4 3 8 3_Tertiary Salaries Survey" xfId="12752" xr:uid="{00000000-0005-0000-0000-00004A570000}"/>
    <cellStyle name="RowTitles1-Detail 4 3 8 4" xfId="12753" xr:uid="{00000000-0005-0000-0000-00004B570000}"/>
    <cellStyle name="RowTitles1-Detail 4 3 8 4 2" xfId="12754" xr:uid="{00000000-0005-0000-0000-00004C570000}"/>
    <cellStyle name="RowTitles1-Detail 4 3 8 4 2 2" xfId="33588" xr:uid="{00000000-0005-0000-0000-00004D570000}"/>
    <cellStyle name="RowTitles1-Detail 4 3 8 4 3" xfId="33587" xr:uid="{00000000-0005-0000-0000-00004E570000}"/>
    <cellStyle name="RowTitles1-Detail 4 3 8 4_Tertiary Salaries Survey" xfId="12755" xr:uid="{00000000-0005-0000-0000-00004F570000}"/>
    <cellStyle name="RowTitles1-Detail 4 3 8 5" xfId="12756" xr:uid="{00000000-0005-0000-0000-000050570000}"/>
    <cellStyle name="RowTitles1-Detail 4 3 8 5 2" xfId="33589" xr:uid="{00000000-0005-0000-0000-000051570000}"/>
    <cellStyle name="RowTitles1-Detail 4 3 8 6" xfId="33578" xr:uid="{00000000-0005-0000-0000-000052570000}"/>
    <cellStyle name="RowTitles1-Detail 4 3 8_Tertiary Salaries Survey" xfId="12757" xr:uid="{00000000-0005-0000-0000-000053570000}"/>
    <cellStyle name="RowTitles1-Detail 4 3 9" xfId="12758" xr:uid="{00000000-0005-0000-0000-000054570000}"/>
    <cellStyle name="RowTitles1-Detail 4 3 9 2" xfId="12759" xr:uid="{00000000-0005-0000-0000-000055570000}"/>
    <cellStyle name="RowTitles1-Detail 4 3 9 2 2" xfId="12760" xr:uid="{00000000-0005-0000-0000-000056570000}"/>
    <cellStyle name="RowTitles1-Detail 4 3 9 2 2 2" xfId="12761" xr:uid="{00000000-0005-0000-0000-000057570000}"/>
    <cellStyle name="RowTitles1-Detail 4 3 9 2 2 2 2" xfId="33593" xr:uid="{00000000-0005-0000-0000-000058570000}"/>
    <cellStyle name="RowTitles1-Detail 4 3 9 2 2 3" xfId="33592" xr:uid="{00000000-0005-0000-0000-000059570000}"/>
    <cellStyle name="RowTitles1-Detail 4 3 9 2 2_Tertiary Salaries Survey" xfId="12762" xr:uid="{00000000-0005-0000-0000-00005A570000}"/>
    <cellStyle name="RowTitles1-Detail 4 3 9 2 3" xfId="12763" xr:uid="{00000000-0005-0000-0000-00005B570000}"/>
    <cellStyle name="RowTitles1-Detail 4 3 9 2 3 2" xfId="33594" xr:uid="{00000000-0005-0000-0000-00005C570000}"/>
    <cellStyle name="RowTitles1-Detail 4 3 9 2 4" xfId="33591" xr:uid="{00000000-0005-0000-0000-00005D570000}"/>
    <cellStyle name="RowTitles1-Detail 4 3 9 2_Tertiary Salaries Survey" xfId="12764" xr:uid="{00000000-0005-0000-0000-00005E570000}"/>
    <cellStyle name="RowTitles1-Detail 4 3 9 3" xfId="12765" xr:uid="{00000000-0005-0000-0000-00005F570000}"/>
    <cellStyle name="RowTitles1-Detail 4 3 9 3 2" xfId="12766" xr:uid="{00000000-0005-0000-0000-000060570000}"/>
    <cellStyle name="RowTitles1-Detail 4 3 9 3 2 2" xfId="12767" xr:uid="{00000000-0005-0000-0000-000061570000}"/>
    <cellStyle name="RowTitles1-Detail 4 3 9 3 2 2 2" xfId="33597" xr:uid="{00000000-0005-0000-0000-000062570000}"/>
    <cellStyle name="RowTitles1-Detail 4 3 9 3 2 3" xfId="33596" xr:uid="{00000000-0005-0000-0000-000063570000}"/>
    <cellStyle name="RowTitles1-Detail 4 3 9 3 2_Tertiary Salaries Survey" xfId="12768" xr:uid="{00000000-0005-0000-0000-000064570000}"/>
    <cellStyle name="RowTitles1-Detail 4 3 9 3 3" xfId="12769" xr:uid="{00000000-0005-0000-0000-000065570000}"/>
    <cellStyle name="RowTitles1-Detail 4 3 9 3 3 2" xfId="33598" xr:uid="{00000000-0005-0000-0000-000066570000}"/>
    <cellStyle name="RowTitles1-Detail 4 3 9 3 4" xfId="33595" xr:uid="{00000000-0005-0000-0000-000067570000}"/>
    <cellStyle name="RowTitles1-Detail 4 3 9 3_Tertiary Salaries Survey" xfId="12770" xr:uid="{00000000-0005-0000-0000-000068570000}"/>
    <cellStyle name="RowTitles1-Detail 4 3 9 4" xfId="12771" xr:uid="{00000000-0005-0000-0000-000069570000}"/>
    <cellStyle name="RowTitles1-Detail 4 3 9 4 2" xfId="12772" xr:uid="{00000000-0005-0000-0000-00006A570000}"/>
    <cellStyle name="RowTitles1-Detail 4 3 9 4 2 2" xfId="33600" xr:uid="{00000000-0005-0000-0000-00006B570000}"/>
    <cellStyle name="RowTitles1-Detail 4 3 9 4 3" xfId="33599" xr:uid="{00000000-0005-0000-0000-00006C570000}"/>
    <cellStyle name="RowTitles1-Detail 4 3 9 4_Tertiary Salaries Survey" xfId="12773" xr:uid="{00000000-0005-0000-0000-00006D570000}"/>
    <cellStyle name="RowTitles1-Detail 4 3 9 5" xfId="12774" xr:uid="{00000000-0005-0000-0000-00006E570000}"/>
    <cellStyle name="RowTitles1-Detail 4 3 9 5 2" xfId="33601" xr:uid="{00000000-0005-0000-0000-00006F570000}"/>
    <cellStyle name="RowTitles1-Detail 4 3 9 6" xfId="33590" xr:uid="{00000000-0005-0000-0000-000070570000}"/>
    <cellStyle name="RowTitles1-Detail 4 3 9_Tertiary Salaries Survey" xfId="12775" xr:uid="{00000000-0005-0000-0000-000071570000}"/>
    <cellStyle name="RowTitles1-Detail 4 3_STUD aligned by INSTIT" xfId="12776" xr:uid="{00000000-0005-0000-0000-000072570000}"/>
    <cellStyle name="RowTitles1-Detail 4 4" xfId="12777" xr:uid="{00000000-0005-0000-0000-000073570000}"/>
    <cellStyle name="RowTitles1-Detail 4 4 10" xfId="33602" xr:uid="{00000000-0005-0000-0000-000074570000}"/>
    <cellStyle name="RowTitles1-Detail 4 4 2" xfId="12778" xr:uid="{00000000-0005-0000-0000-000075570000}"/>
    <cellStyle name="RowTitles1-Detail 4 4 2 2" xfId="12779" xr:uid="{00000000-0005-0000-0000-000076570000}"/>
    <cellStyle name="RowTitles1-Detail 4 4 2 2 2" xfId="12780" xr:uid="{00000000-0005-0000-0000-000077570000}"/>
    <cellStyle name="RowTitles1-Detail 4 4 2 2 2 2" xfId="12781" xr:uid="{00000000-0005-0000-0000-000078570000}"/>
    <cellStyle name="RowTitles1-Detail 4 4 2 2 2 2 2" xfId="33606" xr:uid="{00000000-0005-0000-0000-000079570000}"/>
    <cellStyle name="RowTitles1-Detail 4 4 2 2 2 3" xfId="33605" xr:uid="{00000000-0005-0000-0000-00007A570000}"/>
    <cellStyle name="RowTitles1-Detail 4 4 2 2 2_Tertiary Salaries Survey" xfId="12782" xr:uid="{00000000-0005-0000-0000-00007B570000}"/>
    <cellStyle name="RowTitles1-Detail 4 4 2 2 3" xfId="12783" xr:uid="{00000000-0005-0000-0000-00007C570000}"/>
    <cellStyle name="RowTitles1-Detail 4 4 2 2 3 2" xfId="33607" xr:uid="{00000000-0005-0000-0000-00007D570000}"/>
    <cellStyle name="RowTitles1-Detail 4 4 2 2 4" xfId="33604" xr:uid="{00000000-0005-0000-0000-00007E570000}"/>
    <cellStyle name="RowTitles1-Detail 4 4 2 2_Tertiary Salaries Survey" xfId="12784" xr:uid="{00000000-0005-0000-0000-00007F570000}"/>
    <cellStyle name="RowTitles1-Detail 4 4 2 3" xfId="12785" xr:uid="{00000000-0005-0000-0000-000080570000}"/>
    <cellStyle name="RowTitles1-Detail 4 4 2 3 2" xfId="12786" xr:uid="{00000000-0005-0000-0000-000081570000}"/>
    <cellStyle name="RowTitles1-Detail 4 4 2 3 2 2" xfId="12787" xr:uid="{00000000-0005-0000-0000-000082570000}"/>
    <cellStyle name="RowTitles1-Detail 4 4 2 3 2 2 2" xfId="33610" xr:uid="{00000000-0005-0000-0000-000083570000}"/>
    <cellStyle name="RowTitles1-Detail 4 4 2 3 2 3" xfId="33609" xr:uid="{00000000-0005-0000-0000-000084570000}"/>
    <cellStyle name="RowTitles1-Detail 4 4 2 3 2_Tertiary Salaries Survey" xfId="12788" xr:uid="{00000000-0005-0000-0000-000085570000}"/>
    <cellStyle name="RowTitles1-Detail 4 4 2 3 3" xfId="12789" xr:uid="{00000000-0005-0000-0000-000086570000}"/>
    <cellStyle name="RowTitles1-Detail 4 4 2 3 3 2" xfId="33611" xr:uid="{00000000-0005-0000-0000-000087570000}"/>
    <cellStyle name="RowTitles1-Detail 4 4 2 3 4" xfId="33608" xr:uid="{00000000-0005-0000-0000-000088570000}"/>
    <cellStyle name="RowTitles1-Detail 4 4 2 3_Tertiary Salaries Survey" xfId="12790" xr:uid="{00000000-0005-0000-0000-000089570000}"/>
    <cellStyle name="RowTitles1-Detail 4 4 2 4" xfId="12791" xr:uid="{00000000-0005-0000-0000-00008A570000}"/>
    <cellStyle name="RowTitles1-Detail 4 4 2 4 2" xfId="33612" xr:uid="{00000000-0005-0000-0000-00008B570000}"/>
    <cellStyle name="RowTitles1-Detail 4 4 2 5" xfId="12792" xr:uid="{00000000-0005-0000-0000-00008C570000}"/>
    <cellStyle name="RowTitles1-Detail 4 4 2 5 2" xfId="33613" xr:uid="{00000000-0005-0000-0000-00008D570000}"/>
    <cellStyle name="RowTitles1-Detail 4 4 2 6" xfId="33603" xr:uid="{00000000-0005-0000-0000-00008E570000}"/>
    <cellStyle name="RowTitles1-Detail 4 4 2_Tertiary Salaries Survey" xfId="12793" xr:uid="{00000000-0005-0000-0000-00008F570000}"/>
    <cellStyle name="RowTitles1-Detail 4 4 3" xfId="12794" xr:uid="{00000000-0005-0000-0000-000090570000}"/>
    <cellStyle name="RowTitles1-Detail 4 4 3 2" xfId="12795" xr:uid="{00000000-0005-0000-0000-000091570000}"/>
    <cellStyle name="RowTitles1-Detail 4 4 3 2 2" xfId="12796" xr:uid="{00000000-0005-0000-0000-000092570000}"/>
    <cellStyle name="RowTitles1-Detail 4 4 3 2 2 2" xfId="12797" xr:uid="{00000000-0005-0000-0000-000093570000}"/>
    <cellStyle name="RowTitles1-Detail 4 4 3 2 2 2 2" xfId="33617" xr:uid="{00000000-0005-0000-0000-000094570000}"/>
    <cellStyle name="RowTitles1-Detail 4 4 3 2 2 3" xfId="33616" xr:uid="{00000000-0005-0000-0000-000095570000}"/>
    <cellStyle name="RowTitles1-Detail 4 4 3 2 2_Tertiary Salaries Survey" xfId="12798" xr:uid="{00000000-0005-0000-0000-000096570000}"/>
    <cellStyle name="RowTitles1-Detail 4 4 3 2 3" xfId="12799" xr:uid="{00000000-0005-0000-0000-000097570000}"/>
    <cellStyle name="RowTitles1-Detail 4 4 3 2 3 2" xfId="33618" xr:uid="{00000000-0005-0000-0000-000098570000}"/>
    <cellStyle name="RowTitles1-Detail 4 4 3 2 4" xfId="33615" xr:uid="{00000000-0005-0000-0000-000099570000}"/>
    <cellStyle name="RowTitles1-Detail 4 4 3 2_Tertiary Salaries Survey" xfId="12800" xr:uid="{00000000-0005-0000-0000-00009A570000}"/>
    <cellStyle name="RowTitles1-Detail 4 4 3 3" xfId="12801" xr:uid="{00000000-0005-0000-0000-00009B570000}"/>
    <cellStyle name="RowTitles1-Detail 4 4 3 3 2" xfId="12802" xr:uid="{00000000-0005-0000-0000-00009C570000}"/>
    <cellStyle name="RowTitles1-Detail 4 4 3 3 2 2" xfId="12803" xr:uid="{00000000-0005-0000-0000-00009D570000}"/>
    <cellStyle name="RowTitles1-Detail 4 4 3 3 2 2 2" xfId="33621" xr:uid="{00000000-0005-0000-0000-00009E570000}"/>
    <cellStyle name="RowTitles1-Detail 4 4 3 3 2 3" xfId="33620" xr:uid="{00000000-0005-0000-0000-00009F570000}"/>
    <cellStyle name="RowTitles1-Detail 4 4 3 3 2_Tertiary Salaries Survey" xfId="12804" xr:uid="{00000000-0005-0000-0000-0000A0570000}"/>
    <cellStyle name="RowTitles1-Detail 4 4 3 3 3" xfId="12805" xr:uid="{00000000-0005-0000-0000-0000A1570000}"/>
    <cellStyle name="RowTitles1-Detail 4 4 3 3 3 2" xfId="33622" xr:uid="{00000000-0005-0000-0000-0000A2570000}"/>
    <cellStyle name="RowTitles1-Detail 4 4 3 3 4" xfId="33619" xr:uid="{00000000-0005-0000-0000-0000A3570000}"/>
    <cellStyle name="RowTitles1-Detail 4 4 3 3_Tertiary Salaries Survey" xfId="12806" xr:uid="{00000000-0005-0000-0000-0000A4570000}"/>
    <cellStyle name="RowTitles1-Detail 4 4 3 4" xfId="12807" xr:uid="{00000000-0005-0000-0000-0000A5570000}"/>
    <cellStyle name="RowTitles1-Detail 4 4 3 4 2" xfId="33623" xr:uid="{00000000-0005-0000-0000-0000A6570000}"/>
    <cellStyle name="RowTitles1-Detail 4 4 3 5" xfId="12808" xr:uid="{00000000-0005-0000-0000-0000A7570000}"/>
    <cellStyle name="RowTitles1-Detail 4 4 3 5 2" xfId="12809" xr:uid="{00000000-0005-0000-0000-0000A8570000}"/>
    <cellStyle name="RowTitles1-Detail 4 4 3 5 2 2" xfId="33625" xr:uid="{00000000-0005-0000-0000-0000A9570000}"/>
    <cellStyle name="RowTitles1-Detail 4 4 3 5 3" xfId="33624" xr:uid="{00000000-0005-0000-0000-0000AA570000}"/>
    <cellStyle name="RowTitles1-Detail 4 4 3 5_Tertiary Salaries Survey" xfId="12810" xr:uid="{00000000-0005-0000-0000-0000AB570000}"/>
    <cellStyle name="RowTitles1-Detail 4 4 3 6" xfId="12811" xr:uid="{00000000-0005-0000-0000-0000AC570000}"/>
    <cellStyle name="RowTitles1-Detail 4 4 3 6 2" xfId="33626" xr:uid="{00000000-0005-0000-0000-0000AD570000}"/>
    <cellStyle name="RowTitles1-Detail 4 4 3 7" xfId="33614" xr:uid="{00000000-0005-0000-0000-0000AE570000}"/>
    <cellStyle name="RowTitles1-Detail 4 4 3_Tertiary Salaries Survey" xfId="12812" xr:uid="{00000000-0005-0000-0000-0000AF570000}"/>
    <cellStyle name="RowTitles1-Detail 4 4 4" xfId="12813" xr:uid="{00000000-0005-0000-0000-0000B0570000}"/>
    <cellStyle name="RowTitles1-Detail 4 4 4 2" xfId="12814" xr:uid="{00000000-0005-0000-0000-0000B1570000}"/>
    <cellStyle name="RowTitles1-Detail 4 4 4 2 2" xfId="12815" xr:uid="{00000000-0005-0000-0000-0000B2570000}"/>
    <cellStyle name="RowTitles1-Detail 4 4 4 2 2 2" xfId="12816" xr:uid="{00000000-0005-0000-0000-0000B3570000}"/>
    <cellStyle name="RowTitles1-Detail 4 4 4 2 2 2 2" xfId="33630" xr:uid="{00000000-0005-0000-0000-0000B4570000}"/>
    <cellStyle name="RowTitles1-Detail 4 4 4 2 2 3" xfId="33629" xr:uid="{00000000-0005-0000-0000-0000B5570000}"/>
    <cellStyle name="RowTitles1-Detail 4 4 4 2 2_Tertiary Salaries Survey" xfId="12817" xr:uid="{00000000-0005-0000-0000-0000B6570000}"/>
    <cellStyle name="RowTitles1-Detail 4 4 4 2 3" xfId="12818" xr:uid="{00000000-0005-0000-0000-0000B7570000}"/>
    <cellStyle name="RowTitles1-Detail 4 4 4 2 3 2" xfId="33631" xr:uid="{00000000-0005-0000-0000-0000B8570000}"/>
    <cellStyle name="RowTitles1-Detail 4 4 4 2 4" xfId="33628" xr:uid="{00000000-0005-0000-0000-0000B9570000}"/>
    <cellStyle name="RowTitles1-Detail 4 4 4 2_Tertiary Salaries Survey" xfId="12819" xr:uid="{00000000-0005-0000-0000-0000BA570000}"/>
    <cellStyle name="RowTitles1-Detail 4 4 4 3" xfId="12820" xr:uid="{00000000-0005-0000-0000-0000BB570000}"/>
    <cellStyle name="RowTitles1-Detail 4 4 4 3 2" xfId="12821" xr:uid="{00000000-0005-0000-0000-0000BC570000}"/>
    <cellStyle name="RowTitles1-Detail 4 4 4 3 2 2" xfId="12822" xr:uid="{00000000-0005-0000-0000-0000BD570000}"/>
    <cellStyle name="RowTitles1-Detail 4 4 4 3 2 2 2" xfId="33634" xr:uid="{00000000-0005-0000-0000-0000BE570000}"/>
    <cellStyle name="RowTitles1-Detail 4 4 4 3 2 3" xfId="33633" xr:uid="{00000000-0005-0000-0000-0000BF570000}"/>
    <cellStyle name="RowTitles1-Detail 4 4 4 3 2_Tertiary Salaries Survey" xfId="12823" xr:uid="{00000000-0005-0000-0000-0000C0570000}"/>
    <cellStyle name="RowTitles1-Detail 4 4 4 3 3" xfId="12824" xr:uid="{00000000-0005-0000-0000-0000C1570000}"/>
    <cellStyle name="RowTitles1-Detail 4 4 4 3 3 2" xfId="33635" xr:uid="{00000000-0005-0000-0000-0000C2570000}"/>
    <cellStyle name="RowTitles1-Detail 4 4 4 3 4" xfId="33632" xr:uid="{00000000-0005-0000-0000-0000C3570000}"/>
    <cellStyle name="RowTitles1-Detail 4 4 4 3_Tertiary Salaries Survey" xfId="12825" xr:uid="{00000000-0005-0000-0000-0000C4570000}"/>
    <cellStyle name="RowTitles1-Detail 4 4 4 4" xfId="12826" xr:uid="{00000000-0005-0000-0000-0000C5570000}"/>
    <cellStyle name="RowTitles1-Detail 4 4 4 4 2" xfId="12827" xr:uid="{00000000-0005-0000-0000-0000C6570000}"/>
    <cellStyle name="RowTitles1-Detail 4 4 4 4 2 2" xfId="33637" xr:uid="{00000000-0005-0000-0000-0000C7570000}"/>
    <cellStyle name="RowTitles1-Detail 4 4 4 4 3" xfId="33636" xr:uid="{00000000-0005-0000-0000-0000C8570000}"/>
    <cellStyle name="RowTitles1-Detail 4 4 4 4_Tertiary Salaries Survey" xfId="12828" xr:uid="{00000000-0005-0000-0000-0000C9570000}"/>
    <cellStyle name="RowTitles1-Detail 4 4 4 5" xfId="12829" xr:uid="{00000000-0005-0000-0000-0000CA570000}"/>
    <cellStyle name="RowTitles1-Detail 4 4 4 5 2" xfId="33638" xr:uid="{00000000-0005-0000-0000-0000CB570000}"/>
    <cellStyle name="RowTitles1-Detail 4 4 4 6" xfId="33627" xr:uid="{00000000-0005-0000-0000-0000CC570000}"/>
    <cellStyle name="RowTitles1-Detail 4 4 4_Tertiary Salaries Survey" xfId="12830" xr:uid="{00000000-0005-0000-0000-0000CD570000}"/>
    <cellStyle name="RowTitles1-Detail 4 4 5" xfId="12831" xr:uid="{00000000-0005-0000-0000-0000CE570000}"/>
    <cellStyle name="RowTitles1-Detail 4 4 5 2" xfId="12832" xr:uid="{00000000-0005-0000-0000-0000CF570000}"/>
    <cellStyle name="RowTitles1-Detail 4 4 5 2 2" xfId="12833" xr:uid="{00000000-0005-0000-0000-0000D0570000}"/>
    <cellStyle name="RowTitles1-Detail 4 4 5 2 2 2" xfId="12834" xr:uid="{00000000-0005-0000-0000-0000D1570000}"/>
    <cellStyle name="RowTitles1-Detail 4 4 5 2 2 2 2" xfId="33642" xr:uid="{00000000-0005-0000-0000-0000D2570000}"/>
    <cellStyle name="RowTitles1-Detail 4 4 5 2 2 3" xfId="33641" xr:uid="{00000000-0005-0000-0000-0000D3570000}"/>
    <cellStyle name="RowTitles1-Detail 4 4 5 2 2_Tertiary Salaries Survey" xfId="12835" xr:uid="{00000000-0005-0000-0000-0000D4570000}"/>
    <cellStyle name="RowTitles1-Detail 4 4 5 2 3" xfId="12836" xr:uid="{00000000-0005-0000-0000-0000D5570000}"/>
    <cellStyle name="RowTitles1-Detail 4 4 5 2 3 2" xfId="33643" xr:uid="{00000000-0005-0000-0000-0000D6570000}"/>
    <cellStyle name="RowTitles1-Detail 4 4 5 2 4" xfId="33640" xr:uid="{00000000-0005-0000-0000-0000D7570000}"/>
    <cellStyle name="RowTitles1-Detail 4 4 5 2_Tertiary Salaries Survey" xfId="12837" xr:uid="{00000000-0005-0000-0000-0000D8570000}"/>
    <cellStyle name="RowTitles1-Detail 4 4 5 3" xfId="12838" xr:uid="{00000000-0005-0000-0000-0000D9570000}"/>
    <cellStyle name="RowTitles1-Detail 4 4 5 3 2" xfId="12839" xr:uid="{00000000-0005-0000-0000-0000DA570000}"/>
    <cellStyle name="RowTitles1-Detail 4 4 5 3 2 2" xfId="12840" xr:uid="{00000000-0005-0000-0000-0000DB570000}"/>
    <cellStyle name="RowTitles1-Detail 4 4 5 3 2 2 2" xfId="33646" xr:uid="{00000000-0005-0000-0000-0000DC570000}"/>
    <cellStyle name="RowTitles1-Detail 4 4 5 3 2 3" xfId="33645" xr:uid="{00000000-0005-0000-0000-0000DD570000}"/>
    <cellStyle name="RowTitles1-Detail 4 4 5 3 2_Tertiary Salaries Survey" xfId="12841" xr:uid="{00000000-0005-0000-0000-0000DE570000}"/>
    <cellStyle name="RowTitles1-Detail 4 4 5 3 3" xfId="12842" xr:uid="{00000000-0005-0000-0000-0000DF570000}"/>
    <cellStyle name="RowTitles1-Detail 4 4 5 3 3 2" xfId="33647" xr:uid="{00000000-0005-0000-0000-0000E0570000}"/>
    <cellStyle name="RowTitles1-Detail 4 4 5 3 4" xfId="33644" xr:uid="{00000000-0005-0000-0000-0000E1570000}"/>
    <cellStyle name="RowTitles1-Detail 4 4 5 3_Tertiary Salaries Survey" xfId="12843" xr:uid="{00000000-0005-0000-0000-0000E2570000}"/>
    <cellStyle name="RowTitles1-Detail 4 4 5 4" xfId="12844" xr:uid="{00000000-0005-0000-0000-0000E3570000}"/>
    <cellStyle name="RowTitles1-Detail 4 4 5 4 2" xfId="12845" xr:uid="{00000000-0005-0000-0000-0000E4570000}"/>
    <cellStyle name="RowTitles1-Detail 4 4 5 4 2 2" xfId="33649" xr:uid="{00000000-0005-0000-0000-0000E5570000}"/>
    <cellStyle name="RowTitles1-Detail 4 4 5 4 3" xfId="33648" xr:uid="{00000000-0005-0000-0000-0000E6570000}"/>
    <cellStyle name="RowTitles1-Detail 4 4 5 4_Tertiary Salaries Survey" xfId="12846" xr:uid="{00000000-0005-0000-0000-0000E7570000}"/>
    <cellStyle name="RowTitles1-Detail 4 4 5 5" xfId="12847" xr:uid="{00000000-0005-0000-0000-0000E8570000}"/>
    <cellStyle name="RowTitles1-Detail 4 4 5 5 2" xfId="33650" xr:uid="{00000000-0005-0000-0000-0000E9570000}"/>
    <cellStyle name="RowTitles1-Detail 4 4 5 6" xfId="33639" xr:uid="{00000000-0005-0000-0000-0000EA570000}"/>
    <cellStyle name="RowTitles1-Detail 4 4 5_Tertiary Salaries Survey" xfId="12848" xr:uid="{00000000-0005-0000-0000-0000EB570000}"/>
    <cellStyle name="RowTitles1-Detail 4 4 6" xfId="12849" xr:uid="{00000000-0005-0000-0000-0000EC570000}"/>
    <cellStyle name="RowTitles1-Detail 4 4 6 2" xfId="12850" xr:uid="{00000000-0005-0000-0000-0000ED570000}"/>
    <cellStyle name="RowTitles1-Detail 4 4 6 2 2" xfId="12851" xr:uid="{00000000-0005-0000-0000-0000EE570000}"/>
    <cellStyle name="RowTitles1-Detail 4 4 6 2 2 2" xfId="12852" xr:uid="{00000000-0005-0000-0000-0000EF570000}"/>
    <cellStyle name="RowTitles1-Detail 4 4 6 2 2 2 2" xfId="33654" xr:uid="{00000000-0005-0000-0000-0000F0570000}"/>
    <cellStyle name="RowTitles1-Detail 4 4 6 2 2 3" xfId="33653" xr:uid="{00000000-0005-0000-0000-0000F1570000}"/>
    <cellStyle name="RowTitles1-Detail 4 4 6 2 2_Tertiary Salaries Survey" xfId="12853" xr:uid="{00000000-0005-0000-0000-0000F2570000}"/>
    <cellStyle name="RowTitles1-Detail 4 4 6 2 3" xfId="12854" xr:uid="{00000000-0005-0000-0000-0000F3570000}"/>
    <cellStyle name="RowTitles1-Detail 4 4 6 2 3 2" xfId="33655" xr:uid="{00000000-0005-0000-0000-0000F4570000}"/>
    <cellStyle name="RowTitles1-Detail 4 4 6 2 4" xfId="33652" xr:uid="{00000000-0005-0000-0000-0000F5570000}"/>
    <cellStyle name="RowTitles1-Detail 4 4 6 2_Tertiary Salaries Survey" xfId="12855" xr:uid="{00000000-0005-0000-0000-0000F6570000}"/>
    <cellStyle name="RowTitles1-Detail 4 4 6 3" xfId="12856" xr:uid="{00000000-0005-0000-0000-0000F7570000}"/>
    <cellStyle name="RowTitles1-Detail 4 4 6 3 2" xfId="12857" xr:uid="{00000000-0005-0000-0000-0000F8570000}"/>
    <cellStyle name="RowTitles1-Detail 4 4 6 3 2 2" xfId="12858" xr:uid="{00000000-0005-0000-0000-0000F9570000}"/>
    <cellStyle name="RowTitles1-Detail 4 4 6 3 2 2 2" xfId="33658" xr:uid="{00000000-0005-0000-0000-0000FA570000}"/>
    <cellStyle name="RowTitles1-Detail 4 4 6 3 2 3" xfId="33657" xr:uid="{00000000-0005-0000-0000-0000FB570000}"/>
    <cellStyle name="RowTitles1-Detail 4 4 6 3 2_Tertiary Salaries Survey" xfId="12859" xr:uid="{00000000-0005-0000-0000-0000FC570000}"/>
    <cellStyle name="RowTitles1-Detail 4 4 6 3 3" xfId="12860" xr:uid="{00000000-0005-0000-0000-0000FD570000}"/>
    <cellStyle name="RowTitles1-Detail 4 4 6 3 3 2" xfId="33659" xr:uid="{00000000-0005-0000-0000-0000FE570000}"/>
    <cellStyle name="RowTitles1-Detail 4 4 6 3 4" xfId="33656" xr:uid="{00000000-0005-0000-0000-0000FF570000}"/>
    <cellStyle name="RowTitles1-Detail 4 4 6 3_Tertiary Salaries Survey" xfId="12861" xr:uid="{00000000-0005-0000-0000-000000580000}"/>
    <cellStyle name="RowTitles1-Detail 4 4 6 4" xfId="12862" xr:uid="{00000000-0005-0000-0000-000001580000}"/>
    <cellStyle name="RowTitles1-Detail 4 4 6 4 2" xfId="12863" xr:uid="{00000000-0005-0000-0000-000002580000}"/>
    <cellStyle name="RowTitles1-Detail 4 4 6 4 2 2" xfId="33661" xr:uid="{00000000-0005-0000-0000-000003580000}"/>
    <cellStyle name="RowTitles1-Detail 4 4 6 4 3" xfId="33660" xr:uid="{00000000-0005-0000-0000-000004580000}"/>
    <cellStyle name="RowTitles1-Detail 4 4 6 4_Tertiary Salaries Survey" xfId="12864" xr:uid="{00000000-0005-0000-0000-000005580000}"/>
    <cellStyle name="RowTitles1-Detail 4 4 6 5" xfId="12865" xr:uid="{00000000-0005-0000-0000-000006580000}"/>
    <cellStyle name="RowTitles1-Detail 4 4 6 5 2" xfId="33662" xr:uid="{00000000-0005-0000-0000-000007580000}"/>
    <cellStyle name="RowTitles1-Detail 4 4 6 6" xfId="33651" xr:uid="{00000000-0005-0000-0000-000008580000}"/>
    <cellStyle name="RowTitles1-Detail 4 4 6_Tertiary Salaries Survey" xfId="12866" xr:uid="{00000000-0005-0000-0000-000009580000}"/>
    <cellStyle name="RowTitles1-Detail 4 4 7" xfId="12867" xr:uid="{00000000-0005-0000-0000-00000A580000}"/>
    <cellStyle name="RowTitles1-Detail 4 4 7 2" xfId="12868" xr:uid="{00000000-0005-0000-0000-00000B580000}"/>
    <cellStyle name="RowTitles1-Detail 4 4 7 2 2" xfId="12869" xr:uid="{00000000-0005-0000-0000-00000C580000}"/>
    <cellStyle name="RowTitles1-Detail 4 4 7 2 2 2" xfId="33665" xr:uid="{00000000-0005-0000-0000-00000D580000}"/>
    <cellStyle name="RowTitles1-Detail 4 4 7 2 3" xfId="33664" xr:uid="{00000000-0005-0000-0000-00000E580000}"/>
    <cellStyle name="RowTitles1-Detail 4 4 7 2_Tertiary Salaries Survey" xfId="12870" xr:uid="{00000000-0005-0000-0000-00000F580000}"/>
    <cellStyle name="RowTitles1-Detail 4 4 7 3" xfId="12871" xr:uid="{00000000-0005-0000-0000-000010580000}"/>
    <cellStyle name="RowTitles1-Detail 4 4 7 3 2" xfId="33666" xr:uid="{00000000-0005-0000-0000-000011580000}"/>
    <cellStyle name="RowTitles1-Detail 4 4 7 4" xfId="33663" xr:uid="{00000000-0005-0000-0000-000012580000}"/>
    <cellStyle name="RowTitles1-Detail 4 4 7_Tertiary Salaries Survey" xfId="12872" xr:uid="{00000000-0005-0000-0000-000013580000}"/>
    <cellStyle name="RowTitles1-Detail 4 4 8" xfId="12873" xr:uid="{00000000-0005-0000-0000-000014580000}"/>
    <cellStyle name="RowTitles1-Detail 4 4 8 2" xfId="33667" xr:uid="{00000000-0005-0000-0000-000015580000}"/>
    <cellStyle name="RowTitles1-Detail 4 4 9" xfId="12874" xr:uid="{00000000-0005-0000-0000-000016580000}"/>
    <cellStyle name="RowTitles1-Detail 4 4 9 2" xfId="33668" xr:uid="{00000000-0005-0000-0000-000017580000}"/>
    <cellStyle name="RowTitles1-Detail 4 4_STUD aligned by INSTIT" xfId="12875" xr:uid="{00000000-0005-0000-0000-000018580000}"/>
    <cellStyle name="RowTitles1-Detail 4 5" xfId="12876" xr:uid="{00000000-0005-0000-0000-000019580000}"/>
    <cellStyle name="RowTitles1-Detail 4 5 10" xfId="33669" xr:uid="{00000000-0005-0000-0000-00001A580000}"/>
    <cellStyle name="RowTitles1-Detail 4 5 2" xfId="12877" xr:uid="{00000000-0005-0000-0000-00001B580000}"/>
    <cellStyle name="RowTitles1-Detail 4 5 2 2" xfId="12878" xr:uid="{00000000-0005-0000-0000-00001C580000}"/>
    <cellStyle name="RowTitles1-Detail 4 5 2 2 2" xfId="12879" xr:uid="{00000000-0005-0000-0000-00001D580000}"/>
    <cellStyle name="RowTitles1-Detail 4 5 2 2 2 2" xfId="12880" xr:uid="{00000000-0005-0000-0000-00001E580000}"/>
    <cellStyle name="RowTitles1-Detail 4 5 2 2 2 2 2" xfId="33673" xr:uid="{00000000-0005-0000-0000-00001F580000}"/>
    <cellStyle name="RowTitles1-Detail 4 5 2 2 2 3" xfId="33672" xr:uid="{00000000-0005-0000-0000-000020580000}"/>
    <cellStyle name="RowTitles1-Detail 4 5 2 2 2_Tertiary Salaries Survey" xfId="12881" xr:uid="{00000000-0005-0000-0000-000021580000}"/>
    <cellStyle name="RowTitles1-Detail 4 5 2 2 3" xfId="12882" xr:uid="{00000000-0005-0000-0000-000022580000}"/>
    <cellStyle name="RowTitles1-Detail 4 5 2 2 3 2" xfId="33674" xr:uid="{00000000-0005-0000-0000-000023580000}"/>
    <cellStyle name="RowTitles1-Detail 4 5 2 2 4" xfId="33671" xr:uid="{00000000-0005-0000-0000-000024580000}"/>
    <cellStyle name="RowTitles1-Detail 4 5 2 2_Tertiary Salaries Survey" xfId="12883" xr:uid="{00000000-0005-0000-0000-000025580000}"/>
    <cellStyle name="RowTitles1-Detail 4 5 2 3" xfId="12884" xr:uid="{00000000-0005-0000-0000-000026580000}"/>
    <cellStyle name="RowTitles1-Detail 4 5 2 3 2" xfId="12885" xr:uid="{00000000-0005-0000-0000-000027580000}"/>
    <cellStyle name="RowTitles1-Detail 4 5 2 3 2 2" xfId="12886" xr:uid="{00000000-0005-0000-0000-000028580000}"/>
    <cellStyle name="RowTitles1-Detail 4 5 2 3 2 2 2" xfId="33677" xr:uid="{00000000-0005-0000-0000-000029580000}"/>
    <cellStyle name="RowTitles1-Detail 4 5 2 3 2 3" xfId="33676" xr:uid="{00000000-0005-0000-0000-00002A580000}"/>
    <cellStyle name="RowTitles1-Detail 4 5 2 3 2_Tertiary Salaries Survey" xfId="12887" xr:uid="{00000000-0005-0000-0000-00002B580000}"/>
    <cellStyle name="RowTitles1-Detail 4 5 2 3 3" xfId="12888" xr:uid="{00000000-0005-0000-0000-00002C580000}"/>
    <cellStyle name="RowTitles1-Detail 4 5 2 3 3 2" xfId="33678" xr:uid="{00000000-0005-0000-0000-00002D580000}"/>
    <cellStyle name="RowTitles1-Detail 4 5 2 3 4" xfId="33675" xr:uid="{00000000-0005-0000-0000-00002E580000}"/>
    <cellStyle name="RowTitles1-Detail 4 5 2 3_Tertiary Salaries Survey" xfId="12889" xr:uid="{00000000-0005-0000-0000-00002F580000}"/>
    <cellStyle name="RowTitles1-Detail 4 5 2 4" xfId="12890" xr:uid="{00000000-0005-0000-0000-000030580000}"/>
    <cellStyle name="RowTitles1-Detail 4 5 2 4 2" xfId="33679" xr:uid="{00000000-0005-0000-0000-000031580000}"/>
    <cellStyle name="RowTitles1-Detail 4 5 2 5" xfId="12891" xr:uid="{00000000-0005-0000-0000-000032580000}"/>
    <cellStyle name="RowTitles1-Detail 4 5 2 5 2" xfId="12892" xr:uid="{00000000-0005-0000-0000-000033580000}"/>
    <cellStyle name="RowTitles1-Detail 4 5 2 5 2 2" xfId="33681" xr:uid="{00000000-0005-0000-0000-000034580000}"/>
    <cellStyle name="RowTitles1-Detail 4 5 2 5 3" xfId="33680" xr:uid="{00000000-0005-0000-0000-000035580000}"/>
    <cellStyle name="RowTitles1-Detail 4 5 2 5_Tertiary Salaries Survey" xfId="12893" xr:uid="{00000000-0005-0000-0000-000036580000}"/>
    <cellStyle name="RowTitles1-Detail 4 5 2 6" xfId="12894" xr:uid="{00000000-0005-0000-0000-000037580000}"/>
    <cellStyle name="RowTitles1-Detail 4 5 2 6 2" xfId="33682" xr:uid="{00000000-0005-0000-0000-000038580000}"/>
    <cellStyle name="RowTitles1-Detail 4 5 2 7" xfId="33670" xr:uid="{00000000-0005-0000-0000-000039580000}"/>
    <cellStyle name="RowTitles1-Detail 4 5 2_Tertiary Salaries Survey" xfId="12895" xr:uid="{00000000-0005-0000-0000-00003A580000}"/>
    <cellStyle name="RowTitles1-Detail 4 5 3" xfId="12896" xr:uid="{00000000-0005-0000-0000-00003B580000}"/>
    <cellStyle name="RowTitles1-Detail 4 5 3 2" xfId="12897" xr:uid="{00000000-0005-0000-0000-00003C580000}"/>
    <cellStyle name="RowTitles1-Detail 4 5 3 2 2" xfId="12898" xr:uid="{00000000-0005-0000-0000-00003D580000}"/>
    <cellStyle name="RowTitles1-Detail 4 5 3 2 2 2" xfId="12899" xr:uid="{00000000-0005-0000-0000-00003E580000}"/>
    <cellStyle name="RowTitles1-Detail 4 5 3 2 2 2 2" xfId="33686" xr:uid="{00000000-0005-0000-0000-00003F580000}"/>
    <cellStyle name="RowTitles1-Detail 4 5 3 2 2 3" xfId="33685" xr:uid="{00000000-0005-0000-0000-000040580000}"/>
    <cellStyle name="RowTitles1-Detail 4 5 3 2 2_Tertiary Salaries Survey" xfId="12900" xr:uid="{00000000-0005-0000-0000-000041580000}"/>
    <cellStyle name="RowTitles1-Detail 4 5 3 2 3" xfId="12901" xr:uid="{00000000-0005-0000-0000-000042580000}"/>
    <cellStyle name="RowTitles1-Detail 4 5 3 2 3 2" xfId="33687" xr:uid="{00000000-0005-0000-0000-000043580000}"/>
    <cellStyle name="RowTitles1-Detail 4 5 3 2 4" xfId="33684" xr:uid="{00000000-0005-0000-0000-000044580000}"/>
    <cellStyle name="RowTitles1-Detail 4 5 3 2_Tertiary Salaries Survey" xfId="12902" xr:uid="{00000000-0005-0000-0000-000045580000}"/>
    <cellStyle name="RowTitles1-Detail 4 5 3 3" xfId="12903" xr:uid="{00000000-0005-0000-0000-000046580000}"/>
    <cellStyle name="RowTitles1-Detail 4 5 3 3 2" xfId="12904" xr:uid="{00000000-0005-0000-0000-000047580000}"/>
    <cellStyle name="RowTitles1-Detail 4 5 3 3 2 2" xfId="12905" xr:uid="{00000000-0005-0000-0000-000048580000}"/>
    <cellStyle name="RowTitles1-Detail 4 5 3 3 2 2 2" xfId="33690" xr:uid="{00000000-0005-0000-0000-000049580000}"/>
    <cellStyle name="RowTitles1-Detail 4 5 3 3 2 3" xfId="33689" xr:uid="{00000000-0005-0000-0000-00004A580000}"/>
    <cellStyle name="RowTitles1-Detail 4 5 3 3 2_Tertiary Salaries Survey" xfId="12906" xr:uid="{00000000-0005-0000-0000-00004B580000}"/>
    <cellStyle name="RowTitles1-Detail 4 5 3 3 3" xfId="12907" xr:uid="{00000000-0005-0000-0000-00004C580000}"/>
    <cellStyle name="RowTitles1-Detail 4 5 3 3 3 2" xfId="33691" xr:uid="{00000000-0005-0000-0000-00004D580000}"/>
    <cellStyle name="RowTitles1-Detail 4 5 3 3 4" xfId="33688" xr:uid="{00000000-0005-0000-0000-00004E580000}"/>
    <cellStyle name="RowTitles1-Detail 4 5 3 3_Tertiary Salaries Survey" xfId="12908" xr:uid="{00000000-0005-0000-0000-00004F580000}"/>
    <cellStyle name="RowTitles1-Detail 4 5 3 4" xfId="12909" xr:uid="{00000000-0005-0000-0000-000050580000}"/>
    <cellStyle name="RowTitles1-Detail 4 5 3 4 2" xfId="33692" xr:uid="{00000000-0005-0000-0000-000051580000}"/>
    <cellStyle name="RowTitles1-Detail 4 5 3 5" xfId="12910" xr:uid="{00000000-0005-0000-0000-000052580000}"/>
    <cellStyle name="RowTitles1-Detail 4 5 3 5 2" xfId="33693" xr:uid="{00000000-0005-0000-0000-000053580000}"/>
    <cellStyle name="RowTitles1-Detail 4 5 3 6" xfId="33683" xr:uid="{00000000-0005-0000-0000-000054580000}"/>
    <cellStyle name="RowTitles1-Detail 4 5 3_Tertiary Salaries Survey" xfId="12911" xr:uid="{00000000-0005-0000-0000-000055580000}"/>
    <cellStyle name="RowTitles1-Detail 4 5 4" xfId="12912" xr:uid="{00000000-0005-0000-0000-000056580000}"/>
    <cellStyle name="RowTitles1-Detail 4 5 4 2" xfId="12913" xr:uid="{00000000-0005-0000-0000-000057580000}"/>
    <cellStyle name="RowTitles1-Detail 4 5 4 2 2" xfId="12914" xr:uid="{00000000-0005-0000-0000-000058580000}"/>
    <cellStyle name="RowTitles1-Detail 4 5 4 2 2 2" xfId="12915" xr:uid="{00000000-0005-0000-0000-000059580000}"/>
    <cellStyle name="RowTitles1-Detail 4 5 4 2 2 2 2" xfId="33697" xr:uid="{00000000-0005-0000-0000-00005A580000}"/>
    <cellStyle name="RowTitles1-Detail 4 5 4 2 2 3" xfId="33696" xr:uid="{00000000-0005-0000-0000-00005B580000}"/>
    <cellStyle name="RowTitles1-Detail 4 5 4 2 2_Tertiary Salaries Survey" xfId="12916" xr:uid="{00000000-0005-0000-0000-00005C580000}"/>
    <cellStyle name="RowTitles1-Detail 4 5 4 2 3" xfId="12917" xr:uid="{00000000-0005-0000-0000-00005D580000}"/>
    <cellStyle name="RowTitles1-Detail 4 5 4 2 3 2" xfId="33698" xr:uid="{00000000-0005-0000-0000-00005E580000}"/>
    <cellStyle name="RowTitles1-Detail 4 5 4 2 4" xfId="33695" xr:uid="{00000000-0005-0000-0000-00005F580000}"/>
    <cellStyle name="RowTitles1-Detail 4 5 4 2_Tertiary Salaries Survey" xfId="12918" xr:uid="{00000000-0005-0000-0000-000060580000}"/>
    <cellStyle name="RowTitles1-Detail 4 5 4 3" xfId="12919" xr:uid="{00000000-0005-0000-0000-000061580000}"/>
    <cellStyle name="RowTitles1-Detail 4 5 4 3 2" xfId="12920" xr:uid="{00000000-0005-0000-0000-000062580000}"/>
    <cellStyle name="RowTitles1-Detail 4 5 4 3 2 2" xfId="12921" xr:uid="{00000000-0005-0000-0000-000063580000}"/>
    <cellStyle name="RowTitles1-Detail 4 5 4 3 2 2 2" xfId="33701" xr:uid="{00000000-0005-0000-0000-000064580000}"/>
    <cellStyle name="RowTitles1-Detail 4 5 4 3 2 3" xfId="33700" xr:uid="{00000000-0005-0000-0000-000065580000}"/>
    <cellStyle name="RowTitles1-Detail 4 5 4 3 2_Tertiary Salaries Survey" xfId="12922" xr:uid="{00000000-0005-0000-0000-000066580000}"/>
    <cellStyle name="RowTitles1-Detail 4 5 4 3 3" xfId="12923" xr:uid="{00000000-0005-0000-0000-000067580000}"/>
    <cellStyle name="RowTitles1-Detail 4 5 4 3 3 2" xfId="33702" xr:uid="{00000000-0005-0000-0000-000068580000}"/>
    <cellStyle name="RowTitles1-Detail 4 5 4 3 4" xfId="33699" xr:uid="{00000000-0005-0000-0000-000069580000}"/>
    <cellStyle name="RowTitles1-Detail 4 5 4 3_Tertiary Salaries Survey" xfId="12924" xr:uid="{00000000-0005-0000-0000-00006A580000}"/>
    <cellStyle name="RowTitles1-Detail 4 5 4 4" xfId="12925" xr:uid="{00000000-0005-0000-0000-00006B580000}"/>
    <cellStyle name="RowTitles1-Detail 4 5 4 4 2" xfId="12926" xr:uid="{00000000-0005-0000-0000-00006C580000}"/>
    <cellStyle name="RowTitles1-Detail 4 5 4 4 2 2" xfId="33704" xr:uid="{00000000-0005-0000-0000-00006D580000}"/>
    <cellStyle name="RowTitles1-Detail 4 5 4 4 3" xfId="33703" xr:uid="{00000000-0005-0000-0000-00006E580000}"/>
    <cellStyle name="RowTitles1-Detail 4 5 4 4_Tertiary Salaries Survey" xfId="12927" xr:uid="{00000000-0005-0000-0000-00006F580000}"/>
    <cellStyle name="RowTitles1-Detail 4 5 4 5" xfId="12928" xr:uid="{00000000-0005-0000-0000-000070580000}"/>
    <cellStyle name="RowTitles1-Detail 4 5 4 5 2" xfId="33705" xr:uid="{00000000-0005-0000-0000-000071580000}"/>
    <cellStyle name="RowTitles1-Detail 4 5 4 6" xfId="33694" xr:uid="{00000000-0005-0000-0000-000072580000}"/>
    <cellStyle name="RowTitles1-Detail 4 5 4_Tertiary Salaries Survey" xfId="12929" xr:uid="{00000000-0005-0000-0000-000073580000}"/>
    <cellStyle name="RowTitles1-Detail 4 5 5" xfId="12930" xr:uid="{00000000-0005-0000-0000-000074580000}"/>
    <cellStyle name="RowTitles1-Detail 4 5 5 2" xfId="12931" xr:uid="{00000000-0005-0000-0000-000075580000}"/>
    <cellStyle name="RowTitles1-Detail 4 5 5 2 2" xfId="12932" xr:uid="{00000000-0005-0000-0000-000076580000}"/>
    <cellStyle name="RowTitles1-Detail 4 5 5 2 2 2" xfId="12933" xr:uid="{00000000-0005-0000-0000-000077580000}"/>
    <cellStyle name="RowTitles1-Detail 4 5 5 2 2 2 2" xfId="33709" xr:uid="{00000000-0005-0000-0000-000078580000}"/>
    <cellStyle name="RowTitles1-Detail 4 5 5 2 2 3" xfId="33708" xr:uid="{00000000-0005-0000-0000-000079580000}"/>
    <cellStyle name="RowTitles1-Detail 4 5 5 2 2_Tertiary Salaries Survey" xfId="12934" xr:uid="{00000000-0005-0000-0000-00007A580000}"/>
    <cellStyle name="RowTitles1-Detail 4 5 5 2 3" xfId="12935" xr:uid="{00000000-0005-0000-0000-00007B580000}"/>
    <cellStyle name="RowTitles1-Detail 4 5 5 2 3 2" xfId="33710" xr:uid="{00000000-0005-0000-0000-00007C580000}"/>
    <cellStyle name="RowTitles1-Detail 4 5 5 2 4" xfId="33707" xr:uid="{00000000-0005-0000-0000-00007D580000}"/>
    <cellStyle name="RowTitles1-Detail 4 5 5 2_Tertiary Salaries Survey" xfId="12936" xr:uid="{00000000-0005-0000-0000-00007E580000}"/>
    <cellStyle name="RowTitles1-Detail 4 5 5 3" xfId="12937" xr:uid="{00000000-0005-0000-0000-00007F580000}"/>
    <cellStyle name="RowTitles1-Detail 4 5 5 3 2" xfId="12938" xr:uid="{00000000-0005-0000-0000-000080580000}"/>
    <cellStyle name="RowTitles1-Detail 4 5 5 3 2 2" xfId="12939" xr:uid="{00000000-0005-0000-0000-000081580000}"/>
    <cellStyle name="RowTitles1-Detail 4 5 5 3 2 2 2" xfId="33713" xr:uid="{00000000-0005-0000-0000-000082580000}"/>
    <cellStyle name="RowTitles1-Detail 4 5 5 3 2 3" xfId="33712" xr:uid="{00000000-0005-0000-0000-000083580000}"/>
    <cellStyle name="RowTitles1-Detail 4 5 5 3 2_Tertiary Salaries Survey" xfId="12940" xr:uid="{00000000-0005-0000-0000-000084580000}"/>
    <cellStyle name="RowTitles1-Detail 4 5 5 3 3" xfId="12941" xr:uid="{00000000-0005-0000-0000-000085580000}"/>
    <cellStyle name="RowTitles1-Detail 4 5 5 3 3 2" xfId="33714" xr:uid="{00000000-0005-0000-0000-000086580000}"/>
    <cellStyle name="RowTitles1-Detail 4 5 5 3 4" xfId="33711" xr:uid="{00000000-0005-0000-0000-000087580000}"/>
    <cellStyle name="RowTitles1-Detail 4 5 5 3_Tertiary Salaries Survey" xfId="12942" xr:uid="{00000000-0005-0000-0000-000088580000}"/>
    <cellStyle name="RowTitles1-Detail 4 5 5 4" xfId="12943" xr:uid="{00000000-0005-0000-0000-000089580000}"/>
    <cellStyle name="RowTitles1-Detail 4 5 5 4 2" xfId="12944" xr:uid="{00000000-0005-0000-0000-00008A580000}"/>
    <cellStyle name="RowTitles1-Detail 4 5 5 4 2 2" xfId="33716" xr:uid="{00000000-0005-0000-0000-00008B580000}"/>
    <cellStyle name="RowTitles1-Detail 4 5 5 4 3" xfId="33715" xr:uid="{00000000-0005-0000-0000-00008C580000}"/>
    <cellStyle name="RowTitles1-Detail 4 5 5 4_Tertiary Salaries Survey" xfId="12945" xr:uid="{00000000-0005-0000-0000-00008D580000}"/>
    <cellStyle name="RowTitles1-Detail 4 5 5 5" xfId="12946" xr:uid="{00000000-0005-0000-0000-00008E580000}"/>
    <cellStyle name="RowTitles1-Detail 4 5 5 5 2" xfId="33717" xr:uid="{00000000-0005-0000-0000-00008F580000}"/>
    <cellStyle name="RowTitles1-Detail 4 5 5 6" xfId="33706" xr:uid="{00000000-0005-0000-0000-000090580000}"/>
    <cellStyle name="RowTitles1-Detail 4 5 5_Tertiary Salaries Survey" xfId="12947" xr:uid="{00000000-0005-0000-0000-000091580000}"/>
    <cellStyle name="RowTitles1-Detail 4 5 6" xfId="12948" xr:uid="{00000000-0005-0000-0000-000092580000}"/>
    <cellStyle name="RowTitles1-Detail 4 5 6 2" xfId="12949" xr:uid="{00000000-0005-0000-0000-000093580000}"/>
    <cellStyle name="RowTitles1-Detail 4 5 6 2 2" xfId="12950" xr:uid="{00000000-0005-0000-0000-000094580000}"/>
    <cellStyle name="RowTitles1-Detail 4 5 6 2 2 2" xfId="12951" xr:uid="{00000000-0005-0000-0000-000095580000}"/>
    <cellStyle name="RowTitles1-Detail 4 5 6 2 2 2 2" xfId="33721" xr:uid="{00000000-0005-0000-0000-000096580000}"/>
    <cellStyle name="RowTitles1-Detail 4 5 6 2 2 3" xfId="33720" xr:uid="{00000000-0005-0000-0000-000097580000}"/>
    <cellStyle name="RowTitles1-Detail 4 5 6 2 2_Tertiary Salaries Survey" xfId="12952" xr:uid="{00000000-0005-0000-0000-000098580000}"/>
    <cellStyle name="RowTitles1-Detail 4 5 6 2 3" xfId="12953" xr:uid="{00000000-0005-0000-0000-000099580000}"/>
    <cellStyle name="RowTitles1-Detail 4 5 6 2 3 2" xfId="33722" xr:uid="{00000000-0005-0000-0000-00009A580000}"/>
    <cellStyle name="RowTitles1-Detail 4 5 6 2 4" xfId="33719" xr:uid="{00000000-0005-0000-0000-00009B580000}"/>
    <cellStyle name="RowTitles1-Detail 4 5 6 2_Tertiary Salaries Survey" xfId="12954" xr:uid="{00000000-0005-0000-0000-00009C580000}"/>
    <cellStyle name="RowTitles1-Detail 4 5 6 3" xfId="12955" xr:uid="{00000000-0005-0000-0000-00009D580000}"/>
    <cellStyle name="RowTitles1-Detail 4 5 6 3 2" xfId="12956" xr:uid="{00000000-0005-0000-0000-00009E580000}"/>
    <cellStyle name="RowTitles1-Detail 4 5 6 3 2 2" xfId="12957" xr:uid="{00000000-0005-0000-0000-00009F580000}"/>
    <cellStyle name="RowTitles1-Detail 4 5 6 3 2 2 2" xfId="33725" xr:uid="{00000000-0005-0000-0000-0000A0580000}"/>
    <cellStyle name="RowTitles1-Detail 4 5 6 3 2 3" xfId="33724" xr:uid="{00000000-0005-0000-0000-0000A1580000}"/>
    <cellStyle name="RowTitles1-Detail 4 5 6 3 2_Tertiary Salaries Survey" xfId="12958" xr:uid="{00000000-0005-0000-0000-0000A2580000}"/>
    <cellStyle name="RowTitles1-Detail 4 5 6 3 3" xfId="12959" xr:uid="{00000000-0005-0000-0000-0000A3580000}"/>
    <cellStyle name="RowTitles1-Detail 4 5 6 3 3 2" xfId="33726" xr:uid="{00000000-0005-0000-0000-0000A4580000}"/>
    <cellStyle name="RowTitles1-Detail 4 5 6 3 4" xfId="33723" xr:uid="{00000000-0005-0000-0000-0000A5580000}"/>
    <cellStyle name="RowTitles1-Detail 4 5 6 3_Tertiary Salaries Survey" xfId="12960" xr:uid="{00000000-0005-0000-0000-0000A6580000}"/>
    <cellStyle name="RowTitles1-Detail 4 5 6 4" xfId="12961" xr:uid="{00000000-0005-0000-0000-0000A7580000}"/>
    <cellStyle name="RowTitles1-Detail 4 5 6 4 2" xfId="12962" xr:uid="{00000000-0005-0000-0000-0000A8580000}"/>
    <cellStyle name="RowTitles1-Detail 4 5 6 4 2 2" xfId="33728" xr:uid="{00000000-0005-0000-0000-0000A9580000}"/>
    <cellStyle name="RowTitles1-Detail 4 5 6 4 3" xfId="33727" xr:uid="{00000000-0005-0000-0000-0000AA580000}"/>
    <cellStyle name="RowTitles1-Detail 4 5 6 4_Tertiary Salaries Survey" xfId="12963" xr:uid="{00000000-0005-0000-0000-0000AB580000}"/>
    <cellStyle name="RowTitles1-Detail 4 5 6 5" xfId="12964" xr:uid="{00000000-0005-0000-0000-0000AC580000}"/>
    <cellStyle name="RowTitles1-Detail 4 5 6 5 2" xfId="33729" xr:uid="{00000000-0005-0000-0000-0000AD580000}"/>
    <cellStyle name="RowTitles1-Detail 4 5 6 6" xfId="33718" xr:uid="{00000000-0005-0000-0000-0000AE580000}"/>
    <cellStyle name="RowTitles1-Detail 4 5 6_Tertiary Salaries Survey" xfId="12965" xr:uid="{00000000-0005-0000-0000-0000AF580000}"/>
    <cellStyle name="RowTitles1-Detail 4 5 7" xfId="12966" xr:uid="{00000000-0005-0000-0000-0000B0580000}"/>
    <cellStyle name="RowTitles1-Detail 4 5 7 2" xfId="12967" xr:uid="{00000000-0005-0000-0000-0000B1580000}"/>
    <cellStyle name="RowTitles1-Detail 4 5 7 2 2" xfId="12968" xr:uid="{00000000-0005-0000-0000-0000B2580000}"/>
    <cellStyle name="RowTitles1-Detail 4 5 7 2 2 2" xfId="33732" xr:uid="{00000000-0005-0000-0000-0000B3580000}"/>
    <cellStyle name="RowTitles1-Detail 4 5 7 2 3" xfId="33731" xr:uid="{00000000-0005-0000-0000-0000B4580000}"/>
    <cellStyle name="RowTitles1-Detail 4 5 7 2_Tertiary Salaries Survey" xfId="12969" xr:uid="{00000000-0005-0000-0000-0000B5580000}"/>
    <cellStyle name="RowTitles1-Detail 4 5 7 3" xfId="12970" xr:uid="{00000000-0005-0000-0000-0000B6580000}"/>
    <cellStyle name="RowTitles1-Detail 4 5 7 3 2" xfId="33733" xr:uid="{00000000-0005-0000-0000-0000B7580000}"/>
    <cellStyle name="RowTitles1-Detail 4 5 7 4" xfId="33730" xr:uid="{00000000-0005-0000-0000-0000B8580000}"/>
    <cellStyle name="RowTitles1-Detail 4 5 7_Tertiary Salaries Survey" xfId="12971" xr:uid="{00000000-0005-0000-0000-0000B9580000}"/>
    <cellStyle name="RowTitles1-Detail 4 5 8" xfId="12972" xr:uid="{00000000-0005-0000-0000-0000BA580000}"/>
    <cellStyle name="RowTitles1-Detail 4 5 8 2" xfId="12973" xr:uid="{00000000-0005-0000-0000-0000BB580000}"/>
    <cellStyle name="RowTitles1-Detail 4 5 8 2 2" xfId="12974" xr:uid="{00000000-0005-0000-0000-0000BC580000}"/>
    <cellStyle name="RowTitles1-Detail 4 5 8 2 2 2" xfId="33736" xr:uid="{00000000-0005-0000-0000-0000BD580000}"/>
    <cellStyle name="RowTitles1-Detail 4 5 8 2 3" xfId="33735" xr:uid="{00000000-0005-0000-0000-0000BE580000}"/>
    <cellStyle name="RowTitles1-Detail 4 5 8 2_Tertiary Salaries Survey" xfId="12975" xr:uid="{00000000-0005-0000-0000-0000BF580000}"/>
    <cellStyle name="RowTitles1-Detail 4 5 8 3" xfId="12976" xr:uid="{00000000-0005-0000-0000-0000C0580000}"/>
    <cellStyle name="RowTitles1-Detail 4 5 8 3 2" xfId="33737" xr:uid="{00000000-0005-0000-0000-0000C1580000}"/>
    <cellStyle name="RowTitles1-Detail 4 5 8 4" xfId="33734" xr:uid="{00000000-0005-0000-0000-0000C2580000}"/>
    <cellStyle name="RowTitles1-Detail 4 5 8_Tertiary Salaries Survey" xfId="12977" xr:uid="{00000000-0005-0000-0000-0000C3580000}"/>
    <cellStyle name="RowTitles1-Detail 4 5 9" xfId="12978" xr:uid="{00000000-0005-0000-0000-0000C4580000}"/>
    <cellStyle name="RowTitles1-Detail 4 5 9 2" xfId="33738" xr:uid="{00000000-0005-0000-0000-0000C5580000}"/>
    <cellStyle name="RowTitles1-Detail 4 5_STUD aligned by INSTIT" xfId="12979" xr:uid="{00000000-0005-0000-0000-0000C6580000}"/>
    <cellStyle name="RowTitles1-Detail 4 6" xfId="12980" xr:uid="{00000000-0005-0000-0000-0000C7580000}"/>
    <cellStyle name="RowTitles1-Detail 4 6 10" xfId="33739" xr:uid="{00000000-0005-0000-0000-0000C8580000}"/>
    <cellStyle name="RowTitles1-Detail 4 6 2" xfId="12981" xr:uid="{00000000-0005-0000-0000-0000C9580000}"/>
    <cellStyle name="RowTitles1-Detail 4 6 2 2" xfId="12982" xr:uid="{00000000-0005-0000-0000-0000CA580000}"/>
    <cellStyle name="RowTitles1-Detail 4 6 2 2 2" xfId="12983" xr:uid="{00000000-0005-0000-0000-0000CB580000}"/>
    <cellStyle name="RowTitles1-Detail 4 6 2 2 2 2" xfId="12984" xr:uid="{00000000-0005-0000-0000-0000CC580000}"/>
    <cellStyle name="RowTitles1-Detail 4 6 2 2 2 2 2" xfId="33743" xr:uid="{00000000-0005-0000-0000-0000CD580000}"/>
    <cellStyle name="RowTitles1-Detail 4 6 2 2 2 3" xfId="33742" xr:uid="{00000000-0005-0000-0000-0000CE580000}"/>
    <cellStyle name="RowTitles1-Detail 4 6 2 2 2_Tertiary Salaries Survey" xfId="12985" xr:uid="{00000000-0005-0000-0000-0000CF580000}"/>
    <cellStyle name="RowTitles1-Detail 4 6 2 2 3" xfId="12986" xr:uid="{00000000-0005-0000-0000-0000D0580000}"/>
    <cellStyle name="RowTitles1-Detail 4 6 2 2 3 2" xfId="33744" xr:uid="{00000000-0005-0000-0000-0000D1580000}"/>
    <cellStyle name="RowTitles1-Detail 4 6 2 2 4" xfId="33741" xr:uid="{00000000-0005-0000-0000-0000D2580000}"/>
    <cellStyle name="RowTitles1-Detail 4 6 2 2_Tertiary Salaries Survey" xfId="12987" xr:uid="{00000000-0005-0000-0000-0000D3580000}"/>
    <cellStyle name="RowTitles1-Detail 4 6 2 3" xfId="12988" xr:uid="{00000000-0005-0000-0000-0000D4580000}"/>
    <cellStyle name="RowTitles1-Detail 4 6 2 3 2" xfId="12989" xr:uid="{00000000-0005-0000-0000-0000D5580000}"/>
    <cellStyle name="RowTitles1-Detail 4 6 2 3 2 2" xfId="12990" xr:uid="{00000000-0005-0000-0000-0000D6580000}"/>
    <cellStyle name="RowTitles1-Detail 4 6 2 3 2 2 2" xfId="33747" xr:uid="{00000000-0005-0000-0000-0000D7580000}"/>
    <cellStyle name="RowTitles1-Detail 4 6 2 3 2 3" xfId="33746" xr:uid="{00000000-0005-0000-0000-0000D8580000}"/>
    <cellStyle name="RowTitles1-Detail 4 6 2 3 2_Tertiary Salaries Survey" xfId="12991" xr:uid="{00000000-0005-0000-0000-0000D9580000}"/>
    <cellStyle name="RowTitles1-Detail 4 6 2 3 3" xfId="12992" xr:uid="{00000000-0005-0000-0000-0000DA580000}"/>
    <cellStyle name="RowTitles1-Detail 4 6 2 3 3 2" xfId="33748" xr:uid="{00000000-0005-0000-0000-0000DB580000}"/>
    <cellStyle name="RowTitles1-Detail 4 6 2 3 4" xfId="33745" xr:uid="{00000000-0005-0000-0000-0000DC580000}"/>
    <cellStyle name="RowTitles1-Detail 4 6 2 3_Tertiary Salaries Survey" xfId="12993" xr:uid="{00000000-0005-0000-0000-0000DD580000}"/>
    <cellStyle name="RowTitles1-Detail 4 6 2 4" xfId="12994" xr:uid="{00000000-0005-0000-0000-0000DE580000}"/>
    <cellStyle name="RowTitles1-Detail 4 6 2 4 2" xfId="33749" xr:uid="{00000000-0005-0000-0000-0000DF580000}"/>
    <cellStyle name="RowTitles1-Detail 4 6 2 5" xfId="12995" xr:uid="{00000000-0005-0000-0000-0000E0580000}"/>
    <cellStyle name="RowTitles1-Detail 4 6 2 5 2" xfId="12996" xr:uid="{00000000-0005-0000-0000-0000E1580000}"/>
    <cellStyle name="RowTitles1-Detail 4 6 2 5 2 2" xfId="33751" xr:uid="{00000000-0005-0000-0000-0000E2580000}"/>
    <cellStyle name="RowTitles1-Detail 4 6 2 5 3" xfId="33750" xr:uid="{00000000-0005-0000-0000-0000E3580000}"/>
    <cellStyle name="RowTitles1-Detail 4 6 2 5_Tertiary Salaries Survey" xfId="12997" xr:uid="{00000000-0005-0000-0000-0000E4580000}"/>
    <cellStyle name="RowTitles1-Detail 4 6 2 6" xfId="12998" xr:uid="{00000000-0005-0000-0000-0000E5580000}"/>
    <cellStyle name="RowTitles1-Detail 4 6 2 6 2" xfId="33752" xr:uid="{00000000-0005-0000-0000-0000E6580000}"/>
    <cellStyle name="RowTitles1-Detail 4 6 2 7" xfId="33740" xr:uid="{00000000-0005-0000-0000-0000E7580000}"/>
    <cellStyle name="RowTitles1-Detail 4 6 2_Tertiary Salaries Survey" xfId="12999" xr:uid="{00000000-0005-0000-0000-0000E8580000}"/>
    <cellStyle name="RowTitles1-Detail 4 6 3" xfId="13000" xr:uid="{00000000-0005-0000-0000-0000E9580000}"/>
    <cellStyle name="RowTitles1-Detail 4 6 3 2" xfId="13001" xr:uid="{00000000-0005-0000-0000-0000EA580000}"/>
    <cellStyle name="RowTitles1-Detail 4 6 3 2 2" xfId="13002" xr:uid="{00000000-0005-0000-0000-0000EB580000}"/>
    <cellStyle name="RowTitles1-Detail 4 6 3 2 2 2" xfId="13003" xr:uid="{00000000-0005-0000-0000-0000EC580000}"/>
    <cellStyle name="RowTitles1-Detail 4 6 3 2 2 2 2" xfId="33756" xr:uid="{00000000-0005-0000-0000-0000ED580000}"/>
    <cellStyle name="RowTitles1-Detail 4 6 3 2 2 3" xfId="33755" xr:uid="{00000000-0005-0000-0000-0000EE580000}"/>
    <cellStyle name="RowTitles1-Detail 4 6 3 2 2_Tertiary Salaries Survey" xfId="13004" xr:uid="{00000000-0005-0000-0000-0000EF580000}"/>
    <cellStyle name="RowTitles1-Detail 4 6 3 2 3" xfId="13005" xr:uid="{00000000-0005-0000-0000-0000F0580000}"/>
    <cellStyle name="RowTitles1-Detail 4 6 3 2 3 2" xfId="33757" xr:uid="{00000000-0005-0000-0000-0000F1580000}"/>
    <cellStyle name="RowTitles1-Detail 4 6 3 2 4" xfId="33754" xr:uid="{00000000-0005-0000-0000-0000F2580000}"/>
    <cellStyle name="RowTitles1-Detail 4 6 3 2_Tertiary Salaries Survey" xfId="13006" xr:uid="{00000000-0005-0000-0000-0000F3580000}"/>
    <cellStyle name="RowTitles1-Detail 4 6 3 3" xfId="13007" xr:uid="{00000000-0005-0000-0000-0000F4580000}"/>
    <cellStyle name="RowTitles1-Detail 4 6 3 3 2" xfId="13008" xr:uid="{00000000-0005-0000-0000-0000F5580000}"/>
    <cellStyle name="RowTitles1-Detail 4 6 3 3 2 2" xfId="13009" xr:uid="{00000000-0005-0000-0000-0000F6580000}"/>
    <cellStyle name="RowTitles1-Detail 4 6 3 3 2 2 2" xfId="33760" xr:uid="{00000000-0005-0000-0000-0000F7580000}"/>
    <cellStyle name="RowTitles1-Detail 4 6 3 3 2 3" xfId="33759" xr:uid="{00000000-0005-0000-0000-0000F8580000}"/>
    <cellStyle name="RowTitles1-Detail 4 6 3 3 2_Tertiary Salaries Survey" xfId="13010" xr:uid="{00000000-0005-0000-0000-0000F9580000}"/>
    <cellStyle name="RowTitles1-Detail 4 6 3 3 3" xfId="13011" xr:uid="{00000000-0005-0000-0000-0000FA580000}"/>
    <cellStyle name="RowTitles1-Detail 4 6 3 3 3 2" xfId="33761" xr:uid="{00000000-0005-0000-0000-0000FB580000}"/>
    <cellStyle name="RowTitles1-Detail 4 6 3 3 4" xfId="33758" xr:uid="{00000000-0005-0000-0000-0000FC580000}"/>
    <cellStyle name="RowTitles1-Detail 4 6 3 3_Tertiary Salaries Survey" xfId="13012" xr:uid="{00000000-0005-0000-0000-0000FD580000}"/>
    <cellStyle name="RowTitles1-Detail 4 6 3 4" xfId="13013" xr:uid="{00000000-0005-0000-0000-0000FE580000}"/>
    <cellStyle name="RowTitles1-Detail 4 6 3 4 2" xfId="33762" xr:uid="{00000000-0005-0000-0000-0000FF580000}"/>
    <cellStyle name="RowTitles1-Detail 4 6 3 5" xfId="13014" xr:uid="{00000000-0005-0000-0000-000000590000}"/>
    <cellStyle name="RowTitles1-Detail 4 6 3 5 2" xfId="33763" xr:uid="{00000000-0005-0000-0000-000001590000}"/>
    <cellStyle name="RowTitles1-Detail 4 6 3 6" xfId="33753" xr:uid="{00000000-0005-0000-0000-000002590000}"/>
    <cellStyle name="RowTitles1-Detail 4 6 3_Tertiary Salaries Survey" xfId="13015" xr:uid="{00000000-0005-0000-0000-000003590000}"/>
    <cellStyle name="RowTitles1-Detail 4 6 4" xfId="13016" xr:uid="{00000000-0005-0000-0000-000004590000}"/>
    <cellStyle name="RowTitles1-Detail 4 6 4 2" xfId="13017" xr:uid="{00000000-0005-0000-0000-000005590000}"/>
    <cellStyle name="RowTitles1-Detail 4 6 4 2 2" xfId="13018" xr:uid="{00000000-0005-0000-0000-000006590000}"/>
    <cellStyle name="RowTitles1-Detail 4 6 4 2 2 2" xfId="13019" xr:uid="{00000000-0005-0000-0000-000007590000}"/>
    <cellStyle name="RowTitles1-Detail 4 6 4 2 2 2 2" xfId="33767" xr:uid="{00000000-0005-0000-0000-000008590000}"/>
    <cellStyle name="RowTitles1-Detail 4 6 4 2 2 3" xfId="33766" xr:uid="{00000000-0005-0000-0000-000009590000}"/>
    <cellStyle name="RowTitles1-Detail 4 6 4 2 2_Tertiary Salaries Survey" xfId="13020" xr:uid="{00000000-0005-0000-0000-00000A590000}"/>
    <cellStyle name="RowTitles1-Detail 4 6 4 2 3" xfId="13021" xr:uid="{00000000-0005-0000-0000-00000B590000}"/>
    <cellStyle name="RowTitles1-Detail 4 6 4 2 3 2" xfId="33768" xr:uid="{00000000-0005-0000-0000-00000C590000}"/>
    <cellStyle name="RowTitles1-Detail 4 6 4 2 4" xfId="33765" xr:uid="{00000000-0005-0000-0000-00000D590000}"/>
    <cellStyle name="RowTitles1-Detail 4 6 4 2_Tertiary Salaries Survey" xfId="13022" xr:uid="{00000000-0005-0000-0000-00000E590000}"/>
    <cellStyle name="RowTitles1-Detail 4 6 4 3" xfId="13023" xr:uid="{00000000-0005-0000-0000-00000F590000}"/>
    <cellStyle name="RowTitles1-Detail 4 6 4 3 2" xfId="13024" xr:uid="{00000000-0005-0000-0000-000010590000}"/>
    <cellStyle name="RowTitles1-Detail 4 6 4 3 2 2" xfId="13025" xr:uid="{00000000-0005-0000-0000-000011590000}"/>
    <cellStyle name="RowTitles1-Detail 4 6 4 3 2 2 2" xfId="33771" xr:uid="{00000000-0005-0000-0000-000012590000}"/>
    <cellStyle name="RowTitles1-Detail 4 6 4 3 2 3" xfId="33770" xr:uid="{00000000-0005-0000-0000-000013590000}"/>
    <cellStyle name="RowTitles1-Detail 4 6 4 3 2_Tertiary Salaries Survey" xfId="13026" xr:uid="{00000000-0005-0000-0000-000014590000}"/>
    <cellStyle name="RowTitles1-Detail 4 6 4 3 3" xfId="13027" xr:uid="{00000000-0005-0000-0000-000015590000}"/>
    <cellStyle name="RowTitles1-Detail 4 6 4 3 3 2" xfId="33772" xr:uid="{00000000-0005-0000-0000-000016590000}"/>
    <cellStyle name="RowTitles1-Detail 4 6 4 3 4" xfId="33769" xr:uid="{00000000-0005-0000-0000-000017590000}"/>
    <cellStyle name="RowTitles1-Detail 4 6 4 3_Tertiary Salaries Survey" xfId="13028" xr:uid="{00000000-0005-0000-0000-000018590000}"/>
    <cellStyle name="RowTitles1-Detail 4 6 4 4" xfId="13029" xr:uid="{00000000-0005-0000-0000-000019590000}"/>
    <cellStyle name="RowTitles1-Detail 4 6 4 4 2" xfId="33773" xr:uid="{00000000-0005-0000-0000-00001A590000}"/>
    <cellStyle name="RowTitles1-Detail 4 6 4 5" xfId="13030" xr:uid="{00000000-0005-0000-0000-00001B590000}"/>
    <cellStyle name="RowTitles1-Detail 4 6 4 5 2" xfId="13031" xr:uid="{00000000-0005-0000-0000-00001C590000}"/>
    <cellStyle name="RowTitles1-Detail 4 6 4 5 2 2" xfId="33775" xr:uid="{00000000-0005-0000-0000-00001D590000}"/>
    <cellStyle name="RowTitles1-Detail 4 6 4 5 3" xfId="33774" xr:uid="{00000000-0005-0000-0000-00001E590000}"/>
    <cellStyle name="RowTitles1-Detail 4 6 4 5_Tertiary Salaries Survey" xfId="13032" xr:uid="{00000000-0005-0000-0000-00001F590000}"/>
    <cellStyle name="RowTitles1-Detail 4 6 4 6" xfId="13033" xr:uid="{00000000-0005-0000-0000-000020590000}"/>
    <cellStyle name="RowTitles1-Detail 4 6 4 6 2" xfId="33776" xr:uid="{00000000-0005-0000-0000-000021590000}"/>
    <cellStyle name="RowTitles1-Detail 4 6 4 7" xfId="33764" xr:uid="{00000000-0005-0000-0000-000022590000}"/>
    <cellStyle name="RowTitles1-Detail 4 6 4_Tertiary Salaries Survey" xfId="13034" xr:uid="{00000000-0005-0000-0000-000023590000}"/>
    <cellStyle name="RowTitles1-Detail 4 6 5" xfId="13035" xr:uid="{00000000-0005-0000-0000-000024590000}"/>
    <cellStyle name="RowTitles1-Detail 4 6 5 2" xfId="13036" xr:uid="{00000000-0005-0000-0000-000025590000}"/>
    <cellStyle name="RowTitles1-Detail 4 6 5 2 2" xfId="13037" xr:uid="{00000000-0005-0000-0000-000026590000}"/>
    <cellStyle name="RowTitles1-Detail 4 6 5 2 2 2" xfId="13038" xr:uid="{00000000-0005-0000-0000-000027590000}"/>
    <cellStyle name="RowTitles1-Detail 4 6 5 2 2 2 2" xfId="33780" xr:uid="{00000000-0005-0000-0000-000028590000}"/>
    <cellStyle name="RowTitles1-Detail 4 6 5 2 2 3" xfId="33779" xr:uid="{00000000-0005-0000-0000-000029590000}"/>
    <cellStyle name="RowTitles1-Detail 4 6 5 2 2_Tertiary Salaries Survey" xfId="13039" xr:uid="{00000000-0005-0000-0000-00002A590000}"/>
    <cellStyle name="RowTitles1-Detail 4 6 5 2 3" xfId="13040" xr:uid="{00000000-0005-0000-0000-00002B590000}"/>
    <cellStyle name="RowTitles1-Detail 4 6 5 2 3 2" xfId="33781" xr:uid="{00000000-0005-0000-0000-00002C590000}"/>
    <cellStyle name="RowTitles1-Detail 4 6 5 2 4" xfId="33778" xr:uid="{00000000-0005-0000-0000-00002D590000}"/>
    <cellStyle name="RowTitles1-Detail 4 6 5 2_Tertiary Salaries Survey" xfId="13041" xr:uid="{00000000-0005-0000-0000-00002E590000}"/>
    <cellStyle name="RowTitles1-Detail 4 6 5 3" xfId="13042" xr:uid="{00000000-0005-0000-0000-00002F590000}"/>
    <cellStyle name="RowTitles1-Detail 4 6 5 3 2" xfId="13043" xr:uid="{00000000-0005-0000-0000-000030590000}"/>
    <cellStyle name="RowTitles1-Detail 4 6 5 3 2 2" xfId="13044" xr:uid="{00000000-0005-0000-0000-000031590000}"/>
    <cellStyle name="RowTitles1-Detail 4 6 5 3 2 2 2" xfId="33784" xr:uid="{00000000-0005-0000-0000-000032590000}"/>
    <cellStyle name="RowTitles1-Detail 4 6 5 3 2 3" xfId="33783" xr:uid="{00000000-0005-0000-0000-000033590000}"/>
    <cellStyle name="RowTitles1-Detail 4 6 5 3 2_Tertiary Salaries Survey" xfId="13045" xr:uid="{00000000-0005-0000-0000-000034590000}"/>
    <cellStyle name="RowTitles1-Detail 4 6 5 3 3" xfId="13046" xr:uid="{00000000-0005-0000-0000-000035590000}"/>
    <cellStyle name="RowTitles1-Detail 4 6 5 3 3 2" xfId="33785" xr:uid="{00000000-0005-0000-0000-000036590000}"/>
    <cellStyle name="RowTitles1-Detail 4 6 5 3 4" xfId="33782" xr:uid="{00000000-0005-0000-0000-000037590000}"/>
    <cellStyle name="RowTitles1-Detail 4 6 5 3_Tertiary Salaries Survey" xfId="13047" xr:uid="{00000000-0005-0000-0000-000038590000}"/>
    <cellStyle name="RowTitles1-Detail 4 6 5 4" xfId="13048" xr:uid="{00000000-0005-0000-0000-000039590000}"/>
    <cellStyle name="RowTitles1-Detail 4 6 5 4 2" xfId="13049" xr:uid="{00000000-0005-0000-0000-00003A590000}"/>
    <cellStyle name="RowTitles1-Detail 4 6 5 4 2 2" xfId="33787" xr:uid="{00000000-0005-0000-0000-00003B590000}"/>
    <cellStyle name="RowTitles1-Detail 4 6 5 4 3" xfId="33786" xr:uid="{00000000-0005-0000-0000-00003C590000}"/>
    <cellStyle name="RowTitles1-Detail 4 6 5 4_Tertiary Salaries Survey" xfId="13050" xr:uid="{00000000-0005-0000-0000-00003D590000}"/>
    <cellStyle name="RowTitles1-Detail 4 6 5 5" xfId="13051" xr:uid="{00000000-0005-0000-0000-00003E590000}"/>
    <cellStyle name="RowTitles1-Detail 4 6 5 5 2" xfId="33788" xr:uid="{00000000-0005-0000-0000-00003F590000}"/>
    <cellStyle name="RowTitles1-Detail 4 6 5 6" xfId="33777" xr:uid="{00000000-0005-0000-0000-000040590000}"/>
    <cellStyle name="RowTitles1-Detail 4 6 5_Tertiary Salaries Survey" xfId="13052" xr:uid="{00000000-0005-0000-0000-000041590000}"/>
    <cellStyle name="RowTitles1-Detail 4 6 6" xfId="13053" xr:uid="{00000000-0005-0000-0000-000042590000}"/>
    <cellStyle name="RowTitles1-Detail 4 6 6 2" xfId="13054" xr:uid="{00000000-0005-0000-0000-000043590000}"/>
    <cellStyle name="RowTitles1-Detail 4 6 6 2 2" xfId="13055" xr:uid="{00000000-0005-0000-0000-000044590000}"/>
    <cellStyle name="RowTitles1-Detail 4 6 6 2 2 2" xfId="13056" xr:uid="{00000000-0005-0000-0000-000045590000}"/>
    <cellStyle name="RowTitles1-Detail 4 6 6 2 2 2 2" xfId="33792" xr:uid="{00000000-0005-0000-0000-000046590000}"/>
    <cellStyle name="RowTitles1-Detail 4 6 6 2 2 3" xfId="33791" xr:uid="{00000000-0005-0000-0000-000047590000}"/>
    <cellStyle name="RowTitles1-Detail 4 6 6 2 2_Tertiary Salaries Survey" xfId="13057" xr:uid="{00000000-0005-0000-0000-000048590000}"/>
    <cellStyle name="RowTitles1-Detail 4 6 6 2 3" xfId="13058" xr:uid="{00000000-0005-0000-0000-000049590000}"/>
    <cellStyle name="RowTitles1-Detail 4 6 6 2 3 2" xfId="33793" xr:uid="{00000000-0005-0000-0000-00004A590000}"/>
    <cellStyle name="RowTitles1-Detail 4 6 6 2 4" xfId="33790" xr:uid="{00000000-0005-0000-0000-00004B590000}"/>
    <cellStyle name="RowTitles1-Detail 4 6 6 2_Tertiary Salaries Survey" xfId="13059" xr:uid="{00000000-0005-0000-0000-00004C590000}"/>
    <cellStyle name="RowTitles1-Detail 4 6 6 3" xfId="13060" xr:uid="{00000000-0005-0000-0000-00004D590000}"/>
    <cellStyle name="RowTitles1-Detail 4 6 6 3 2" xfId="13061" xr:uid="{00000000-0005-0000-0000-00004E590000}"/>
    <cellStyle name="RowTitles1-Detail 4 6 6 3 2 2" xfId="13062" xr:uid="{00000000-0005-0000-0000-00004F590000}"/>
    <cellStyle name="RowTitles1-Detail 4 6 6 3 2 2 2" xfId="33796" xr:uid="{00000000-0005-0000-0000-000050590000}"/>
    <cellStyle name="RowTitles1-Detail 4 6 6 3 2 3" xfId="33795" xr:uid="{00000000-0005-0000-0000-000051590000}"/>
    <cellStyle name="RowTitles1-Detail 4 6 6 3 2_Tertiary Salaries Survey" xfId="13063" xr:uid="{00000000-0005-0000-0000-000052590000}"/>
    <cellStyle name="RowTitles1-Detail 4 6 6 3 3" xfId="13064" xr:uid="{00000000-0005-0000-0000-000053590000}"/>
    <cellStyle name="RowTitles1-Detail 4 6 6 3 3 2" xfId="33797" xr:uid="{00000000-0005-0000-0000-000054590000}"/>
    <cellStyle name="RowTitles1-Detail 4 6 6 3 4" xfId="33794" xr:uid="{00000000-0005-0000-0000-000055590000}"/>
    <cellStyle name="RowTitles1-Detail 4 6 6 3_Tertiary Salaries Survey" xfId="13065" xr:uid="{00000000-0005-0000-0000-000056590000}"/>
    <cellStyle name="RowTitles1-Detail 4 6 6 4" xfId="13066" xr:uid="{00000000-0005-0000-0000-000057590000}"/>
    <cellStyle name="RowTitles1-Detail 4 6 6 4 2" xfId="13067" xr:uid="{00000000-0005-0000-0000-000058590000}"/>
    <cellStyle name="RowTitles1-Detail 4 6 6 4 2 2" xfId="33799" xr:uid="{00000000-0005-0000-0000-000059590000}"/>
    <cellStyle name="RowTitles1-Detail 4 6 6 4 3" xfId="33798" xr:uid="{00000000-0005-0000-0000-00005A590000}"/>
    <cellStyle name="RowTitles1-Detail 4 6 6 4_Tertiary Salaries Survey" xfId="13068" xr:uid="{00000000-0005-0000-0000-00005B590000}"/>
    <cellStyle name="RowTitles1-Detail 4 6 6 5" xfId="13069" xr:uid="{00000000-0005-0000-0000-00005C590000}"/>
    <cellStyle name="RowTitles1-Detail 4 6 6 5 2" xfId="33800" xr:uid="{00000000-0005-0000-0000-00005D590000}"/>
    <cellStyle name="RowTitles1-Detail 4 6 6 6" xfId="33789" xr:uid="{00000000-0005-0000-0000-00005E590000}"/>
    <cellStyle name="RowTitles1-Detail 4 6 6_Tertiary Salaries Survey" xfId="13070" xr:uid="{00000000-0005-0000-0000-00005F590000}"/>
    <cellStyle name="RowTitles1-Detail 4 6 7" xfId="13071" xr:uid="{00000000-0005-0000-0000-000060590000}"/>
    <cellStyle name="RowTitles1-Detail 4 6 7 2" xfId="13072" xr:uid="{00000000-0005-0000-0000-000061590000}"/>
    <cellStyle name="RowTitles1-Detail 4 6 7 2 2" xfId="13073" xr:uid="{00000000-0005-0000-0000-000062590000}"/>
    <cellStyle name="RowTitles1-Detail 4 6 7 2 2 2" xfId="33803" xr:uid="{00000000-0005-0000-0000-000063590000}"/>
    <cellStyle name="RowTitles1-Detail 4 6 7 2 3" xfId="33802" xr:uid="{00000000-0005-0000-0000-000064590000}"/>
    <cellStyle name="RowTitles1-Detail 4 6 7 2_Tertiary Salaries Survey" xfId="13074" xr:uid="{00000000-0005-0000-0000-000065590000}"/>
    <cellStyle name="RowTitles1-Detail 4 6 7 3" xfId="13075" xr:uid="{00000000-0005-0000-0000-000066590000}"/>
    <cellStyle name="RowTitles1-Detail 4 6 7 3 2" xfId="33804" xr:uid="{00000000-0005-0000-0000-000067590000}"/>
    <cellStyle name="RowTitles1-Detail 4 6 7 4" xfId="33801" xr:uid="{00000000-0005-0000-0000-000068590000}"/>
    <cellStyle name="RowTitles1-Detail 4 6 7_Tertiary Salaries Survey" xfId="13076" xr:uid="{00000000-0005-0000-0000-000069590000}"/>
    <cellStyle name="RowTitles1-Detail 4 6 8" xfId="13077" xr:uid="{00000000-0005-0000-0000-00006A590000}"/>
    <cellStyle name="RowTitles1-Detail 4 6 8 2" xfId="33805" xr:uid="{00000000-0005-0000-0000-00006B590000}"/>
    <cellStyle name="RowTitles1-Detail 4 6 9" xfId="13078" xr:uid="{00000000-0005-0000-0000-00006C590000}"/>
    <cellStyle name="RowTitles1-Detail 4 6 9 2" xfId="33806" xr:uid="{00000000-0005-0000-0000-00006D590000}"/>
    <cellStyle name="RowTitles1-Detail 4 6_STUD aligned by INSTIT" xfId="13079" xr:uid="{00000000-0005-0000-0000-00006E590000}"/>
    <cellStyle name="RowTitles1-Detail 4 7" xfId="13080" xr:uid="{00000000-0005-0000-0000-00006F590000}"/>
    <cellStyle name="RowTitles1-Detail 4 7 2" xfId="13081" xr:uid="{00000000-0005-0000-0000-000070590000}"/>
    <cellStyle name="RowTitles1-Detail 4 7 2 2" xfId="13082" xr:uid="{00000000-0005-0000-0000-000071590000}"/>
    <cellStyle name="RowTitles1-Detail 4 7 2 2 2" xfId="13083" xr:uid="{00000000-0005-0000-0000-000072590000}"/>
    <cellStyle name="RowTitles1-Detail 4 7 2 2 2 2" xfId="33810" xr:uid="{00000000-0005-0000-0000-000073590000}"/>
    <cellStyle name="RowTitles1-Detail 4 7 2 2 3" xfId="33809" xr:uid="{00000000-0005-0000-0000-000074590000}"/>
    <cellStyle name="RowTitles1-Detail 4 7 2 2_Tertiary Salaries Survey" xfId="13084" xr:uid="{00000000-0005-0000-0000-000075590000}"/>
    <cellStyle name="RowTitles1-Detail 4 7 2 3" xfId="13085" xr:uid="{00000000-0005-0000-0000-000076590000}"/>
    <cellStyle name="RowTitles1-Detail 4 7 2 3 2" xfId="33811" xr:uid="{00000000-0005-0000-0000-000077590000}"/>
    <cellStyle name="RowTitles1-Detail 4 7 2 4" xfId="33808" xr:uid="{00000000-0005-0000-0000-000078590000}"/>
    <cellStyle name="RowTitles1-Detail 4 7 2_Tertiary Salaries Survey" xfId="13086" xr:uid="{00000000-0005-0000-0000-000079590000}"/>
    <cellStyle name="RowTitles1-Detail 4 7 3" xfId="13087" xr:uid="{00000000-0005-0000-0000-00007A590000}"/>
    <cellStyle name="RowTitles1-Detail 4 7 3 2" xfId="13088" xr:uid="{00000000-0005-0000-0000-00007B590000}"/>
    <cellStyle name="RowTitles1-Detail 4 7 3 2 2" xfId="13089" xr:uid="{00000000-0005-0000-0000-00007C590000}"/>
    <cellStyle name="RowTitles1-Detail 4 7 3 2 2 2" xfId="33814" xr:uid="{00000000-0005-0000-0000-00007D590000}"/>
    <cellStyle name="RowTitles1-Detail 4 7 3 2 3" xfId="33813" xr:uid="{00000000-0005-0000-0000-00007E590000}"/>
    <cellStyle name="RowTitles1-Detail 4 7 3 2_Tertiary Salaries Survey" xfId="13090" xr:uid="{00000000-0005-0000-0000-00007F590000}"/>
    <cellStyle name="RowTitles1-Detail 4 7 3 3" xfId="13091" xr:uid="{00000000-0005-0000-0000-000080590000}"/>
    <cellStyle name="RowTitles1-Detail 4 7 3 3 2" xfId="33815" xr:uid="{00000000-0005-0000-0000-000081590000}"/>
    <cellStyle name="RowTitles1-Detail 4 7 3 4" xfId="33812" xr:uid="{00000000-0005-0000-0000-000082590000}"/>
    <cellStyle name="RowTitles1-Detail 4 7 3_Tertiary Salaries Survey" xfId="13092" xr:uid="{00000000-0005-0000-0000-000083590000}"/>
    <cellStyle name="RowTitles1-Detail 4 7 4" xfId="13093" xr:uid="{00000000-0005-0000-0000-000084590000}"/>
    <cellStyle name="RowTitles1-Detail 4 7 4 2" xfId="33816" xr:uid="{00000000-0005-0000-0000-000085590000}"/>
    <cellStyle name="RowTitles1-Detail 4 7 5" xfId="13094" xr:uid="{00000000-0005-0000-0000-000086590000}"/>
    <cellStyle name="RowTitles1-Detail 4 7 5 2" xfId="13095" xr:uid="{00000000-0005-0000-0000-000087590000}"/>
    <cellStyle name="RowTitles1-Detail 4 7 5 2 2" xfId="33818" xr:uid="{00000000-0005-0000-0000-000088590000}"/>
    <cellStyle name="RowTitles1-Detail 4 7 5 3" xfId="33817" xr:uid="{00000000-0005-0000-0000-000089590000}"/>
    <cellStyle name="RowTitles1-Detail 4 7 5_Tertiary Salaries Survey" xfId="13096" xr:uid="{00000000-0005-0000-0000-00008A590000}"/>
    <cellStyle name="RowTitles1-Detail 4 7 6" xfId="13097" xr:uid="{00000000-0005-0000-0000-00008B590000}"/>
    <cellStyle name="RowTitles1-Detail 4 7 6 2" xfId="33819" xr:uid="{00000000-0005-0000-0000-00008C590000}"/>
    <cellStyle name="RowTitles1-Detail 4 7 7" xfId="33807" xr:uid="{00000000-0005-0000-0000-00008D590000}"/>
    <cellStyle name="RowTitles1-Detail 4 7_Tertiary Salaries Survey" xfId="13098" xr:uid="{00000000-0005-0000-0000-00008E590000}"/>
    <cellStyle name="RowTitles1-Detail 4 8" xfId="13099" xr:uid="{00000000-0005-0000-0000-00008F590000}"/>
    <cellStyle name="RowTitles1-Detail 4 8 2" xfId="13100" xr:uid="{00000000-0005-0000-0000-000090590000}"/>
    <cellStyle name="RowTitles1-Detail 4 8 2 2" xfId="13101" xr:uid="{00000000-0005-0000-0000-000091590000}"/>
    <cellStyle name="RowTitles1-Detail 4 8 2 2 2" xfId="13102" xr:uid="{00000000-0005-0000-0000-000092590000}"/>
    <cellStyle name="RowTitles1-Detail 4 8 2 2 2 2" xfId="33823" xr:uid="{00000000-0005-0000-0000-000093590000}"/>
    <cellStyle name="RowTitles1-Detail 4 8 2 2 3" xfId="33822" xr:uid="{00000000-0005-0000-0000-000094590000}"/>
    <cellStyle name="RowTitles1-Detail 4 8 2 2_Tertiary Salaries Survey" xfId="13103" xr:uid="{00000000-0005-0000-0000-000095590000}"/>
    <cellStyle name="RowTitles1-Detail 4 8 2 3" xfId="13104" xr:uid="{00000000-0005-0000-0000-000096590000}"/>
    <cellStyle name="RowTitles1-Detail 4 8 2 3 2" xfId="33824" xr:uid="{00000000-0005-0000-0000-000097590000}"/>
    <cellStyle name="RowTitles1-Detail 4 8 2 4" xfId="33821" xr:uid="{00000000-0005-0000-0000-000098590000}"/>
    <cellStyle name="RowTitles1-Detail 4 8 2_Tertiary Salaries Survey" xfId="13105" xr:uid="{00000000-0005-0000-0000-000099590000}"/>
    <cellStyle name="RowTitles1-Detail 4 8 3" xfId="13106" xr:uid="{00000000-0005-0000-0000-00009A590000}"/>
    <cellStyle name="RowTitles1-Detail 4 8 3 2" xfId="13107" xr:uid="{00000000-0005-0000-0000-00009B590000}"/>
    <cellStyle name="RowTitles1-Detail 4 8 3 2 2" xfId="13108" xr:uid="{00000000-0005-0000-0000-00009C590000}"/>
    <cellStyle name="RowTitles1-Detail 4 8 3 2 2 2" xfId="33827" xr:uid="{00000000-0005-0000-0000-00009D590000}"/>
    <cellStyle name="RowTitles1-Detail 4 8 3 2 3" xfId="33826" xr:uid="{00000000-0005-0000-0000-00009E590000}"/>
    <cellStyle name="RowTitles1-Detail 4 8 3 2_Tertiary Salaries Survey" xfId="13109" xr:uid="{00000000-0005-0000-0000-00009F590000}"/>
    <cellStyle name="RowTitles1-Detail 4 8 3 3" xfId="13110" xr:uid="{00000000-0005-0000-0000-0000A0590000}"/>
    <cellStyle name="RowTitles1-Detail 4 8 3 3 2" xfId="33828" xr:uid="{00000000-0005-0000-0000-0000A1590000}"/>
    <cellStyle name="RowTitles1-Detail 4 8 3 4" xfId="33825" xr:uid="{00000000-0005-0000-0000-0000A2590000}"/>
    <cellStyle name="RowTitles1-Detail 4 8 3_Tertiary Salaries Survey" xfId="13111" xr:uid="{00000000-0005-0000-0000-0000A3590000}"/>
    <cellStyle name="RowTitles1-Detail 4 8 4" xfId="13112" xr:uid="{00000000-0005-0000-0000-0000A4590000}"/>
    <cellStyle name="RowTitles1-Detail 4 8 4 2" xfId="33829" xr:uid="{00000000-0005-0000-0000-0000A5590000}"/>
    <cellStyle name="RowTitles1-Detail 4 8 5" xfId="13113" xr:uid="{00000000-0005-0000-0000-0000A6590000}"/>
    <cellStyle name="RowTitles1-Detail 4 8 5 2" xfId="33830" xr:uid="{00000000-0005-0000-0000-0000A7590000}"/>
    <cellStyle name="RowTitles1-Detail 4 8 6" xfId="33820" xr:uid="{00000000-0005-0000-0000-0000A8590000}"/>
    <cellStyle name="RowTitles1-Detail 4 8_Tertiary Salaries Survey" xfId="13114" xr:uid="{00000000-0005-0000-0000-0000A9590000}"/>
    <cellStyle name="RowTitles1-Detail 4 9" xfId="13115" xr:uid="{00000000-0005-0000-0000-0000AA590000}"/>
    <cellStyle name="RowTitles1-Detail 4 9 2" xfId="13116" xr:uid="{00000000-0005-0000-0000-0000AB590000}"/>
    <cellStyle name="RowTitles1-Detail 4 9 2 2" xfId="13117" xr:uid="{00000000-0005-0000-0000-0000AC590000}"/>
    <cellStyle name="RowTitles1-Detail 4 9 2 2 2" xfId="13118" xr:uid="{00000000-0005-0000-0000-0000AD590000}"/>
    <cellStyle name="RowTitles1-Detail 4 9 2 2 2 2" xfId="33834" xr:uid="{00000000-0005-0000-0000-0000AE590000}"/>
    <cellStyle name="RowTitles1-Detail 4 9 2 2 3" xfId="33833" xr:uid="{00000000-0005-0000-0000-0000AF590000}"/>
    <cellStyle name="RowTitles1-Detail 4 9 2 2_Tertiary Salaries Survey" xfId="13119" xr:uid="{00000000-0005-0000-0000-0000B0590000}"/>
    <cellStyle name="RowTitles1-Detail 4 9 2 3" xfId="13120" xr:uid="{00000000-0005-0000-0000-0000B1590000}"/>
    <cellStyle name="RowTitles1-Detail 4 9 2 3 2" xfId="33835" xr:uid="{00000000-0005-0000-0000-0000B2590000}"/>
    <cellStyle name="RowTitles1-Detail 4 9 2 4" xfId="33832" xr:uid="{00000000-0005-0000-0000-0000B3590000}"/>
    <cellStyle name="RowTitles1-Detail 4 9 2_Tertiary Salaries Survey" xfId="13121" xr:uid="{00000000-0005-0000-0000-0000B4590000}"/>
    <cellStyle name="RowTitles1-Detail 4 9 3" xfId="13122" xr:uid="{00000000-0005-0000-0000-0000B5590000}"/>
    <cellStyle name="RowTitles1-Detail 4 9 3 2" xfId="13123" xr:uid="{00000000-0005-0000-0000-0000B6590000}"/>
    <cellStyle name="RowTitles1-Detail 4 9 3 2 2" xfId="13124" xr:uid="{00000000-0005-0000-0000-0000B7590000}"/>
    <cellStyle name="RowTitles1-Detail 4 9 3 2 2 2" xfId="33838" xr:uid="{00000000-0005-0000-0000-0000B8590000}"/>
    <cellStyle name="RowTitles1-Detail 4 9 3 2 3" xfId="33837" xr:uid="{00000000-0005-0000-0000-0000B9590000}"/>
    <cellStyle name="RowTitles1-Detail 4 9 3 2_Tertiary Salaries Survey" xfId="13125" xr:uid="{00000000-0005-0000-0000-0000BA590000}"/>
    <cellStyle name="RowTitles1-Detail 4 9 3 3" xfId="13126" xr:uid="{00000000-0005-0000-0000-0000BB590000}"/>
    <cellStyle name="RowTitles1-Detail 4 9 3 3 2" xfId="33839" xr:uid="{00000000-0005-0000-0000-0000BC590000}"/>
    <cellStyle name="RowTitles1-Detail 4 9 3 4" xfId="33836" xr:uid="{00000000-0005-0000-0000-0000BD590000}"/>
    <cellStyle name="RowTitles1-Detail 4 9 3_Tertiary Salaries Survey" xfId="13127" xr:uid="{00000000-0005-0000-0000-0000BE590000}"/>
    <cellStyle name="RowTitles1-Detail 4 9 4" xfId="13128" xr:uid="{00000000-0005-0000-0000-0000BF590000}"/>
    <cellStyle name="RowTitles1-Detail 4 9 4 2" xfId="33840" xr:uid="{00000000-0005-0000-0000-0000C0590000}"/>
    <cellStyle name="RowTitles1-Detail 4 9 5" xfId="13129" xr:uid="{00000000-0005-0000-0000-0000C1590000}"/>
    <cellStyle name="RowTitles1-Detail 4 9 5 2" xfId="13130" xr:uid="{00000000-0005-0000-0000-0000C2590000}"/>
    <cellStyle name="RowTitles1-Detail 4 9 5 2 2" xfId="33842" xr:uid="{00000000-0005-0000-0000-0000C3590000}"/>
    <cellStyle name="RowTitles1-Detail 4 9 5 3" xfId="33841" xr:uid="{00000000-0005-0000-0000-0000C4590000}"/>
    <cellStyle name="RowTitles1-Detail 4 9 5_Tertiary Salaries Survey" xfId="13131" xr:uid="{00000000-0005-0000-0000-0000C5590000}"/>
    <cellStyle name="RowTitles1-Detail 4 9 6" xfId="13132" xr:uid="{00000000-0005-0000-0000-0000C6590000}"/>
    <cellStyle name="RowTitles1-Detail 4 9 6 2" xfId="33843" xr:uid="{00000000-0005-0000-0000-0000C7590000}"/>
    <cellStyle name="RowTitles1-Detail 4 9 7" xfId="33831" xr:uid="{00000000-0005-0000-0000-0000C8590000}"/>
    <cellStyle name="RowTitles1-Detail 4 9_Tertiary Salaries Survey" xfId="13133" xr:uid="{00000000-0005-0000-0000-0000C9590000}"/>
    <cellStyle name="RowTitles1-Detail 4_STUD aligned by INSTIT" xfId="13134" xr:uid="{00000000-0005-0000-0000-0000CA590000}"/>
    <cellStyle name="RowTitles1-Detail 5" xfId="13135" xr:uid="{00000000-0005-0000-0000-0000CB590000}"/>
    <cellStyle name="RowTitles1-Detail 5 10" xfId="33844" xr:uid="{00000000-0005-0000-0000-0000CC590000}"/>
    <cellStyle name="RowTitles1-Detail 5 2" xfId="13136" xr:uid="{00000000-0005-0000-0000-0000CD590000}"/>
    <cellStyle name="RowTitles1-Detail 5 2 2" xfId="13137" xr:uid="{00000000-0005-0000-0000-0000CE590000}"/>
    <cellStyle name="RowTitles1-Detail 5 2 2 2" xfId="13138" xr:uid="{00000000-0005-0000-0000-0000CF590000}"/>
    <cellStyle name="RowTitles1-Detail 5 2 2 2 2" xfId="13139" xr:uid="{00000000-0005-0000-0000-0000D0590000}"/>
    <cellStyle name="RowTitles1-Detail 5 2 2 2 2 2" xfId="33848" xr:uid="{00000000-0005-0000-0000-0000D1590000}"/>
    <cellStyle name="RowTitles1-Detail 5 2 2 2 3" xfId="33847" xr:uid="{00000000-0005-0000-0000-0000D2590000}"/>
    <cellStyle name="RowTitles1-Detail 5 2 2 2_Tertiary Salaries Survey" xfId="13140" xr:uid="{00000000-0005-0000-0000-0000D3590000}"/>
    <cellStyle name="RowTitles1-Detail 5 2 2 3" xfId="13141" xr:uid="{00000000-0005-0000-0000-0000D4590000}"/>
    <cellStyle name="RowTitles1-Detail 5 2 2 3 2" xfId="33849" xr:uid="{00000000-0005-0000-0000-0000D5590000}"/>
    <cellStyle name="RowTitles1-Detail 5 2 2 4" xfId="33846" xr:uid="{00000000-0005-0000-0000-0000D6590000}"/>
    <cellStyle name="RowTitles1-Detail 5 2 2_Tertiary Salaries Survey" xfId="13142" xr:uid="{00000000-0005-0000-0000-0000D7590000}"/>
    <cellStyle name="RowTitles1-Detail 5 2 3" xfId="13143" xr:uid="{00000000-0005-0000-0000-0000D8590000}"/>
    <cellStyle name="RowTitles1-Detail 5 2 3 2" xfId="13144" xr:uid="{00000000-0005-0000-0000-0000D9590000}"/>
    <cellStyle name="RowTitles1-Detail 5 2 3 2 2" xfId="13145" xr:uid="{00000000-0005-0000-0000-0000DA590000}"/>
    <cellStyle name="RowTitles1-Detail 5 2 3 2 2 2" xfId="33852" xr:uid="{00000000-0005-0000-0000-0000DB590000}"/>
    <cellStyle name="RowTitles1-Detail 5 2 3 2 3" xfId="33851" xr:uid="{00000000-0005-0000-0000-0000DC590000}"/>
    <cellStyle name="RowTitles1-Detail 5 2 3 2_Tertiary Salaries Survey" xfId="13146" xr:uid="{00000000-0005-0000-0000-0000DD590000}"/>
    <cellStyle name="RowTitles1-Detail 5 2 3 3" xfId="13147" xr:uid="{00000000-0005-0000-0000-0000DE590000}"/>
    <cellStyle name="RowTitles1-Detail 5 2 3 3 2" xfId="33853" xr:uid="{00000000-0005-0000-0000-0000DF590000}"/>
    <cellStyle name="RowTitles1-Detail 5 2 3 4" xfId="33850" xr:uid="{00000000-0005-0000-0000-0000E0590000}"/>
    <cellStyle name="RowTitles1-Detail 5 2 3_Tertiary Salaries Survey" xfId="13148" xr:uid="{00000000-0005-0000-0000-0000E1590000}"/>
    <cellStyle name="RowTitles1-Detail 5 2 4" xfId="13149" xr:uid="{00000000-0005-0000-0000-0000E2590000}"/>
    <cellStyle name="RowTitles1-Detail 5 2 4 2" xfId="33854" xr:uid="{00000000-0005-0000-0000-0000E3590000}"/>
    <cellStyle name="RowTitles1-Detail 5 2 5" xfId="13150" xr:uid="{00000000-0005-0000-0000-0000E4590000}"/>
    <cellStyle name="RowTitles1-Detail 5 2 5 2" xfId="33855" xr:uid="{00000000-0005-0000-0000-0000E5590000}"/>
    <cellStyle name="RowTitles1-Detail 5 2 6" xfId="33845" xr:uid="{00000000-0005-0000-0000-0000E6590000}"/>
    <cellStyle name="RowTitles1-Detail 5 2_Tertiary Salaries Survey" xfId="13151" xr:uid="{00000000-0005-0000-0000-0000E7590000}"/>
    <cellStyle name="RowTitles1-Detail 5 3" xfId="13152" xr:uid="{00000000-0005-0000-0000-0000E8590000}"/>
    <cellStyle name="RowTitles1-Detail 5 3 2" xfId="13153" xr:uid="{00000000-0005-0000-0000-0000E9590000}"/>
    <cellStyle name="RowTitles1-Detail 5 3 2 2" xfId="13154" xr:uid="{00000000-0005-0000-0000-0000EA590000}"/>
    <cellStyle name="RowTitles1-Detail 5 3 2 2 2" xfId="13155" xr:uid="{00000000-0005-0000-0000-0000EB590000}"/>
    <cellStyle name="RowTitles1-Detail 5 3 2 2 2 2" xfId="33859" xr:uid="{00000000-0005-0000-0000-0000EC590000}"/>
    <cellStyle name="RowTitles1-Detail 5 3 2 2 3" xfId="33858" xr:uid="{00000000-0005-0000-0000-0000ED590000}"/>
    <cellStyle name="RowTitles1-Detail 5 3 2 2_Tertiary Salaries Survey" xfId="13156" xr:uid="{00000000-0005-0000-0000-0000EE590000}"/>
    <cellStyle name="RowTitles1-Detail 5 3 2 3" xfId="13157" xr:uid="{00000000-0005-0000-0000-0000EF590000}"/>
    <cellStyle name="RowTitles1-Detail 5 3 2 3 2" xfId="33860" xr:uid="{00000000-0005-0000-0000-0000F0590000}"/>
    <cellStyle name="RowTitles1-Detail 5 3 2 4" xfId="33857" xr:uid="{00000000-0005-0000-0000-0000F1590000}"/>
    <cellStyle name="RowTitles1-Detail 5 3 2_Tertiary Salaries Survey" xfId="13158" xr:uid="{00000000-0005-0000-0000-0000F2590000}"/>
    <cellStyle name="RowTitles1-Detail 5 3 3" xfId="13159" xr:uid="{00000000-0005-0000-0000-0000F3590000}"/>
    <cellStyle name="RowTitles1-Detail 5 3 3 2" xfId="13160" xr:uid="{00000000-0005-0000-0000-0000F4590000}"/>
    <cellStyle name="RowTitles1-Detail 5 3 3 2 2" xfId="13161" xr:uid="{00000000-0005-0000-0000-0000F5590000}"/>
    <cellStyle name="RowTitles1-Detail 5 3 3 2 2 2" xfId="33863" xr:uid="{00000000-0005-0000-0000-0000F6590000}"/>
    <cellStyle name="RowTitles1-Detail 5 3 3 2 3" xfId="33862" xr:uid="{00000000-0005-0000-0000-0000F7590000}"/>
    <cellStyle name="RowTitles1-Detail 5 3 3 2_Tertiary Salaries Survey" xfId="13162" xr:uid="{00000000-0005-0000-0000-0000F8590000}"/>
    <cellStyle name="RowTitles1-Detail 5 3 3 3" xfId="13163" xr:uid="{00000000-0005-0000-0000-0000F9590000}"/>
    <cellStyle name="RowTitles1-Detail 5 3 3 3 2" xfId="33864" xr:uid="{00000000-0005-0000-0000-0000FA590000}"/>
    <cellStyle name="RowTitles1-Detail 5 3 3 4" xfId="33861" xr:uid="{00000000-0005-0000-0000-0000FB590000}"/>
    <cellStyle name="RowTitles1-Detail 5 3 3_Tertiary Salaries Survey" xfId="13164" xr:uid="{00000000-0005-0000-0000-0000FC590000}"/>
    <cellStyle name="RowTitles1-Detail 5 3 4" xfId="13165" xr:uid="{00000000-0005-0000-0000-0000FD590000}"/>
    <cellStyle name="RowTitles1-Detail 5 3 4 2" xfId="33865" xr:uid="{00000000-0005-0000-0000-0000FE590000}"/>
    <cellStyle name="RowTitles1-Detail 5 3 5" xfId="13166" xr:uid="{00000000-0005-0000-0000-0000FF590000}"/>
    <cellStyle name="RowTitles1-Detail 5 3 5 2" xfId="13167" xr:uid="{00000000-0005-0000-0000-0000005A0000}"/>
    <cellStyle name="RowTitles1-Detail 5 3 5 2 2" xfId="33867" xr:uid="{00000000-0005-0000-0000-0000015A0000}"/>
    <cellStyle name="RowTitles1-Detail 5 3 5 3" xfId="33866" xr:uid="{00000000-0005-0000-0000-0000025A0000}"/>
    <cellStyle name="RowTitles1-Detail 5 3 5_Tertiary Salaries Survey" xfId="13168" xr:uid="{00000000-0005-0000-0000-0000035A0000}"/>
    <cellStyle name="RowTitles1-Detail 5 3 6" xfId="13169" xr:uid="{00000000-0005-0000-0000-0000045A0000}"/>
    <cellStyle name="RowTitles1-Detail 5 3 6 2" xfId="33868" xr:uid="{00000000-0005-0000-0000-0000055A0000}"/>
    <cellStyle name="RowTitles1-Detail 5 3 7" xfId="33856" xr:uid="{00000000-0005-0000-0000-0000065A0000}"/>
    <cellStyle name="RowTitles1-Detail 5 3_Tertiary Salaries Survey" xfId="13170" xr:uid="{00000000-0005-0000-0000-0000075A0000}"/>
    <cellStyle name="RowTitles1-Detail 5 4" xfId="13171" xr:uid="{00000000-0005-0000-0000-0000085A0000}"/>
    <cellStyle name="RowTitles1-Detail 5 4 2" xfId="13172" xr:uid="{00000000-0005-0000-0000-0000095A0000}"/>
    <cellStyle name="RowTitles1-Detail 5 4 2 2" xfId="13173" xr:uid="{00000000-0005-0000-0000-00000A5A0000}"/>
    <cellStyle name="RowTitles1-Detail 5 4 2 2 2" xfId="13174" xr:uid="{00000000-0005-0000-0000-00000B5A0000}"/>
    <cellStyle name="RowTitles1-Detail 5 4 2 2 2 2" xfId="33872" xr:uid="{00000000-0005-0000-0000-00000C5A0000}"/>
    <cellStyle name="RowTitles1-Detail 5 4 2 2 3" xfId="33871" xr:uid="{00000000-0005-0000-0000-00000D5A0000}"/>
    <cellStyle name="RowTitles1-Detail 5 4 2 2_Tertiary Salaries Survey" xfId="13175" xr:uid="{00000000-0005-0000-0000-00000E5A0000}"/>
    <cellStyle name="RowTitles1-Detail 5 4 2 3" xfId="13176" xr:uid="{00000000-0005-0000-0000-00000F5A0000}"/>
    <cellStyle name="RowTitles1-Detail 5 4 2 3 2" xfId="33873" xr:uid="{00000000-0005-0000-0000-0000105A0000}"/>
    <cellStyle name="RowTitles1-Detail 5 4 2 4" xfId="33870" xr:uid="{00000000-0005-0000-0000-0000115A0000}"/>
    <cellStyle name="RowTitles1-Detail 5 4 2_Tertiary Salaries Survey" xfId="13177" xr:uid="{00000000-0005-0000-0000-0000125A0000}"/>
    <cellStyle name="RowTitles1-Detail 5 4 3" xfId="13178" xr:uid="{00000000-0005-0000-0000-0000135A0000}"/>
    <cellStyle name="RowTitles1-Detail 5 4 3 2" xfId="13179" xr:uid="{00000000-0005-0000-0000-0000145A0000}"/>
    <cellStyle name="RowTitles1-Detail 5 4 3 2 2" xfId="13180" xr:uid="{00000000-0005-0000-0000-0000155A0000}"/>
    <cellStyle name="RowTitles1-Detail 5 4 3 2 2 2" xfId="33876" xr:uid="{00000000-0005-0000-0000-0000165A0000}"/>
    <cellStyle name="RowTitles1-Detail 5 4 3 2 3" xfId="33875" xr:uid="{00000000-0005-0000-0000-0000175A0000}"/>
    <cellStyle name="RowTitles1-Detail 5 4 3 2_Tertiary Salaries Survey" xfId="13181" xr:uid="{00000000-0005-0000-0000-0000185A0000}"/>
    <cellStyle name="RowTitles1-Detail 5 4 3 3" xfId="13182" xr:uid="{00000000-0005-0000-0000-0000195A0000}"/>
    <cellStyle name="RowTitles1-Detail 5 4 3 3 2" xfId="33877" xr:uid="{00000000-0005-0000-0000-00001A5A0000}"/>
    <cellStyle name="RowTitles1-Detail 5 4 3 4" xfId="33874" xr:uid="{00000000-0005-0000-0000-00001B5A0000}"/>
    <cellStyle name="RowTitles1-Detail 5 4 3_Tertiary Salaries Survey" xfId="13183" xr:uid="{00000000-0005-0000-0000-00001C5A0000}"/>
    <cellStyle name="RowTitles1-Detail 5 4 4" xfId="13184" xr:uid="{00000000-0005-0000-0000-00001D5A0000}"/>
    <cellStyle name="RowTitles1-Detail 5 4 4 2" xfId="13185" xr:uid="{00000000-0005-0000-0000-00001E5A0000}"/>
    <cellStyle name="RowTitles1-Detail 5 4 4 2 2" xfId="33879" xr:uid="{00000000-0005-0000-0000-00001F5A0000}"/>
    <cellStyle name="RowTitles1-Detail 5 4 4 3" xfId="33878" xr:uid="{00000000-0005-0000-0000-0000205A0000}"/>
    <cellStyle name="RowTitles1-Detail 5 4 4_Tertiary Salaries Survey" xfId="13186" xr:uid="{00000000-0005-0000-0000-0000215A0000}"/>
    <cellStyle name="RowTitles1-Detail 5 4 5" xfId="13187" xr:uid="{00000000-0005-0000-0000-0000225A0000}"/>
    <cellStyle name="RowTitles1-Detail 5 4 5 2" xfId="33880" xr:uid="{00000000-0005-0000-0000-0000235A0000}"/>
    <cellStyle name="RowTitles1-Detail 5 4 6" xfId="33869" xr:uid="{00000000-0005-0000-0000-0000245A0000}"/>
    <cellStyle name="RowTitles1-Detail 5 4_Tertiary Salaries Survey" xfId="13188" xr:uid="{00000000-0005-0000-0000-0000255A0000}"/>
    <cellStyle name="RowTitles1-Detail 5 5" xfId="13189" xr:uid="{00000000-0005-0000-0000-0000265A0000}"/>
    <cellStyle name="RowTitles1-Detail 5 5 2" xfId="13190" xr:uid="{00000000-0005-0000-0000-0000275A0000}"/>
    <cellStyle name="RowTitles1-Detail 5 5 2 2" xfId="13191" xr:uid="{00000000-0005-0000-0000-0000285A0000}"/>
    <cellStyle name="RowTitles1-Detail 5 5 2 2 2" xfId="13192" xr:uid="{00000000-0005-0000-0000-0000295A0000}"/>
    <cellStyle name="RowTitles1-Detail 5 5 2 2 2 2" xfId="33884" xr:uid="{00000000-0005-0000-0000-00002A5A0000}"/>
    <cellStyle name="RowTitles1-Detail 5 5 2 2 3" xfId="33883" xr:uid="{00000000-0005-0000-0000-00002B5A0000}"/>
    <cellStyle name="RowTitles1-Detail 5 5 2 2_Tertiary Salaries Survey" xfId="13193" xr:uid="{00000000-0005-0000-0000-00002C5A0000}"/>
    <cellStyle name="RowTitles1-Detail 5 5 2 3" xfId="13194" xr:uid="{00000000-0005-0000-0000-00002D5A0000}"/>
    <cellStyle name="RowTitles1-Detail 5 5 2 3 2" xfId="33885" xr:uid="{00000000-0005-0000-0000-00002E5A0000}"/>
    <cellStyle name="RowTitles1-Detail 5 5 2 4" xfId="33882" xr:uid="{00000000-0005-0000-0000-00002F5A0000}"/>
    <cellStyle name="RowTitles1-Detail 5 5 2_Tertiary Salaries Survey" xfId="13195" xr:uid="{00000000-0005-0000-0000-0000305A0000}"/>
    <cellStyle name="RowTitles1-Detail 5 5 3" xfId="13196" xr:uid="{00000000-0005-0000-0000-0000315A0000}"/>
    <cellStyle name="RowTitles1-Detail 5 5 3 2" xfId="13197" xr:uid="{00000000-0005-0000-0000-0000325A0000}"/>
    <cellStyle name="RowTitles1-Detail 5 5 3 2 2" xfId="13198" xr:uid="{00000000-0005-0000-0000-0000335A0000}"/>
    <cellStyle name="RowTitles1-Detail 5 5 3 2 2 2" xfId="33888" xr:uid="{00000000-0005-0000-0000-0000345A0000}"/>
    <cellStyle name="RowTitles1-Detail 5 5 3 2 3" xfId="33887" xr:uid="{00000000-0005-0000-0000-0000355A0000}"/>
    <cellStyle name="RowTitles1-Detail 5 5 3 2_Tertiary Salaries Survey" xfId="13199" xr:uid="{00000000-0005-0000-0000-0000365A0000}"/>
    <cellStyle name="RowTitles1-Detail 5 5 3 3" xfId="13200" xr:uid="{00000000-0005-0000-0000-0000375A0000}"/>
    <cellStyle name="RowTitles1-Detail 5 5 3 3 2" xfId="33889" xr:uid="{00000000-0005-0000-0000-0000385A0000}"/>
    <cellStyle name="RowTitles1-Detail 5 5 3 4" xfId="33886" xr:uid="{00000000-0005-0000-0000-0000395A0000}"/>
    <cellStyle name="RowTitles1-Detail 5 5 3_Tertiary Salaries Survey" xfId="13201" xr:uid="{00000000-0005-0000-0000-00003A5A0000}"/>
    <cellStyle name="RowTitles1-Detail 5 5 4" xfId="13202" xr:uid="{00000000-0005-0000-0000-00003B5A0000}"/>
    <cellStyle name="RowTitles1-Detail 5 5 4 2" xfId="13203" xr:uid="{00000000-0005-0000-0000-00003C5A0000}"/>
    <cellStyle name="RowTitles1-Detail 5 5 4 2 2" xfId="33891" xr:uid="{00000000-0005-0000-0000-00003D5A0000}"/>
    <cellStyle name="RowTitles1-Detail 5 5 4 3" xfId="33890" xr:uid="{00000000-0005-0000-0000-00003E5A0000}"/>
    <cellStyle name="RowTitles1-Detail 5 5 4_Tertiary Salaries Survey" xfId="13204" xr:uid="{00000000-0005-0000-0000-00003F5A0000}"/>
    <cellStyle name="RowTitles1-Detail 5 5 5" xfId="13205" xr:uid="{00000000-0005-0000-0000-0000405A0000}"/>
    <cellStyle name="RowTitles1-Detail 5 5 5 2" xfId="33892" xr:uid="{00000000-0005-0000-0000-0000415A0000}"/>
    <cellStyle name="RowTitles1-Detail 5 5 6" xfId="33881" xr:uid="{00000000-0005-0000-0000-0000425A0000}"/>
    <cellStyle name="RowTitles1-Detail 5 5_Tertiary Salaries Survey" xfId="13206" xr:uid="{00000000-0005-0000-0000-0000435A0000}"/>
    <cellStyle name="RowTitles1-Detail 5 6" xfId="13207" xr:uid="{00000000-0005-0000-0000-0000445A0000}"/>
    <cellStyle name="RowTitles1-Detail 5 6 2" xfId="13208" xr:uid="{00000000-0005-0000-0000-0000455A0000}"/>
    <cellStyle name="RowTitles1-Detail 5 6 2 2" xfId="13209" xr:uid="{00000000-0005-0000-0000-0000465A0000}"/>
    <cellStyle name="RowTitles1-Detail 5 6 2 2 2" xfId="13210" xr:uid="{00000000-0005-0000-0000-0000475A0000}"/>
    <cellStyle name="RowTitles1-Detail 5 6 2 2 2 2" xfId="33896" xr:uid="{00000000-0005-0000-0000-0000485A0000}"/>
    <cellStyle name="RowTitles1-Detail 5 6 2 2 3" xfId="33895" xr:uid="{00000000-0005-0000-0000-0000495A0000}"/>
    <cellStyle name="RowTitles1-Detail 5 6 2 2_Tertiary Salaries Survey" xfId="13211" xr:uid="{00000000-0005-0000-0000-00004A5A0000}"/>
    <cellStyle name="RowTitles1-Detail 5 6 2 3" xfId="13212" xr:uid="{00000000-0005-0000-0000-00004B5A0000}"/>
    <cellStyle name="RowTitles1-Detail 5 6 2 3 2" xfId="33897" xr:uid="{00000000-0005-0000-0000-00004C5A0000}"/>
    <cellStyle name="RowTitles1-Detail 5 6 2 4" xfId="33894" xr:uid="{00000000-0005-0000-0000-00004D5A0000}"/>
    <cellStyle name="RowTitles1-Detail 5 6 2_Tertiary Salaries Survey" xfId="13213" xr:uid="{00000000-0005-0000-0000-00004E5A0000}"/>
    <cellStyle name="RowTitles1-Detail 5 6 3" xfId="13214" xr:uid="{00000000-0005-0000-0000-00004F5A0000}"/>
    <cellStyle name="RowTitles1-Detail 5 6 3 2" xfId="13215" xr:uid="{00000000-0005-0000-0000-0000505A0000}"/>
    <cellStyle name="RowTitles1-Detail 5 6 3 2 2" xfId="13216" xr:uid="{00000000-0005-0000-0000-0000515A0000}"/>
    <cellStyle name="RowTitles1-Detail 5 6 3 2 2 2" xfId="33900" xr:uid="{00000000-0005-0000-0000-0000525A0000}"/>
    <cellStyle name="RowTitles1-Detail 5 6 3 2 3" xfId="33899" xr:uid="{00000000-0005-0000-0000-0000535A0000}"/>
    <cellStyle name="RowTitles1-Detail 5 6 3 2_Tertiary Salaries Survey" xfId="13217" xr:uid="{00000000-0005-0000-0000-0000545A0000}"/>
    <cellStyle name="RowTitles1-Detail 5 6 3 3" xfId="13218" xr:uid="{00000000-0005-0000-0000-0000555A0000}"/>
    <cellStyle name="RowTitles1-Detail 5 6 3 3 2" xfId="33901" xr:uid="{00000000-0005-0000-0000-0000565A0000}"/>
    <cellStyle name="RowTitles1-Detail 5 6 3 4" xfId="33898" xr:uid="{00000000-0005-0000-0000-0000575A0000}"/>
    <cellStyle name="RowTitles1-Detail 5 6 3_Tertiary Salaries Survey" xfId="13219" xr:uid="{00000000-0005-0000-0000-0000585A0000}"/>
    <cellStyle name="RowTitles1-Detail 5 6 4" xfId="13220" xr:uid="{00000000-0005-0000-0000-0000595A0000}"/>
    <cellStyle name="RowTitles1-Detail 5 6 4 2" xfId="13221" xr:uid="{00000000-0005-0000-0000-00005A5A0000}"/>
    <cellStyle name="RowTitles1-Detail 5 6 4 2 2" xfId="33903" xr:uid="{00000000-0005-0000-0000-00005B5A0000}"/>
    <cellStyle name="RowTitles1-Detail 5 6 4 3" xfId="33902" xr:uid="{00000000-0005-0000-0000-00005C5A0000}"/>
    <cellStyle name="RowTitles1-Detail 5 6 4_Tertiary Salaries Survey" xfId="13222" xr:uid="{00000000-0005-0000-0000-00005D5A0000}"/>
    <cellStyle name="RowTitles1-Detail 5 6 5" xfId="13223" xr:uid="{00000000-0005-0000-0000-00005E5A0000}"/>
    <cellStyle name="RowTitles1-Detail 5 6 5 2" xfId="33904" xr:uid="{00000000-0005-0000-0000-00005F5A0000}"/>
    <cellStyle name="RowTitles1-Detail 5 6 6" xfId="33893" xr:uid="{00000000-0005-0000-0000-0000605A0000}"/>
    <cellStyle name="RowTitles1-Detail 5 6_Tertiary Salaries Survey" xfId="13224" xr:uid="{00000000-0005-0000-0000-0000615A0000}"/>
    <cellStyle name="RowTitles1-Detail 5 7" xfId="13225" xr:uid="{00000000-0005-0000-0000-0000625A0000}"/>
    <cellStyle name="RowTitles1-Detail 5 7 2" xfId="13226" xr:uid="{00000000-0005-0000-0000-0000635A0000}"/>
    <cellStyle name="RowTitles1-Detail 5 7 2 2" xfId="13227" xr:uid="{00000000-0005-0000-0000-0000645A0000}"/>
    <cellStyle name="RowTitles1-Detail 5 7 2 2 2" xfId="33907" xr:uid="{00000000-0005-0000-0000-0000655A0000}"/>
    <cellStyle name="RowTitles1-Detail 5 7 2 3" xfId="33906" xr:uid="{00000000-0005-0000-0000-0000665A0000}"/>
    <cellStyle name="RowTitles1-Detail 5 7 2_Tertiary Salaries Survey" xfId="13228" xr:uid="{00000000-0005-0000-0000-0000675A0000}"/>
    <cellStyle name="RowTitles1-Detail 5 7 3" xfId="13229" xr:uid="{00000000-0005-0000-0000-0000685A0000}"/>
    <cellStyle name="RowTitles1-Detail 5 7 3 2" xfId="33908" xr:uid="{00000000-0005-0000-0000-0000695A0000}"/>
    <cellStyle name="RowTitles1-Detail 5 7 4" xfId="33905" xr:uid="{00000000-0005-0000-0000-00006A5A0000}"/>
    <cellStyle name="RowTitles1-Detail 5 7_Tertiary Salaries Survey" xfId="13230" xr:uid="{00000000-0005-0000-0000-00006B5A0000}"/>
    <cellStyle name="RowTitles1-Detail 5 8" xfId="13231" xr:uid="{00000000-0005-0000-0000-00006C5A0000}"/>
    <cellStyle name="RowTitles1-Detail 5 8 2" xfId="33909" xr:uid="{00000000-0005-0000-0000-00006D5A0000}"/>
    <cellStyle name="RowTitles1-Detail 5 9" xfId="13232" xr:uid="{00000000-0005-0000-0000-00006E5A0000}"/>
    <cellStyle name="RowTitles1-Detail 5 9 2" xfId="33910" xr:uid="{00000000-0005-0000-0000-00006F5A0000}"/>
    <cellStyle name="RowTitles1-Detail 5_STUD aligned by INSTIT" xfId="13233" xr:uid="{00000000-0005-0000-0000-0000705A0000}"/>
    <cellStyle name="RowTitles1-Detail 6" xfId="13234" xr:uid="{00000000-0005-0000-0000-0000715A0000}"/>
    <cellStyle name="RowTitles1-Detail 6 10" xfId="33911" xr:uid="{00000000-0005-0000-0000-0000725A0000}"/>
    <cellStyle name="RowTitles1-Detail 6 2" xfId="13235" xr:uid="{00000000-0005-0000-0000-0000735A0000}"/>
    <cellStyle name="RowTitles1-Detail 6 2 2" xfId="13236" xr:uid="{00000000-0005-0000-0000-0000745A0000}"/>
    <cellStyle name="RowTitles1-Detail 6 2 2 2" xfId="13237" xr:uid="{00000000-0005-0000-0000-0000755A0000}"/>
    <cellStyle name="RowTitles1-Detail 6 2 2 2 2" xfId="13238" xr:uid="{00000000-0005-0000-0000-0000765A0000}"/>
    <cellStyle name="RowTitles1-Detail 6 2 2 2 2 2" xfId="33915" xr:uid="{00000000-0005-0000-0000-0000775A0000}"/>
    <cellStyle name="RowTitles1-Detail 6 2 2 2 3" xfId="33914" xr:uid="{00000000-0005-0000-0000-0000785A0000}"/>
    <cellStyle name="RowTitles1-Detail 6 2 2 2_Tertiary Salaries Survey" xfId="13239" xr:uid="{00000000-0005-0000-0000-0000795A0000}"/>
    <cellStyle name="RowTitles1-Detail 6 2 2 3" xfId="13240" xr:uid="{00000000-0005-0000-0000-00007A5A0000}"/>
    <cellStyle name="RowTitles1-Detail 6 2 2 3 2" xfId="33916" xr:uid="{00000000-0005-0000-0000-00007B5A0000}"/>
    <cellStyle name="RowTitles1-Detail 6 2 2 4" xfId="33913" xr:uid="{00000000-0005-0000-0000-00007C5A0000}"/>
    <cellStyle name="RowTitles1-Detail 6 2 2_Tertiary Salaries Survey" xfId="13241" xr:uid="{00000000-0005-0000-0000-00007D5A0000}"/>
    <cellStyle name="RowTitles1-Detail 6 2 3" xfId="13242" xr:uid="{00000000-0005-0000-0000-00007E5A0000}"/>
    <cellStyle name="RowTitles1-Detail 6 2 3 2" xfId="13243" xr:uid="{00000000-0005-0000-0000-00007F5A0000}"/>
    <cellStyle name="RowTitles1-Detail 6 2 3 2 2" xfId="13244" xr:uid="{00000000-0005-0000-0000-0000805A0000}"/>
    <cellStyle name="RowTitles1-Detail 6 2 3 2 2 2" xfId="33919" xr:uid="{00000000-0005-0000-0000-0000815A0000}"/>
    <cellStyle name="RowTitles1-Detail 6 2 3 2 3" xfId="33918" xr:uid="{00000000-0005-0000-0000-0000825A0000}"/>
    <cellStyle name="RowTitles1-Detail 6 2 3 2_Tertiary Salaries Survey" xfId="13245" xr:uid="{00000000-0005-0000-0000-0000835A0000}"/>
    <cellStyle name="RowTitles1-Detail 6 2 3 3" xfId="13246" xr:uid="{00000000-0005-0000-0000-0000845A0000}"/>
    <cellStyle name="RowTitles1-Detail 6 2 3 3 2" xfId="33920" xr:uid="{00000000-0005-0000-0000-0000855A0000}"/>
    <cellStyle name="RowTitles1-Detail 6 2 3 4" xfId="33917" xr:uid="{00000000-0005-0000-0000-0000865A0000}"/>
    <cellStyle name="RowTitles1-Detail 6 2 3_Tertiary Salaries Survey" xfId="13247" xr:uid="{00000000-0005-0000-0000-0000875A0000}"/>
    <cellStyle name="RowTitles1-Detail 6 2 4" xfId="13248" xr:uid="{00000000-0005-0000-0000-0000885A0000}"/>
    <cellStyle name="RowTitles1-Detail 6 2 4 2" xfId="33921" xr:uid="{00000000-0005-0000-0000-0000895A0000}"/>
    <cellStyle name="RowTitles1-Detail 6 2 5" xfId="13249" xr:uid="{00000000-0005-0000-0000-00008A5A0000}"/>
    <cellStyle name="RowTitles1-Detail 6 2 5 2" xfId="13250" xr:uid="{00000000-0005-0000-0000-00008B5A0000}"/>
    <cellStyle name="RowTitles1-Detail 6 2 5 2 2" xfId="33923" xr:uid="{00000000-0005-0000-0000-00008C5A0000}"/>
    <cellStyle name="RowTitles1-Detail 6 2 5 3" xfId="33922" xr:uid="{00000000-0005-0000-0000-00008D5A0000}"/>
    <cellStyle name="RowTitles1-Detail 6 2 5_Tertiary Salaries Survey" xfId="13251" xr:uid="{00000000-0005-0000-0000-00008E5A0000}"/>
    <cellStyle name="RowTitles1-Detail 6 2 6" xfId="13252" xr:uid="{00000000-0005-0000-0000-00008F5A0000}"/>
    <cellStyle name="RowTitles1-Detail 6 2 6 2" xfId="33924" xr:uid="{00000000-0005-0000-0000-0000905A0000}"/>
    <cellStyle name="RowTitles1-Detail 6 2 7" xfId="33912" xr:uid="{00000000-0005-0000-0000-0000915A0000}"/>
    <cellStyle name="RowTitles1-Detail 6 2_Tertiary Salaries Survey" xfId="13253" xr:uid="{00000000-0005-0000-0000-0000925A0000}"/>
    <cellStyle name="RowTitles1-Detail 6 3" xfId="13254" xr:uid="{00000000-0005-0000-0000-0000935A0000}"/>
    <cellStyle name="RowTitles1-Detail 6 3 2" xfId="13255" xr:uid="{00000000-0005-0000-0000-0000945A0000}"/>
    <cellStyle name="RowTitles1-Detail 6 3 2 2" xfId="13256" xr:uid="{00000000-0005-0000-0000-0000955A0000}"/>
    <cellStyle name="RowTitles1-Detail 6 3 2 2 2" xfId="13257" xr:uid="{00000000-0005-0000-0000-0000965A0000}"/>
    <cellStyle name="RowTitles1-Detail 6 3 2 2 2 2" xfId="33928" xr:uid="{00000000-0005-0000-0000-0000975A0000}"/>
    <cellStyle name="RowTitles1-Detail 6 3 2 2 3" xfId="33927" xr:uid="{00000000-0005-0000-0000-0000985A0000}"/>
    <cellStyle name="RowTitles1-Detail 6 3 2 2_Tertiary Salaries Survey" xfId="13258" xr:uid="{00000000-0005-0000-0000-0000995A0000}"/>
    <cellStyle name="RowTitles1-Detail 6 3 2 3" xfId="13259" xr:uid="{00000000-0005-0000-0000-00009A5A0000}"/>
    <cellStyle name="RowTitles1-Detail 6 3 2 3 2" xfId="33929" xr:uid="{00000000-0005-0000-0000-00009B5A0000}"/>
    <cellStyle name="RowTitles1-Detail 6 3 2 4" xfId="33926" xr:uid="{00000000-0005-0000-0000-00009C5A0000}"/>
    <cellStyle name="RowTitles1-Detail 6 3 2_Tertiary Salaries Survey" xfId="13260" xr:uid="{00000000-0005-0000-0000-00009D5A0000}"/>
    <cellStyle name="RowTitles1-Detail 6 3 3" xfId="13261" xr:uid="{00000000-0005-0000-0000-00009E5A0000}"/>
    <cellStyle name="RowTitles1-Detail 6 3 3 2" xfId="13262" xr:uid="{00000000-0005-0000-0000-00009F5A0000}"/>
    <cellStyle name="RowTitles1-Detail 6 3 3 2 2" xfId="13263" xr:uid="{00000000-0005-0000-0000-0000A05A0000}"/>
    <cellStyle name="RowTitles1-Detail 6 3 3 2 2 2" xfId="33932" xr:uid="{00000000-0005-0000-0000-0000A15A0000}"/>
    <cellStyle name="RowTitles1-Detail 6 3 3 2 3" xfId="33931" xr:uid="{00000000-0005-0000-0000-0000A25A0000}"/>
    <cellStyle name="RowTitles1-Detail 6 3 3 2_Tertiary Salaries Survey" xfId="13264" xr:uid="{00000000-0005-0000-0000-0000A35A0000}"/>
    <cellStyle name="RowTitles1-Detail 6 3 3 3" xfId="13265" xr:uid="{00000000-0005-0000-0000-0000A45A0000}"/>
    <cellStyle name="RowTitles1-Detail 6 3 3 3 2" xfId="33933" xr:uid="{00000000-0005-0000-0000-0000A55A0000}"/>
    <cellStyle name="RowTitles1-Detail 6 3 3 4" xfId="33930" xr:uid="{00000000-0005-0000-0000-0000A65A0000}"/>
    <cellStyle name="RowTitles1-Detail 6 3 3_Tertiary Salaries Survey" xfId="13266" xr:uid="{00000000-0005-0000-0000-0000A75A0000}"/>
    <cellStyle name="RowTitles1-Detail 6 3 4" xfId="13267" xr:uid="{00000000-0005-0000-0000-0000A85A0000}"/>
    <cellStyle name="RowTitles1-Detail 6 3 4 2" xfId="33934" xr:uid="{00000000-0005-0000-0000-0000A95A0000}"/>
    <cellStyle name="RowTitles1-Detail 6 3 5" xfId="13268" xr:uid="{00000000-0005-0000-0000-0000AA5A0000}"/>
    <cellStyle name="RowTitles1-Detail 6 3 5 2" xfId="33935" xr:uid="{00000000-0005-0000-0000-0000AB5A0000}"/>
    <cellStyle name="RowTitles1-Detail 6 3 6" xfId="33925" xr:uid="{00000000-0005-0000-0000-0000AC5A0000}"/>
    <cellStyle name="RowTitles1-Detail 6 3_Tertiary Salaries Survey" xfId="13269" xr:uid="{00000000-0005-0000-0000-0000AD5A0000}"/>
    <cellStyle name="RowTitles1-Detail 6 4" xfId="13270" xr:uid="{00000000-0005-0000-0000-0000AE5A0000}"/>
    <cellStyle name="RowTitles1-Detail 6 4 2" xfId="13271" xr:uid="{00000000-0005-0000-0000-0000AF5A0000}"/>
    <cellStyle name="RowTitles1-Detail 6 4 2 2" xfId="13272" xr:uid="{00000000-0005-0000-0000-0000B05A0000}"/>
    <cellStyle name="RowTitles1-Detail 6 4 2 2 2" xfId="13273" xr:uid="{00000000-0005-0000-0000-0000B15A0000}"/>
    <cellStyle name="RowTitles1-Detail 6 4 2 2 2 2" xfId="33939" xr:uid="{00000000-0005-0000-0000-0000B25A0000}"/>
    <cellStyle name="RowTitles1-Detail 6 4 2 2 3" xfId="33938" xr:uid="{00000000-0005-0000-0000-0000B35A0000}"/>
    <cellStyle name="RowTitles1-Detail 6 4 2 2_Tertiary Salaries Survey" xfId="13274" xr:uid="{00000000-0005-0000-0000-0000B45A0000}"/>
    <cellStyle name="RowTitles1-Detail 6 4 2 3" xfId="13275" xr:uid="{00000000-0005-0000-0000-0000B55A0000}"/>
    <cellStyle name="RowTitles1-Detail 6 4 2 3 2" xfId="33940" xr:uid="{00000000-0005-0000-0000-0000B65A0000}"/>
    <cellStyle name="RowTitles1-Detail 6 4 2 4" xfId="33937" xr:uid="{00000000-0005-0000-0000-0000B75A0000}"/>
    <cellStyle name="RowTitles1-Detail 6 4 2_Tertiary Salaries Survey" xfId="13276" xr:uid="{00000000-0005-0000-0000-0000B85A0000}"/>
    <cellStyle name="RowTitles1-Detail 6 4 3" xfId="13277" xr:uid="{00000000-0005-0000-0000-0000B95A0000}"/>
    <cellStyle name="RowTitles1-Detail 6 4 3 2" xfId="13278" xr:uid="{00000000-0005-0000-0000-0000BA5A0000}"/>
    <cellStyle name="RowTitles1-Detail 6 4 3 2 2" xfId="13279" xr:uid="{00000000-0005-0000-0000-0000BB5A0000}"/>
    <cellStyle name="RowTitles1-Detail 6 4 3 2 2 2" xfId="33943" xr:uid="{00000000-0005-0000-0000-0000BC5A0000}"/>
    <cellStyle name="RowTitles1-Detail 6 4 3 2 3" xfId="33942" xr:uid="{00000000-0005-0000-0000-0000BD5A0000}"/>
    <cellStyle name="RowTitles1-Detail 6 4 3 2_Tertiary Salaries Survey" xfId="13280" xr:uid="{00000000-0005-0000-0000-0000BE5A0000}"/>
    <cellStyle name="RowTitles1-Detail 6 4 3 3" xfId="13281" xr:uid="{00000000-0005-0000-0000-0000BF5A0000}"/>
    <cellStyle name="RowTitles1-Detail 6 4 3 3 2" xfId="33944" xr:uid="{00000000-0005-0000-0000-0000C05A0000}"/>
    <cellStyle name="RowTitles1-Detail 6 4 3 4" xfId="33941" xr:uid="{00000000-0005-0000-0000-0000C15A0000}"/>
    <cellStyle name="RowTitles1-Detail 6 4 3_Tertiary Salaries Survey" xfId="13282" xr:uid="{00000000-0005-0000-0000-0000C25A0000}"/>
    <cellStyle name="RowTitles1-Detail 6 4 4" xfId="13283" xr:uid="{00000000-0005-0000-0000-0000C35A0000}"/>
    <cellStyle name="RowTitles1-Detail 6 4 4 2" xfId="13284" xr:uid="{00000000-0005-0000-0000-0000C45A0000}"/>
    <cellStyle name="RowTitles1-Detail 6 4 4 2 2" xfId="33946" xr:uid="{00000000-0005-0000-0000-0000C55A0000}"/>
    <cellStyle name="RowTitles1-Detail 6 4 4 3" xfId="33945" xr:uid="{00000000-0005-0000-0000-0000C65A0000}"/>
    <cellStyle name="RowTitles1-Detail 6 4 4_Tertiary Salaries Survey" xfId="13285" xr:uid="{00000000-0005-0000-0000-0000C75A0000}"/>
    <cellStyle name="RowTitles1-Detail 6 4 5" xfId="13286" xr:uid="{00000000-0005-0000-0000-0000C85A0000}"/>
    <cellStyle name="RowTitles1-Detail 6 4 5 2" xfId="33947" xr:uid="{00000000-0005-0000-0000-0000C95A0000}"/>
    <cellStyle name="RowTitles1-Detail 6 4 6" xfId="33936" xr:uid="{00000000-0005-0000-0000-0000CA5A0000}"/>
    <cellStyle name="RowTitles1-Detail 6 4_Tertiary Salaries Survey" xfId="13287" xr:uid="{00000000-0005-0000-0000-0000CB5A0000}"/>
    <cellStyle name="RowTitles1-Detail 6 5" xfId="13288" xr:uid="{00000000-0005-0000-0000-0000CC5A0000}"/>
    <cellStyle name="RowTitles1-Detail 6 5 2" xfId="13289" xr:uid="{00000000-0005-0000-0000-0000CD5A0000}"/>
    <cellStyle name="RowTitles1-Detail 6 5 2 2" xfId="13290" xr:uid="{00000000-0005-0000-0000-0000CE5A0000}"/>
    <cellStyle name="RowTitles1-Detail 6 5 2 2 2" xfId="13291" xr:uid="{00000000-0005-0000-0000-0000CF5A0000}"/>
    <cellStyle name="RowTitles1-Detail 6 5 2 2 2 2" xfId="33951" xr:uid="{00000000-0005-0000-0000-0000D05A0000}"/>
    <cellStyle name="RowTitles1-Detail 6 5 2 2 3" xfId="33950" xr:uid="{00000000-0005-0000-0000-0000D15A0000}"/>
    <cellStyle name="RowTitles1-Detail 6 5 2 2_Tertiary Salaries Survey" xfId="13292" xr:uid="{00000000-0005-0000-0000-0000D25A0000}"/>
    <cellStyle name="RowTitles1-Detail 6 5 2 3" xfId="13293" xr:uid="{00000000-0005-0000-0000-0000D35A0000}"/>
    <cellStyle name="RowTitles1-Detail 6 5 2 3 2" xfId="33952" xr:uid="{00000000-0005-0000-0000-0000D45A0000}"/>
    <cellStyle name="RowTitles1-Detail 6 5 2 4" xfId="33949" xr:uid="{00000000-0005-0000-0000-0000D55A0000}"/>
    <cellStyle name="RowTitles1-Detail 6 5 2_Tertiary Salaries Survey" xfId="13294" xr:uid="{00000000-0005-0000-0000-0000D65A0000}"/>
    <cellStyle name="RowTitles1-Detail 6 5 3" xfId="13295" xr:uid="{00000000-0005-0000-0000-0000D75A0000}"/>
    <cellStyle name="RowTitles1-Detail 6 5 3 2" xfId="13296" xr:uid="{00000000-0005-0000-0000-0000D85A0000}"/>
    <cellStyle name="RowTitles1-Detail 6 5 3 2 2" xfId="13297" xr:uid="{00000000-0005-0000-0000-0000D95A0000}"/>
    <cellStyle name="RowTitles1-Detail 6 5 3 2 2 2" xfId="33955" xr:uid="{00000000-0005-0000-0000-0000DA5A0000}"/>
    <cellStyle name="RowTitles1-Detail 6 5 3 2 3" xfId="33954" xr:uid="{00000000-0005-0000-0000-0000DB5A0000}"/>
    <cellStyle name="RowTitles1-Detail 6 5 3 2_Tertiary Salaries Survey" xfId="13298" xr:uid="{00000000-0005-0000-0000-0000DC5A0000}"/>
    <cellStyle name="RowTitles1-Detail 6 5 3 3" xfId="13299" xr:uid="{00000000-0005-0000-0000-0000DD5A0000}"/>
    <cellStyle name="RowTitles1-Detail 6 5 3 3 2" xfId="33956" xr:uid="{00000000-0005-0000-0000-0000DE5A0000}"/>
    <cellStyle name="RowTitles1-Detail 6 5 3 4" xfId="33953" xr:uid="{00000000-0005-0000-0000-0000DF5A0000}"/>
    <cellStyle name="RowTitles1-Detail 6 5 3_Tertiary Salaries Survey" xfId="13300" xr:uid="{00000000-0005-0000-0000-0000E05A0000}"/>
    <cellStyle name="RowTitles1-Detail 6 5 4" xfId="13301" xr:uid="{00000000-0005-0000-0000-0000E15A0000}"/>
    <cellStyle name="RowTitles1-Detail 6 5 4 2" xfId="13302" xr:uid="{00000000-0005-0000-0000-0000E25A0000}"/>
    <cellStyle name="RowTitles1-Detail 6 5 4 2 2" xfId="33958" xr:uid="{00000000-0005-0000-0000-0000E35A0000}"/>
    <cellStyle name="RowTitles1-Detail 6 5 4 3" xfId="33957" xr:uid="{00000000-0005-0000-0000-0000E45A0000}"/>
    <cellStyle name="RowTitles1-Detail 6 5 4_Tertiary Salaries Survey" xfId="13303" xr:uid="{00000000-0005-0000-0000-0000E55A0000}"/>
    <cellStyle name="RowTitles1-Detail 6 5 5" xfId="13304" xr:uid="{00000000-0005-0000-0000-0000E65A0000}"/>
    <cellStyle name="RowTitles1-Detail 6 5 5 2" xfId="33959" xr:uid="{00000000-0005-0000-0000-0000E75A0000}"/>
    <cellStyle name="RowTitles1-Detail 6 5 6" xfId="33948" xr:uid="{00000000-0005-0000-0000-0000E85A0000}"/>
    <cellStyle name="RowTitles1-Detail 6 5_Tertiary Salaries Survey" xfId="13305" xr:uid="{00000000-0005-0000-0000-0000E95A0000}"/>
    <cellStyle name="RowTitles1-Detail 6 6" xfId="13306" xr:uid="{00000000-0005-0000-0000-0000EA5A0000}"/>
    <cellStyle name="RowTitles1-Detail 6 6 2" xfId="13307" xr:uid="{00000000-0005-0000-0000-0000EB5A0000}"/>
    <cellStyle name="RowTitles1-Detail 6 6 2 2" xfId="13308" xr:uid="{00000000-0005-0000-0000-0000EC5A0000}"/>
    <cellStyle name="RowTitles1-Detail 6 6 2 2 2" xfId="13309" xr:uid="{00000000-0005-0000-0000-0000ED5A0000}"/>
    <cellStyle name="RowTitles1-Detail 6 6 2 2 2 2" xfId="33963" xr:uid="{00000000-0005-0000-0000-0000EE5A0000}"/>
    <cellStyle name="RowTitles1-Detail 6 6 2 2 3" xfId="33962" xr:uid="{00000000-0005-0000-0000-0000EF5A0000}"/>
    <cellStyle name="RowTitles1-Detail 6 6 2 2_Tertiary Salaries Survey" xfId="13310" xr:uid="{00000000-0005-0000-0000-0000F05A0000}"/>
    <cellStyle name="RowTitles1-Detail 6 6 2 3" xfId="13311" xr:uid="{00000000-0005-0000-0000-0000F15A0000}"/>
    <cellStyle name="RowTitles1-Detail 6 6 2 3 2" xfId="33964" xr:uid="{00000000-0005-0000-0000-0000F25A0000}"/>
    <cellStyle name="RowTitles1-Detail 6 6 2 4" xfId="33961" xr:uid="{00000000-0005-0000-0000-0000F35A0000}"/>
    <cellStyle name="RowTitles1-Detail 6 6 2_Tertiary Salaries Survey" xfId="13312" xr:uid="{00000000-0005-0000-0000-0000F45A0000}"/>
    <cellStyle name="RowTitles1-Detail 6 6 3" xfId="13313" xr:uid="{00000000-0005-0000-0000-0000F55A0000}"/>
    <cellStyle name="RowTitles1-Detail 6 6 3 2" xfId="13314" xr:uid="{00000000-0005-0000-0000-0000F65A0000}"/>
    <cellStyle name="RowTitles1-Detail 6 6 3 2 2" xfId="13315" xr:uid="{00000000-0005-0000-0000-0000F75A0000}"/>
    <cellStyle name="RowTitles1-Detail 6 6 3 2 2 2" xfId="33967" xr:uid="{00000000-0005-0000-0000-0000F85A0000}"/>
    <cellStyle name="RowTitles1-Detail 6 6 3 2 3" xfId="33966" xr:uid="{00000000-0005-0000-0000-0000F95A0000}"/>
    <cellStyle name="RowTitles1-Detail 6 6 3 2_Tertiary Salaries Survey" xfId="13316" xr:uid="{00000000-0005-0000-0000-0000FA5A0000}"/>
    <cellStyle name="RowTitles1-Detail 6 6 3 3" xfId="13317" xr:uid="{00000000-0005-0000-0000-0000FB5A0000}"/>
    <cellStyle name="RowTitles1-Detail 6 6 3 3 2" xfId="33968" xr:uid="{00000000-0005-0000-0000-0000FC5A0000}"/>
    <cellStyle name="RowTitles1-Detail 6 6 3 4" xfId="33965" xr:uid="{00000000-0005-0000-0000-0000FD5A0000}"/>
    <cellStyle name="RowTitles1-Detail 6 6 3_Tertiary Salaries Survey" xfId="13318" xr:uid="{00000000-0005-0000-0000-0000FE5A0000}"/>
    <cellStyle name="RowTitles1-Detail 6 6 4" xfId="13319" xr:uid="{00000000-0005-0000-0000-0000FF5A0000}"/>
    <cellStyle name="RowTitles1-Detail 6 6 4 2" xfId="13320" xr:uid="{00000000-0005-0000-0000-0000005B0000}"/>
    <cellStyle name="RowTitles1-Detail 6 6 4 2 2" xfId="33970" xr:uid="{00000000-0005-0000-0000-0000015B0000}"/>
    <cellStyle name="RowTitles1-Detail 6 6 4 3" xfId="33969" xr:uid="{00000000-0005-0000-0000-0000025B0000}"/>
    <cellStyle name="RowTitles1-Detail 6 6 4_Tertiary Salaries Survey" xfId="13321" xr:uid="{00000000-0005-0000-0000-0000035B0000}"/>
    <cellStyle name="RowTitles1-Detail 6 6 5" xfId="13322" xr:uid="{00000000-0005-0000-0000-0000045B0000}"/>
    <cellStyle name="RowTitles1-Detail 6 6 5 2" xfId="33971" xr:uid="{00000000-0005-0000-0000-0000055B0000}"/>
    <cellStyle name="RowTitles1-Detail 6 6 6" xfId="33960" xr:uid="{00000000-0005-0000-0000-0000065B0000}"/>
    <cellStyle name="RowTitles1-Detail 6 6_Tertiary Salaries Survey" xfId="13323" xr:uid="{00000000-0005-0000-0000-0000075B0000}"/>
    <cellStyle name="RowTitles1-Detail 6 7" xfId="13324" xr:uid="{00000000-0005-0000-0000-0000085B0000}"/>
    <cellStyle name="RowTitles1-Detail 6 7 2" xfId="13325" xr:uid="{00000000-0005-0000-0000-0000095B0000}"/>
    <cellStyle name="RowTitles1-Detail 6 7 2 2" xfId="13326" xr:uid="{00000000-0005-0000-0000-00000A5B0000}"/>
    <cellStyle name="RowTitles1-Detail 6 7 2 2 2" xfId="33974" xr:uid="{00000000-0005-0000-0000-00000B5B0000}"/>
    <cellStyle name="RowTitles1-Detail 6 7 2 3" xfId="33973" xr:uid="{00000000-0005-0000-0000-00000C5B0000}"/>
    <cellStyle name="RowTitles1-Detail 6 7 2_Tertiary Salaries Survey" xfId="13327" xr:uid="{00000000-0005-0000-0000-00000D5B0000}"/>
    <cellStyle name="RowTitles1-Detail 6 7 3" xfId="13328" xr:uid="{00000000-0005-0000-0000-00000E5B0000}"/>
    <cellStyle name="RowTitles1-Detail 6 7 3 2" xfId="33975" xr:uid="{00000000-0005-0000-0000-00000F5B0000}"/>
    <cellStyle name="RowTitles1-Detail 6 7 4" xfId="33972" xr:uid="{00000000-0005-0000-0000-0000105B0000}"/>
    <cellStyle name="RowTitles1-Detail 6 7_Tertiary Salaries Survey" xfId="13329" xr:uid="{00000000-0005-0000-0000-0000115B0000}"/>
    <cellStyle name="RowTitles1-Detail 6 8" xfId="13330" xr:uid="{00000000-0005-0000-0000-0000125B0000}"/>
    <cellStyle name="RowTitles1-Detail 6 8 2" xfId="13331" xr:uid="{00000000-0005-0000-0000-0000135B0000}"/>
    <cellStyle name="RowTitles1-Detail 6 8 2 2" xfId="13332" xr:uid="{00000000-0005-0000-0000-0000145B0000}"/>
    <cellStyle name="RowTitles1-Detail 6 8 2 2 2" xfId="33978" xr:uid="{00000000-0005-0000-0000-0000155B0000}"/>
    <cellStyle name="RowTitles1-Detail 6 8 2 3" xfId="33977" xr:uid="{00000000-0005-0000-0000-0000165B0000}"/>
    <cellStyle name="RowTitles1-Detail 6 8 2_Tertiary Salaries Survey" xfId="13333" xr:uid="{00000000-0005-0000-0000-0000175B0000}"/>
    <cellStyle name="RowTitles1-Detail 6 8 3" xfId="13334" xr:uid="{00000000-0005-0000-0000-0000185B0000}"/>
    <cellStyle name="RowTitles1-Detail 6 8 3 2" xfId="33979" xr:uid="{00000000-0005-0000-0000-0000195B0000}"/>
    <cellStyle name="RowTitles1-Detail 6 8 4" xfId="33976" xr:uid="{00000000-0005-0000-0000-00001A5B0000}"/>
    <cellStyle name="RowTitles1-Detail 6 8_Tertiary Salaries Survey" xfId="13335" xr:uid="{00000000-0005-0000-0000-00001B5B0000}"/>
    <cellStyle name="RowTitles1-Detail 6 9" xfId="13336" xr:uid="{00000000-0005-0000-0000-00001C5B0000}"/>
    <cellStyle name="RowTitles1-Detail 6 9 2" xfId="33980" xr:uid="{00000000-0005-0000-0000-00001D5B0000}"/>
    <cellStyle name="RowTitles1-Detail 6_STUD aligned by INSTIT" xfId="13337" xr:uid="{00000000-0005-0000-0000-00001E5B0000}"/>
    <cellStyle name="RowTitles1-Detail 7" xfId="13338" xr:uid="{00000000-0005-0000-0000-00001F5B0000}"/>
    <cellStyle name="RowTitles1-Detail 7 10" xfId="33981" xr:uid="{00000000-0005-0000-0000-0000205B0000}"/>
    <cellStyle name="RowTitles1-Detail 7 2" xfId="13339" xr:uid="{00000000-0005-0000-0000-0000215B0000}"/>
    <cellStyle name="RowTitles1-Detail 7 2 2" xfId="13340" xr:uid="{00000000-0005-0000-0000-0000225B0000}"/>
    <cellStyle name="RowTitles1-Detail 7 2 2 2" xfId="13341" xr:uid="{00000000-0005-0000-0000-0000235B0000}"/>
    <cellStyle name="RowTitles1-Detail 7 2 2 2 2" xfId="13342" xr:uid="{00000000-0005-0000-0000-0000245B0000}"/>
    <cellStyle name="RowTitles1-Detail 7 2 2 2 2 2" xfId="33985" xr:uid="{00000000-0005-0000-0000-0000255B0000}"/>
    <cellStyle name="RowTitles1-Detail 7 2 2 2 3" xfId="33984" xr:uid="{00000000-0005-0000-0000-0000265B0000}"/>
    <cellStyle name="RowTitles1-Detail 7 2 2 2_Tertiary Salaries Survey" xfId="13343" xr:uid="{00000000-0005-0000-0000-0000275B0000}"/>
    <cellStyle name="RowTitles1-Detail 7 2 2 3" xfId="13344" xr:uid="{00000000-0005-0000-0000-0000285B0000}"/>
    <cellStyle name="RowTitles1-Detail 7 2 2 3 2" xfId="33986" xr:uid="{00000000-0005-0000-0000-0000295B0000}"/>
    <cellStyle name="RowTitles1-Detail 7 2 2 4" xfId="33983" xr:uid="{00000000-0005-0000-0000-00002A5B0000}"/>
    <cellStyle name="RowTitles1-Detail 7 2 2_Tertiary Salaries Survey" xfId="13345" xr:uid="{00000000-0005-0000-0000-00002B5B0000}"/>
    <cellStyle name="RowTitles1-Detail 7 2 3" xfId="13346" xr:uid="{00000000-0005-0000-0000-00002C5B0000}"/>
    <cellStyle name="RowTitles1-Detail 7 2 3 2" xfId="13347" xr:uid="{00000000-0005-0000-0000-00002D5B0000}"/>
    <cellStyle name="RowTitles1-Detail 7 2 3 2 2" xfId="13348" xr:uid="{00000000-0005-0000-0000-00002E5B0000}"/>
    <cellStyle name="RowTitles1-Detail 7 2 3 2 2 2" xfId="33989" xr:uid="{00000000-0005-0000-0000-00002F5B0000}"/>
    <cellStyle name="RowTitles1-Detail 7 2 3 2 3" xfId="33988" xr:uid="{00000000-0005-0000-0000-0000305B0000}"/>
    <cellStyle name="RowTitles1-Detail 7 2 3 2_Tertiary Salaries Survey" xfId="13349" xr:uid="{00000000-0005-0000-0000-0000315B0000}"/>
    <cellStyle name="RowTitles1-Detail 7 2 3 3" xfId="13350" xr:uid="{00000000-0005-0000-0000-0000325B0000}"/>
    <cellStyle name="RowTitles1-Detail 7 2 3 3 2" xfId="33990" xr:uid="{00000000-0005-0000-0000-0000335B0000}"/>
    <cellStyle name="RowTitles1-Detail 7 2 3 4" xfId="33987" xr:uid="{00000000-0005-0000-0000-0000345B0000}"/>
    <cellStyle name="RowTitles1-Detail 7 2 3_Tertiary Salaries Survey" xfId="13351" xr:uid="{00000000-0005-0000-0000-0000355B0000}"/>
    <cellStyle name="RowTitles1-Detail 7 2 4" xfId="13352" xr:uid="{00000000-0005-0000-0000-0000365B0000}"/>
    <cellStyle name="RowTitles1-Detail 7 2 4 2" xfId="33991" xr:uid="{00000000-0005-0000-0000-0000375B0000}"/>
    <cellStyle name="RowTitles1-Detail 7 2 5" xfId="13353" xr:uid="{00000000-0005-0000-0000-0000385B0000}"/>
    <cellStyle name="RowTitles1-Detail 7 2 5 2" xfId="33992" xr:uid="{00000000-0005-0000-0000-0000395B0000}"/>
    <cellStyle name="RowTitles1-Detail 7 2 6" xfId="33982" xr:uid="{00000000-0005-0000-0000-00003A5B0000}"/>
    <cellStyle name="RowTitles1-Detail 7 2_Tertiary Salaries Survey" xfId="13354" xr:uid="{00000000-0005-0000-0000-00003B5B0000}"/>
    <cellStyle name="RowTitles1-Detail 7 3" xfId="13355" xr:uid="{00000000-0005-0000-0000-00003C5B0000}"/>
    <cellStyle name="RowTitles1-Detail 7 3 2" xfId="13356" xr:uid="{00000000-0005-0000-0000-00003D5B0000}"/>
    <cellStyle name="RowTitles1-Detail 7 3 2 2" xfId="13357" xr:uid="{00000000-0005-0000-0000-00003E5B0000}"/>
    <cellStyle name="RowTitles1-Detail 7 3 2 2 2" xfId="13358" xr:uid="{00000000-0005-0000-0000-00003F5B0000}"/>
    <cellStyle name="RowTitles1-Detail 7 3 2 2 2 2" xfId="33996" xr:uid="{00000000-0005-0000-0000-0000405B0000}"/>
    <cellStyle name="RowTitles1-Detail 7 3 2 2 3" xfId="33995" xr:uid="{00000000-0005-0000-0000-0000415B0000}"/>
    <cellStyle name="RowTitles1-Detail 7 3 2 2_Tertiary Salaries Survey" xfId="13359" xr:uid="{00000000-0005-0000-0000-0000425B0000}"/>
    <cellStyle name="RowTitles1-Detail 7 3 2 3" xfId="13360" xr:uid="{00000000-0005-0000-0000-0000435B0000}"/>
    <cellStyle name="RowTitles1-Detail 7 3 2 3 2" xfId="33997" xr:uid="{00000000-0005-0000-0000-0000445B0000}"/>
    <cellStyle name="RowTitles1-Detail 7 3 2 4" xfId="33994" xr:uid="{00000000-0005-0000-0000-0000455B0000}"/>
    <cellStyle name="RowTitles1-Detail 7 3 2_Tertiary Salaries Survey" xfId="13361" xr:uid="{00000000-0005-0000-0000-0000465B0000}"/>
    <cellStyle name="RowTitles1-Detail 7 3 3" xfId="13362" xr:uid="{00000000-0005-0000-0000-0000475B0000}"/>
    <cellStyle name="RowTitles1-Detail 7 3 3 2" xfId="13363" xr:uid="{00000000-0005-0000-0000-0000485B0000}"/>
    <cellStyle name="RowTitles1-Detail 7 3 3 2 2" xfId="13364" xr:uid="{00000000-0005-0000-0000-0000495B0000}"/>
    <cellStyle name="RowTitles1-Detail 7 3 3 2 2 2" xfId="34000" xr:uid="{00000000-0005-0000-0000-00004A5B0000}"/>
    <cellStyle name="RowTitles1-Detail 7 3 3 2 3" xfId="33999" xr:uid="{00000000-0005-0000-0000-00004B5B0000}"/>
    <cellStyle name="RowTitles1-Detail 7 3 3 2_Tertiary Salaries Survey" xfId="13365" xr:uid="{00000000-0005-0000-0000-00004C5B0000}"/>
    <cellStyle name="RowTitles1-Detail 7 3 3 3" xfId="13366" xr:uid="{00000000-0005-0000-0000-00004D5B0000}"/>
    <cellStyle name="RowTitles1-Detail 7 3 3 3 2" xfId="34001" xr:uid="{00000000-0005-0000-0000-00004E5B0000}"/>
    <cellStyle name="RowTitles1-Detail 7 3 3 4" xfId="33998" xr:uid="{00000000-0005-0000-0000-00004F5B0000}"/>
    <cellStyle name="RowTitles1-Detail 7 3 3_Tertiary Salaries Survey" xfId="13367" xr:uid="{00000000-0005-0000-0000-0000505B0000}"/>
    <cellStyle name="RowTitles1-Detail 7 3 4" xfId="13368" xr:uid="{00000000-0005-0000-0000-0000515B0000}"/>
    <cellStyle name="RowTitles1-Detail 7 3 4 2" xfId="13369" xr:uid="{00000000-0005-0000-0000-0000525B0000}"/>
    <cellStyle name="RowTitles1-Detail 7 3 4 2 2" xfId="34003" xr:uid="{00000000-0005-0000-0000-0000535B0000}"/>
    <cellStyle name="RowTitles1-Detail 7 3 4 3" xfId="34002" xr:uid="{00000000-0005-0000-0000-0000545B0000}"/>
    <cellStyle name="RowTitles1-Detail 7 3 4_Tertiary Salaries Survey" xfId="13370" xr:uid="{00000000-0005-0000-0000-0000555B0000}"/>
    <cellStyle name="RowTitles1-Detail 7 3 5" xfId="13371" xr:uid="{00000000-0005-0000-0000-0000565B0000}"/>
    <cellStyle name="RowTitles1-Detail 7 3 5 2" xfId="34004" xr:uid="{00000000-0005-0000-0000-0000575B0000}"/>
    <cellStyle name="RowTitles1-Detail 7 3 6" xfId="33993" xr:uid="{00000000-0005-0000-0000-0000585B0000}"/>
    <cellStyle name="RowTitles1-Detail 7 3_Tertiary Salaries Survey" xfId="13372" xr:uid="{00000000-0005-0000-0000-0000595B0000}"/>
    <cellStyle name="RowTitles1-Detail 7 4" xfId="13373" xr:uid="{00000000-0005-0000-0000-00005A5B0000}"/>
    <cellStyle name="RowTitles1-Detail 7 4 2" xfId="13374" xr:uid="{00000000-0005-0000-0000-00005B5B0000}"/>
    <cellStyle name="RowTitles1-Detail 7 4 2 2" xfId="13375" xr:uid="{00000000-0005-0000-0000-00005C5B0000}"/>
    <cellStyle name="RowTitles1-Detail 7 4 2 2 2" xfId="13376" xr:uid="{00000000-0005-0000-0000-00005D5B0000}"/>
    <cellStyle name="RowTitles1-Detail 7 4 2 2 2 2" xfId="34008" xr:uid="{00000000-0005-0000-0000-00005E5B0000}"/>
    <cellStyle name="RowTitles1-Detail 7 4 2 2 3" xfId="34007" xr:uid="{00000000-0005-0000-0000-00005F5B0000}"/>
    <cellStyle name="RowTitles1-Detail 7 4 2 2_Tertiary Salaries Survey" xfId="13377" xr:uid="{00000000-0005-0000-0000-0000605B0000}"/>
    <cellStyle name="RowTitles1-Detail 7 4 2 3" xfId="13378" xr:uid="{00000000-0005-0000-0000-0000615B0000}"/>
    <cellStyle name="RowTitles1-Detail 7 4 2 3 2" xfId="34009" xr:uid="{00000000-0005-0000-0000-0000625B0000}"/>
    <cellStyle name="RowTitles1-Detail 7 4 2 4" xfId="34006" xr:uid="{00000000-0005-0000-0000-0000635B0000}"/>
    <cellStyle name="RowTitles1-Detail 7 4 2_Tertiary Salaries Survey" xfId="13379" xr:uid="{00000000-0005-0000-0000-0000645B0000}"/>
    <cellStyle name="RowTitles1-Detail 7 4 3" xfId="13380" xr:uid="{00000000-0005-0000-0000-0000655B0000}"/>
    <cellStyle name="RowTitles1-Detail 7 4 3 2" xfId="13381" xr:uid="{00000000-0005-0000-0000-0000665B0000}"/>
    <cellStyle name="RowTitles1-Detail 7 4 3 2 2" xfId="13382" xr:uid="{00000000-0005-0000-0000-0000675B0000}"/>
    <cellStyle name="RowTitles1-Detail 7 4 3 2 2 2" xfId="34012" xr:uid="{00000000-0005-0000-0000-0000685B0000}"/>
    <cellStyle name="RowTitles1-Detail 7 4 3 2 3" xfId="34011" xr:uid="{00000000-0005-0000-0000-0000695B0000}"/>
    <cellStyle name="RowTitles1-Detail 7 4 3 2_Tertiary Salaries Survey" xfId="13383" xr:uid="{00000000-0005-0000-0000-00006A5B0000}"/>
    <cellStyle name="RowTitles1-Detail 7 4 3 3" xfId="13384" xr:uid="{00000000-0005-0000-0000-00006B5B0000}"/>
    <cellStyle name="RowTitles1-Detail 7 4 3 3 2" xfId="34013" xr:uid="{00000000-0005-0000-0000-00006C5B0000}"/>
    <cellStyle name="RowTitles1-Detail 7 4 3 4" xfId="34010" xr:uid="{00000000-0005-0000-0000-00006D5B0000}"/>
    <cellStyle name="RowTitles1-Detail 7 4 3_Tertiary Salaries Survey" xfId="13385" xr:uid="{00000000-0005-0000-0000-00006E5B0000}"/>
    <cellStyle name="RowTitles1-Detail 7 4 4" xfId="13386" xr:uid="{00000000-0005-0000-0000-00006F5B0000}"/>
    <cellStyle name="RowTitles1-Detail 7 4 4 2" xfId="13387" xr:uid="{00000000-0005-0000-0000-0000705B0000}"/>
    <cellStyle name="RowTitles1-Detail 7 4 4 2 2" xfId="34015" xr:uid="{00000000-0005-0000-0000-0000715B0000}"/>
    <cellStyle name="RowTitles1-Detail 7 4 4 3" xfId="34014" xr:uid="{00000000-0005-0000-0000-0000725B0000}"/>
    <cellStyle name="RowTitles1-Detail 7 4 4_Tertiary Salaries Survey" xfId="13388" xr:uid="{00000000-0005-0000-0000-0000735B0000}"/>
    <cellStyle name="RowTitles1-Detail 7 4 5" xfId="13389" xr:uid="{00000000-0005-0000-0000-0000745B0000}"/>
    <cellStyle name="RowTitles1-Detail 7 4 5 2" xfId="34016" xr:uid="{00000000-0005-0000-0000-0000755B0000}"/>
    <cellStyle name="RowTitles1-Detail 7 4 6" xfId="34005" xr:uid="{00000000-0005-0000-0000-0000765B0000}"/>
    <cellStyle name="RowTitles1-Detail 7 4_Tertiary Salaries Survey" xfId="13390" xr:uid="{00000000-0005-0000-0000-0000775B0000}"/>
    <cellStyle name="RowTitles1-Detail 7 5" xfId="13391" xr:uid="{00000000-0005-0000-0000-0000785B0000}"/>
    <cellStyle name="RowTitles1-Detail 7 5 2" xfId="13392" xr:uid="{00000000-0005-0000-0000-0000795B0000}"/>
    <cellStyle name="RowTitles1-Detail 7 5 2 2" xfId="13393" xr:uid="{00000000-0005-0000-0000-00007A5B0000}"/>
    <cellStyle name="RowTitles1-Detail 7 5 2 2 2" xfId="13394" xr:uid="{00000000-0005-0000-0000-00007B5B0000}"/>
    <cellStyle name="RowTitles1-Detail 7 5 2 2 2 2" xfId="34020" xr:uid="{00000000-0005-0000-0000-00007C5B0000}"/>
    <cellStyle name="RowTitles1-Detail 7 5 2 2 3" xfId="34019" xr:uid="{00000000-0005-0000-0000-00007D5B0000}"/>
    <cellStyle name="RowTitles1-Detail 7 5 2 2_Tertiary Salaries Survey" xfId="13395" xr:uid="{00000000-0005-0000-0000-00007E5B0000}"/>
    <cellStyle name="RowTitles1-Detail 7 5 2 3" xfId="13396" xr:uid="{00000000-0005-0000-0000-00007F5B0000}"/>
    <cellStyle name="RowTitles1-Detail 7 5 2 3 2" xfId="34021" xr:uid="{00000000-0005-0000-0000-0000805B0000}"/>
    <cellStyle name="RowTitles1-Detail 7 5 2 4" xfId="34018" xr:uid="{00000000-0005-0000-0000-0000815B0000}"/>
    <cellStyle name="RowTitles1-Detail 7 5 2_Tertiary Salaries Survey" xfId="13397" xr:uid="{00000000-0005-0000-0000-0000825B0000}"/>
    <cellStyle name="RowTitles1-Detail 7 5 3" xfId="13398" xr:uid="{00000000-0005-0000-0000-0000835B0000}"/>
    <cellStyle name="RowTitles1-Detail 7 5 3 2" xfId="13399" xr:uid="{00000000-0005-0000-0000-0000845B0000}"/>
    <cellStyle name="RowTitles1-Detail 7 5 3 2 2" xfId="13400" xr:uid="{00000000-0005-0000-0000-0000855B0000}"/>
    <cellStyle name="RowTitles1-Detail 7 5 3 2 2 2" xfId="34024" xr:uid="{00000000-0005-0000-0000-0000865B0000}"/>
    <cellStyle name="RowTitles1-Detail 7 5 3 2 3" xfId="34023" xr:uid="{00000000-0005-0000-0000-0000875B0000}"/>
    <cellStyle name="RowTitles1-Detail 7 5 3 2_Tertiary Salaries Survey" xfId="13401" xr:uid="{00000000-0005-0000-0000-0000885B0000}"/>
    <cellStyle name="RowTitles1-Detail 7 5 3 3" xfId="13402" xr:uid="{00000000-0005-0000-0000-0000895B0000}"/>
    <cellStyle name="RowTitles1-Detail 7 5 3 3 2" xfId="34025" xr:uid="{00000000-0005-0000-0000-00008A5B0000}"/>
    <cellStyle name="RowTitles1-Detail 7 5 3 4" xfId="34022" xr:uid="{00000000-0005-0000-0000-00008B5B0000}"/>
    <cellStyle name="RowTitles1-Detail 7 5 3_Tertiary Salaries Survey" xfId="13403" xr:uid="{00000000-0005-0000-0000-00008C5B0000}"/>
    <cellStyle name="RowTitles1-Detail 7 5 4" xfId="13404" xr:uid="{00000000-0005-0000-0000-00008D5B0000}"/>
    <cellStyle name="RowTitles1-Detail 7 5 4 2" xfId="13405" xr:uid="{00000000-0005-0000-0000-00008E5B0000}"/>
    <cellStyle name="RowTitles1-Detail 7 5 4 2 2" xfId="34027" xr:uid="{00000000-0005-0000-0000-00008F5B0000}"/>
    <cellStyle name="RowTitles1-Detail 7 5 4 3" xfId="34026" xr:uid="{00000000-0005-0000-0000-0000905B0000}"/>
    <cellStyle name="RowTitles1-Detail 7 5 4_Tertiary Salaries Survey" xfId="13406" xr:uid="{00000000-0005-0000-0000-0000915B0000}"/>
    <cellStyle name="RowTitles1-Detail 7 5 5" xfId="13407" xr:uid="{00000000-0005-0000-0000-0000925B0000}"/>
    <cellStyle name="RowTitles1-Detail 7 5 5 2" xfId="34028" xr:uid="{00000000-0005-0000-0000-0000935B0000}"/>
    <cellStyle name="RowTitles1-Detail 7 5 6" xfId="34017" xr:uid="{00000000-0005-0000-0000-0000945B0000}"/>
    <cellStyle name="RowTitles1-Detail 7 5_Tertiary Salaries Survey" xfId="13408" xr:uid="{00000000-0005-0000-0000-0000955B0000}"/>
    <cellStyle name="RowTitles1-Detail 7 6" xfId="13409" xr:uid="{00000000-0005-0000-0000-0000965B0000}"/>
    <cellStyle name="RowTitles1-Detail 7 6 2" xfId="13410" xr:uid="{00000000-0005-0000-0000-0000975B0000}"/>
    <cellStyle name="RowTitles1-Detail 7 6 2 2" xfId="13411" xr:uid="{00000000-0005-0000-0000-0000985B0000}"/>
    <cellStyle name="RowTitles1-Detail 7 6 2 2 2" xfId="13412" xr:uid="{00000000-0005-0000-0000-0000995B0000}"/>
    <cellStyle name="RowTitles1-Detail 7 6 2 2 2 2" xfId="34032" xr:uid="{00000000-0005-0000-0000-00009A5B0000}"/>
    <cellStyle name="RowTitles1-Detail 7 6 2 2 3" xfId="34031" xr:uid="{00000000-0005-0000-0000-00009B5B0000}"/>
    <cellStyle name="RowTitles1-Detail 7 6 2 2_Tertiary Salaries Survey" xfId="13413" xr:uid="{00000000-0005-0000-0000-00009C5B0000}"/>
    <cellStyle name="RowTitles1-Detail 7 6 2 3" xfId="13414" xr:uid="{00000000-0005-0000-0000-00009D5B0000}"/>
    <cellStyle name="RowTitles1-Detail 7 6 2 3 2" xfId="34033" xr:uid="{00000000-0005-0000-0000-00009E5B0000}"/>
    <cellStyle name="RowTitles1-Detail 7 6 2 4" xfId="34030" xr:uid="{00000000-0005-0000-0000-00009F5B0000}"/>
    <cellStyle name="RowTitles1-Detail 7 6 2_Tertiary Salaries Survey" xfId="13415" xr:uid="{00000000-0005-0000-0000-0000A05B0000}"/>
    <cellStyle name="RowTitles1-Detail 7 6 3" xfId="13416" xr:uid="{00000000-0005-0000-0000-0000A15B0000}"/>
    <cellStyle name="RowTitles1-Detail 7 6 3 2" xfId="13417" xr:uid="{00000000-0005-0000-0000-0000A25B0000}"/>
    <cellStyle name="RowTitles1-Detail 7 6 3 2 2" xfId="13418" xr:uid="{00000000-0005-0000-0000-0000A35B0000}"/>
    <cellStyle name="RowTitles1-Detail 7 6 3 2 2 2" xfId="34036" xr:uid="{00000000-0005-0000-0000-0000A45B0000}"/>
    <cellStyle name="RowTitles1-Detail 7 6 3 2 3" xfId="34035" xr:uid="{00000000-0005-0000-0000-0000A55B0000}"/>
    <cellStyle name="RowTitles1-Detail 7 6 3 2_Tertiary Salaries Survey" xfId="13419" xr:uid="{00000000-0005-0000-0000-0000A65B0000}"/>
    <cellStyle name="RowTitles1-Detail 7 6 3 3" xfId="13420" xr:uid="{00000000-0005-0000-0000-0000A75B0000}"/>
    <cellStyle name="RowTitles1-Detail 7 6 3 3 2" xfId="34037" xr:uid="{00000000-0005-0000-0000-0000A85B0000}"/>
    <cellStyle name="RowTitles1-Detail 7 6 3 4" xfId="34034" xr:uid="{00000000-0005-0000-0000-0000A95B0000}"/>
    <cellStyle name="RowTitles1-Detail 7 6 3_Tertiary Salaries Survey" xfId="13421" xr:uid="{00000000-0005-0000-0000-0000AA5B0000}"/>
    <cellStyle name="RowTitles1-Detail 7 6 4" xfId="13422" xr:uid="{00000000-0005-0000-0000-0000AB5B0000}"/>
    <cellStyle name="RowTitles1-Detail 7 6 4 2" xfId="13423" xr:uid="{00000000-0005-0000-0000-0000AC5B0000}"/>
    <cellStyle name="RowTitles1-Detail 7 6 4 2 2" xfId="34039" xr:uid="{00000000-0005-0000-0000-0000AD5B0000}"/>
    <cellStyle name="RowTitles1-Detail 7 6 4 3" xfId="34038" xr:uid="{00000000-0005-0000-0000-0000AE5B0000}"/>
    <cellStyle name="RowTitles1-Detail 7 6 4_Tertiary Salaries Survey" xfId="13424" xr:uid="{00000000-0005-0000-0000-0000AF5B0000}"/>
    <cellStyle name="RowTitles1-Detail 7 6 5" xfId="13425" xr:uid="{00000000-0005-0000-0000-0000B05B0000}"/>
    <cellStyle name="RowTitles1-Detail 7 6 5 2" xfId="34040" xr:uid="{00000000-0005-0000-0000-0000B15B0000}"/>
    <cellStyle name="RowTitles1-Detail 7 6 6" xfId="34029" xr:uid="{00000000-0005-0000-0000-0000B25B0000}"/>
    <cellStyle name="RowTitles1-Detail 7 6_Tertiary Salaries Survey" xfId="13426" xr:uid="{00000000-0005-0000-0000-0000B35B0000}"/>
    <cellStyle name="RowTitles1-Detail 7 7" xfId="13427" xr:uid="{00000000-0005-0000-0000-0000B45B0000}"/>
    <cellStyle name="RowTitles1-Detail 7 7 2" xfId="13428" xr:uid="{00000000-0005-0000-0000-0000B55B0000}"/>
    <cellStyle name="RowTitles1-Detail 7 7 2 2" xfId="13429" xr:uid="{00000000-0005-0000-0000-0000B65B0000}"/>
    <cellStyle name="RowTitles1-Detail 7 7 2 2 2" xfId="34043" xr:uid="{00000000-0005-0000-0000-0000B75B0000}"/>
    <cellStyle name="RowTitles1-Detail 7 7 2 3" xfId="34042" xr:uid="{00000000-0005-0000-0000-0000B85B0000}"/>
    <cellStyle name="RowTitles1-Detail 7 7 2_Tertiary Salaries Survey" xfId="13430" xr:uid="{00000000-0005-0000-0000-0000B95B0000}"/>
    <cellStyle name="RowTitles1-Detail 7 7 3" xfId="13431" xr:uid="{00000000-0005-0000-0000-0000BA5B0000}"/>
    <cellStyle name="RowTitles1-Detail 7 7 3 2" xfId="34044" xr:uid="{00000000-0005-0000-0000-0000BB5B0000}"/>
    <cellStyle name="RowTitles1-Detail 7 7 4" xfId="34041" xr:uid="{00000000-0005-0000-0000-0000BC5B0000}"/>
    <cellStyle name="RowTitles1-Detail 7 7_Tertiary Salaries Survey" xfId="13432" xr:uid="{00000000-0005-0000-0000-0000BD5B0000}"/>
    <cellStyle name="RowTitles1-Detail 7 8" xfId="13433" xr:uid="{00000000-0005-0000-0000-0000BE5B0000}"/>
    <cellStyle name="RowTitles1-Detail 7 8 2" xfId="13434" xr:uid="{00000000-0005-0000-0000-0000BF5B0000}"/>
    <cellStyle name="RowTitles1-Detail 7 8 2 2" xfId="13435" xr:uid="{00000000-0005-0000-0000-0000C05B0000}"/>
    <cellStyle name="RowTitles1-Detail 7 8 2 2 2" xfId="34047" xr:uid="{00000000-0005-0000-0000-0000C15B0000}"/>
    <cellStyle name="RowTitles1-Detail 7 8 2 3" xfId="34046" xr:uid="{00000000-0005-0000-0000-0000C25B0000}"/>
    <cellStyle name="RowTitles1-Detail 7 8 2_Tertiary Salaries Survey" xfId="13436" xr:uid="{00000000-0005-0000-0000-0000C35B0000}"/>
    <cellStyle name="RowTitles1-Detail 7 8 3" xfId="13437" xr:uid="{00000000-0005-0000-0000-0000C45B0000}"/>
    <cellStyle name="RowTitles1-Detail 7 8 3 2" xfId="34048" xr:uid="{00000000-0005-0000-0000-0000C55B0000}"/>
    <cellStyle name="RowTitles1-Detail 7 8 4" xfId="34045" xr:uid="{00000000-0005-0000-0000-0000C65B0000}"/>
    <cellStyle name="RowTitles1-Detail 7 8_Tertiary Salaries Survey" xfId="13438" xr:uid="{00000000-0005-0000-0000-0000C75B0000}"/>
    <cellStyle name="RowTitles1-Detail 7 9" xfId="13439" xr:uid="{00000000-0005-0000-0000-0000C85B0000}"/>
    <cellStyle name="RowTitles1-Detail 7 9 2" xfId="34049" xr:uid="{00000000-0005-0000-0000-0000C95B0000}"/>
    <cellStyle name="RowTitles1-Detail 7_STUD aligned by INSTIT" xfId="13440" xr:uid="{00000000-0005-0000-0000-0000CA5B0000}"/>
    <cellStyle name="RowTitles1-Detail 8" xfId="13441" xr:uid="{00000000-0005-0000-0000-0000CB5B0000}"/>
    <cellStyle name="RowTitles1-Detail 8 2" xfId="13442" xr:uid="{00000000-0005-0000-0000-0000CC5B0000}"/>
    <cellStyle name="RowTitles1-Detail 8 2 2" xfId="13443" xr:uid="{00000000-0005-0000-0000-0000CD5B0000}"/>
    <cellStyle name="RowTitles1-Detail 8 2 2 2" xfId="13444" xr:uid="{00000000-0005-0000-0000-0000CE5B0000}"/>
    <cellStyle name="RowTitles1-Detail 8 2 2 2 2" xfId="34053" xr:uid="{00000000-0005-0000-0000-0000CF5B0000}"/>
    <cellStyle name="RowTitles1-Detail 8 2 2 3" xfId="34052" xr:uid="{00000000-0005-0000-0000-0000D05B0000}"/>
    <cellStyle name="RowTitles1-Detail 8 2 2_Tertiary Salaries Survey" xfId="13445" xr:uid="{00000000-0005-0000-0000-0000D15B0000}"/>
    <cellStyle name="RowTitles1-Detail 8 2 3" xfId="13446" xr:uid="{00000000-0005-0000-0000-0000D25B0000}"/>
    <cellStyle name="RowTitles1-Detail 8 2 3 2" xfId="34054" xr:uid="{00000000-0005-0000-0000-0000D35B0000}"/>
    <cellStyle name="RowTitles1-Detail 8 2 4" xfId="34051" xr:uid="{00000000-0005-0000-0000-0000D45B0000}"/>
    <cellStyle name="RowTitles1-Detail 8 2_Tertiary Salaries Survey" xfId="13447" xr:uid="{00000000-0005-0000-0000-0000D55B0000}"/>
    <cellStyle name="RowTitles1-Detail 8 3" xfId="13448" xr:uid="{00000000-0005-0000-0000-0000D65B0000}"/>
    <cellStyle name="RowTitles1-Detail 8 3 2" xfId="13449" xr:uid="{00000000-0005-0000-0000-0000D75B0000}"/>
    <cellStyle name="RowTitles1-Detail 8 3 2 2" xfId="13450" xr:uid="{00000000-0005-0000-0000-0000D85B0000}"/>
    <cellStyle name="RowTitles1-Detail 8 3 2 2 2" xfId="34057" xr:uid="{00000000-0005-0000-0000-0000D95B0000}"/>
    <cellStyle name="RowTitles1-Detail 8 3 2 3" xfId="34056" xr:uid="{00000000-0005-0000-0000-0000DA5B0000}"/>
    <cellStyle name="RowTitles1-Detail 8 3 2_Tertiary Salaries Survey" xfId="13451" xr:uid="{00000000-0005-0000-0000-0000DB5B0000}"/>
    <cellStyle name="RowTitles1-Detail 8 3 3" xfId="13452" xr:uid="{00000000-0005-0000-0000-0000DC5B0000}"/>
    <cellStyle name="RowTitles1-Detail 8 3 3 2" xfId="34058" xr:uid="{00000000-0005-0000-0000-0000DD5B0000}"/>
    <cellStyle name="RowTitles1-Detail 8 3 4" xfId="34055" xr:uid="{00000000-0005-0000-0000-0000DE5B0000}"/>
    <cellStyle name="RowTitles1-Detail 8 3_Tertiary Salaries Survey" xfId="13453" xr:uid="{00000000-0005-0000-0000-0000DF5B0000}"/>
    <cellStyle name="RowTitles1-Detail 8 4" xfId="13454" xr:uid="{00000000-0005-0000-0000-0000E05B0000}"/>
    <cellStyle name="RowTitles1-Detail 8 4 2" xfId="34059" xr:uid="{00000000-0005-0000-0000-0000E15B0000}"/>
    <cellStyle name="RowTitles1-Detail 8 5" xfId="13455" xr:uid="{00000000-0005-0000-0000-0000E25B0000}"/>
    <cellStyle name="RowTitles1-Detail 8 5 2" xfId="34060" xr:uid="{00000000-0005-0000-0000-0000E35B0000}"/>
    <cellStyle name="RowTitles1-Detail 8 6" xfId="34050" xr:uid="{00000000-0005-0000-0000-0000E45B0000}"/>
    <cellStyle name="RowTitles1-Detail 8_Tertiary Salaries Survey" xfId="13456" xr:uid="{00000000-0005-0000-0000-0000E55B0000}"/>
    <cellStyle name="RowTitles1-Detail 9" xfId="13457" xr:uid="{00000000-0005-0000-0000-0000E65B0000}"/>
    <cellStyle name="RowTitles1-Detail 9 2" xfId="13458" xr:uid="{00000000-0005-0000-0000-0000E75B0000}"/>
    <cellStyle name="RowTitles1-Detail 9 2 2" xfId="13459" xr:uid="{00000000-0005-0000-0000-0000E85B0000}"/>
    <cellStyle name="RowTitles1-Detail 9 2 2 2" xfId="13460" xr:uid="{00000000-0005-0000-0000-0000E95B0000}"/>
    <cellStyle name="RowTitles1-Detail 9 2 2 2 2" xfId="34064" xr:uid="{00000000-0005-0000-0000-0000EA5B0000}"/>
    <cellStyle name="RowTitles1-Detail 9 2 2 3" xfId="34063" xr:uid="{00000000-0005-0000-0000-0000EB5B0000}"/>
    <cellStyle name="RowTitles1-Detail 9 2 2_Tertiary Salaries Survey" xfId="13461" xr:uid="{00000000-0005-0000-0000-0000EC5B0000}"/>
    <cellStyle name="RowTitles1-Detail 9 2 3" xfId="13462" xr:uid="{00000000-0005-0000-0000-0000ED5B0000}"/>
    <cellStyle name="RowTitles1-Detail 9 2 3 2" xfId="34065" xr:uid="{00000000-0005-0000-0000-0000EE5B0000}"/>
    <cellStyle name="RowTitles1-Detail 9 2 4" xfId="34062" xr:uid="{00000000-0005-0000-0000-0000EF5B0000}"/>
    <cellStyle name="RowTitles1-Detail 9 2_Tertiary Salaries Survey" xfId="13463" xr:uid="{00000000-0005-0000-0000-0000F05B0000}"/>
    <cellStyle name="RowTitles1-Detail 9 3" xfId="13464" xr:uid="{00000000-0005-0000-0000-0000F15B0000}"/>
    <cellStyle name="RowTitles1-Detail 9 3 2" xfId="13465" xr:uid="{00000000-0005-0000-0000-0000F25B0000}"/>
    <cellStyle name="RowTitles1-Detail 9 3 2 2" xfId="13466" xr:uid="{00000000-0005-0000-0000-0000F35B0000}"/>
    <cellStyle name="RowTitles1-Detail 9 3 2 2 2" xfId="34068" xr:uid="{00000000-0005-0000-0000-0000F45B0000}"/>
    <cellStyle name="RowTitles1-Detail 9 3 2 3" xfId="34067" xr:uid="{00000000-0005-0000-0000-0000F55B0000}"/>
    <cellStyle name="RowTitles1-Detail 9 3 2_Tertiary Salaries Survey" xfId="13467" xr:uid="{00000000-0005-0000-0000-0000F65B0000}"/>
    <cellStyle name="RowTitles1-Detail 9 3 3" xfId="13468" xr:uid="{00000000-0005-0000-0000-0000F75B0000}"/>
    <cellStyle name="RowTitles1-Detail 9 3 3 2" xfId="34069" xr:uid="{00000000-0005-0000-0000-0000F85B0000}"/>
    <cellStyle name="RowTitles1-Detail 9 3 4" xfId="34066" xr:uid="{00000000-0005-0000-0000-0000F95B0000}"/>
    <cellStyle name="RowTitles1-Detail 9 3_Tertiary Salaries Survey" xfId="13469" xr:uid="{00000000-0005-0000-0000-0000FA5B0000}"/>
    <cellStyle name="RowTitles1-Detail 9 4" xfId="13470" xr:uid="{00000000-0005-0000-0000-0000FB5B0000}"/>
    <cellStyle name="RowTitles1-Detail 9 4 2" xfId="34070" xr:uid="{00000000-0005-0000-0000-0000FC5B0000}"/>
    <cellStyle name="RowTitles1-Detail 9 5" xfId="13471" xr:uid="{00000000-0005-0000-0000-0000FD5B0000}"/>
    <cellStyle name="RowTitles1-Detail 9 5 2" xfId="13472" xr:uid="{00000000-0005-0000-0000-0000FE5B0000}"/>
    <cellStyle name="RowTitles1-Detail 9 5 2 2" xfId="34072" xr:uid="{00000000-0005-0000-0000-0000FF5B0000}"/>
    <cellStyle name="RowTitles1-Detail 9 5 3" xfId="34071" xr:uid="{00000000-0005-0000-0000-0000005C0000}"/>
    <cellStyle name="RowTitles1-Detail 9 5_Tertiary Salaries Survey" xfId="13473" xr:uid="{00000000-0005-0000-0000-0000015C0000}"/>
    <cellStyle name="RowTitles1-Detail 9 6" xfId="13474" xr:uid="{00000000-0005-0000-0000-0000025C0000}"/>
    <cellStyle name="RowTitles1-Detail 9 6 2" xfId="34073" xr:uid="{00000000-0005-0000-0000-0000035C0000}"/>
    <cellStyle name="RowTitles1-Detail 9 7" xfId="34061" xr:uid="{00000000-0005-0000-0000-0000045C0000}"/>
    <cellStyle name="RowTitles1-Detail 9_Tertiary Salaries Survey" xfId="13475" xr:uid="{00000000-0005-0000-0000-0000055C0000}"/>
    <cellStyle name="RowTitles1-Detail_STUD aligned by INSTIT" xfId="13476" xr:uid="{00000000-0005-0000-0000-0000065C0000}"/>
    <cellStyle name="RowTitles-Col2" xfId="13477" xr:uid="{00000000-0005-0000-0000-0000075C0000}"/>
    <cellStyle name="RowTitles-Col2 10" xfId="13478" xr:uid="{00000000-0005-0000-0000-0000085C0000}"/>
    <cellStyle name="RowTitles-Col2 10 2" xfId="13479" xr:uid="{00000000-0005-0000-0000-0000095C0000}"/>
    <cellStyle name="RowTitles-Col2 10 2 2" xfId="13480" xr:uid="{00000000-0005-0000-0000-00000A5C0000}"/>
    <cellStyle name="RowTitles-Col2 10 2 2 2" xfId="13481" xr:uid="{00000000-0005-0000-0000-00000B5C0000}"/>
    <cellStyle name="RowTitles-Col2 10 2 2 2 2" xfId="34078" xr:uid="{00000000-0005-0000-0000-00000C5C0000}"/>
    <cellStyle name="RowTitles-Col2 10 2 2 3" xfId="34077" xr:uid="{00000000-0005-0000-0000-00000D5C0000}"/>
    <cellStyle name="RowTitles-Col2 10 2 2_Tertiary Salaries Survey" xfId="13482" xr:uid="{00000000-0005-0000-0000-00000E5C0000}"/>
    <cellStyle name="RowTitles-Col2 10 2 3" xfId="13483" xr:uid="{00000000-0005-0000-0000-00000F5C0000}"/>
    <cellStyle name="RowTitles-Col2 10 2 3 2" xfId="34079" xr:uid="{00000000-0005-0000-0000-0000105C0000}"/>
    <cellStyle name="RowTitles-Col2 10 2 4" xfId="34076" xr:uid="{00000000-0005-0000-0000-0000115C0000}"/>
    <cellStyle name="RowTitles-Col2 10 2_Tertiary Salaries Survey" xfId="13484" xr:uid="{00000000-0005-0000-0000-0000125C0000}"/>
    <cellStyle name="RowTitles-Col2 10 3" xfId="13485" xr:uid="{00000000-0005-0000-0000-0000135C0000}"/>
    <cellStyle name="RowTitles-Col2 10 3 2" xfId="13486" xr:uid="{00000000-0005-0000-0000-0000145C0000}"/>
    <cellStyle name="RowTitles-Col2 10 3 2 2" xfId="13487" xr:uid="{00000000-0005-0000-0000-0000155C0000}"/>
    <cellStyle name="RowTitles-Col2 10 3 2 2 2" xfId="34082" xr:uid="{00000000-0005-0000-0000-0000165C0000}"/>
    <cellStyle name="RowTitles-Col2 10 3 2 3" xfId="34081" xr:uid="{00000000-0005-0000-0000-0000175C0000}"/>
    <cellStyle name="RowTitles-Col2 10 3 2_Tertiary Salaries Survey" xfId="13488" xr:uid="{00000000-0005-0000-0000-0000185C0000}"/>
    <cellStyle name="RowTitles-Col2 10 3 3" xfId="13489" xr:uid="{00000000-0005-0000-0000-0000195C0000}"/>
    <cellStyle name="RowTitles-Col2 10 3 3 2" xfId="34083" xr:uid="{00000000-0005-0000-0000-00001A5C0000}"/>
    <cellStyle name="RowTitles-Col2 10 3 4" xfId="34080" xr:uid="{00000000-0005-0000-0000-00001B5C0000}"/>
    <cellStyle name="RowTitles-Col2 10 3_Tertiary Salaries Survey" xfId="13490" xr:uid="{00000000-0005-0000-0000-00001C5C0000}"/>
    <cellStyle name="RowTitles-Col2 10 4" xfId="13491" xr:uid="{00000000-0005-0000-0000-00001D5C0000}"/>
    <cellStyle name="RowTitles-Col2 10 4 2" xfId="13492" xr:uid="{00000000-0005-0000-0000-00001E5C0000}"/>
    <cellStyle name="RowTitles-Col2 10 4 2 2" xfId="34085" xr:uid="{00000000-0005-0000-0000-00001F5C0000}"/>
    <cellStyle name="RowTitles-Col2 10 4 3" xfId="34084" xr:uid="{00000000-0005-0000-0000-0000205C0000}"/>
    <cellStyle name="RowTitles-Col2 10 4_Tertiary Salaries Survey" xfId="13493" xr:uid="{00000000-0005-0000-0000-0000215C0000}"/>
    <cellStyle name="RowTitles-Col2 10 5" xfId="13494" xr:uid="{00000000-0005-0000-0000-0000225C0000}"/>
    <cellStyle name="RowTitles-Col2 10 5 2" xfId="34086" xr:uid="{00000000-0005-0000-0000-0000235C0000}"/>
    <cellStyle name="RowTitles-Col2 10 6" xfId="34075" xr:uid="{00000000-0005-0000-0000-0000245C0000}"/>
    <cellStyle name="RowTitles-Col2 10_Tertiary Salaries Survey" xfId="13495" xr:uid="{00000000-0005-0000-0000-0000255C0000}"/>
    <cellStyle name="RowTitles-Col2 11" xfId="13496" xr:uid="{00000000-0005-0000-0000-0000265C0000}"/>
    <cellStyle name="RowTitles-Col2 11 2" xfId="13497" xr:uid="{00000000-0005-0000-0000-0000275C0000}"/>
    <cellStyle name="RowTitles-Col2 11 2 2" xfId="13498" xr:uid="{00000000-0005-0000-0000-0000285C0000}"/>
    <cellStyle name="RowTitles-Col2 11 2 2 2" xfId="13499" xr:uid="{00000000-0005-0000-0000-0000295C0000}"/>
    <cellStyle name="RowTitles-Col2 11 2 2 2 2" xfId="34090" xr:uid="{00000000-0005-0000-0000-00002A5C0000}"/>
    <cellStyle name="RowTitles-Col2 11 2 2 3" xfId="34089" xr:uid="{00000000-0005-0000-0000-00002B5C0000}"/>
    <cellStyle name="RowTitles-Col2 11 2 2_Tertiary Salaries Survey" xfId="13500" xr:uid="{00000000-0005-0000-0000-00002C5C0000}"/>
    <cellStyle name="RowTitles-Col2 11 2 3" xfId="13501" xr:uid="{00000000-0005-0000-0000-00002D5C0000}"/>
    <cellStyle name="RowTitles-Col2 11 2 3 2" xfId="34091" xr:uid="{00000000-0005-0000-0000-00002E5C0000}"/>
    <cellStyle name="RowTitles-Col2 11 2 4" xfId="34088" xr:uid="{00000000-0005-0000-0000-00002F5C0000}"/>
    <cellStyle name="RowTitles-Col2 11 2_Tertiary Salaries Survey" xfId="13502" xr:uid="{00000000-0005-0000-0000-0000305C0000}"/>
    <cellStyle name="RowTitles-Col2 11 3" xfId="13503" xr:uid="{00000000-0005-0000-0000-0000315C0000}"/>
    <cellStyle name="RowTitles-Col2 11 3 2" xfId="13504" xr:uid="{00000000-0005-0000-0000-0000325C0000}"/>
    <cellStyle name="RowTitles-Col2 11 3 2 2" xfId="13505" xr:uid="{00000000-0005-0000-0000-0000335C0000}"/>
    <cellStyle name="RowTitles-Col2 11 3 2 2 2" xfId="34094" xr:uid="{00000000-0005-0000-0000-0000345C0000}"/>
    <cellStyle name="RowTitles-Col2 11 3 2 3" xfId="34093" xr:uid="{00000000-0005-0000-0000-0000355C0000}"/>
    <cellStyle name="RowTitles-Col2 11 3 2_Tertiary Salaries Survey" xfId="13506" xr:uid="{00000000-0005-0000-0000-0000365C0000}"/>
    <cellStyle name="RowTitles-Col2 11 3 3" xfId="13507" xr:uid="{00000000-0005-0000-0000-0000375C0000}"/>
    <cellStyle name="RowTitles-Col2 11 3 3 2" xfId="34095" xr:uid="{00000000-0005-0000-0000-0000385C0000}"/>
    <cellStyle name="RowTitles-Col2 11 3 4" xfId="34092" xr:uid="{00000000-0005-0000-0000-0000395C0000}"/>
    <cellStyle name="RowTitles-Col2 11 3_Tertiary Salaries Survey" xfId="13508" xr:uid="{00000000-0005-0000-0000-00003A5C0000}"/>
    <cellStyle name="RowTitles-Col2 11 4" xfId="13509" xr:uid="{00000000-0005-0000-0000-00003B5C0000}"/>
    <cellStyle name="RowTitles-Col2 11 4 2" xfId="13510" xr:uid="{00000000-0005-0000-0000-00003C5C0000}"/>
    <cellStyle name="RowTitles-Col2 11 4 2 2" xfId="34097" xr:uid="{00000000-0005-0000-0000-00003D5C0000}"/>
    <cellStyle name="RowTitles-Col2 11 4 3" xfId="34096" xr:uid="{00000000-0005-0000-0000-00003E5C0000}"/>
    <cellStyle name="RowTitles-Col2 11 4_Tertiary Salaries Survey" xfId="13511" xr:uid="{00000000-0005-0000-0000-00003F5C0000}"/>
    <cellStyle name="RowTitles-Col2 11 5" xfId="13512" xr:uid="{00000000-0005-0000-0000-0000405C0000}"/>
    <cellStyle name="RowTitles-Col2 11 5 2" xfId="34098" xr:uid="{00000000-0005-0000-0000-0000415C0000}"/>
    <cellStyle name="RowTitles-Col2 11 6" xfId="34087" xr:uid="{00000000-0005-0000-0000-0000425C0000}"/>
    <cellStyle name="RowTitles-Col2 11_Tertiary Salaries Survey" xfId="13513" xr:uid="{00000000-0005-0000-0000-0000435C0000}"/>
    <cellStyle name="RowTitles-Col2 12" xfId="13514" xr:uid="{00000000-0005-0000-0000-0000445C0000}"/>
    <cellStyle name="RowTitles-Col2 12 2" xfId="13515" xr:uid="{00000000-0005-0000-0000-0000455C0000}"/>
    <cellStyle name="RowTitles-Col2 12 2 2" xfId="13516" xr:uid="{00000000-0005-0000-0000-0000465C0000}"/>
    <cellStyle name="RowTitles-Col2 12 2 2 2" xfId="34101" xr:uid="{00000000-0005-0000-0000-0000475C0000}"/>
    <cellStyle name="RowTitles-Col2 12 2 3" xfId="34100" xr:uid="{00000000-0005-0000-0000-0000485C0000}"/>
    <cellStyle name="RowTitles-Col2 12 2_Tertiary Salaries Survey" xfId="13517" xr:uid="{00000000-0005-0000-0000-0000495C0000}"/>
    <cellStyle name="RowTitles-Col2 12 3" xfId="13518" xr:uid="{00000000-0005-0000-0000-00004A5C0000}"/>
    <cellStyle name="RowTitles-Col2 12 3 2" xfId="34102" xr:uid="{00000000-0005-0000-0000-00004B5C0000}"/>
    <cellStyle name="RowTitles-Col2 12 4" xfId="34099" xr:uid="{00000000-0005-0000-0000-00004C5C0000}"/>
    <cellStyle name="RowTitles-Col2 12_Tertiary Salaries Survey" xfId="13519" xr:uid="{00000000-0005-0000-0000-00004D5C0000}"/>
    <cellStyle name="RowTitles-Col2 13" xfId="13520" xr:uid="{00000000-0005-0000-0000-00004E5C0000}"/>
    <cellStyle name="RowTitles-Col2 13 2" xfId="34103" xr:uid="{00000000-0005-0000-0000-00004F5C0000}"/>
    <cellStyle name="RowTitles-Col2 14" xfId="13521" xr:uid="{00000000-0005-0000-0000-0000505C0000}"/>
    <cellStyle name="RowTitles-Col2 14 2" xfId="34104" xr:uid="{00000000-0005-0000-0000-0000515C0000}"/>
    <cellStyle name="RowTitles-Col2 15" xfId="13522" xr:uid="{00000000-0005-0000-0000-0000525C0000}"/>
    <cellStyle name="RowTitles-Col2 15 2" xfId="34105" xr:uid="{00000000-0005-0000-0000-0000535C0000}"/>
    <cellStyle name="RowTitles-Col2 16" xfId="13523" xr:uid="{00000000-0005-0000-0000-0000545C0000}"/>
    <cellStyle name="RowTitles-Col2 16 2" xfId="34106" xr:uid="{00000000-0005-0000-0000-0000555C0000}"/>
    <cellStyle name="RowTitles-Col2 17" xfId="34074" xr:uid="{00000000-0005-0000-0000-0000565C0000}"/>
    <cellStyle name="RowTitles-Col2 2" xfId="13524" xr:uid="{00000000-0005-0000-0000-0000575C0000}"/>
    <cellStyle name="RowTitles-Col2 2 10" xfId="13525" xr:uid="{00000000-0005-0000-0000-0000585C0000}"/>
    <cellStyle name="RowTitles-Col2 2 10 2" xfId="13526" xr:uid="{00000000-0005-0000-0000-0000595C0000}"/>
    <cellStyle name="RowTitles-Col2 2 10 2 2" xfId="13527" xr:uid="{00000000-0005-0000-0000-00005A5C0000}"/>
    <cellStyle name="RowTitles-Col2 2 10 2 2 2" xfId="13528" xr:uid="{00000000-0005-0000-0000-00005B5C0000}"/>
    <cellStyle name="RowTitles-Col2 2 10 2 2 2 2" xfId="34111" xr:uid="{00000000-0005-0000-0000-00005C5C0000}"/>
    <cellStyle name="RowTitles-Col2 2 10 2 2 3" xfId="34110" xr:uid="{00000000-0005-0000-0000-00005D5C0000}"/>
    <cellStyle name="RowTitles-Col2 2 10 2 2_Tertiary Salaries Survey" xfId="13529" xr:uid="{00000000-0005-0000-0000-00005E5C0000}"/>
    <cellStyle name="RowTitles-Col2 2 10 2 3" xfId="13530" xr:uid="{00000000-0005-0000-0000-00005F5C0000}"/>
    <cellStyle name="RowTitles-Col2 2 10 2 3 2" xfId="34112" xr:uid="{00000000-0005-0000-0000-0000605C0000}"/>
    <cellStyle name="RowTitles-Col2 2 10 2 4" xfId="34109" xr:uid="{00000000-0005-0000-0000-0000615C0000}"/>
    <cellStyle name="RowTitles-Col2 2 10 2_Tertiary Salaries Survey" xfId="13531" xr:uid="{00000000-0005-0000-0000-0000625C0000}"/>
    <cellStyle name="RowTitles-Col2 2 10 3" xfId="13532" xr:uid="{00000000-0005-0000-0000-0000635C0000}"/>
    <cellStyle name="RowTitles-Col2 2 10 3 2" xfId="13533" xr:uid="{00000000-0005-0000-0000-0000645C0000}"/>
    <cellStyle name="RowTitles-Col2 2 10 3 2 2" xfId="13534" xr:uid="{00000000-0005-0000-0000-0000655C0000}"/>
    <cellStyle name="RowTitles-Col2 2 10 3 2 2 2" xfId="34115" xr:uid="{00000000-0005-0000-0000-0000665C0000}"/>
    <cellStyle name="RowTitles-Col2 2 10 3 2 3" xfId="34114" xr:uid="{00000000-0005-0000-0000-0000675C0000}"/>
    <cellStyle name="RowTitles-Col2 2 10 3 2_Tertiary Salaries Survey" xfId="13535" xr:uid="{00000000-0005-0000-0000-0000685C0000}"/>
    <cellStyle name="RowTitles-Col2 2 10 3 3" xfId="13536" xr:uid="{00000000-0005-0000-0000-0000695C0000}"/>
    <cellStyle name="RowTitles-Col2 2 10 3 3 2" xfId="34116" xr:uid="{00000000-0005-0000-0000-00006A5C0000}"/>
    <cellStyle name="RowTitles-Col2 2 10 3 4" xfId="34113" xr:uid="{00000000-0005-0000-0000-00006B5C0000}"/>
    <cellStyle name="RowTitles-Col2 2 10 3_Tertiary Salaries Survey" xfId="13537" xr:uid="{00000000-0005-0000-0000-00006C5C0000}"/>
    <cellStyle name="RowTitles-Col2 2 10 4" xfId="13538" xr:uid="{00000000-0005-0000-0000-00006D5C0000}"/>
    <cellStyle name="RowTitles-Col2 2 10 4 2" xfId="13539" xr:uid="{00000000-0005-0000-0000-00006E5C0000}"/>
    <cellStyle name="RowTitles-Col2 2 10 4 2 2" xfId="34118" xr:uid="{00000000-0005-0000-0000-00006F5C0000}"/>
    <cellStyle name="RowTitles-Col2 2 10 4 3" xfId="34117" xr:uid="{00000000-0005-0000-0000-0000705C0000}"/>
    <cellStyle name="RowTitles-Col2 2 10 4_Tertiary Salaries Survey" xfId="13540" xr:uid="{00000000-0005-0000-0000-0000715C0000}"/>
    <cellStyle name="RowTitles-Col2 2 10 5" xfId="13541" xr:uid="{00000000-0005-0000-0000-0000725C0000}"/>
    <cellStyle name="RowTitles-Col2 2 10 5 2" xfId="34119" xr:uid="{00000000-0005-0000-0000-0000735C0000}"/>
    <cellStyle name="RowTitles-Col2 2 10 6" xfId="34108" xr:uid="{00000000-0005-0000-0000-0000745C0000}"/>
    <cellStyle name="RowTitles-Col2 2 10_Tertiary Salaries Survey" xfId="13542" xr:uid="{00000000-0005-0000-0000-0000755C0000}"/>
    <cellStyle name="RowTitles-Col2 2 11" xfId="13543" xr:uid="{00000000-0005-0000-0000-0000765C0000}"/>
    <cellStyle name="RowTitles-Col2 2 11 2" xfId="13544" xr:uid="{00000000-0005-0000-0000-0000775C0000}"/>
    <cellStyle name="RowTitles-Col2 2 11 2 2" xfId="13545" xr:uid="{00000000-0005-0000-0000-0000785C0000}"/>
    <cellStyle name="RowTitles-Col2 2 11 2 2 2" xfId="13546" xr:uid="{00000000-0005-0000-0000-0000795C0000}"/>
    <cellStyle name="RowTitles-Col2 2 11 2 2 2 2" xfId="34123" xr:uid="{00000000-0005-0000-0000-00007A5C0000}"/>
    <cellStyle name="RowTitles-Col2 2 11 2 2 3" xfId="34122" xr:uid="{00000000-0005-0000-0000-00007B5C0000}"/>
    <cellStyle name="RowTitles-Col2 2 11 2 2_Tertiary Salaries Survey" xfId="13547" xr:uid="{00000000-0005-0000-0000-00007C5C0000}"/>
    <cellStyle name="RowTitles-Col2 2 11 2 3" xfId="13548" xr:uid="{00000000-0005-0000-0000-00007D5C0000}"/>
    <cellStyle name="RowTitles-Col2 2 11 2 3 2" xfId="34124" xr:uid="{00000000-0005-0000-0000-00007E5C0000}"/>
    <cellStyle name="RowTitles-Col2 2 11 2 4" xfId="34121" xr:uid="{00000000-0005-0000-0000-00007F5C0000}"/>
    <cellStyle name="RowTitles-Col2 2 11 2_Tertiary Salaries Survey" xfId="13549" xr:uid="{00000000-0005-0000-0000-0000805C0000}"/>
    <cellStyle name="RowTitles-Col2 2 11 3" xfId="13550" xr:uid="{00000000-0005-0000-0000-0000815C0000}"/>
    <cellStyle name="RowTitles-Col2 2 11 3 2" xfId="13551" xr:uid="{00000000-0005-0000-0000-0000825C0000}"/>
    <cellStyle name="RowTitles-Col2 2 11 3 2 2" xfId="13552" xr:uid="{00000000-0005-0000-0000-0000835C0000}"/>
    <cellStyle name="RowTitles-Col2 2 11 3 2 2 2" xfId="34127" xr:uid="{00000000-0005-0000-0000-0000845C0000}"/>
    <cellStyle name="RowTitles-Col2 2 11 3 2 3" xfId="34126" xr:uid="{00000000-0005-0000-0000-0000855C0000}"/>
    <cellStyle name="RowTitles-Col2 2 11 3 2_Tertiary Salaries Survey" xfId="13553" xr:uid="{00000000-0005-0000-0000-0000865C0000}"/>
    <cellStyle name="RowTitles-Col2 2 11 3 3" xfId="13554" xr:uid="{00000000-0005-0000-0000-0000875C0000}"/>
    <cellStyle name="RowTitles-Col2 2 11 3 3 2" xfId="34128" xr:uid="{00000000-0005-0000-0000-0000885C0000}"/>
    <cellStyle name="RowTitles-Col2 2 11 3 4" xfId="34125" xr:uid="{00000000-0005-0000-0000-0000895C0000}"/>
    <cellStyle name="RowTitles-Col2 2 11 3_Tertiary Salaries Survey" xfId="13555" xr:uid="{00000000-0005-0000-0000-00008A5C0000}"/>
    <cellStyle name="RowTitles-Col2 2 11 4" xfId="13556" xr:uid="{00000000-0005-0000-0000-00008B5C0000}"/>
    <cellStyle name="RowTitles-Col2 2 11 4 2" xfId="13557" xr:uid="{00000000-0005-0000-0000-00008C5C0000}"/>
    <cellStyle name="RowTitles-Col2 2 11 4 2 2" xfId="34130" xr:uid="{00000000-0005-0000-0000-00008D5C0000}"/>
    <cellStyle name="RowTitles-Col2 2 11 4 3" xfId="34129" xr:uid="{00000000-0005-0000-0000-00008E5C0000}"/>
    <cellStyle name="RowTitles-Col2 2 11 4_Tertiary Salaries Survey" xfId="13558" xr:uid="{00000000-0005-0000-0000-00008F5C0000}"/>
    <cellStyle name="RowTitles-Col2 2 11 5" xfId="13559" xr:uid="{00000000-0005-0000-0000-0000905C0000}"/>
    <cellStyle name="RowTitles-Col2 2 11 5 2" xfId="34131" xr:uid="{00000000-0005-0000-0000-0000915C0000}"/>
    <cellStyle name="RowTitles-Col2 2 11 6" xfId="34120" xr:uid="{00000000-0005-0000-0000-0000925C0000}"/>
    <cellStyle name="RowTitles-Col2 2 11_Tertiary Salaries Survey" xfId="13560" xr:uid="{00000000-0005-0000-0000-0000935C0000}"/>
    <cellStyle name="RowTitles-Col2 2 12" xfId="13561" xr:uid="{00000000-0005-0000-0000-0000945C0000}"/>
    <cellStyle name="RowTitles-Col2 2 12 2" xfId="13562" xr:uid="{00000000-0005-0000-0000-0000955C0000}"/>
    <cellStyle name="RowTitles-Col2 2 12 2 2" xfId="13563" xr:uid="{00000000-0005-0000-0000-0000965C0000}"/>
    <cellStyle name="RowTitles-Col2 2 12 2 2 2" xfId="34134" xr:uid="{00000000-0005-0000-0000-0000975C0000}"/>
    <cellStyle name="RowTitles-Col2 2 12 2 3" xfId="34133" xr:uid="{00000000-0005-0000-0000-0000985C0000}"/>
    <cellStyle name="RowTitles-Col2 2 12 2_Tertiary Salaries Survey" xfId="13564" xr:uid="{00000000-0005-0000-0000-0000995C0000}"/>
    <cellStyle name="RowTitles-Col2 2 12 3" xfId="13565" xr:uid="{00000000-0005-0000-0000-00009A5C0000}"/>
    <cellStyle name="RowTitles-Col2 2 12 3 2" xfId="34135" xr:uid="{00000000-0005-0000-0000-00009B5C0000}"/>
    <cellStyle name="RowTitles-Col2 2 12 4" xfId="34132" xr:uid="{00000000-0005-0000-0000-00009C5C0000}"/>
    <cellStyle name="RowTitles-Col2 2 12_Tertiary Salaries Survey" xfId="13566" xr:uid="{00000000-0005-0000-0000-00009D5C0000}"/>
    <cellStyle name="RowTitles-Col2 2 13" xfId="13567" xr:uid="{00000000-0005-0000-0000-00009E5C0000}"/>
    <cellStyle name="RowTitles-Col2 2 13 2" xfId="34136" xr:uid="{00000000-0005-0000-0000-00009F5C0000}"/>
    <cellStyle name="RowTitles-Col2 2 14" xfId="13568" xr:uid="{00000000-0005-0000-0000-0000A05C0000}"/>
    <cellStyle name="RowTitles-Col2 2 14 2" xfId="34137" xr:uid="{00000000-0005-0000-0000-0000A15C0000}"/>
    <cellStyle name="RowTitles-Col2 2 15" xfId="34107" xr:uid="{00000000-0005-0000-0000-0000A25C0000}"/>
    <cellStyle name="RowTitles-Col2 2 2" xfId="13569" xr:uid="{00000000-0005-0000-0000-0000A35C0000}"/>
    <cellStyle name="RowTitles-Col2 2 2 10" xfId="13570" xr:uid="{00000000-0005-0000-0000-0000A45C0000}"/>
    <cellStyle name="RowTitles-Col2 2 2 10 2" xfId="13571" xr:uid="{00000000-0005-0000-0000-0000A55C0000}"/>
    <cellStyle name="RowTitles-Col2 2 2 10 2 2" xfId="13572" xr:uid="{00000000-0005-0000-0000-0000A65C0000}"/>
    <cellStyle name="RowTitles-Col2 2 2 10 2 2 2" xfId="13573" xr:uid="{00000000-0005-0000-0000-0000A75C0000}"/>
    <cellStyle name="RowTitles-Col2 2 2 10 2 2 2 2" xfId="34142" xr:uid="{00000000-0005-0000-0000-0000A85C0000}"/>
    <cellStyle name="RowTitles-Col2 2 2 10 2 2 3" xfId="34141" xr:uid="{00000000-0005-0000-0000-0000A95C0000}"/>
    <cellStyle name="RowTitles-Col2 2 2 10 2 2_Tertiary Salaries Survey" xfId="13574" xr:uid="{00000000-0005-0000-0000-0000AA5C0000}"/>
    <cellStyle name="RowTitles-Col2 2 2 10 2 3" xfId="13575" xr:uid="{00000000-0005-0000-0000-0000AB5C0000}"/>
    <cellStyle name="RowTitles-Col2 2 2 10 2 3 2" xfId="34143" xr:uid="{00000000-0005-0000-0000-0000AC5C0000}"/>
    <cellStyle name="RowTitles-Col2 2 2 10 2 4" xfId="34140" xr:uid="{00000000-0005-0000-0000-0000AD5C0000}"/>
    <cellStyle name="RowTitles-Col2 2 2 10 2_Tertiary Salaries Survey" xfId="13576" xr:uid="{00000000-0005-0000-0000-0000AE5C0000}"/>
    <cellStyle name="RowTitles-Col2 2 2 10 3" xfId="13577" xr:uid="{00000000-0005-0000-0000-0000AF5C0000}"/>
    <cellStyle name="RowTitles-Col2 2 2 10 3 2" xfId="13578" xr:uid="{00000000-0005-0000-0000-0000B05C0000}"/>
    <cellStyle name="RowTitles-Col2 2 2 10 3 2 2" xfId="13579" xr:uid="{00000000-0005-0000-0000-0000B15C0000}"/>
    <cellStyle name="RowTitles-Col2 2 2 10 3 2 2 2" xfId="34146" xr:uid="{00000000-0005-0000-0000-0000B25C0000}"/>
    <cellStyle name="RowTitles-Col2 2 2 10 3 2 3" xfId="34145" xr:uid="{00000000-0005-0000-0000-0000B35C0000}"/>
    <cellStyle name="RowTitles-Col2 2 2 10 3 2_Tertiary Salaries Survey" xfId="13580" xr:uid="{00000000-0005-0000-0000-0000B45C0000}"/>
    <cellStyle name="RowTitles-Col2 2 2 10 3 3" xfId="13581" xr:uid="{00000000-0005-0000-0000-0000B55C0000}"/>
    <cellStyle name="RowTitles-Col2 2 2 10 3 3 2" xfId="34147" xr:uid="{00000000-0005-0000-0000-0000B65C0000}"/>
    <cellStyle name="RowTitles-Col2 2 2 10 3 4" xfId="34144" xr:uid="{00000000-0005-0000-0000-0000B75C0000}"/>
    <cellStyle name="RowTitles-Col2 2 2 10 3_Tertiary Salaries Survey" xfId="13582" xr:uid="{00000000-0005-0000-0000-0000B85C0000}"/>
    <cellStyle name="RowTitles-Col2 2 2 10 4" xfId="13583" xr:uid="{00000000-0005-0000-0000-0000B95C0000}"/>
    <cellStyle name="RowTitles-Col2 2 2 10 4 2" xfId="13584" xr:uid="{00000000-0005-0000-0000-0000BA5C0000}"/>
    <cellStyle name="RowTitles-Col2 2 2 10 4 2 2" xfId="34149" xr:uid="{00000000-0005-0000-0000-0000BB5C0000}"/>
    <cellStyle name="RowTitles-Col2 2 2 10 4 3" xfId="34148" xr:uid="{00000000-0005-0000-0000-0000BC5C0000}"/>
    <cellStyle name="RowTitles-Col2 2 2 10 4_Tertiary Salaries Survey" xfId="13585" xr:uid="{00000000-0005-0000-0000-0000BD5C0000}"/>
    <cellStyle name="RowTitles-Col2 2 2 10 5" xfId="13586" xr:uid="{00000000-0005-0000-0000-0000BE5C0000}"/>
    <cellStyle name="RowTitles-Col2 2 2 10 5 2" xfId="34150" xr:uid="{00000000-0005-0000-0000-0000BF5C0000}"/>
    <cellStyle name="RowTitles-Col2 2 2 10 6" xfId="34139" xr:uid="{00000000-0005-0000-0000-0000C05C0000}"/>
    <cellStyle name="RowTitles-Col2 2 2 10_Tertiary Salaries Survey" xfId="13587" xr:uid="{00000000-0005-0000-0000-0000C15C0000}"/>
    <cellStyle name="RowTitles-Col2 2 2 11" xfId="13588" xr:uid="{00000000-0005-0000-0000-0000C25C0000}"/>
    <cellStyle name="RowTitles-Col2 2 2 11 2" xfId="13589" xr:uid="{00000000-0005-0000-0000-0000C35C0000}"/>
    <cellStyle name="RowTitles-Col2 2 2 11 2 2" xfId="13590" xr:uid="{00000000-0005-0000-0000-0000C45C0000}"/>
    <cellStyle name="RowTitles-Col2 2 2 11 2 2 2" xfId="34153" xr:uid="{00000000-0005-0000-0000-0000C55C0000}"/>
    <cellStyle name="RowTitles-Col2 2 2 11 2 3" xfId="34152" xr:uid="{00000000-0005-0000-0000-0000C65C0000}"/>
    <cellStyle name="RowTitles-Col2 2 2 11 2_Tertiary Salaries Survey" xfId="13591" xr:uid="{00000000-0005-0000-0000-0000C75C0000}"/>
    <cellStyle name="RowTitles-Col2 2 2 11 3" xfId="13592" xr:uid="{00000000-0005-0000-0000-0000C85C0000}"/>
    <cellStyle name="RowTitles-Col2 2 2 11 3 2" xfId="34154" xr:uid="{00000000-0005-0000-0000-0000C95C0000}"/>
    <cellStyle name="RowTitles-Col2 2 2 11 4" xfId="34151" xr:uid="{00000000-0005-0000-0000-0000CA5C0000}"/>
    <cellStyle name="RowTitles-Col2 2 2 11_Tertiary Salaries Survey" xfId="13593" xr:uid="{00000000-0005-0000-0000-0000CB5C0000}"/>
    <cellStyle name="RowTitles-Col2 2 2 12" xfId="13594" xr:uid="{00000000-0005-0000-0000-0000CC5C0000}"/>
    <cellStyle name="RowTitles-Col2 2 2 12 2" xfId="34155" xr:uid="{00000000-0005-0000-0000-0000CD5C0000}"/>
    <cellStyle name="RowTitles-Col2 2 2 13" xfId="34138" xr:uid="{00000000-0005-0000-0000-0000CE5C0000}"/>
    <cellStyle name="RowTitles-Col2 2 2 2" xfId="13595" xr:uid="{00000000-0005-0000-0000-0000CF5C0000}"/>
    <cellStyle name="RowTitles-Col2 2 2 2 10" xfId="13596" xr:uid="{00000000-0005-0000-0000-0000D05C0000}"/>
    <cellStyle name="RowTitles-Col2 2 2 2 10 2" xfId="13597" xr:uid="{00000000-0005-0000-0000-0000D15C0000}"/>
    <cellStyle name="RowTitles-Col2 2 2 2 10 2 2" xfId="13598" xr:uid="{00000000-0005-0000-0000-0000D25C0000}"/>
    <cellStyle name="RowTitles-Col2 2 2 2 10 2 2 2" xfId="34159" xr:uid="{00000000-0005-0000-0000-0000D35C0000}"/>
    <cellStyle name="RowTitles-Col2 2 2 2 10 2 3" xfId="34158" xr:uid="{00000000-0005-0000-0000-0000D45C0000}"/>
    <cellStyle name="RowTitles-Col2 2 2 2 10 2_Tertiary Salaries Survey" xfId="13599" xr:uid="{00000000-0005-0000-0000-0000D55C0000}"/>
    <cellStyle name="RowTitles-Col2 2 2 2 10 3" xfId="13600" xr:uid="{00000000-0005-0000-0000-0000D65C0000}"/>
    <cellStyle name="RowTitles-Col2 2 2 2 10 3 2" xfId="34160" xr:uid="{00000000-0005-0000-0000-0000D75C0000}"/>
    <cellStyle name="RowTitles-Col2 2 2 2 10 4" xfId="34157" xr:uid="{00000000-0005-0000-0000-0000D85C0000}"/>
    <cellStyle name="RowTitles-Col2 2 2 2 10_Tertiary Salaries Survey" xfId="13601" xr:uid="{00000000-0005-0000-0000-0000D95C0000}"/>
    <cellStyle name="RowTitles-Col2 2 2 2 11" xfId="13602" xr:uid="{00000000-0005-0000-0000-0000DA5C0000}"/>
    <cellStyle name="RowTitles-Col2 2 2 2 11 2" xfId="34161" xr:uid="{00000000-0005-0000-0000-0000DB5C0000}"/>
    <cellStyle name="RowTitles-Col2 2 2 2 12" xfId="34156" xr:uid="{00000000-0005-0000-0000-0000DC5C0000}"/>
    <cellStyle name="RowTitles-Col2 2 2 2 2" xfId="13603" xr:uid="{00000000-0005-0000-0000-0000DD5C0000}"/>
    <cellStyle name="RowTitles-Col2 2 2 2 2 2" xfId="13604" xr:uid="{00000000-0005-0000-0000-0000DE5C0000}"/>
    <cellStyle name="RowTitles-Col2 2 2 2 2 2 2" xfId="13605" xr:uid="{00000000-0005-0000-0000-0000DF5C0000}"/>
    <cellStyle name="RowTitles-Col2 2 2 2 2 2 2 2" xfId="13606" xr:uid="{00000000-0005-0000-0000-0000E05C0000}"/>
    <cellStyle name="RowTitles-Col2 2 2 2 2 2 2 2 2" xfId="13607" xr:uid="{00000000-0005-0000-0000-0000E15C0000}"/>
    <cellStyle name="RowTitles-Col2 2 2 2 2 2 2 2 2 2" xfId="34166" xr:uid="{00000000-0005-0000-0000-0000E25C0000}"/>
    <cellStyle name="RowTitles-Col2 2 2 2 2 2 2 2 3" xfId="34165" xr:uid="{00000000-0005-0000-0000-0000E35C0000}"/>
    <cellStyle name="RowTitles-Col2 2 2 2 2 2 2 2_Tertiary Salaries Survey" xfId="13608" xr:uid="{00000000-0005-0000-0000-0000E45C0000}"/>
    <cellStyle name="RowTitles-Col2 2 2 2 2 2 2 3" xfId="13609" xr:uid="{00000000-0005-0000-0000-0000E55C0000}"/>
    <cellStyle name="RowTitles-Col2 2 2 2 2 2 2 3 2" xfId="34167" xr:uid="{00000000-0005-0000-0000-0000E65C0000}"/>
    <cellStyle name="RowTitles-Col2 2 2 2 2 2 2 4" xfId="34164" xr:uid="{00000000-0005-0000-0000-0000E75C0000}"/>
    <cellStyle name="RowTitles-Col2 2 2 2 2 2 2_Tertiary Salaries Survey" xfId="13610" xr:uid="{00000000-0005-0000-0000-0000E85C0000}"/>
    <cellStyle name="RowTitles-Col2 2 2 2 2 2 3" xfId="13611" xr:uid="{00000000-0005-0000-0000-0000E95C0000}"/>
    <cellStyle name="RowTitles-Col2 2 2 2 2 2 3 2" xfId="13612" xr:uid="{00000000-0005-0000-0000-0000EA5C0000}"/>
    <cellStyle name="RowTitles-Col2 2 2 2 2 2 3 2 2" xfId="13613" xr:uid="{00000000-0005-0000-0000-0000EB5C0000}"/>
    <cellStyle name="RowTitles-Col2 2 2 2 2 2 3 2 2 2" xfId="34170" xr:uid="{00000000-0005-0000-0000-0000EC5C0000}"/>
    <cellStyle name="RowTitles-Col2 2 2 2 2 2 3 2 3" xfId="34169" xr:uid="{00000000-0005-0000-0000-0000ED5C0000}"/>
    <cellStyle name="RowTitles-Col2 2 2 2 2 2 3 2_Tertiary Salaries Survey" xfId="13614" xr:uid="{00000000-0005-0000-0000-0000EE5C0000}"/>
    <cellStyle name="RowTitles-Col2 2 2 2 2 2 3 3" xfId="13615" xr:uid="{00000000-0005-0000-0000-0000EF5C0000}"/>
    <cellStyle name="RowTitles-Col2 2 2 2 2 2 3 3 2" xfId="34171" xr:uid="{00000000-0005-0000-0000-0000F05C0000}"/>
    <cellStyle name="RowTitles-Col2 2 2 2 2 2 3 4" xfId="34168" xr:uid="{00000000-0005-0000-0000-0000F15C0000}"/>
    <cellStyle name="RowTitles-Col2 2 2 2 2 2 3_Tertiary Salaries Survey" xfId="13616" xr:uid="{00000000-0005-0000-0000-0000F25C0000}"/>
    <cellStyle name="RowTitles-Col2 2 2 2 2 2 4" xfId="13617" xr:uid="{00000000-0005-0000-0000-0000F35C0000}"/>
    <cellStyle name="RowTitles-Col2 2 2 2 2 2 4 2" xfId="34172" xr:uid="{00000000-0005-0000-0000-0000F45C0000}"/>
    <cellStyle name="RowTitles-Col2 2 2 2 2 2 5" xfId="34163" xr:uid="{00000000-0005-0000-0000-0000F55C0000}"/>
    <cellStyle name="RowTitles-Col2 2 2 2 2 2_Tertiary Salaries Survey" xfId="13618" xr:uid="{00000000-0005-0000-0000-0000F65C0000}"/>
    <cellStyle name="RowTitles-Col2 2 2 2 2 3" xfId="13619" xr:uid="{00000000-0005-0000-0000-0000F75C0000}"/>
    <cellStyle name="RowTitles-Col2 2 2 2 2 3 2" xfId="13620" xr:uid="{00000000-0005-0000-0000-0000F85C0000}"/>
    <cellStyle name="RowTitles-Col2 2 2 2 2 3 2 2" xfId="13621" xr:uid="{00000000-0005-0000-0000-0000F95C0000}"/>
    <cellStyle name="RowTitles-Col2 2 2 2 2 3 2 2 2" xfId="13622" xr:uid="{00000000-0005-0000-0000-0000FA5C0000}"/>
    <cellStyle name="RowTitles-Col2 2 2 2 2 3 2 2 2 2" xfId="34176" xr:uid="{00000000-0005-0000-0000-0000FB5C0000}"/>
    <cellStyle name="RowTitles-Col2 2 2 2 2 3 2 2 3" xfId="34175" xr:uid="{00000000-0005-0000-0000-0000FC5C0000}"/>
    <cellStyle name="RowTitles-Col2 2 2 2 2 3 2 2_Tertiary Salaries Survey" xfId="13623" xr:uid="{00000000-0005-0000-0000-0000FD5C0000}"/>
    <cellStyle name="RowTitles-Col2 2 2 2 2 3 2 3" xfId="13624" xr:uid="{00000000-0005-0000-0000-0000FE5C0000}"/>
    <cellStyle name="RowTitles-Col2 2 2 2 2 3 2 3 2" xfId="34177" xr:uid="{00000000-0005-0000-0000-0000FF5C0000}"/>
    <cellStyle name="RowTitles-Col2 2 2 2 2 3 2 4" xfId="34174" xr:uid="{00000000-0005-0000-0000-0000005D0000}"/>
    <cellStyle name="RowTitles-Col2 2 2 2 2 3 2_Tertiary Salaries Survey" xfId="13625" xr:uid="{00000000-0005-0000-0000-0000015D0000}"/>
    <cellStyle name="RowTitles-Col2 2 2 2 2 3 3" xfId="13626" xr:uid="{00000000-0005-0000-0000-0000025D0000}"/>
    <cellStyle name="RowTitles-Col2 2 2 2 2 3 3 2" xfId="13627" xr:uid="{00000000-0005-0000-0000-0000035D0000}"/>
    <cellStyle name="RowTitles-Col2 2 2 2 2 3 3 2 2" xfId="13628" xr:uid="{00000000-0005-0000-0000-0000045D0000}"/>
    <cellStyle name="RowTitles-Col2 2 2 2 2 3 3 2 2 2" xfId="34180" xr:uid="{00000000-0005-0000-0000-0000055D0000}"/>
    <cellStyle name="RowTitles-Col2 2 2 2 2 3 3 2 3" xfId="34179" xr:uid="{00000000-0005-0000-0000-0000065D0000}"/>
    <cellStyle name="RowTitles-Col2 2 2 2 2 3 3 2_Tertiary Salaries Survey" xfId="13629" xr:uid="{00000000-0005-0000-0000-0000075D0000}"/>
    <cellStyle name="RowTitles-Col2 2 2 2 2 3 3 3" xfId="13630" xr:uid="{00000000-0005-0000-0000-0000085D0000}"/>
    <cellStyle name="RowTitles-Col2 2 2 2 2 3 3 3 2" xfId="34181" xr:uid="{00000000-0005-0000-0000-0000095D0000}"/>
    <cellStyle name="RowTitles-Col2 2 2 2 2 3 3 4" xfId="34178" xr:uid="{00000000-0005-0000-0000-00000A5D0000}"/>
    <cellStyle name="RowTitles-Col2 2 2 2 2 3 3_Tertiary Salaries Survey" xfId="13631" xr:uid="{00000000-0005-0000-0000-00000B5D0000}"/>
    <cellStyle name="RowTitles-Col2 2 2 2 2 3 4" xfId="13632" xr:uid="{00000000-0005-0000-0000-00000C5D0000}"/>
    <cellStyle name="RowTitles-Col2 2 2 2 2 3 4 2" xfId="34182" xr:uid="{00000000-0005-0000-0000-00000D5D0000}"/>
    <cellStyle name="RowTitles-Col2 2 2 2 2 3 5" xfId="13633" xr:uid="{00000000-0005-0000-0000-00000E5D0000}"/>
    <cellStyle name="RowTitles-Col2 2 2 2 2 3 5 2" xfId="13634" xr:uid="{00000000-0005-0000-0000-00000F5D0000}"/>
    <cellStyle name="RowTitles-Col2 2 2 2 2 3 5 2 2" xfId="34184" xr:uid="{00000000-0005-0000-0000-0000105D0000}"/>
    <cellStyle name="RowTitles-Col2 2 2 2 2 3 5 3" xfId="34183" xr:uid="{00000000-0005-0000-0000-0000115D0000}"/>
    <cellStyle name="RowTitles-Col2 2 2 2 2 3 5_Tertiary Salaries Survey" xfId="13635" xr:uid="{00000000-0005-0000-0000-0000125D0000}"/>
    <cellStyle name="RowTitles-Col2 2 2 2 2 3 6" xfId="13636" xr:uid="{00000000-0005-0000-0000-0000135D0000}"/>
    <cellStyle name="RowTitles-Col2 2 2 2 2 3 6 2" xfId="34185" xr:uid="{00000000-0005-0000-0000-0000145D0000}"/>
    <cellStyle name="RowTitles-Col2 2 2 2 2 3 7" xfId="34173" xr:uid="{00000000-0005-0000-0000-0000155D0000}"/>
    <cellStyle name="RowTitles-Col2 2 2 2 2 3_Tertiary Salaries Survey" xfId="13637" xr:uid="{00000000-0005-0000-0000-0000165D0000}"/>
    <cellStyle name="RowTitles-Col2 2 2 2 2 4" xfId="13638" xr:uid="{00000000-0005-0000-0000-0000175D0000}"/>
    <cellStyle name="RowTitles-Col2 2 2 2 2 4 2" xfId="13639" xr:uid="{00000000-0005-0000-0000-0000185D0000}"/>
    <cellStyle name="RowTitles-Col2 2 2 2 2 4 2 2" xfId="13640" xr:uid="{00000000-0005-0000-0000-0000195D0000}"/>
    <cellStyle name="RowTitles-Col2 2 2 2 2 4 2 2 2" xfId="13641" xr:uid="{00000000-0005-0000-0000-00001A5D0000}"/>
    <cellStyle name="RowTitles-Col2 2 2 2 2 4 2 2 2 2" xfId="34189" xr:uid="{00000000-0005-0000-0000-00001B5D0000}"/>
    <cellStyle name="RowTitles-Col2 2 2 2 2 4 2 2 3" xfId="34188" xr:uid="{00000000-0005-0000-0000-00001C5D0000}"/>
    <cellStyle name="RowTitles-Col2 2 2 2 2 4 2 2_Tertiary Salaries Survey" xfId="13642" xr:uid="{00000000-0005-0000-0000-00001D5D0000}"/>
    <cellStyle name="RowTitles-Col2 2 2 2 2 4 2 3" xfId="13643" xr:uid="{00000000-0005-0000-0000-00001E5D0000}"/>
    <cellStyle name="RowTitles-Col2 2 2 2 2 4 2 3 2" xfId="34190" xr:uid="{00000000-0005-0000-0000-00001F5D0000}"/>
    <cellStyle name="RowTitles-Col2 2 2 2 2 4 2 4" xfId="34187" xr:uid="{00000000-0005-0000-0000-0000205D0000}"/>
    <cellStyle name="RowTitles-Col2 2 2 2 2 4 2_Tertiary Salaries Survey" xfId="13644" xr:uid="{00000000-0005-0000-0000-0000215D0000}"/>
    <cellStyle name="RowTitles-Col2 2 2 2 2 4 3" xfId="13645" xr:uid="{00000000-0005-0000-0000-0000225D0000}"/>
    <cellStyle name="RowTitles-Col2 2 2 2 2 4 3 2" xfId="13646" xr:uid="{00000000-0005-0000-0000-0000235D0000}"/>
    <cellStyle name="RowTitles-Col2 2 2 2 2 4 3 2 2" xfId="13647" xr:uid="{00000000-0005-0000-0000-0000245D0000}"/>
    <cellStyle name="RowTitles-Col2 2 2 2 2 4 3 2 2 2" xfId="34193" xr:uid="{00000000-0005-0000-0000-0000255D0000}"/>
    <cellStyle name="RowTitles-Col2 2 2 2 2 4 3 2 3" xfId="34192" xr:uid="{00000000-0005-0000-0000-0000265D0000}"/>
    <cellStyle name="RowTitles-Col2 2 2 2 2 4 3 2_Tertiary Salaries Survey" xfId="13648" xr:uid="{00000000-0005-0000-0000-0000275D0000}"/>
    <cellStyle name="RowTitles-Col2 2 2 2 2 4 3 3" xfId="13649" xr:uid="{00000000-0005-0000-0000-0000285D0000}"/>
    <cellStyle name="RowTitles-Col2 2 2 2 2 4 3 3 2" xfId="34194" xr:uid="{00000000-0005-0000-0000-0000295D0000}"/>
    <cellStyle name="RowTitles-Col2 2 2 2 2 4 3 4" xfId="34191" xr:uid="{00000000-0005-0000-0000-00002A5D0000}"/>
    <cellStyle name="RowTitles-Col2 2 2 2 2 4 3_Tertiary Salaries Survey" xfId="13650" xr:uid="{00000000-0005-0000-0000-00002B5D0000}"/>
    <cellStyle name="RowTitles-Col2 2 2 2 2 4 4" xfId="13651" xr:uid="{00000000-0005-0000-0000-00002C5D0000}"/>
    <cellStyle name="RowTitles-Col2 2 2 2 2 4 4 2" xfId="13652" xr:uid="{00000000-0005-0000-0000-00002D5D0000}"/>
    <cellStyle name="RowTitles-Col2 2 2 2 2 4 4 2 2" xfId="34196" xr:uid="{00000000-0005-0000-0000-00002E5D0000}"/>
    <cellStyle name="RowTitles-Col2 2 2 2 2 4 4 3" xfId="34195" xr:uid="{00000000-0005-0000-0000-00002F5D0000}"/>
    <cellStyle name="RowTitles-Col2 2 2 2 2 4 4_Tertiary Salaries Survey" xfId="13653" xr:uid="{00000000-0005-0000-0000-0000305D0000}"/>
    <cellStyle name="RowTitles-Col2 2 2 2 2 4 5" xfId="13654" xr:uid="{00000000-0005-0000-0000-0000315D0000}"/>
    <cellStyle name="RowTitles-Col2 2 2 2 2 4 5 2" xfId="34197" xr:uid="{00000000-0005-0000-0000-0000325D0000}"/>
    <cellStyle name="RowTitles-Col2 2 2 2 2 4 6" xfId="34186" xr:uid="{00000000-0005-0000-0000-0000335D0000}"/>
    <cellStyle name="RowTitles-Col2 2 2 2 2 4_Tertiary Salaries Survey" xfId="13655" xr:uid="{00000000-0005-0000-0000-0000345D0000}"/>
    <cellStyle name="RowTitles-Col2 2 2 2 2 5" xfId="13656" xr:uid="{00000000-0005-0000-0000-0000355D0000}"/>
    <cellStyle name="RowTitles-Col2 2 2 2 2 5 2" xfId="13657" xr:uid="{00000000-0005-0000-0000-0000365D0000}"/>
    <cellStyle name="RowTitles-Col2 2 2 2 2 5 2 2" xfId="13658" xr:uid="{00000000-0005-0000-0000-0000375D0000}"/>
    <cellStyle name="RowTitles-Col2 2 2 2 2 5 2 2 2" xfId="13659" xr:uid="{00000000-0005-0000-0000-0000385D0000}"/>
    <cellStyle name="RowTitles-Col2 2 2 2 2 5 2 2 2 2" xfId="34201" xr:uid="{00000000-0005-0000-0000-0000395D0000}"/>
    <cellStyle name="RowTitles-Col2 2 2 2 2 5 2 2 3" xfId="34200" xr:uid="{00000000-0005-0000-0000-00003A5D0000}"/>
    <cellStyle name="RowTitles-Col2 2 2 2 2 5 2 2_Tertiary Salaries Survey" xfId="13660" xr:uid="{00000000-0005-0000-0000-00003B5D0000}"/>
    <cellStyle name="RowTitles-Col2 2 2 2 2 5 2 3" xfId="13661" xr:uid="{00000000-0005-0000-0000-00003C5D0000}"/>
    <cellStyle name="RowTitles-Col2 2 2 2 2 5 2 3 2" xfId="34202" xr:uid="{00000000-0005-0000-0000-00003D5D0000}"/>
    <cellStyle name="RowTitles-Col2 2 2 2 2 5 2 4" xfId="34199" xr:uid="{00000000-0005-0000-0000-00003E5D0000}"/>
    <cellStyle name="RowTitles-Col2 2 2 2 2 5 2_Tertiary Salaries Survey" xfId="13662" xr:uid="{00000000-0005-0000-0000-00003F5D0000}"/>
    <cellStyle name="RowTitles-Col2 2 2 2 2 5 3" xfId="13663" xr:uid="{00000000-0005-0000-0000-0000405D0000}"/>
    <cellStyle name="RowTitles-Col2 2 2 2 2 5 3 2" xfId="13664" xr:uid="{00000000-0005-0000-0000-0000415D0000}"/>
    <cellStyle name="RowTitles-Col2 2 2 2 2 5 3 2 2" xfId="13665" xr:uid="{00000000-0005-0000-0000-0000425D0000}"/>
    <cellStyle name="RowTitles-Col2 2 2 2 2 5 3 2 2 2" xfId="34205" xr:uid="{00000000-0005-0000-0000-0000435D0000}"/>
    <cellStyle name="RowTitles-Col2 2 2 2 2 5 3 2 3" xfId="34204" xr:uid="{00000000-0005-0000-0000-0000445D0000}"/>
    <cellStyle name="RowTitles-Col2 2 2 2 2 5 3 2_Tertiary Salaries Survey" xfId="13666" xr:uid="{00000000-0005-0000-0000-0000455D0000}"/>
    <cellStyle name="RowTitles-Col2 2 2 2 2 5 3 3" xfId="13667" xr:uid="{00000000-0005-0000-0000-0000465D0000}"/>
    <cellStyle name="RowTitles-Col2 2 2 2 2 5 3 3 2" xfId="34206" xr:uid="{00000000-0005-0000-0000-0000475D0000}"/>
    <cellStyle name="RowTitles-Col2 2 2 2 2 5 3 4" xfId="34203" xr:uid="{00000000-0005-0000-0000-0000485D0000}"/>
    <cellStyle name="RowTitles-Col2 2 2 2 2 5 3_Tertiary Salaries Survey" xfId="13668" xr:uid="{00000000-0005-0000-0000-0000495D0000}"/>
    <cellStyle name="RowTitles-Col2 2 2 2 2 5 4" xfId="13669" xr:uid="{00000000-0005-0000-0000-00004A5D0000}"/>
    <cellStyle name="RowTitles-Col2 2 2 2 2 5 4 2" xfId="13670" xr:uid="{00000000-0005-0000-0000-00004B5D0000}"/>
    <cellStyle name="RowTitles-Col2 2 2 2 2 5 4 2 2" xfId="34208" xr:uid="{00000000-0005-0000-0000-00004C5D0000}"/>
    <cellStyle name="RowTitles-Col2 2 2 2 2 5 4 3" xfId="34207" xr:uid="{00000000-0005-0000-0000-00004D5D0000}"/>
    <cellStyle name="RowTitles-Col2 2 2 2 2 5 4_Tertiary Salaries Survey" xfId="13671" xr:uid="{00000000-0005-0000-0000-00004E5D0000}"/>
    <cellStyle name="RowTitles-Col2 2 2 2 2 5 5" xfId="13672" xr:uid="{00000000-0005-0000-0000-00004F5D0000}"/>
    <cellStyle name="RowTitles-Col2 2 2 2 2 5 5 2" xfId="34209" xr:uid="{00000000-0005-0000-0000-0000505D0000}"/>
    <cellStyle name="RowTitles-Col2 2 2 2 2 5 6" xfId="34198" xr:uid="{00000000-0005-0000-0000-0000515D0000}"/>
    <cellStyle name="RowTitles-Col2 2 2 2 2 5_Tertiary Salaries Survey" xfId="13673" xr:uid="{00000000-0005-0000-0000-0000525D0000}"/>
    <cellStyle name="RowTitles-Col2 2 2 2 2 6" xfId="13674" xr:uid="{00000000-0005-0000-0000-0000535D0000}"/>
    <cellStyle name="RowTitles-Col2 2 2 2 2 6 2" xfId="13675" xr:uid="{00000000-0005-0000-0000-0000545D0000}"/>
    <cellStyle name="RowTitles-Col2 2 2 2 2 6 2 2" xfId="13676" xr:uid="{00000000-0005-0000-0000-0000555D0000}"/>
    <cellStyle name="RowTitles-Col2 2 2 2 2 6 2 2 2" xfId="13677" xr:uid="{00000000-0005-0000-0000-0000565D0000}"/>
    <cellStyle name="RowTitles-Col2 2 2 2 2 6 2 2 2 2" xfId="34213" xr:uid="{00000000-0005-0000-0000-0000575D0000}"/>
    <cellStyle name="RowTitles-Col2 2 2 2 2 6 2 2 3" xfId="34212" xr:uid="{00000000-0005-0000-0000-0000585D0000}"/>
    <cellStyle name="RowTitles-Col2 2 2 2 2 6 2 2_Tertiary Salaries Survey" xfId="13678" xr:uid="{00000000-0005-0000-0000-0000595D0000}"/>
    <cellStyle name="RowTitles-Col2 2 2 2 2 6 2 3" xfId="13679" xr:uid="{00000000-0005-0000-0000-00005A5D0000}"/>
    <cellStyle name="RowTitles-Col2 2 2 2 2 6 2 3 2" xfId="34214" xr:uid="{00000000-0005-0000-0000-00005B5D0000}"/>
    <cellStyle name="RowTitles-Col2 2 2 2 2 6 2 4" xfId="34211" xr:uid="{00000000-0005-0000-0000-00005C5D0000}"/>
    <cellStyle name="RowTitles-Col2 2 2 2 2 6 2_Tertiary Salaries Survey" xfId="13680" xr:uid="{00000000-0005-0000-0000-00005D5D0000}"/>
    <cellStyle name="RowTitles-Col2 2 2 2 2 6 3" xfId="13681" xr:uid="{00000000-0005-0000-0000-00005E5D0000}"/>
    <cellStyle name="RowTitles-Col2 2 2 2 2 6 3 2" xfId="13682" xr:uid="{00000000-0005-0000-0000-00005F5D0000}"/>
    <cellStyle name="RowTitles-Col2 2 2 2 2 6 3 2 2" xfId="13683" xr:uid="{00000000-0005-0000-0000-0000605D0000}"/>
    <cellStyle name="RowTitles-Col2 2 2 2 2 6 3 2 2 2" xfId="34217" xr:uid="{00000000-0005-0000-0000-0000615D0000}"/>
    <cellStyle name="RowTitles-Col2 2 2 2 2 6 3 2 3" xfId="34216" xr:uid="{00000000-0005-0000-0000-0000625D0000}"/>
    <cellStyle name="RowTitles-Col2 2 2 2 2 6 3 2_Tertiary Salaries Survey" xfId="13684" xr:uid="{00000000-0005-0000-0000-0000635D0000}"/>
    <cellStyle name="RowTitles-Col2 2 2 2 2 6 3 3" xfId="13685" xr:uid="{00000000-0005-0000-0000-0000645D0000}"/>
    <cellStyle name="RowTitles-Col2 2 2 2 2 6 3 3 2" xfId="34218" xr:uid="{00000000-0005-0000-0000-0000655D0000}"/>
    <cellStyle name="RowTitles-Col2 2 2 2 2 6 3 4" xfId="34215" xr:uid="{00000000-0005-0000-0000-0000665D0000}"/>
    <cellStyle name="RowTitles-Col2 2 2 2 2 6 3_Tertiary Salaries Survey" xfId="13686" xr:uid="{00000000-0005-0000-0000-0000675D0000}"/>
    <cellStyle name="RowTitles-Col2 2 2 2 2 6 4" xfId="13687" xr:uid="{00000000-0005-0000-0000-0000685D0000}"/>
    <cellStyle name="RowTitles-Col2 2 2 2 2 6 4 2" xfId="13688" xr:uid="{00000000-0005-0000-0000-0000695D0000}"/>
    <cellStyle name="RowTitles-Col2 2 2 2 2 6 4 2 2" xfId="34220" xr:uid="{00000000-0005-0000-0000-00006A5D0000}"/>
    <cellStyle name="RowTitles-Col2 2 2 2 2 6 4 3" xfId="34219" xr:uid="{00000000-0005-0000-0000-00006B5D0000}"/>
    <cellStyle name="RowTitles-Col2 2 2 2 2 6 4_Tertiary Salaries Survey" xfId="13689" xr:uid="{00000000-0005-0000-0000-00006C5D0000}"/>
    <cellStyle name="RowTitles-Col2 2 2 2 2 6 5" xfId="13690" xr:uid="{00000000-0005-0000-0000-00006D5D0000}"/>
    <cellStyle name="RowTitles-Col2 2 2 2 2 6 5 2" xfId="34221" xr:uid="{00000000-0005-0000-0000-00006E5D0000}"/>
    <cellStyle name="RowTitles-Col2 2 2 2 2 6 6" xfId="34210" xr:uid="{00000000-0005-0000-0000-00006F5D0000}"/>
    <cellStyle name="RowTitles-Col2 2 2 2 2 6_Tertiary Salaries Survey" xfId="13691" xr:uid="{00000000-0005-0000-0000-0000705D0000}"/>
    <cellStyle name="RowTitles-Col2 2 2 2 2 7" xfId="13692" xr:uid="{00000000-0005-0000-0000-0000715D0000}"/>
    <cellStyle name="RowTitles-Col2 2 2 2 2 7 2" xfId="13693" xr:uid="{00000000-0005-0000-0000-0000725D0000}"/>
    <cellStyle name="RowTitles-Col2 2 2 2 2 7 2 2" xfId="13694" xr:uid="{00000000-0005-0000-0000-0000735D0000}"/>
    <cellStyle name="RowTitles-Col2 2 2 2 2 7 2 2 2" xfId="34224" xr:uid="{00000000-0005-0000-0000-0000745D0000}"/>
    <cellStyle name="RowTitles-Col2 2 2 2 2 7 2 3" xfId="34223" xr:uid="{00000000-0005-0000-0000-0000755D0000}"/>
    <cellStyle name="RowTitles-Col2 2 2 2 2 7 2_Tertiary Salaries Survey" xfId="13695" xr:uid="{00000000-0005-0000-0000-0000765D0000}"/>
    <cellStyle name="RowTitles-Col2 2 2 2 2 7 3" xfId="13696" xr:uid="{00000000-0005-0000-0000-0000775D0000}"/>
    <cellStyle name="RowTitles-Col2 2 2 2 2 7 3 2" xfId="34225" xr:uid="{00000000-0005-0000-0000-0000785D0000}"/>
    <cellStyle name="RowTitles-Col2 2 2 2 2 7 4" xfId="34222" xr:uid="{00000000-0005-0000-0000-0000795D0000}"/>
    <cellStyle name="RowTitles-Col2 2 2 2 2 7_Tertiary Salaries Survey" xfId="13697" xr:uid="{00000000-0005-0000-0000-00007A5D0000}"/>
    <cellStyle name="RowTitles-Col2 2 2 2 2 8" xfId="13698" xr:uid="{00000000-0005-0000-0000-00007B5D0000}"/>
    <cellStyle name="RowTitles-Col2 2 2 2 2 8 2" xfId="34226" xr:uid="{00000000-0005-0000-0000-00007C5D0000}"/>
    <cellStyle name="RowTitles-Col2 2 2 2 2 9" xfId="34162" xr:uid="{00000000-0005-0000-0000-00007D5D0000}"/>
    <cellStyle name="RowTitles-Col2 2 2 2 2_STUD aligned by INSTIT" xfId="13699" xr:uid="{00000000-0005-0000-0000-00007E5D0000}"/>
    <cellStyle name="RowTitles-Col2 2 2 2 3" xfId="13700" xr:uid="{00000000-0005-0000-0000-00007F5D0000}"/>
    <cellStyle name="RowTitles-Col2 2 2 2 3 2" xfId="13701" xr:uid="{00000000-0005-0000-0000-0000805D0000}"/>
    <cellStyle name="RowTitles-Col2 2 2 2 3 2 2" xfId="13702" xr:uid="{00000000-0005-0000-0000-0000815D0000}"/>
    <cellStyle name="RowTitles-Col2 2 2 2 3 2 2 2" xfId="13703" xr:uid="{00000000-0005-0000-0000-0000825D0000}"/>
    <cellStyle name="RowTitles-Col2 2 2 2 3 2 2 2 2" xfId="13704" xr:uid="{00000000-0005-0000-0000-0000835D0000}"/>
    <cellStyle name="RowTitles-Col2 2 2 2 3 2 2 2 2 2" xfId="34231" xr:uid="{00000000-0005-0000-0000-0000845D0000}"/>
    <cellStyle name="RowTitles-Col2 2 2 2 3 2 2 2 3" xfId="34230" xr:uid="{00000000-0005-0000-0000-0000855D0000}"/>
    <cellStyle name="RowTitles-Col2 2 2 2 3 2 2 2_Tertiary Salaries Survey" xfId="13705" xr:uid="{00000000-0005-0000-0000-0000865D0000}"/>
    <cellStyle name="RowTitles-Col2 2 2 2 3 2 2 3" xfId="13706" xr:uid="{00000000-0005-0000-0000-0000875D0000}"/>
    <cellStyle name="RowTitles-Col2 2 2 2 3 2 2 3 2" xfId="34232" xr:uid="{00000000-0005-0000-0000-0000885D0000}"/>
    <cellStyle name="RowTitles-Col2 2 2 2 3 2 2 4" xfId="34229" xr:uid="{00000000-0005-0000-0000-0000895D0000}"/>
    <cellStyle name="RowTitles-Col2 2 2 2 3 2 2_Tertiary Salaries Survey" xfId="13707" xr:uid="{00000000-0005-0000-0000-00008A5D0000}"/>
    <cellStyle name="RowTitles-Col2 2 2 2 3 2 3" xfId="13708" xr:uid="{00000000-0005-0000-0000-00008B5D0000}"/>
    <cellStyle name="RowTitles-Col2 2 2 2 3 2 3 2" xfId="13709" xr:uid="{00000000-0005-0000-0000-00008C5D0000}"/>
    <cellStyle name="RowTitles-Col2 2 2 2 3 2 3 2 2" xfId="13710" xr:uid="{00000000-0005-0000-0000-00008D5D0000}"/>
    <cellStyle name="RowTitles-Col2 2 2 2 3 2 3 2 2 2" xfId="34235" xr:uid="{00000000-0005-0000-0000-00008E5D0000}"/>
    <cellStyle name="RowTitles-Col2 2 2 2 3 2 3 2 3" xfId="34234" xr:uid="{00000000-0005-0000-0000-00008F5D0000}"/>
    <cellStyle name="RowTitles-Col2 2 2 2 3 2 3 2_Tertiary Salaries Survey" xfId="13711" xr:uid="{00000000-0005-0000-0000-0000905D0000}"/>
    <cellStyle name="RowTitles-Col2 2 2 2 3 2 3 3" xfId="13712" xr:uid="{00000000-0005-0000-0000-0000915D0000}"/>
    <cellStyle name="RowTitles-Col2 2 2 2 3 2 3 3 2" xfId="34236" xr:uid="{00000000-0005-0000-0000-0000925D0000}"/>
    <cellStyle name="RowTitles-Col2 2 2 2 3 2 3 4" xfId="34233" xr:uid="{00000000-0005-0000-0000-0000935D0000}"/>
    <cellStyle name="RowTitles-Col2 2 2 2 3 2 3_Tertiary Salaries Survey" xfId="13713" xr:uid="{00000000-0005-0000-0000-0000945D0000}"/>
    <cellStyle name="RowTitles-Col2 2 2 2 3 2 4" xfId="13714" xr:uid="{00000000-0005-0000-0000-0000955D0000}"/>
    <cellStyle name="RowTitles-Col2 2 2 2 3 2 4 2" xfId="34237" xr:uid="{00000000-0005-0000-0000-0000965D0000}"/>
    <cellStyle name="RowTitles-Col2 2 2 2 3 2 5" xfId="13715" xr:uid="{00000000-0005-0000-0000-0000975D0000}"/>
    <cellStyle name="RowTitles-Col2 2 2 2 3 2 5 2" xfId="13716" xr:uid="{00000000-0005-0000-0000-0000985D0000}"/>
    <cellStyle name="RowTitles-Col2 2 2 2 3 2 5 2 2" xfId="34239" xr:uid="{00000000-0005-0000-0000-0000995D0000}"/>
    <cellStyle name="RowTitles-Col2 2 2 2 3 2 5 3" xfId="34238" xr:uid="{00000000-0005-0000-0000-00009A5D0000}"/>
    <cellStyle name="RowTitles-Col2 2 2 2 3 2 5_Tertiary Salaries Survey" xfId="13717" xr:uid="{00000000-0005-0000-0000-00009B5D0000}"/>
    <cellStyle name="RowTitles-Col2 2 2 2 3 2 6" xfId="13718" xr:uid="{00000000-0005-0000-0000-00009C5D0000}"/>
    <cellStyle name="RowTitles-Col2 2 2 2 3 2 6 2" xfId="34240" xr:uid="{00000000-0005-0000-0000-00009D5D0000}"/>
    <cellStyle name="RowTitles-Col2 2 2 2 3 2 7" xfId="34228" xr:uid="{00000000-0005-0000-0000-00009E5D0000}"/>
    <cellStyle name="RowTitles-Col2 2 2 2 3 2_Tertiary Salaries Survey" xfId="13719" xr:uid="{00000000-0005-0000-0000-00009F5D0000}"/>
    <cellStyle name="RowTitles-Col2 2 2 2 3 3" xfId="13720" xr:uid="{00000000-0005-0000-0000-0000A05D0000}"/>
    <cellStyle name="RowTitles-Col2 2 2 2 3 3 2" xfId="13721" xr:uid="{00000000-0005-0000-0000-0000A15D0000}"/>
    <cellStyle name="RowTitles-Col2 2 2 2 3 3 2 2" xfId="13722" xr:uid="{00000000-0005-0000-0000-0000A25D0000}"/>
    <cellStyle name="RowTitles-Col2 2 2 2 3 3 2 2 2" xfId="13723" xr:uid="{00000000-0005-0000-0000-0000A35D0000}"/>
    <cellStyle name="RowTitles-Col2 2 2 2 3 3 2 2 2 2" xfId="34244" xr:uid="{00000000-0005-0000-0000-0000A45D0000}"/>
    <cellStyle name="RowTitles-Col2 2 2 2 3 3 2 2 3" xfId="34243" xr:uid="{00000000-0005-0000-0000-0000A55D0000}"/>
    <cellStyle name="RowTitles-Col2 2 2 2 3 3 2 2_Tertiary Salaries Survey" xfId="13724" xr:uid="{00000000-0005-0000-0000-0000A65D0000}"/>
    <cellStyle name="RowTitles-Col2 2 2 2 3 3 2 3" xfId="13725" xr:uid="{00000000-0005-0000-0000-0000A75D0000}"/>
    <cellStyle name="RowTitles-Col2 2 2 2 3 3 2 3 2" xfId="34245" xr:uid="{00000000-0005-0000-0000-0000A85D0000}"/>
    <cellStyle name="RowTitles-Col2 2 2 2 3 3 2 4" xfId="34242" xr:uid="{00000000-0005-0000-0000-0000A95D0000}"/>
    <cellStyle name="RowTitles-Col2 2 2 2 3 3 2_Tertiary Salaries Survey" xfId="13726" xr:uid="{00000000-0005-0000-0000-0000AA5D0000}"/>
    <cellStyle name="RowTitles-Col2 2 2 2 3 3 3" xfId="13727" xr:uid="{00000000-0005-0000-0000-0000AB5D0000}"/>
    <cellStyle name="RowTitles-Col2 2 2 2 3 3 3 2" xfId="13728" xr:uid="{00000000-0005-0000-0000-0000AC5D0000}"/>
    <cellStyle name="RowTitles-Col2 2 2 2 3 3 3 2 2" xfId="13729" xr:uid="{00000000-0005-0000-0000-0000AD5D0000}"/>
    <cellStyle name="RowTitles-Col2 2 2 2 3 3 3 2 2 2" xfId="34248" xr:uid="{00000000-0005-0000-0000-0000AE5D0000}"/>
    <cellStyle name="RowTitles-Col2 2 2 2 3 3 3 2 3" xfId="34247" xr:uid="{00000000-0005-0000-0000-0000AF5D0000}"/>
    <cellStyle name="RowTitles-Col2 2 2 2 3 3 3 2_Tertiary Salaries Survey" xfId="13730" xr:uid="{00000000-0005-0000-0000-0000B05D0000}"/>
    <cellStyle name="RowTitles-Col2 2 2 2 3 3 3 3" xfId="13731" xr:uid="{00000000-0005-0000-0000-0000B15D0000}"/>
    <cellStyle name="RowTitles-Col2 2 2 2 3 3 3 3 2" xfId="34249" xr:uid="{00000000-0005-0000-0000-0000B25D0000}"/>
    <cellStyle name="RowTitles-Col2 2 2 2 3 3 3 4" xfId="34246" xr:uid="{00000000-0005-0000-0000-0000B35D0000}"/>
    <cellStyle name="RowTitles-Col2 2 2 2 3 3 3_Tertiary Salaries Survey" xfId="13732" xr:uid="{00000000-0005-0000-0000-0000B45D0000}"/>
    <cellStyle name="RowTitles-Col2 2 2 2 3 3 4" xfId="13733" xr:uid="{00000000-0005-0000-0000-0000B55D0000}"/>
    <cellStyle name="RowTitles-Col2 2 2 2 3 3 4 2" xfId="34250" xr:uid="{00000000-0005-0000-0000-0000B65D0000}"/>
    <cellStyle name="RowTitles-Col2 2 2 2 3 3 5" xfId="34241" xr:uid="{00000000-0005-0000-0000-0000B75D0000}"/>
    <cellStyle name="RowTitles-Col2 2 2 2 3 3_Tertiary Salaries Survey" xfId="13734" xr:uid="{00000000-0005-0000-0000-0000B85D0000}"/>
    <cellStyle name="RowTitles-Col2 2 2 2 3 4" xfId="13735" xr:uid="{00000000-0005-0000-0000-0000B95D0000}"/>
    <cellStyle name="RowTitles-Col2 2 2 2 3 4 2" xfId="13736" xr:uid="{00000000-0005-0000-0000-0000BA5D0000}"/>
    <cellStyle name="RowTitles-Col2 2 2 2 3 4 2 2" xfId="13737" xr:uid="{00000000-0005-0000-0000-0000BB5D0000}"/>
    <cellStyle name="RowTitles-Col2 2 2 2 3 4 2 2 2" xfId="13738" xr:uid="{00000000-0005-0000-0000-0000BC5D0000}"/>
    <cellStyle name="RowTitles-Col2 2 2 2 3 4 2 2 2 2" xfId="34254" xr:uid="{00000000-0005-0000-0000-0000BD5D0000}"/>
    <cellStyle name="RowTitles-Col2 2 2 2 3 4 2 2 3" xfId="34253" xr:uid="{00000000-0005-0000-0000-0000BE5D0000}"/>
    <cellStyle name="RowTitles-Col2 2 2 2 3 4 2 2_Tertiary Salaries Survey" xfId="13739" xr:uid="{00000000-0005-0000-0000-0000BF5D0000}"/>
    <cellStyle name="RowTitles-Col2 2 2 2 3 4 2 3" xfId="13740" xr:uid="{00000000-0005-0000-0000-0000C05D0000}"/>
    <cellStyle name="RowTitles-Col2 2 2 2 3 4 2 3 2" xfId="34255" xr:uid="{00000000-0005-0000-0000-0000C15D0000}"/>
    <cellStyle name="RowTitles-Col2 2 2 2 3 4 2 4" xfId="34252" xr:uid="{00000000-0005-0000-0000-0000C25D0000}"/>
    <cellStyle name="RowTitles-Col2 2 2 2 3 4 2_Tertiary Salaries Survey" xfId="13741" xr:uid="{00000000-0005-0000-0000-0000C35D0000}"/>
    <cellStyle name="RowTitles-Col2 2 2 2 3 4 3" xfId="13742" xr:uid="{00000000-0005-0000-0000-0000C45D0000}"/>
    <cellStyle name="RowTitles-Col2 2 2 2 3 4 3 2" xfId="13743" xr:uid="{00000000-0005-0000-0000-0000C55D0000}"/>
    <cellStyle name="RowTitles-Col2 2 2 2 3 4 3 2 2" xfId="13744" xr:uid="{00000000-0005-0000-0000-0000C65D0000}"/>
    <cellStyle name="RowTitles-Col2 2 2 2 3 4 3 2 2 2" xfId="34258" xr:uid="{00000000-0005-0000-0000-0000C75D0000}"/>
    <cellStyle name="RowTitles-Col2 2 2 2 3 4 3 2 3" xfId="34257" xr:uid="{00000000-0005-0000-0000-0000C85D0000}"/>
    <cellStyle name="RowTitles-Col2 2 2 2 3 4 3 2_Tertiary Salaries Survey" xfId="13745" xr:uid="{00000000-0005-0000-0000-0000C95D0000}"/>
    <cellStyle name="RowTitles-Col2 2 2 2 3 4 3 3" xfId="13746" xr:uid="{00000000-0005-0000-0000-0000CA5D0000}"/>
    <cellStyle name="RowTitles-Col2 2 2 2 3 4 3 3 2" xfId="34259" xr:uid="{00000000-0005-0000-0000-0000CB5D0000}"/>
    <cellStyle name="RowTitles-Col2 2 2 2 3 4 3 4" xfId="34256" xr:uid="{00000000-0005-0000-0000-0000CC5D0000}"/>
    <cellStyle name="RowTitles-Col2 2 2 2 3 4 3_Tertiary Salaries Survey" xfId="13747" xr:uid="{00000000-0005-0000-0000-0000CD5D0000}"/>
    <cellStyle name="RowTitles-Col2 2 2 2 3 4 4" xfId="13748" xr:uid="{00000000-0005-0000-0000-0000CE5D0000}"/>
    <cellStyle name="RowTitles-Col2 2 2 2 3 4 4 2" xfId="13749" xr:uid="{00000000-0005-0000-0000-0000CF5D0000}"/>
    <cellStyle name="RowTitles-Col2 2 2 2 3 4 4 2 2" xfId="34261" xr:uid="{00000000-0005-0000-0000-0000D05D0000}"/>
    <cellStyle name="RowTitles-Col2 2 2 2 3 4 4 3" xfId="34260" xr:uid="{00000000-0005-0000-0000-0000D15D0000}"/>
    <cellStyle name="RowTitles-Col2 2 2 2 3 4 4_Tertiary Salaries Survey" xfId="13750" xr:uid="{00000000-0005-0000-0000-0000D25D0000}"/>
    <cellStyle name="RowTitles-Col2 2 2 2 3 4 5" xfId="13751" xr:uid="{00000000-0005-0000-0000-0000D35D0000}"/>
    <cellStyle name="RowTitles-Col2 2 2 2 3 4 5 2" xfId="34262" xr:uid="{00000000-0005-0000-0000-0000D45D0000}"/>
    <cellStyle name="RowTitles-Col2 2 2 2 3 4 6" xfId="34251" xr:uid="{00000000-0005-0000-0000-0000D55D0000}"/>
    <cellStyle name="RowTitles-Col2 2 2 2 3 4_Tertiary Salaries Survey" xfId="13752" xr:uid="{00000000-0005-0000-0000-0000D65D0000}"/>
    <cellStyle name="RowTitles-Col2 2 2 2 3 5" xfId="13753" xr:uid="{00000000-0005-0000-0000-0000D75D0000}"/>
    <cellStyle name="RowTitles-Col2 2 2 2 3 5 2" xfId="13754" xr:uid="{00000000-0005-0000-0000-0000D85D0000}"/>
    <cellStyle name="RowTitles-Col2 2 2 2 3 5 2 2" xfId="13755" xr:uid="{00000000-0005-0000-0000-0000D95D0000}"/>
    <cellStyle name="RowTitles-Col2 2 2 2 3 5 2 2 2" xfId="13756" xr:uid="{00000000-0005-0000-0000-0000DA5D0000}"/>
    <cellStyle name="RowTitles-Col2 2 2 2 3 5 2 2 2 2" xfId="34266" xr:uid="{00000000-0005-0000-0000-0000DB5D0000}"/>
    <cellStyle name="RowTitles-Col2 2 2 2 3 5 2 2 3" xfId="34265" xr:uid="{00000000-0005-0000-0000-0000DC5D0000}"/>
    <cellStyle name="RowTitles-Col2 2 2 2 3 5 2 2_Tertiary Salaries Survey" xfId="13757" xr:uid="{00000000-0005-0000-0000-0000DD5D0000}"/>
    <cellStyle name="RowTitles-Col2 2 2 2 3 5 2 3" xfId="13758" xr:uid="{00000000-0005-0000-0000-0000DE5D0000}"/>
    <cellStyle name="RowTitles-Col2 2 2 2 3 5 2 3 2" xfId="34267" xr:uid="{00000000-0005-0000-0000-0000DF5D0000}"/>
    <cellStyle name="RowTitles-Col2 2 2 2 3 5 2 4" xfId="34264" xr:uid="{00000000-0005-0000-0000-0000E05D0000}"/>
    <cellStyle name="RowTitles-Col2 2 2 2 3 5 2_Tertiary Salaries Survey" xfId="13759" xr:uid="{00000000-0005-0000-0000-0000E15D0000}"/>
    <cellStyle name="RowTitles-Col2 2 2 2 3 5 3" xfId="13760" xr:uid="{00000000-0005-0000-0000-0000E25D0000}"/>
    <cellStyle name="RowTitles-Col2 2 2 2 3 5 3 2" xfId="13761" xr:uid="{00000000-0005-0000-0000-0000E35D0000}"/>
    <cellStyle name="RowTitles-Col2 2 2 2 3 5 3 2 2" xfId="13762" xr:uid="{00000000-0005-0000-0000-0000E45D0000}"/>
    <cellStyle name="RowTitles-Col2 2 2 2 3 5 3 2 2 2" xfId="34270" xr:uid="{00000000-0005-0000-0000-0000E55D0000}"/>
    <cellStyle name="RowTitles-Col2 2 2 2 3 5 3 2 3" xfId="34269" xr:uid="{00000000-0005-0000-0000-0000E65D0000}"/>
    <cellStyle name="RowTitles-Col2 2 2 2 3 5 3 2_Tertiary Salaries Survey" xfId="13763" xr:uid="{00000000-0005-0000-0000-0000E75D0000}"/>
    <cellStyle name="RowTitles-Col2 2 2 2 3 5 3 3" xfId="13764" xr:uid="{00000000-0005-0000-0000-0000E85D0000}"/>
    <cellStyle name="RowTitles-Col2 2 2 2 3 5 3 3 2" xfId="34271" xr:uid="{00000000-0005-0000-0000-0000E95D0000}"/>
    <cellStyle name="RowTitles-Col2 2 2 2 3 5 3 4" xfId="34268" xr:uid="{00000000-0005-0000-0000-0000EA5D0000}"/>
    <cellStyle name="RowTitles-Col2 2 2 2 3 5 3_Tertiary Salaries Survey" xfId="13765" xr:uid="{00000000-0005-0000-0000-0000EB5D0000}"/>
    <cellStyle name="RowTitles-Col2 2 2 2 3 5 4" xfId="13766" xr:uid="{00000000-0005-0000-0000-0000EC5D0000}"/>
    <cellStyle name="RowTitles-Col2 2 2 2 3 5 4 2" xfId="13767" xr:uid="{00000000-0005-0000-0000-0000ED5D0000}"/>
    <cellStyle name="RowTitles-Col2 2 2 2 3 5 4 2 2" xfId="34273" xr:uid="{00000000-0005-0000-0000-0000EE5D0000}"/>
    <cellStyle name="RowTitles-Col2 2 2 2 3 5 4 3" xfId="34272" xr:uid="{00000000-0005-0000-0000-0000EF5D0000}"/>
    <cellStyle name="RowTitles-Col2 2 2 2 3 5 4_Tertiary Salaries Survey" xfId="13768" xr:uid="{00000000-0005-0000-0000-0000F05D0000}"/>
    <cellStyle name="RowTitles-Col2 2 2 2 3 5 5" xfId="13769" xr:uid="{00000000-0005-0000-0000-0000F15D0000}"/>
    <cellStyle name="RowTitles-Col2 2 2 2 3 5 5 2" xfId="34274" xr:uid="{00000000-0005-0000-0000-0000F25D0000}"/>
    <cellStyle name="RowTitles-Col2 2 2 2 3 5 6" xfId="34263" xr:uid="{00000000-0005-0000-0000-0000F35D0000}"/>
    <cellStyle name="RowTitles-Col2 2 2 2 3 5_Tertiary Salaries Survey" xfId="13770" xr:uid="{00000000-0005-0000-0000-0000F45D0000}"/>
    <cellStyle name="RowTitles-Col2 2 2 2 3 6" xfId="13771" xr:uid="{00000000-0005-0000-0000-0000F55D0000}"/>
    <cellStyle name="RowTitles-Col2 2 2 2 3 6 2" xfId="13772" xr:uid="{00000000-0005-0000-0000-0000F65D0000}"/>
    <cellStyle name="RowTitles-Col2 2 2 2 3 6 2 2" xfId="13773" xr:uid="{00000000-0005-0000-0000-0000F75D0000}"/>
    <cellStyle name="RowTitles-Col2 2 2 2 3 6 2 2 2" xfId="13774" xr:uid="{00000000-0005-0000-0000-0000F85D0000}"/>
    <cellStyle name="RowTitles-Col2 2 2 2 3 6 2 2 2 2" xfId="34278" xr:uid="{00000000-0005-0000-0000-0000F95D0000}"/>
    <cellStyle name="RowTitles-Col2 2 2 2 3 6 2 2 3" xfId="34277" xr:uid="{00000000-0005-0000-0000-0000FA5D0000}"/>
    <cellStyle name="RowTitles-Col2 2 2 2 3 6 2 2_Tertiary Salaries Survey" xfId="13775" xr:uid="{00000000-0005-0000-0000-0000FB5D0000}"/>
    <cellStyle name="RowTitles-Col2 2 2 2 3 6 2 3" xfId="13776" xr:uid="{00000000-0005-0000-0000-0000FC5D0000}"/>
    <cellStyle name="RowTitles-Col2 2 2 2 3 6 2 3 2" xfId="34279" xr:uid="{00000000-0005-0000-0000-0000FD5D0000}"/>
    <cellStyle name="RowTitles-Col2 2 2 2 3 6 2 4" xfId="34276" xr:uid="{00000000-0005-0000-0000-0000FE5D0000}"/>
    <cellStyle name="RowTitles-Col2 2 2 2 3 6 2_Tertiary Salaries Survey" xfId="13777" xr:uid="{00000000-0005-0000-0000-0000FF5D0000}"/>
    <cellStyle name="RowTitles-Col2 2 2 2 3 6 3" xfId="13778" xr:uid="{00000000-0005-0000-0000-0000005E0000}"/>
    <cellStyle name="RowTitles-Col2 2 2 2 3 6 3 2" xfId="13779" xr:uid="{00000000-0005-0000-0000-0000015E0000}"/>
    <cellStyle name="RowTitles-Col2 2 2 2 3 6 3 2 2" xfId="13780" xr:uid="{00000000-0005-0000-0000-0000025E0000}"/>
    <cellStyle name="RowTitles-Col2 2 2 2 3 6 3 2 2 2" xfId="34282" xr:uid="{00000000-0005-0000-0000-0000035E0000}"/>
    <cellStyle name="RowTitles-Col2 2 2 2 3 6 3 2 3" xfId="34281" xr:uid="{00000000-0005-0000-0000-0000045E0000}"/>
    <cellStyle name="RowTitles-Col2 2 2 2 3 6 3 2_Tertiary Salaries Survey" xfId="13781" xr:uid="{00000000-0005-0000-0000-0000055E0000}"/>
    <cellStyle name="RowTitles-Col2 2 2 2 3 6 3 3" xfId="13782" xr:uid="{00000000-0005-0000-0000-0000065E0000}"/>
    <cellStyle name="RowTitles-Col2 2 2 2 3 6 3 3 2" xfId="34283" xr:uid="{00000000-0005-0000-0000-0000075E0000}"/>
    <cellStyle name="RowTitles-Col2 2 2 2 3 6 3 4" xfId="34280" xr:uid="{00000000-0005-0000-0000-0000085E0000}"/>
    <cellStyle name="RowTitles-Col2 2 2 2 3 6 3_Tertiary Salaries Survey" xfId="13783" xr:uid="{00000000-0005-0000-0000-0000095E0000}"/>
    <cellStyle name="RowTitles-Col2 2 2 2 3 6 4" xfId="13784" xr:uid="{00000000-0005-0000-0000-00000A5E0000}"/>
    <cellStyle name="RowTitles-Col2 2 2 2 3 6 4 2" xfId="13785" xr:uid="{00000000-0005-0000-0000-00000B5E0000}"/>
    <cellStyle name="RowTitles-Col2 2 2 2 3 6 4 2 2" xfId="34285" xr:uid="{00000000-0005-0000-0000-00000C5E0000}"/>
    <cellStyle name="RowTitles-Col2 2 2 2 3 6 4 3" xfId="34284" xr:uid="{00000000-0005-0000-0000-00000D5E0000}"/>
    <cellStyle name="RowTitles-Col2 2 2 2 3 6 4_Tertiary Salaries Survey" xfId="13786" xr:uid="{00000000-0005-0000-0000-00000E5E0000}"/>
    <cellStyle name="RowTitles-Col2 2 2 2 3 6 5" xfId="13787" xr:uid="{00000000-0005-0000-0000-00000F5E0000}"/>
    <cellStyle name="RowTitles-Col2 2 2 2 3 6 5 2" xfId="34286" xr:uid="{00000000-0005-0000-0000-0000105E0000}"/>
    <cellStyle name="RowTitles-Col2 2 2 2 3 6 6" xfId="34275" xr:uid="{00000000-0005-0000-0000-0000115E0000}"/>
    <cellStyle name="RowTitles-Col2 2 2 2 3 6_Tertiary Salaries Survey" xfId="13788" xr:uid="{00000000-0005-0000-0000-0000125E0000}"/>
    <cellStyle name="RowTitles-Col2 2 2 2 3 7" xfId="13789" xr:uid="{00000000-0005-0000-0000-0000135E0000}"/>
    <cellStyle name="RowTitles-Col2 2 2 2 3 7 2" xfId="13790" xr:uid="{00000000-0005-0000-0000-0000145E0000}"/>
    <cellStyle name="RowTitles-Col2 2 2 2 3 7 2 2" xfId="13791" xr:uid="{00000000-0005-0000-0000-0000155E0000}"/>
    <cellStyle name="RowTitles-Col2 2 2 2 3 7 2 2 2" xfId="34289" xr:uid="{00000000-0005-0000-0000-0000165E0000}"/>
    <cellStyle name="RowTitles-Col2 2 2 2 3 7 2 3" xfId="34288" xr:uid="{00000000-0005-0000-0000-0000175E0000}"/>
    <cellStyle name="RowTitles-Col2 2 2 2 3 7 2_Tertiary Salaries Survey" xfId="13792" xr:uid="{00000000-0005-0000-0000-0000185E0000}"/>
    <cellStyle name="RowTitles-Col2 2 2 2 3 7 3" xfId="13793" xr:uid="{00000000-0005-0000-0000-0000195E0000}"/>
    <cellStyle name="RowTitles-Col2 2 2 2 3 7 3 2" xfId="34290" xr:uid="{00000000-0005-0000-0000-00001A5E0000}"/>
    <cellStyle name="RowTitles-Col2 2 2 2 3 7 4" xfId="34287" xr:uid="{00000000-0005-0000-0000-00001B5E0000}"/>
    <cellStyle name="RowTitles-Col2 2 2 2 3 7_Tertiary Salaries Survey" xfId="13794" xr:uid="{00000000-0005-0000-0000-00001C5E0000}"/>
    <cellStyle name="RowTitles-Col2 2 2 2 3 8" xfId="13795" xr:uid="{00000000-0005-0000-0000-00001D5E0000}"/>
    <cellStyle name="RowTitles-Col2 2 2 2 3 8 2" xfId="13796" xr:uid="{00000000-0005-0000-0000-00001E5E0000}"/>
    <cellStyle name="RowTitles-Col2 2 2 2 3 8 2 2" xfId="13797" xr:uid="{00000000-0005-0000-0000-00001F5E0000}"/>
    <cellStyle name="RowTitles-Col2 2 2 2 3 8 2 2 2" xfId="34293" xr:uid="{00000000-0005-0000-0000-0000205E0000}"/>
    <cellStyle name="RowTitles-Col2 2 2 2 3 8 2 3" xfId="34292" xr:uid="{00000000-0005-0000-0000-0000215E0000}"/>
    <cellStyle name="RowTitles-Col2 2 2 2 3 8 2_Tertiary Salaries Survey" xfId="13798" xr:uid="{00000000-0005-0000-0000-0000225E0000}"/>
    <cellStyle name="RowTitles-Col2 2 2 2 3 8 3" xfId="13799" xr:uid="{00000000-0005-0000-0000-0000235E0000}"/>
    <cellStyle name="RowTitles-Col2 2 2 2 3 8 3 2" xfId="34294" xr:uid="{00000000-0005-0000-0000-0000245E0000}"/>
    <cellStyle name="RowTitles-Col2 2 2 2 3 8 4" xfId="34291" xr:uid="{00000000-0005-0000-0000-0000255E0000}"/>
    <cellStyle name="RowTitles-Col2 2 2 2 3 8_Tertiary Salaries Survey" xfId="13800" xr:uid="{00000000-0005-0000-0000-0000265E0000}"/>
    <cellStyle name="RowTitles-Col2 2 2 2 3 9" xfId="34227" xr:uid="{00000000-0005-0000-0000-0000275E0000}"/>
    <cellStyle name="RowTitles-Col2 2 2 2 3_STUD aligned by INSTIT" xfId="13801" xr:uid="{00000000-0005-0000-0000-0000285E0000}"/>
    <cellStyle name="RowTitles-Col2 2 2 2 4" xfId="13802" xr:uid="{00000000-0005-0000-0000-0000295E0000}"/>
    <cellStyle name="RowTitles-Col2 2 2 2 4 2" xfId="13803" xr:uid="{00000000-0005-0000-0000-00002A5E0000}"/>
    <cellStyle name="RowTitles-Col2 2 2 2 4 2 2" xfId="13804" xr:uid="{00000000-0005-0000-0000-00002B5E0000}"/>
    <cellStyle name="RowTitles-Col2 2 2 2 4 2 2 2" xfId="13805" xr:uid="{00000000-0005-0000-0000-00002C5E0000}"/>
    <cellStyle name="RowTitles-Col2 2 2 2 4 2 2 2 2" xfId="13806" xr:uid="{00000000-0005-0000-0000-00002D5E0000}"/>
    <cellStyle name="RowTitles-Col2 2 2 2 4 2 2 2 2 2" xfId="34299" xr:uid="{00000000-0005-0000-0000-00002E5E0000}"/>
    <cellStyle name="RowTitles-Col2 2 2 2 4 2 2 2 3" xfId="34298" xr:uid="{00000000-0005-0000-0000-00002F5E0000}"/>
    <cellStyle name="RowTitles-Col2 2 2 2 4 2 2 2_Tertiary Salaries Survey" xfId="13807" xr:uid="{00000000-0005-0000-0000-0000305E0000}"/>
    <cellStyle name="RowTitles-Col2 2 2 2 4 2 2 3" xfId="13808" xr:uid="{00000000-0005-0000-0000-0000315E0000}"/>
    <cellStyle name="RowTitles-Col2 2 2 2 4 2 2 3 2" xfId="34300" xr:uid="{00000000-0005-0000-0000-0000325E0000}"/>
    <cellStyle name="RowTitles-Col2 2 2 2 4 2 2 4" xfId="34297" xr:uid="{00000000-0005-0000-0000-0000335E0000}"/>
    <cellStyle name="RowTitles-Col2 2 2 2 4 2 2_Tertiary Salaries Survey" xfId="13809" xr:uid="{00000000-0005-0000-0000-0000345E0000}"/>
    <cellStyle name="RowTitles-Col2 2 2 2 4 2 3" xfId="13810" xr:uid="{00000000-0005-0000-0000-0000355E0000}"/>
    <cellStyle name="RowTitles-Col2 2 2 2 4 2 3 2" xfId="13811" xr:uid="{00000000-0005-0000-0000-0000365E0000}"/>
    <cellStyle name="RowTitles-Col2 2 2 2 4 2 3 2 2" xfId="13812" xr:uid="{00000000-0005-0000-0000-0000375E0000}"/>
    <cellStyle name="RowTitles-Col2 2 2 2 4 2 3 2 2 2" xfId="34303" xr:uid="{00000000-0005-0000-0000-0000385E0000}"/>
    <cellStyle name="RowTitles-Col2 2 2 2 4 2 3 2 3" xfId="34302" xr:uid="{00000000-0005-0000-0000-0000395E0000}"/>
    <cellStyle name="RowTitles-Col2 2 2 2 4 2 3 2_Tertiary Salaries Survey" xfId="13813" xr:uid="{00000000-0005-0000-0000-00003A5E0000}"/>
    <cellStyle name="RowTitles-Col2 2 2 2 4 2 3 3" xfId="13814" xr:uid="{00000000-0005-0000-0000-00003B5E0000}"/>
    <cellStyle name="RowTitles-Col2 2 2 2 4 2 3 3 2" xfId="34304" xr:uid="{00000000-0005-0000-0000-00003C5E0000}"/>
    <cellStyle name="RowTitles-Col2 2 2 2 4 2 3 4" xfId="34301" xr:uid="{00000000-0005-0000-0000-00003D5E0000}"/>
    <cellStyle name="RowTitles-Col2 2 2 2 4 2 3_Tertiary Salaries Survey" xfId="13815" xr:uid="{00000000-0005-0000-0000-00003E5E0000}"/>
    <cellStyle name="RowTitles-Col2 2 2 2 4 2 4" xfId="13816" xr:uid="{00000000-0005-0000-0000-00003F5E0000}"/>
    <cellStyle name="RowTitles-Col2 2 2 2 4 2 4 2" xfId="34305" xr:uid="{00000000-0005-0000-0000-0000405E0000}"/>
    <cellStyle name="RowTitles-Col2 2 2 2 4 2 5" xfId="13817" xr:uid="{00000000-0005-0000-0000-0000415E0000}"/>
    <cellStyle name="RowTitles-Col2 2 2 2 4 2 5 2" xfId="13818" xr:uid="{00000000-0005-0000-0000-0000425E0000}"/>
    <cellStyle name="RowTitles-Col2 2 2 2 4 2 5 2 2" xfId="34307" xr:uid="{00000000-0005-0000-0000-0000435E0000}"/>
    <cellStyle name="RowTitles-Col2 2 2 2 4 2 5 3" xfId="34306" xr:uid="{00000000-0005-0000-0000-0000445E0000}"/>
    <cellStyle name="RowTitles-Col2 2 2 2 4 2 5_Tertiary Salaries Survey" xfId="13819" xr:uid="{00000000-0005-0000-0000-0000455E0000}"/>
    <cellStyle name="RowTitles-Col2 2 2 2 4 2 6" xfId="34296" xr:uid="{00000000-0005-0000-0000-0000465E0000}"/>
    <cellStyle name="RowTitles-Col2 2 2 2 4 2_Tertiary Salaries Survey" xfId="13820" xr:uid="{00000000-0005-0000-0000-0000475E0000}"/>
    <cellStyle name="RowTitles-Col2 2 2 2 4 3" xfId="13821" xr:uid="{00000000-0005-0000-0000-0000485E0000}"/>
    <cellStyle name="RowTitles-Col2 2 2 2 4 3 2" xfId="13822" xr:uid="{00000000-0005-0000-0000-0000495E0000}"/>
    <cellStyle name="RowTitles-Col2 2 2 2 4 3 2 2" xfId="13823" xr:uid="{00000000-0005-0000-0000-00004A5E0000}"/>
    <cellStyle name="RowTitles-Col2 2 2 2 4 3 2 2 2" xfId="13824" xr:uid="{00000000-0005-0000-0000-00004B5E0000}"/>
    <cellStyle name="RowTitles-Col2 2 2 2 4 3 2 2 2 2" xfId="34311" xr:uid="{00000000-0005-0000-0000-00004C5E0000}"/>
    <cellStyle name="RowTitles-Col2 2 2 2 4 3 2 2 3" xfId="34310" xr:uid="{00000000-0005-0000-0000-00004D5E0000}"/>
    <cellStyle name="RowTitles-Col2 2 2 2 4 3 2 2_Tertiary Salaries Survey" xfId="13825" xr:uid="{00000000-0005-0000-0000-00004E5E0000}"/>
    <cellStyle name="RowTitles-Col2 2 2 2 4 3 2 3" xfId="13826" xr:uid="{00000000-0005-0000-0000-00004F5E0000}"/>
    <cellStyle name="RowTitles-Col2 2 2 2 4 3 2 3 2" xfId="34312" xr:uid="{00000000-0005-0000-0000-0000505E0000}"/>
    <cellStyle name="RowTitles-Col2 2 2 2 4 3 2 4" xfId="34309" xr:uid="{00000000-0005-0000-0000-0000515E0000}"/>
    <cellStyle name="RowTitles-Col2 2 2 2 4 3 2_Tertiary Salaries Survey" xfId="13827" xr:uid="{00000000-0005-0000-0000-0000525E0000}"/>
    <cellStyle name="RowTitles-Col2 2 2 2 4 3 3" xfId="13828" xr:uid="{00000000-0005-0000-0000-0000535E0000}"/>
    <cellStyle name="RowTitles-Col2 2 2 2 4 3 3 2" xfId="13829" xr:uid="{00000000-0005-0000-0000-0000545E0000}"/>
    <cellStyle name="RowTitles-Col2 2 2 2 4 3 3 2 2" xfId="13830" xr:uid="{00000000-0005-0000-0000-0000555E0000}"/>
    <cellStyle name="RowTitles-Col2 2 2 2 4 3 3 2 2 2" xfId="34315" xr:uid="{00000000-0005-0000-0000-0000565E0000}"/>
    <cellStyle name="RowTitles-Col2 2 2 2 4 3 3 2 3" xfId="34314" xr:uid="{00000000-0005-0000-0000-0000575E0000}"/>
    <cellStyle name="RowTitles-Col2 2 2 2 4 3 3 2_Tertiary Salaries Survey" xfId="13831" xr:uid="{00000000-0005-0000-0000-0000585E0000}"/>
    <cellStyle name="RowTitles-Col2 2 2 2 4 3 3 3" xfId="13832" xr:uid="{00000000-0005-0000-0000-0000595E0000}"/>
    <cellStyle name="RowTitles-Col2 2 2 2 4 3 3 3 2" xfId="34316" xr:uid="{00000000-0005-0000-0000-00005A5E0000}"/>
    <cellStyle name="RowTitles-Col2 2 2 2 4 3 3 4" xfId="34313" xr:uid="{00000000-0005-0000-0000-00005B5E0000}"/>
    <cellStyle name="RowTitles-Col2 2 2 2 4 3 3_Tertiary Salaries Survey" xfId="13833" xr:uid="{00000000-0005-0000-0000-00005C5E0000}"/>
    <cellStyle name="RowTitles-Col2 2 2 2 4 3 4" xfId="13834" xr:uid="{00000000-0005-0000-0000-00005D5E0000}"/>
    <cellStyle name="RowTitles-Col2 2 2 2 4 3 4 2" xfId="34317" xr:uid="{00000000-0005-0000-0000-00005E5E0000}"/>
    <cellStyle name="RowTitles-Col2 2 2 2 4 3 5" xfId="13835" xr:uid="{00000000-0005-0000-0000-00005F5E0000}"/>
    <cellStyle name="RowTitles-Col2 2 2 2 4 3 5 2" xfId="34318" xr:uid="{00000000-0005-0000-0000-0000605E0000}"/>
    <cellStyle name="RowTitles-Col2 2 2 2 4 3 6" xfId="34308" xr:uid="{00000000-0005-0000-0000-0000615E0000}"/>
    <cellStyle name="RowTitles-Col2 2 2 2 4 3_Tertiary Salaries Survey" xfId="13836" xr:uid="{00000000-0005-0000-0000-0000625E0000}"/>
    <cellStyle name="RowTitles-Col2 2 2 2 4 4" xfId="13837" xr:uid="{00000000-0005-0000-0000-0000635E0000}"/>
    <cellStyle name="RowTitles-Col2 2 2 2 4 4 2" xfId="13838" xr:uid="{00000000-0005-0000-0000-0000645E0000}"/>
    <cellStyle name="RowTitles-Col2 2 2 2 4 4 2 2" xfId="13839" xr:uid="{00000000-0005-0000-0000-0000655E0000}"/>
    <cellStyle name="RowTitles-Col2 2 2 2 4 4 2 2 2" xfId="13840" xr:uid="{00000000-0005-0000-0000-0000665E0000}"/>
    <cellStyle name="RowTitles-Col2 2 2 2 4 4 2 2 2 2" xfId="34322" xr:uid="{00000000-0005-0000-0000-0000675E0000}"/>
    <cellStyle name="RowTitles-Col2 2 2 2 4 4 2 2 3" xfId="34321" xr:uid="{00000000-0005-0000-0000-0000685E0000}"/>
    <cellStyle name="RowTitles-Col2 2 2 2 4 4 2 2_Tertiary Salaries Survey" xfId="13841" xr:uid="{00000000-0005-0000-0000-0000695E0000}"/>
    <cellStyle name="RowTitles-Col2 2 2 2 4 4 2 3" xfId="13842" xr:uid="{00000000-0005-0000-0000-00006A5E0000}"/>
    <cellStyle name="RowTitles-Col2 2 2 2 4 4 2 3 2" xfId="34323" xr:uid="{00000000-0005-0000-0000-00006B5E0000}"/>
    <cellStyle name="RowTitles-Col2 2 2 2 4 4 2 4" xfId="34320" xr:uid="{00000000-0005-0000-0000-00006C5E0000}"/>
    <cellStyle name="RowTitles-Col2 2 2 2 4 4 2_Tertiary Salaries Survey" xfId="13843" xr:uid="{00000000-0005-0000-0000-00006D5E0000}"/>
    <cellStyle name="RowTitles-Col2 2 2 2 4 4 3" xfId="13844" xr:uid="{00000000-0005-0000-0000-00006E5E0000}"/>
    <cellStyle name="RowTitles-Col2 2 2 2 4 4 3 2" xfId="13845" xr:uid="{00000000-0005-0000-0000-00006F5E0000}"/>
    <cellStyle name="RowTitles-Col2 2 2 2 4 4 3 2 2" xfId="13846" xr:uid="{00000000-0005-0000-0000-0000705E0000}"/>
    <cellStyle name="RowTitles-Col2 2 2 2 4 4 3 2 2 2" xfId="34326" xr:uid="{00000000-0005-0000-0000-0000715E0000}"/>
    <cellStyle name="RowTitles-Col2 2 2 2 4 4 3 2 3" xfId="34325" xr:uid="{00000000-0005-0000-0000-0000725E0000}"/>
    <cellStyle name="RowTitles-Col2 2 2 2 4 4 3 2_Tertiary Salaries Survey" xfId="13847" xr:uid="{00000000-0005-0000-0000-0000735E0000}"/>
    <cellStyle name="RowTitles-Col2 2 2 2 4 4 3 3" xfId="13848" xr:uid="{00000000-0005-0000-0000-0000745E0000}"/>
    <cellStyle name="RowTitles-Col2 2 2 2 4 4 3 3 2" xfId="34327" xr:uid="{00000000-0005-0000-0000-0000755E0000}"/>
    <cellStyle name="RowTitles-Col2 2 2 2 4 4 3 4" xfId="34324" xr:uid="{00000000-0005-0000-0000-0000765E0000}"/>
    <cellStyle name="RowTitles-Col2 2 2 2 4 4 3_Tertiary Salaries Survey" xfId="13849" xr:uid="{00000000-0005-0000-0000-0000775E0000}"/>
    <cellStyle name="RowTitles-Col2 2 2 2 4 4 4" xfId="13850" xr:uid="{00000000-0005-0000-0000-0000785E0000}"/>
    <cellStyle name="RowTitles-Col2 2 2 2 4 4 4 2" xfId="34328" xr:uid="{00000000-0005-0000-0000-0000795E0000}"/>
    <cellStyle name="RowTitles-Col2 2 2 2 4 4 5" xfId="13851" xr:uid="{00000000-0005-0000-0000-00007A5E0000}"/>
    <cellStyle name="RowTitles-Col2 2 2 2 4 4 5 2" xfId="13852" xr:uid="{00000000-0005-0000-0000-00007B5E0000}"/>
    <cellStyle name="RowTitles-Col2 2 2 2 4 4 5 2 2" xfId="34330" xr:uid="{00000000-0005-0000-0000-00007C5E0000}"/>
    <cellStyle name="RowTitles-Col2 2 2 2 4 4 5 3" xfId="34329" xr:uid="{00000000-0005-0000-0000-00007D5E0000}"/>
    <cellStyle name="RowTitles-Col2 2 2 2 4 4 5_Tertiary Salaries Survey" xfId="13853" xr:uid="{00000000-0005-0000-0000-00007E5E0000}"/>
    <cellStyle name="RowTitles-Col2 2 2 2 4 4 6" xfId="13854" xr:uid="{00000000-0005-0000-0000-00007F5E0000}"/>
    <cellStyle name="RowTitles-Col2 2 2 2 4 4 6 2" xfId="34331" xr:uid="{00000000-0005-0000-0000-0000805E0000}"/>
    <cellStyle name="RowTitles-Col2 2 2 2 4 4 7" xfId="34319" xr:uid="{00000000-0005-0000-0000-0000815E0000}"/>
    <cellStyle name="RowTitles-Col2 2 2 2 4 4_Tertiary Salaries Survey" xfId="13855" xr:uid="{00000000-0005-0000-0000-0000825E0000}"/>
    <cellStyle name="RowTitles-Col2 2 2 2 4 5" xfId="13856" xr:uid="{00000000-0005-0000-0000-0000835E0000}"/>
    <cellStyle name="RowTitles-Col2 2 2 2 4 5 2" xfId="13857" xr:uid="{00000000-0005-0000-0000-0000845E0000}"/>
    <cellStyle name="RowTitles-Col2 2 2 2 4 5 2 2" xfId="13858" xr:uid="{00000000-0005-0000-0000-0000855E0000}"/>
    <cellStyle name="RowTitles-Col2 2 2 2 4 5 2 2 2" xfId="13859" xr:uid="{00000000-0005-0000-0000-0000865E0000}"/>
    <cellStyle name="RowTitles-Col2 2 2 2 4 5 2 2 2 2" xfId="34335" xr:uid="{00000000-0005-0000-0000-0000875E0000}"/>
    <cellStyle name="RowTitles-Col2 2 2 2 4 5 2 2 3" xfId="34334" xr:uid="{00000000-0005-0000-0000-0000885E0000}"/>
    <cellStyle name="RowTitles-Col2 2 2 2 4 5 2 2_Tertiary Salaries Survey" xfId="13860" xr:uid="{00000000-0005-0000-0000-0000895E0000}"/>
    <cellStyle name="RowTitles-Col2 2 2 2 4 5 2 3" xfId="13861" xr:uid="{00000000-0005-0000-0000-00008A5E0000}"/>
    <cellStyle name="RowTitles-Col2 2 2 2 4 5 2 3 2" xfId="34336" xr:uid="{00000000-0005-0000-0000-00008B5E0000}"/>
    <cellStyle name="RowTitles-Col2 2 2 2 4 5 2 4" xfId="34333" xr:uid="{00000000-0005-0000-0000-00008C5E0000}"/>
    <cellStyle name="RowTitles-Col2 2 2 2 4 5 2_Tertiary Salaries Survey" xfId="13862" xr:uid="{00000000-0005-0000-0000-00008D5E0000}"/>
    <cellStyle name="RowTitles-Col2 2 2 2 4 5 3" xfId="13863" xr:uid="{00000000-0005-0000-0000-00008E5E0000}"/>
    <cellStyle name="RowTitles-Col2 2 2 2 4 5 3 2" xfId="13864" xr:uid="{00000000-0005-0000-0000-00008F5E0000}"/>
    <cellStyle name="RowTitles-Col2 2 2 2 4 5 3 2 2" xfId="13865" xr:uid="{00000000-0005-0000-0000-0000905E0000}"/>
    <cellStyle name="RowTitles-Col2 2 2 2 4 5 3 2 2 2" xfId="34339" xr:uid="{00000000-0005-0000-0000-0000915E0000}"/>
    <cellStyle name="RowTitles-Col2 2 2 2 4 5 3 2 3" xfId="34338" xr:uid="{00000000-0005-0000-0000-0000925E0000}"/>
    <cellStyle name="RowTitles-Col2 2 2 2 4 5 3 2_Tertiary Salaries Survey" xfId="13866" xr:uid="{00000000-0005-0000-0000-0000935E0000}"/>
    <cellStyle name="RowTitles-Col2 2 2 2 4 5 3 3" xfId="13867" xr:uid="{00000000-0005-0000-0000-0000945E0000}"/>
    <cellStyle name="RowTitles-Col2 2 2 2 4 5 3 3 2" xfId="34340" xr:uid="{00000000-0005-0000-0000-0000955E0000}"/>
    <cellStyle name="RowTitles-Col2 2 2 2 4 5 3 4" xfId="34337" xr:uid="{00000000-0005-0000-0000-0000965E0000}"/>
    <cellStyle name="RowTitles-Col2 2 2 2 4 5 3_Tertiary Salaries Survey" xfId="13868" xr:uid="{00000000-0005-0000-0000-0000975E0000}"/>
    <cellStyle name="RowTitles-Col2 2 2 2 4 5 4" xfId="13869" xr:uid="{00000000-0005-0000-0000-0000985E0000}"/>
    <cellStyle name="RowTitles-Col2 2 2 2 4 5 4 2" xfId="13870" xr:uid="{00000000-0005-0000-0000-0000995E0000}"/>
    <cellStyle name="RowTitles-Col2 2 2 2 4 5 4 2 2" xfId="34342" xr:uid="{00000000-0005-0000-0000-00009A5E0000}"/>
    <cellStyle name="RowTitles-Col2 2 2 2 4 5 4 3" xfId="34341" xr:uid="{00000000-0005-0000-0000-00009B5E0000}"/>
    <cellStyle name="RowTitles-Col2 2 2 2 4 5 4_Tertiary Salaries Survey" xfId="13871" xr:uid="{00000000-0005-0000-0000-00009C5E0000}"/>
    <cellStyle name="RowTitles-Col2 2 2 2 4 5 5" xfId="13872" xr:uid="{00000000-0005-0000-0000-00009D5E0000}"/>
    <cellStyle name="RowTitles-Col2 2 2 2 4 5 5 2" xfId="34343" xr:uid="{00000000-0005-0000-0000-00009E5E0000}"/>
    <cellStyle name="RowTitles-Col2 2 2 2 4 5 6" xfId="34332" xr:uid="{00000000-0005-0000-0000-00009F5E0000}"/>
    <cellStyle name="RowTitles-Col2 2 2 2 4 5_Tertiary Salaries Survey" xfId="13873" xr:uid="{00000000-0005-0000-0000-0000A05E0000}"/>
    <cellStyle name="RowTitles-Col2 2 2 2 4 6" xfId="13874" xr:uid="{00000000-0005-0000-0000-0000A15E0000}"/>
    <cellStyle name="RowTitles-Col2 2 2 2 4 6 2" xfId="13875" xr:uid="{00000000-0005-0000-0000-0000A25E0000}"/>
    <cellStyle name="RowTitles-Col2 2 2 2 4 6 2 2" xfId="13876" xr:uid="{00000000-0005-0000-0000-0000A35E0000}"/>
    <cellStyle name="RowTitles-Col2 2 2 2 4 6 2 2 2" xfId="13877" xr:uid="{00000000-0005-0000-0000-0000A45E0000}"/>
    <cellStyle name="RowTitles-Col2 2 2 2 4 6 2 2 2 2" xfId="34347" xr:uid="{00000000-0005-0000-0000-0000A55E0000}"/>
    <cellStyle name="RowTitles-Col2 2 2 2 4 6 2 2 3" xfId="34346" xr:uid="{00000000-0005-0000-0000-0000A65E0000}"/>
    <cellStyle name="RowTitles-Col2 2 2 2 4 6 2 2_Tertiary Salaries Survey" xfId="13878" xr:uid="{00000000-0005-0000-0000-0000A75E0000}"/>
    <cellStyle name="RowTitles-Col2 2 2 2 4 6 2 3" xfId="13879" xr:uid="{00000000-0005-0000-0000-0000A85E0000}"/>
    <cellStyle name="RowTitles-Col2 2 2 2 4 6 2 3 2" xfId="34348" xr:uid="{00000000-0005-0000-0000-0000A95E0000}"/>
    <cellStyle name="RowTitles-Col2 2 2 2 4 6 2 4" xfId="34345" xr:uid="{00000000-0005-0000-0000-0000AA5E0000}"/>
    <cellStyle name="RowTitles-Col2 2 2 2 4 6 2_Tertiary Salaries Survey" xfId="13880" xr:uid="{00000000-0005-0000-0000-0000AB5E0000}"/>
    <cellStyle name="RowTitles-Col2 2 2 2 4 6 3" xfId="13881" xr:uid="{00000000-0005-0000-0000-0000AC5E0000}"/>
    <cellStyle name="RowTitles-Col2 2 2 2 4 6 3 2" xfId="13882" xr:uid="{00000000-0005-0000-0000-0000AD5E0000}"/>
    <cellStyle name="RowTitles-Col2 2 2 2 4 6 3 2 2" xfId="13883" xr:uid="{00000000-0005-0000-0000-0000AE5E0000}"/>
    <cellStyle name="RowTitles-Col2 2 2 2 4 6 3 2 2 2" xfId="34351" xr:uid="{00000000-0005-0000-0000-0000AF5E0000}"/>
    <cellStyle name="RowTitles-Col2 2 2 2 4 6 3 2 3" xfId="34350" xr:uid="{00000000-0005-0000-0000-0000B05E0000}"/>
    <cellStyle name="RowTitles-Col2 2 2 2 4 6 3 2_Tertiary Salaries Survey" xfId="13884" xr:uid="{00000000-0005-0000-0000-0000B15E0000}"/>
    <cellStyle name="RowTitles-Col2 2 2 2 4 6 3 3" xfId="13885" xr:uid="{00000000-0005-0000-0000-0000B25E0000}"/>
    <cellStyle name="RowTitles-Col2 2 2 2 4 6 3 3 2" xfId="34352" xr:uid="{00000000-0005-0000-0000-0000B35E0000}"/>
    <cellStyle name="RowTitles-Col2 2 2 2 4 6 3 4" xfId="34349" xr:uid="{00000000-0005-0000-0000-0000B45E0000}"/>
    <cellStyle name="RowTitles-Col2 2 2 2 4 6 3_Tertiary Salaries Survey" xfId="13886" xr:uid="{00000000-0005-0000-0000-0000B55E0000}"/>
    <cellStyle name="RowTitles-Col2 2 2 2 4 6 4" xfId="13887" xr:uid="{00000000-0005-0000-0000-0000B65E0000}"/>
    <cellStyle name="RowTitles-Col2 2 2 2 4 6 4 2" xfId="13888" xr:uid="{00000000-0005-0000-0000-0000B75E0000}"/>
    <cellStyle name="RowTitles-Col2 2 2 2 4 6 4 2 2" xfId="34354" xr:uid="{00000000-0005-0000-0000-0000B85E0000}"/>
    <cellStyle name="RowTitles-Col2 2 2 2 4 6 4 3" xfId="34353" xr:uid="{00000000-0005-0000-0000-0000B95E0000}"/>
    <cellStyle name="RowTitles-Col2 2 2 2 4 6 4_Tertiary Salaries Survey" xfId="13889" xr:uid="{00000000-0005-0000-0000-0000BA5E0000}"/>
    <cellStyle name="RowTitles-Col2 2 2 2 4 6 5" xfId="13890" xr:uid="{00000000-0005-0000-0000-0000BB5E0000}"/>
    <cellStyle name="RowTitles-Col2 2 2 2 4 6 5 2" xfId="34355" xr:uid="{00000000-0005-0000-0000-0000BC5E0000}"/>
    <cellStyle name="RowTitles-Col2 2 2 2 4 6 6" xfId="34344" xr:uid="{00000000-0005-0000-0000-0000BD5E0000}"/>
    <cellStyle name="RowTitles-Col2 2 2 2 4 6_Tertiary Salaries Survey" xfId="13891" xr:uid="{00000000-0005-0000-0000-0000BE5E0000}"/>
    <cellStyle name="RowTitles-Col2 2 2 2 4 7" xfId="13892" xr:uid="{00000000-0005-0000-0000-0000BF5E0000}"/>
    <cellStyle name="RowTitles-Col2 2 2 2 4 7 2" xfId="13893" xr:uid="{00000000-0005-0000-0000-0000C05E0000}"/>
    <cellStyle name="RowTitles-Col2 2 2 2 4 7 2 2" xfId="13894" xr:uid="{00000000-0005-0000-0000-0000C15E0000}"/>
    <cellStyle name="RowTitles-Col2 2 2 2 4 7 2 2 2" xfId="34358" xr:uid="{00000000-0005-0000-0000-0000C25E0000}"/>
    <cellStyle name="RowTitles-Col2 2 2 2 4 7 2 3" xfId="34357" xr:uid="{00000000-0005-0000-0000-0000C35E0000}"/>
    <cellStyle name="RowTitles-Col2 2 2 2 4 7 2_Tertiary Salaries Survey" xfId="13895" xr:uid="{00000000-0005-0000-0000-0000C45E0000}"/>
    <cellStyle name="RowTitles-Col2 2 2 2 4 7 3" xfId="13896" xr:uid="{00000000-0005-0000-0000-0000C55E0000}"/>
    <cellStyle name="RowTitles-Col2 2 2 2 4 7 3 2" xfId="34359" xr:uid="{00000000-0005-0000-0000-0000C65E0000}"/>
    <cellStyle name="RowTitles-Col2 2 2 2 4 7 4" xfId="34356" xr:uid="{00000000-0005-0000-0000-0000C75E0000}"/>
    <cellStyle name="RowTitles-Col2 2 2 2 4 7_Tertiary Salaries Survey" xfId="13897" xr:uid="{00000000-0005-0000-0000-0000C85E0000}"/>
    <cellStyle name="RowTitles-Col2 2 2 2 4 8" xfId="13898" xr:uid="{00000000-0005-0000-0000-0000C95E0000}"/>
    <cellStyle name="RowTitles-Col2 2 2 2 4 8 2" xfId="34360" xr:uid="{00000000-0005-0000-0000-0000CA5E0000}"/>
    <cellStyle name="RowTitles-Col2 2 2 2 4 9" xfId="34295" xr:uid="{00000000-0005-0000-0000-0000CB5E0000}"/>
    <cellStyle name="RowTitles-Col2 2 2 2 4_STUD aligned by INSTIT" xfId="13899" xr:uid="{00000000-0005-0000-0000-0000CC5E0000}"/>
    <cellStyle name="RowTitles-Col2 2 2 2 5" xfId="13900" xr:uid="{00000000-0005-0000-0000-0000CD5E0000}"/>
    <cellStyle name="RowTitles-Col2 2 2 2 5 2" xfId="13901" xr:uid="{00000000-0005-0000-0000-0000CE5E0000}"/>
    <cellStyle name="RowTitles-Col2 2 2 2 5 2 2" xfId="13902" xr:uid="{00000000-0005-0000-0000-0000CF5E0000}"/>
    <cellStyle name="RowTitles-Col2 2 2 2 5 2 2 2" xfId="13903" xr:uid="{00000000-0005-0000-0000-0000D05E0000}"/>
    <cellStyle name="RowTitles-Col2 2 2 2 5 2 2 2 2" xfId="34364" xr:uid="{00000000-0005-0000-0000-0000D15E0000}"/>
    <cellStyle name="RowTitles-Col2 2 2 2 5 2 2 3" xfId="34363" xr:uid="{00000000-0005-0000-0000-0000D25E0000}"/>
    <cellStyle name="RowTitles-Col2 2 2 2 5 2 2_Tertiary Salaries Survey" xfId="13904" xr:uid="{00000000-0005-0000-0000-0000D35E0000}"/>
    <cellStyle name="RowTitles-Col2 2 2 2 5 2 3" xfId="13905" xr:uid="{00000000-0005-0000-0000-0000D45E0000}"/>
    <cellStyle name="RowTitles-Col2 2 2 2 5 2 3 2" xfId="34365" xr:uid="{00000000-0005-0000-0000-0000D55E0000}"/>
    <cellStyle name="RowTitles-Col2 2 2 2 5 2 4" xfId="34362" xr:uid="{00000000-0005-0000-0000-0000D65E0000}"/>
    <cellStyle name="RowTitles-Col2 2 2 2 5 2_Tertiary Salaries Survey" xfId="13906" xr:uid="{00000000-0005-0000-0000-0000D75E0000}"/>
    <cellStyle name="RowTitles-Col2 2 2 2 5 3" xfId="13907" xr:uid="{00000000-0005-0000-0000-0000D85E0000}"/>
    <cellStyle name="RowTitles-Col2 2 2 2 5 3 2" xfId="13908" xr:uid="{00000000-0005-0000-0000-0000D95E0000}"/>
    <cellStyle name="RowTitles-Col2 2 2 2 5 3 2 2" xfId="13909" xr:uid="{00000000-0005-0000-0000-0000DA5E0000}"/>
    <cellStyle name="RowTitles-Col2 2 2 2 5 3 2 2 2" xfId="34368" xr:uid="{00000000-0005-0000-0000-0000DB5E0000}"/>
    <cellStyle name="RowTitles-Col2 2 2 2 5 3 2 3" xfId="34367" xr:uid="{00000000-0005-0000-0000-0000DC5E0000}"/>
    <cellStyle name="RowTitles-Col2 2 2 2 5 3 2_Tertiary Salaries Survey" xfId="13910" xr:uid="{00000000-0005-0000-0000-0000DD5E0000}"/>
    <cellStyle name="RowTitles-Col2 2 2 2 5 3 3" xfId="13911" xr:uid="{00000000-0005-0000-0000-0000DE5E0000}"/>
    <cellStyle name="RowTitles-Col2 2 2 2 5 3 3 2" xfId="34369" xr:uid="{00000000-0005-0000-0000-0000DF5E0000}"/>
    <cellStyle name="RowTitles-Col2 2 2 2 5 3 4" xfId="34366" xr:uid="{00000000-0005-0000-0000-0000E05E0000}"/>
    <cellStyle name="RowTitles-Col2 2 2 2 5 3_Tertiary Salaries Survey" xfId="13912" xr:uid="{00000000-0005-0000-0000-0000E15E0000}"/>
    <cellStyle name="RowTitles-Col2 2 2 2 5 4" xfId="13913" xr:uid="{00000000-0005-0000-0000-0000E25E0000}"/>
    <cellStyle name="RowTitles-Col2 2 2 2 5 4 2" xfId="34370" xr:uid="{00000000-0005-0000-0000-0000E35E0000}"/>
    <cellStyle name="RowTitles-Col2 2 2 2 5 5" xfId="13914" xr:uid="{00000000-0005-0000-0000-0000E45E0000}"/>
    <cellStyle name="RowTitles-Col2 2 2 2 5 5 2" xfId="13915" xr:uid="{00000000-0005-0000-0000-0000E55E0000}"/>
    <cellStyle name="RowTitles-Col2 2 2 2 5 5 2 2" xfId="34372" xr:uid="{00000000-0005-0000-0000-0000E65E0000}"/>
    <cellStyle name="RowTitles-Col2 2 2 2 5 5 3" xfId="34371" xr:uid="{00000000-0005-0000-0000-0000E75E0000}"/>
    <cellStyle name="RowTitles-Col2 2 2 2 5 5_Tertiary Salaries Survey" xfId="13916" xr:uid="{00000000-0005-0000-0000-0000E85E0000}"/>
    <cellStyle name="RowTitles-Col2 2 2 2 5 6" xfId="34361" xr:uid="{00000000-0005-0000-0000-0000E95E0000}"/>
    <cellStyle name="RowTitles-Col2 2 2 2 5_Tertiary Salaries Survey" xfId="13917" xr:uid="{00000000-0005-0000-0000-0000EA5E0000}"/>
    <cellStyle name="RowTitles-Col2 2 2 2 6" xfId="13918" xr:uid="{00000000-0005-0000-0000-0000EB5E0000}"/>
    <cellStyle name="RowTitles-Col2 2 2 2 6 2" xfId="13919" xr:uid="{00000000-0005-0000-0000-0000EC5E0000}"/>
    <cellStyle name="RowTitles-Col2 2 2 2 6 2 2" xfId="13920" xr:uid="{00000000-0005-0000-0000-0000ED5E0000}"/>
    <cellStyle name="RowTitles-Col2 2 2 2 6 2 2 2" xfId="13921" xr:uid="{00000000-0005-0000-0000-0000EE5E0000}"/>
    <cellStyle name="RowTitles-Col2 2 2 2 6 2 2 2 2" xfId="34376" xr:uid="{00000000-0005-0000-0000-0000EF5E0000}"/>
    <cellStyle name="RowTitles-Col2 2 2 2 6 2 2 3" xfId="34375" xr:uid="{00000000-0005-0000-0000-0000F05E0000}"/>
    <cellStyle name="RowTitles-Col2 2 2 2 6 2 2_Tertiary Salaries Survey" xfId="13922" xr:uid="{00000000-0005-0000-0000-0000F15E0000}"/>
    <cellStyle name="RowTitles-Col2 2 2 2 6 2 3" xfId="13923" xr:uid="{00000000-0005-0000-0000-0000F25E0000}"/>
    <cellStyle name="RowTitles-Col2 2 2 2 6 2 3 2" xfId="34377" xr:uid="{00000000-0005-0000-0000-0000F35E0000}"/>
    <cellStyle name="RowTitles-Col2 2 2 2 6 2 4" xfId="34374" xr:uid="{00000000-0005-0000-0000-0000F45E0000}"/>
    <cellStyle name="RowTitles-Col2 2 2 2 6 2_Tertiary Salaries Survey" xfId="13924" xr:uid="{00000000-0005-0000-0000-0000F55E0000}"/>
    <cellStyle name="RowTitles-Col2 2 2 2 6 3" xfId="13925" xr:uid="{00000000-0005-0000-0000-0000F65E0000}"/>
    <cellStyle name="RowTitles-Col2 2 2 2 6 3 2" xfId="13926" xr:uid="{00000000-0005-0000-0000-0000F75E0000}"/>
    <cellStyle name="RowTitles-Col2 2 2 2 6 3 2 2" xfId="13927" xr:uid="{00000000-0005-0000-0000-0000F85E0000}"/>
    <cellStyle name="RowTitles-Col2 2 2 2 6 3 2 2 2" xfId="34380" xr:uid="{00000000-0005-0000-0000-0000F95E0000}"/>
    <cellStyle name="RowTitles-Col2 2 2 2 6 3 2 3" xfId="34379" xr:uid="{00000000-0005-0000-0000-0000FA5E0000}"/>
    <cellStyle name="RowTitles-Col2 2 2 2 6 3 2_Tertiary Salaries Survey" xfId="13928" xr:uid="{00000000-0005-0000-0000-0000FB5E0000}"/>
    <cellStyle name="RowTitles-Col2 2 2 2 6 3 3" xfId="13929" xr:uid="{00000000-0005-0000-0000-0000FC5E0000}"/>
    <cellStyle name="RowTitles-Col2 2 2 2 6 3 3 2" xfId="34381" xr:uid="{00000000-0005-0000-0000-0000FD5E0000}"/>
    <cellStyle name="RowTitles-Col2 2 2 2 6 3 4" xfId="34378" xr:uid="{00000000-0005-0000-0000-0000FE5E0000}"/>
    <cellStyle name="RowTitles-Col2 2 2 2 6 3_Tertiary Salaries Survey" xfId="13930" xr:uid="{00000000-0005-0000-0000-0000FF5E0000}"/>
    <cellStyle name="RowTitles-Col2 2 2 2 6 4" xfId="13931" xr:uid="{00000000-0005-0000-0000-0000005F0000}"/>
    <cellStyle name="RowTitles-Col2 2 2 2 6 4 2" xfId="34382" xr:uid="{00000000-0005-0000-0000-0000015F0000}"/>
    <cellStyle name="RowTitles-Col2 2 2 2 6 5" xfId="13932" xr:uid="{00000000-0005-0000-0000-0000025F0000}"/>
    <cellStyle name="RowTitles-Col2 2 2 2 6 5 2" xfId="34383" xr:uid="{00000000-0005-0000-0000-0000035F0000}"/>
    <cellStyle name="RowTitles-Col2 2 2 2 6 6" xfId="34373" xr:uid="{00000000-0005-0000-0000-0000045F0000}"/>
    <cellStyle name="RowTitles-Col2 2 2 2 6_Tertiary Salaries Survey" xfId="13933" xr:uid="{00000000-0005-0000-0000-0000055F0000}"/>
    <cellStyle name="RowTitles-Col2 2 2 2 7" xfId="13934" xr:uid="{00000000-0005-0000-0000-0000065F0000}"/>
    <cellStyle name="RowTitles-Col2 2 2 2 7 2" xfId="13935" xr:uid="{00000000-0005-0000-0000-0000075F0000}"/>
    <cellStyle name="RowTitles-Col2 2 2 2 7 2 2" xfId="13936" xr:uid="{00000000-0005-0000-0000-0000085F0000}"/>
    <cellStyle name="RowTitles-Col2 2 2 2 7 2 2 2" xfId="13937" xr:uid="{00000000-0005-0000-0000-0000095F0000}"/>
    <cellStyle name="RowTitles-Col2 2 2 2 7 2 2 2 2" xfId="34387" xr:uid="{00000000-0005-0000-0000-00000A5F0000}"/>
    <cellStyle name="RowTitles-Col2 2 2 2 7 2 2 3" xfId="34386" xr:uid="{00000000-0005-0000-0000-00000B5F0000}"/>
    <cellStyle name="RowTitles-Col2 2 2 2 7 2 2_Tertiary Salaries Survey" xfId="13938" xr:uid="{00000000-0005-0000-0000-00000C5F0000}"/>
    <cellStyle name="RowTitles-Col2 2 2 2 7 2 3" xfId="13939" xr:uid="{00000000-0005-0000-0000-00000D5F0000}"/>
    <cellStyle name="RowTitles-Col2 2 2 2 7 2 3 2" xfId="34388" xr:uid="{00000000-0005-0000-0000-00000E5F0000}"/>
    <cellStyle name="RowTitles-Col2 2 2 2 7 2 4" xfId="34385" xr:uid="{00000000-0005-0000-0000-00000F5F0000}"/>
    <cellStyle name="RowTitles-Col2 2 2 2 7 2_Tertiary Salaries Survey" xfId="13940" xr:uid="{00000000-0005-0000-0000-0000105F0000}"/>
    <cellStyle name="RowTitles-Col2 2 2 2 7 3" xfId="13941" xr:uid="{00000000-0005-0000-0000-0000115F0000}"/>
    <cellStyle name="RowTitles-Col2 2 2 2 7 3 2" xfId="13942" xr:uid="{00000000-0005-0000-0000-0000125F0000}"/>
    <cellStyle name="RowTitles-Col2 2 2 2 7 3 2 2" xfId="13943" xr:uid="{00000000-0005-0000-0000-0000135F0000}"/>
    <cellStyle name="RowTitles-Col2 2 2 2 7 3 2 2 2" xfId="34391" xr:uid="{00000000-0005-0000-0000-0000145F0000}"/>
    <cellStyle name="RowTitles-Col2 2 2 2 7 3 2 3" xfId="34390" xr:uid="{00000000-0005-0000-0000-0000155F0000}"/>
    <cellStyle name="RowTitles-Col2 2 2 2 7 3 2_Tertiary Salaries Survey" xfId="13944" xr:uid="{00000000-0005-0000-0000-0000165F0000}"/>
    <cellStyle name="RowTitles-Col2 2 2 2 7 3 3" xfId="13945" xr:uid="{00000000-0005-0000-0000-0000175F0000}"/>
    <cellStyle name="RowTitles-Col2 2 2 2 7 3 3 2" xfId="34392" xr:uid="{00000000-0005-0000-0000-0000185F0000}"/>
    <cellStyle name="RowTitles-Col2 2 2 2 7 3 4" xfId="34389" xr:uid="{00000000-0005-0000-0000-0000195F0000}"/>
    <cellStyle name="RowTitles-Col2 2 2 2 7 3_Tertiary Salaries Survey" xfId="13946" xr:uid="{00000000-0005-0000-0000-00001A5F0000}"/>
    <cellStyle name="RowTitles-Col2 2 2 2 7 4" xfId="13947" xr:uid="{00000000-0005-0000-0000-00001B5F0000}"/>
    <cellStyle name="RowTitles-Col2 2 2 2 7 4 2" xfId="34393" xr:uid="{00000000-0005-0000-0000-00001C5F0000}"/>
    <cellStyle name="RowTitles-Col2 2 2 2 7 5" xfId="13948" xr:uid="{00000000-0005-0000-0000-00001D5F0000}"/>
    <cellStyle name="RowTitles-Col2 2 2 2 7 5 2" xfId="13949" xr:uid="{00000000-0005-0000-0000-00001E5F0000}"/>
    <cellStyle name="RowTitles-Col2 2 2 2 7 5 2 2" xfId="34395" xr:uid="{00000000-0005-0000-0000-00001F5F0000}"/>
    <cellStyle name="RowTitles-Col2 2 2 2 7 5 3" xfId="34394" xr:uid="{00000000-0005-0000-0000-0000205F0000}"/>
    <cellStyle name="RowTitles-Col2 2 2 2 7 5_Tertiary Salaries Survey" xfId="13950" xr:uid="{00000000-0005-0000-0000-0000215F0000}"/>
    <cellStyle name="RowTitles-Col2 2 2 2 7 6" xfId="13951" xr:uid="{00000000-0005-0000-0000-0000225F0000}"/>
    <cellStyle name="RowTitles-Col2 2 2 2 7 6 2" xfId="34396" xr:uid="{00000000-0005-0000-0000-0000235F0000}"/>
    <cellStyle name="RowTitles-Col2 2 2 2 7 7" xfId="34384" xr:uid="{00000000-0005-0000-0000-0000245F0000}"/>
    <cellStyle name="RowTitles-Col2 2 2 2 7_Tertiary Salaries Survey" xfId="13952" xr:uid="{00000000-0005-0000-0000-0000255F0000}"/>
    <cellStyle name="RowTitles-Col2 2 2 2 8" xfId="13953" xr:uid="{00000000-0005-0000-0000-0000265F0000}"/>
    <cellStyle name="RowTitles-Col2 2 2 2 8 2" xfId="13954" xr:uid="{00000000-0005-0000-0000-0000275F0000}"/>
    <cellStyle name="RowTitles-Col2 2 2 2 8 2 2" xfId="13955" xr:uid="{00000000-0005-0000-0000-0000285F0000}"/>
    <cellStyle name="RowTitles-Col2 2 2 2 8 2 2 2" xfId="13956" xr:uid="{00000000-0005-0000-0000-0000295F0000}"/>
    <cellStyle name="RowTitles-Col2 2 2 2 8 2 2 2 2" xfId="34400" xr:uid="{00000000-0005-0000-0000-00002A5F0000}"/>
    <cellStyle name="RowTitles-Col2 2 2 2 8 2 2 3" xfId="34399" xr:uid="{00000000-0005-0000-0000-00002B5F0000}"/>
    <cellStyle name="RowTitles-Col2 2 2 2 8 2 2_Tertiary Salaries Survey" xfId="13957" xr:uid="{00000000-0005-0000-0000-00002C5F0000}"/>
    <cellStyle name="RowTitles-Col2 2 2 2 8 2 3" xfId="13958" xr:uid="{00000000-0005-0000-0000-00002D5F0000}"/>
    <cellStyle name="RowTitles-Col2 2 2 2 8 2 3 2" xfId="34401" xr:uid="{00000000-0005-0000-0000-00002E5F0000}"/>
    <cellStyle name="RowTitles-Col2 2 2 2 8 2 4" xfId="34398" xr:uid="{00000000-0005-0000-0000-00002F5F0000}"/>
    <cellStyle name="RowTitles-Col2 2 2 2 8 2_Tertiary Salaries Survey" xfId="13959" xr:uid="{00000000-0005-0000-0000-0000305F0000}"/>
    <cellStyle name="RowTitles-Col2 2 2 2 8 3" xfId="13960" xr:uid="{00000000-0005-0000-0000-0000315F0000}"/>
    <cellStyle name="RowTitles-Col2 2 2 2 8 3 2" xfId="13961" xr:uid="{00000000-0005-0000-0000-0000325F0000}"/>
    <cellStyle name="RowTitles-Col2 2 2 2 8 3 2 2" xfId="13962" xr:uid="{00000000-0005-0000-0000-0000335F0000}"/>
    <cellStyle name="RowTitles-Col2 2 2 2 8 3 2 2 2" xfId="34404" xr:uid="{00000000-0005-0000-0000-0000345F0000}"/>
    <cellStyle name="RowTitles-Col2 2 2 2 8 3 2 3" xfId="34403" xr:uid="{00000000-0005-0000-0000-0000355F0000}"/>
    <cellStyle name="RowTitles-Col2 2 2 2 8 3 2_Tertiary Salaries Survey" xfId="13963" xr:uid="{00000000-0005-0000-0000-0000365F0000}"/>
    <cellStyle name="RowTitles-Col2 2 2 2 8 3 3" xfId="13964" xr:uid="{00000000-0005-0000-0000-0000375F0000}"/>
    <cellStyle name="RowTitles-Col2 2 2 2 8 3 3 2" xfId="34405" xr:uid="{00000000-0005-0000-0000-0000385F0000}"/>
    <cellStyle name="RowTitles-Col2 2 2 2 8 3 4" xfId="34402" xr:uid="{00000000-0005-0000-0000-0000395F0000}"/>
    <cellStyle name="RowTitles-Col2 2 2 2 8 3_Tertiary Salaries Survey" xfId="13965" xr:uid="{00000000-0005-0000-0000-00003A5F0000}"/>
    <cellStyle name="RowTitles-Col2 2 2 2 8 4" xfId="13966" xr:uid="{00000000-0005-0000-0000-00003B5F0000}"/>
    <cellStyle name="RowTitles-Col2 2 2 2 8 4 2" xfId="13967" xr:uid="{00000000-0005-0000-0000-00003C5F0000}"/>
    <cellStyle name="RowTitles-Col2 2 2 2 8 4 2 2" xfId="34407" xr:uid="{00000000-0005-0000-0000-00003D5F0000}"/>
    <cellStyle name="RowTitles-Col2 2 2 2 8 4 3" xfId="34406" xr:uid="{00000000-0005-0000-0000-00003E5F0000}"/>
    <cellStyle name="RowTitles-Col2 2 2 2 8 4_Tertiary Salaries Survey" xfId="13968" xr:uid="{00000000-0005-0000-0000-00003F5F0000}"/>
    <cellStyle name="RowTitles-Col2 2 2 2 8 5" xfId="13969" xr:uid="{00000000-0005-0000-0000-0000405F0000}"/>
    <cellStyle name="RowTitles-Col2 2 2 2 8 5 2" xfId="34408" xr:uid="{00000000-0005-0000-0000-0000415F0000}"/>
    <cellStyle name="RowTitles-Col2 2 2 2 8 6" xfId="34397" xr:uid="{00000000-0005-0000-0000-0000425F0000}"/>
    <cellStyle name="RowTitles-Col2 2 2 2 8_Tertiary Salaries Survey" xfId="13970" xr:uid="{00000000-0005-0000-0000-0000435F0000}"/>
    <cellStyle name="RowTitles-Col2 2 2 2 9" xfId="13971" xr:uid="{00000000-0005-0000-0000-0000445F0000}"/>
    <cellStyle name="RowTitles-Col2 2 2 2 9 2" xfId="13972" xr:uid="{00000000-0005-0000-0000-0000455F0000}"/>
    <cellStyle name="RowTitles-Col2 2 2 2 9 2 2" xfId="13973" xr:uid="{00000000-0005-0000-0000-0000465F0000}"/>
    <cellStyle name="RowTitles-Col2 2 2 2 9 2 2 2" xfId="13974" xr:uid="{00000000-0005-0000-0000-0000475F0000}"/>
    <cellStyle name="RowTitles-Col2 2 2 2 9 2 2 2 2" xfId="34412" xr:uid="{00000000-0005-0000-0000-0000485F0000}"/>
    <cellStyle name="RowTitles-Col2 2 2 2 9 2 2 3" xfId="34411" xr:uid="{00000000-0005-0000-0000-0000495F0000}"/>
    <cellStyle name="RowTitles-Col2 2 2 2 9 2 2_Tertiary Salaries Survey" xfId="13975" xr:uid="{00000000-0005-0000-0000-00004A5F0000}"/>
    <cellStyle name="RowTitles-Col2 2 2 2 9 2 3" xfId="13976" xr:uid="{00000000-0005-0000-0000-00004B5F0000}"/>
    <cellStyle name="RowTitles-Col2 2 2 2 9 2 3 2" xfId="34413" xr:uid="{00000000-0005-0000-0000-00004C5F0000}"/>
    <cellStyle name="RowTitles-Col2 2 2 2 9 2 4" xfId="34410" xr:uid="{00000000-0005-0000-0000-00004D5F0000}"/>
    <cellStyle name="RowTitles-Col2 2 2 2 9 2_Tertiary Salaries Survey" xfId="13977" xr:uid="{00000000-0005-0000-0000-00004E5F0000}"/>
    <cellStyle name="RowTitles-Col2 2 2 2 9 3" xfId="13978" xr:uid="{00000000-0005-0000-0000-00004F5F0000}"/>
    <cellStyle name="RowTitles-Col2 2 2 2 9 3 2" xfId="13979" xr:uid="{00000000-0005-0000-0000-0000505F0000}"/>
    <cellStyle name="RowTitles-Col2 2 2 2 9 3 2 2" xfId="13980" xr:uid="{00000000-0005-0000-0000-0000515F0000}"/>
    <cellStyle name="RowTitles-Col2 2 2 2 9 3 2 2 2" xfId="34416" xr:uid="{00000000-0005-0000-0000-0000525F0000}"/>
    <cellStyle name="RowTitles-Col2 2 2 2 9 3 2 3" xfId="34415" xr:uid="{00000000-0005-0000-0000-0000535F0000}"/>
    <cellStyle name="RowTitles-Col2 2 2 2 9 3 2_Tertiary Salaries Survey" xfId="13981" xr:uid="{00000000-0005-0000-0000-0000545F0000}"/>
    <cellStyle name="RowTitles-Col2 2 2 2 9 3 3" xfId="13982" xr:uid="{00000000-0005-0000-0000-0000555F0000}"/>
    <cellStyle name="RowTitles-Col2 2 2 2 9 3 3 2" xfId="34417" xr:uid="{00000000-0005-0000-0000-0000565F0000}"/>
    <cellStyle name="RowTitles-Col2 2 2 2 9 3 4" xfId="34414" xr:uid="{00000000-0005-0000-0000-0000575F0000}"/>
    <cellStyle name="RowTitles-Col2 2 2 2 9 3_Tertiary Salaries Survey" xfId="13983" xr:uid="{00000000-0005-0000-0000-0000585F0000}"/>
    <cellStyle name="RowTitles-Col2 2 2 2 9 4" xfId="13984" xr:uid="{00000000-0005-0000-0000-0000595F0000}"/>
    <cellStyle name="RowTitles-Col2 2 2 2 9 4 2" xfId="13985" xr:uid="{00000000-0005-0000-0000-00005A5F0000}"/>
    <cellStyle name="RowTitles-Col2 2 2 2 9 4 2 2" xfId="34419" xr:uid="{00000000-0005-0000-0000-00005B5F0000}"/>
    <cellStyle name="RowTitles-Col2 2 2 2 9 4 3" xfId="34418" xr:uid="{00000000-0005-0000-0000-00005C5F0000}"/>
    <cellStyle name="RowTitles-Col2 2 2 2 9 4_Tertiary Salaries Survey" xfId="13986" xr:uid="{00000000-0005-0000-0000-00005D5F0000}"/>
    <cellStyle name="RowTitles-Col2 2 2 2 9 5" xfId="13987" xr:uid="{00000000-0005-0000-0000-00005E5F0000}"/>
    <cellStyle name="RowTitles-Col2 2 2 2 9 5 2" xfId="34420" xr:uid="{00000000-0005-0000-0000-00005F5F0000}"/>
    <cellStyle name="RowTitles-Col2 2 2 2 9 6" xfId="34409" xr:uid="{00000000-0005-0000-0000-0000605F0000}"/>
    <cellStyle name="RowTitles-Col2 2 2 2 9_Tertiary Salaries Survey" xfId="13988" xr:uid="{00000000-0005-0000-0000-0000615F0000}"/>
    <cellStyle name="RowTitles-Col2 2 2 2_STUD aligned by INSTIT" xfId="13989" xr:uid="{00000000-0005-0000-0000-0000625F0000}"/>
    <cellStyle name="RowTitles-Col2 2 2 3" xfId="13990" xr:uid="{00000000-0005-0000-0000-0000635F0000}"/>
    <cellStyle name="RowTitles-Col2 2 2 3 2" xfId="13991" xr:uid="{00000000-0005-0000-0000-0000645F0000}"/>
    <cellStyle name="RowTitles-Col2 2 2 3 2 2" xfId="13992" xr:uid="{00000000-0005-0000-0000-0000655F0000}"/>
    <cellStyle name="RowTitles-Col2 2 2 3 2 2 2" xfId="13993" xr:uid="{00000000-0005-0000-0000-0000665F0000}"/>
    <cellStyle name="RowTitles-Col2 2 2 3 2 2 2 2" xfId="13994" xr:uid="{00000000-0005-0000-0000-0000675F0000}"/>
    <cellStyle name="RowTitles-Col2 2 2 3 2 2 2 2 2" xfId="34425" xr:uid="{00000000-0005-0000-0000-0000685F0000}"/>
    <cellStyle name="RowTitles-Col2 2 2 3 2 2 2 3" xfId="34424" xr:uid="{00000000-0005-0000-0000-0000695F0000}"/>
    <cellStyle name="RowTitles-Col2 2 2 3 2 2 2_Tertiary Salaries Survey" xfId="13995" xr:uid="{00000000-0005-0000-0000-00006A5F0000}"/>
    <cellStyle name="RowTitles-Col2 2 2 3 2 2 3" xfId="13996" xr:uid="{00000000-0005-0000-0000-00006B5F0000}"/>
    <cellStyle name="RowTitles-Col2 2 2 3 2 2 3 2" xfId="34426" xr:uid="{00000000-0005-0000-0000-00006C5F0000}"/>
    <cellStyle name="RowTitles-Col2 2 2 3 2 2 4" xfId="34423" xr:uid="{00000000-0005-0000-0000-00006D5F0000}"/>
    <cellStyle name="RowTitles-Col2 2 2 3 2 2_Tertiary Salaries Survey" xfId="13997" xr:uid="{00000000-0005-0000-0000-00006E5F0000}"/>
    <cellStyle name="RowTitles-Col2 2 2 3 2 3" xfId="13998" xr:uid="{00000000-0005-0000-0000-00006F5F0000}"/>
    <cellStyle name="RowTitles-Col2 2 2 3 2 3 2" xfId="13999" xr:uid="{00000000-0005-0000-0000-0000705F0000}"/>
    <cellStyle name="RowTitles-Col2 2 2 3 2 3 2 2" xfId="14000" xr:uid="{00000000-0005-0000-0000-0000715F0000}"/>
    <cellStyle name="RowTitles-Col2 2 2 3 2 3 2 2 2" xfId="34429" xr:uid="{00000000-0005-0000-0000-0000725F0000}"/>
    <cellStyle name="RowTitles-Col2 2 2 3 2 3 2 3" xfId="34428" xr:uid="{00000000-0005-0000-0000-0000735F0000}"/>
    <cellStyle name="RowTitles-Col2 2 2 3 2 3 2_Tertiary Salaries Survey" xfId="14001" xr:uid="{00000000-0005-0000-0000-0000745F0000}"/>
    <cellStyle name="RowTitles-Col2 2 2 3 2 3 3" xfId="14002" xr:uid="{00000000-0005-0000-0000-0000755F0000}"/>
    <cellStyle name="RowTitles-Col2 2 2 3 2 3 3 2" xfId="34430" xr:uid="{00000000-0005-0000-0000-0000765F0000}"/>
    <cellStyle name="RowTitles-Col2 2 2 3 2 3 4" xfId="34427" xr:uid="{00000000-0005-0000-0000-0000775F0000}"/>
    <cellStyle name="RowTitles-Col2 2 2 3 2 3_Tertiary Salaries Survey" xfId="14003" xr:uid="{00000000-0005-0000-0000-0000785F0000}"/>
    <cellStyle name="RowTitles-Col2 2 2 3 2 4" xfId="14004" xr:uid="{00000000-0005-0000-0000-0000795F0000}"/>
    <cellStyle name="RowTitles-Col2 2 2 3 2 4 2" xfId="34431" xr:uid="{00000000-0005-0000-0000-00007A5F0000}"/>
    <cellStyle name="RowTitles-Col2 2 2 3 2 5" xfId="34422" xr:uid="{00000000-0005-0000-0000-00007B5F0000}"/>
    <cellStyle name="RowTitles-Col2 2 2 3 2_Tertiary Salaries Survey" xfId="14005" xr:uid="{00000000-0005-0000-0000-00007C5F0000}"/>
    <cellStyle name="RowTitles-Col2 2 2 3 3" xfId="14006" xr:uid="{00000000-0005-0000-0000-00007D5F0000}"/>
    <cellStyle name="RowTitles-Col2 2 2 3 3 2" xfId="14007" xr:uid="{00000000-0005-0000-0000-00007E5F0000}"/>
    <cellStyle name="RowTitles-Col2 2 2 3 3 2 2" xfId="14008" xr:uid="{00000000-0005-0000-0000-00007F5F0000}"/>
    <cellStyle name="RowTitles-Col2 2 2 3 3 2 2 2" xfId="14009" xr:uid="{00000000-0005-0000-0000-0000805F0000}"/>
    <cellStyle name="RowTitles-Col2 2 2 3 3 2 2 2 2" xfId="34435" xr:uid="{00000000-0005-0000-0000-0000815F0000}"/>
    <cellStyle name="RowTitles-Col2 2 2 3 3 2 2 3" xfId="34434" xr:uid="{00000000-0005-0000-0000-0000825F0000}"/>
    <cellStyle name="RowTitles-Col2 2 2 3 3 2 2_Tertiary Salaries Survey" xfId="14010" xr:uid="{00000000-0005-0000-0000-0000835F0000}"/>
    <cellStyle name="RowTitles-Col2 2 2 3 3 2 3" xfId="14011" xr:uid="{00000000-0005-0000-0000-0000845F0000}"/>
    <cellStyle name="RowTitles-Col2 2 2 3 3 2 3 2" xfId="34436" xr:uid="{00000000-0005-0000-0000-0000855F0000}"/>
    <cellStyle name="RowTitles-Col2 2 2 3 3 2 4" xfId="34433" xr:uid="{00000000-0005-0000-0000-0000865F0000}"/>
    <cellStyle name="RowTitles-Col2 2 2 3 3 2_Tertiary Salaries Survey" xfId="14012" xr:uid="{00000000-0005-0000-0000-0000875F0000}"/>
    <cellStyle name="RowTitles-Col2 2 2 3 3 3" xfId="14013" xr:uid="{00000000-0005-0000-0000-0000885F0000}"/>
    <cellStyle name="RowTitles-Col2 2 2 3 3 3 2" xfId="14014" xr:uid="{00000000-0005-0000-0000-0000895F0000}"/>
    <cellStyle name="RowTitles-Col2 2 2 3 3 3 2 2" xfId="14015" xr:uid="{00000000-0005-0000-0000-00008A5F0000}"/>
    <cellStyle name="RowTitles-Col2 2 2 3 3 3 2 2 2" xfId="34439" xr:uid="{00000000-0005-0000-0000-00008B5F0000}"/>
    <cellStyle name="RowTitles-Col2 2 2 3 3 3 2 3" xfId="34438" xr:uid="{00000000-0005-0000-0000-00008C5F0000}"/>
    <cellStyle name="RowTitles-Col2 2 2 3 3 3 2_Tertiary Salaries Survey" xfId="14016" xr:uid="{00000000-0005-0000-0000-00008D5F0000}"/>
    <cellStyle name="RowTitles-Col2 2 2 3 3 3 3" xfId="14017" xr:uid="{00000000-0005-0000-0000-00008E5F0000}"/>
    <cellStyle name="RowTitles-Col2 2 2 3 3 3 3 2" xfId="34440" xr:uid="{00000000-0005-0000-0000-00008F5F0000}"/>
    <cellStyle name="RowTitles-Col2 2 2 3 3 3 4" xfId="34437" xr:uid="{00000000-0005-0000-0000-0000905F0000}"/>
    <cellStyle name="RowTitles-Col2 2 2 3 3 3_Tertiary Salaries Survey" xfId="14018" xr:uid="{00000000-0005-0000-0000-0000915F0000}"/>
    <cellStyle name="RowTitles-Col2 2 2 3 3 4" xfId="14019" xr:uid="{00000000-0005-0000-0000-0000925F0000}"/>
    <cellStyle name="RowTitles-Col2 2 2 3 3 4 2" xfId="34441" xr:uid="{00000000-0005-0000-0000-0000935F0000}"/>
    <cellStyle name="RowTitles-Col2 2 2 3 3 5" xfId="14020" xr:uid="{00000000-0005-0000-0000-0000945F0000}"/>
    <cellStyle name="RowTitles-Col2 2 2 3 3 5 2" xfId="14021" xr:uid="{00000000-0005-0000-0000-0000955F0000}"/>
    <cellStyle name="RowTitles-Col2 2 2 3 3 5 2 2" xfId="34443" xr:uid="{00000000-0005-0000-0000-0000965F0000}"/>
    <cellStyle name="RowTitles-Col2 2 2 3 3 5 3" xfId="34442" xr:uid="{00000000-0005-0000-0000-0000975F0000}"/>
    <cellStyle name="RowTitles-Col2 2 2 3 3 5_Tertiary Salaries Survey" xfId="14022" xr:uid="{00000000-0005-0000-0000-0000985F0000}"/>
    <cellStyle name="RowTitles-Col2 2 2 3 3 6" xfId="14023" xr:uid="{00000000-0005-0000-0000-0000995F0000}"/>
    <cellStyle name="RowTitles-Col2 2 2 3 3 6 2" xfId="34444" xr:uid="{00000000-0005-0000-0000-00009A5F0000}"/>
    <cellStyle name="RowTitles-Col2 2 2 3 3 7" xfId="34432" xr:uid="{00000000-0005-0000-0000-00009B5F0000}"/>
    <cellStyle name="RowTitles-Col2 2 2 3 3_Tertiary Salaries Survey" xfId="14024" xr:uid="{00000000-0005-0000-0000-00009C5F0000}"/>
    <cellStyle name="RowTitles-Col2 2 2 3 4" xfId="14025" xr:uid="{00000000-0005-0000-0000-00009D5F0000}"/>
    <cellStyle name="RowTitles-Col2 2 2 3 4 2" xfId="14026" xr:uid="{00000000-0005-0000-0000-00009E5F0000}"/>
    <cellStyle name="RowTitles-Col2 2 2 3 4 2 2" xfId="14027" xr:uid="{00000000-0005-0000-0000-00009F5F0000}"/>
    <cellStyle name="RowTitles-Col2 2 2 3 4 2 2 2" xfId="14028" xr:uid="{00000000-0005-0000-0000-0000A05F0000}"/>
    <cellStyle name="RowTitles-Col2 2 2 3 4 2 2 2 2" xfId="34448" xr:uid="{00000000-0005-0000-0000-0000A15F0000}"/>
    <cellStyle name="RowTitles-Col2 2 2 3 4 2 2 3" xfId="34447" xr:uid="{00000000-0005-0000-0000-0000A25F0000}"/>
    <cellStyle name="RowTitles-Col2 2 2 3 4 2 2_Tertiary Salaries Survey" xfId="14029" xr:uid="{00000000-0005-0000-0000-0000A35F0000}"/>
    <cellStyle name="RowTitles-Col2 2 2 3 4 2 3" xfId="14030" xr:uid="{00000000-0005-0000-0000-0000A45F0000}"/>
    <cellStyle name="RowTitles-Col2 2 2 3 4 2 3 2" xfId="34449" xr:uid="{00000000-0005-0000-0000-0000A55F0000}"/>
    <cellStyle name="RowTitles-Col2 2 2 3 4 2 4" xfId="34446" xr:uid="{00000000-0005-0000-0000-0000A65F0000}"/>
    <cellStyle name="RowTitles-Col2 2 2 3 4 2_Tertiary Salaries Survey" xfId="14031" xr:uid="{00000000-0005-0000-0000-0000A75F0000}"/>
    <cellStyle name="RowTitles-Col2 2 2 3 4 3" xfId="14032" xr:uid="{00000000-0005-0000-0000-0000A85F0000}"/>
    <cellStyle name="RowTitles-Col2 2 2 3 4 3 2" xfId="14033" xr:uid="{00000000-0005-0000-0000-0000A95F0000}"/>
    <cellStyle name="RowTitles-Col2 2 2 3 4 3 2 2" xfId="14034" xr:uid="{00000000-0005-0000-0000-0000AA5F0000}"/>
    <cellStyle name="RowTitles-Col2 2 2 3 4 3 2 2 2" xfId="34452" xr:uid="{00000000-0005-0000-0000-0000AB5F0000}"/>
    <cellStyle name="RowTitles-Col2 2 2 3 4 3 2 3" xfId="34451" xr:uid="{00000000-0005-0000-0000-0000AC5F0000}"/>
    <cellStyle name="RowTitles-Col2 2 2 3 4 3 2_Tertiary Salaries Survey" xfId="14035" xr:uid="{00000000-0005-0000-0000-0000AD5F0000}"/>
    <cellStyle name="RowTitles-Col2 2 2 3 4 3 3" xfId="14036" xr:uid="{00000000-0005-0000-0000-0000AE5F0000}"/>
    <cellStyle name="RowTitles-Col2 2 2 3 4 3 3 2" xfId="34453" xr:uid="{00000000-0005-0000-0000-0000AF5F0000}"/>
    <cellStyle name="RowTitles-Col2 2 2 3 4 3 4" xfId="34450" xr:uid="{00000000-0005-0000-0000-0000B05F0000}"/>
    <cellStyle name="RowTitles-Col2 2 2 3 4 3_Tertiary Salaries Survey" xfId="14037" xr:uid="{00000000-0005-0000-0000-0000B15F0000}"/>
    <cellStyle name="RowTitles-Col2 2 2 3 4 4" xfId="14038" xr:uid="{00000000-0005-0000-0000-0000B25F0000}"/>
    <cellStyle name="RowTitles-Col2 2 2 3 4 4 2" xfId="14039" xr:uid="{00000000-0005-0000-0000-0000B35F0000}"/>
    <cellStyle name="RowTitles-Col2 2 2 3 4 4 2 2" xfId="34455" xr:uid="{00000000-0005-0000-0000-0000B45F0000}"/>
    <cellStyle name="RowTitles-Col2 2 2 3 4 4 3" xfId="34454" xr:uid="{00000000-0005-0000-0000-0000B55F0000}"/>
    <cellStyle name="RowTitles-Col2 2 2 3 4 4_Tertiary Salaries Survey" xfId="14040" xr:uid="{00000000-0005-0000-0000-0000B65F0000}"/>
    <cellStyle name="RowTitles-Col2 2 2 3 4 5" xfId="14041" xr:uid="{00000000-0005-0000-0000-0000B75F0000}"/>
    <cellStyle name="RowTitles-Col2 2 2 3 4 5 2" xfId="34456" xr:uid="{00000000-0005-0000-0000-0000B85F0000}"/>
    <cellStyle name="RowTitles-Col2 2 2 3 4 6" xfId="34445" xr:uid="{00000000-0005-0000-0000-0000B95F0000}"/>
    <cellStyle name="RowTitles-Col2 2 2 3 4_Tertiary Salaries Survey" xfId="14042" xr:uid="{00000000-0005-0000-0000-0000BA5F0000}"/>
    <cellStyle name="RowTitles-Col2 2 2 3 5" xfId="14043" xr:uid="{00000000-0005-0000-0000-0000BB5F0000}"/>
    <cellStyle name="RowTitles-Col2 2 2 3 5 2" xfId="14044" xr:uid="{00000000-0005-0000-0000-0000BC5F0000}"/>
    <cellStyle name="RowTitles-Col2 2 2 3 5 2 2" xfId="14045" xr:uid="{00000000-0005-0000-0000-0000BD5F0000}"/>
    <cellStyle name="RowTitles-Col2 2 2 3 5 2 2 2" xfId="14046" xr:uid="{00000000-0005-0000-0000-0000BE5F0000}"/>
    <cellStyle name="RowTitles-Col2 2 2 3 5 2 2 2 2" xfId="34460" xr:uid="{00000000-0005-0000-0000-0000BF5F0000}"/>
    <cellStyle name="RowTitles-Col2 2 2 3 5 2 2 3" xfId="34459" xr:uid="{00000000-0005-0000-0000-0000C05F0000}"/>
    <cellStyle name="RowTitles-Col2 2 2 3 5 2 2_Tertiary Salaries Survey" xfId="14047" xr:uid="{00000000-0005-0000-0000-0000C15F0000}"/>
    <cellStyle name="RowTitles-Col2 2 2 3 5 2 3" xfId="14048" xr:uid="{00000000-0005-0000-0000-0000C25F0000}"/>
    <cellStyle name="RowTitles-Col2 2 2 3 5 2 3 2" xfId="34461" xr:uid="{00000000-0005-0000-0000-0000C35F0000}"/>
    <cellStyle name="RowTitles-Col2 2 2 3 5 2 4" xfId="34458" xr:uid="{00000000-0005-0000-0000-0000C45F0000}"/>
    <cellStyle name="RowTitles-Col2 2 2 3 5 2_Tertiary Salaries Survey" xfId="14049" xr:uid="{00000000-0005-0000-0000-0000C55F0000}"/>
    <cellStyle name="RowTitles-Col2 2 2 3 5 3" xfId="14050" xr:uid="{00000000-0005-0000-0000-0000C65F0000}"/>
    <cellStyle name="RowTitles-Col2 2 2 3 5 3 2" xfId="14051" xr:uid="{00000000-0005-0000-0000-0000C75F0000}"/>
    <cellStyle name="RowTitles-Col2 2 2 3 5 3 2 2" xfId="14052" xr:uid="{00000000-0005-0000-0000-0000C85F0000}"/>
    <cellStyle name="RowTitles-Col2 2 2 3 5 3 2 2 2" xfId="34464" xr:uid="{00000000-0005-0000-0000-0000C95F0000}"/>
    <cellStyle name="RowTitles-Col2 2 2 3 5 3 2 3" xfId="34463" xr:uid="{00000000-0005-0000-0000-0000CA5F0000}"/>
    <cellStyle name="RowTitles-Col2 2 2 3 5 3 2_Tertiary Salaries Survey" xfId="14053" xr:uid="{00000000-0005-0000-0000-0000CB5F0000}"/>
    <cellStyle name="RowTitles-Col2 2 2 3 5 3 3" xfId="14054" xr:uid="{00000000-0005-0000-0000-0000CC5F0000}"/>
    <cellStyle name="RowTitles-Col2 2 2 3 5 3 3 2" xfId="34465" xr:uid="{00000000-0005-0000-0000-0000CD5F0000}"/>
    <cellStyle name="RowTitles-Col2 2 2 3 5 3 4" xfId="34462" xr:uid="{00000000-0005-0000-0000-0000CE5F0000}"/>
    <cellStyle name="RowTitles-Col2 2 2 3 5 3_Tertiary Salaries Survey" xfId="14055" xr:uid="{00000000-0005-0000-0000-0000CF5F0000}"/>
    <cellStyle name="RowTitles-Col2 2 2 3 5 4" xfId="14056" xr:uid="{00000000-0005-0000-0000-0000D05F0000}"/>
    <cellStyle name="RowTitles-Col2 2 2 3 5 4 2" xfId="14057" xr:uid="{00000000-0005-0000-0000-0000D15F0000}"/>
    <cellStyle name="RowTitles-Col2 2 2 3 5 4 2 2" xfId="34467" xr:uid="{00000000-0005-0000-0000-0000D25F0000}"/>
    <cellStyle name="RowTitles-Col2 2 2 3 5 4 3" xfId="34466" xr:uid="{00000000-0005-0000-0000-0000D35F0000}"/>
    <cellStyle name="RowTitles-Col2 2 2 3 5 4_Tertiary Salaries Survey" xfId="14058" xr:uid="{00000000-0005-0000-0000-0000D45F0000}"/>
    <cellStyle name="RowTitles-Col2 2 2 3 5 5" xfId="14059" xr:uid="{00000000-0005-0000-0000-0000D55F0000}"/>
    <cellStyle name="RowTitles-Col2 2 2 3 5 5 2" xfId="34468" xr:uid="{00000000-0005-0000-0000-0000D65F0000}"/>
    <cellStyle name="RowTitles-Col2 2 2 3 5 6" xfId="34457" xr:uid="{00000000-0005-0000-0000-0000D75F0000}"/>
    <cellStyle name="RowTitles-Col2 2 2 3 5_Tertiary Salaries Survey" xfId="14060" xr:uid="{00000000-0005-0000-0000-0000D85F0000}"/>
    <cellStyle name="RowTitles-Col2 2 2 3 6" xfId="14061" xr:uid="{00000000-0005-0000-0000-0000D95F0000}"/>
    <cellStyle name="RowTitles-Col2 2 2 3 6 2" xfId="14062" xr:uid="{00000000-0005-0000-0000-0000DA5F0000}"/>
    <cellStyle name="RowTitles-Col2 2 2 3 6 2 2" xfId="14063" xr:uid="{00000000-0005-0000-0000-0000DB5F0000}"/>
    <cellStyle name="RowTitles-Col2 2 2 3 6 2 2 2" xfId="14064" xr:uid="{00000000-0005-0000-0000-0000DC5F0000}"/>
    <cellStyle name="RowTitles-Col2 2 2 3 6 2 2 2 2" xfId="34472" xr:uid="{00000000-0005-0000-0000-0000DD5F0000}"/>
    <cellStyle name="RowTitles-Col2 2 2 3 6 2 2 3" xfId="34471" xr:uid="{00000000-0005-0000-0000-0000DE5F0000}"/>
    <cellStyle name="RowTitles-Col2 2 2 3 6 2 2_Tertiary Salaries Survey" xfId="14065" xr:uid="{00000000-0005-0000-0000-0000DF5F0000}"/>
    <cellStyle name="RowTitles-Col2 2 2 3 6 2 3" xfId="14066" xr:uid="{00000000-0005-0000-0000-0000E05F0000}"/>
    <cellStyle name="RowTitles-Col2 2 2 3 6 2 3 2" xfId="34473" xr:uid="{00000000-0005-0000-0000-0000E15F0000}"/>
    <cellStyle name="RowTitles-Col2 2 2 3 6 2 4" xfId="34470" xr:uid="{00000000-0005-0000-0000-0000E25F0000}"/>
    <cellStyle name="RowTitles-Col2 2 2 3 6 2_Tertiary Salaries Survey" xfId="14067" xr:uid="{00000000-0005-0000-0000-0000E35F0000}"/>
    <cellStyle name="RowTitles-Col2 2 2 3 6 3" xfId="14068" xr:uid="{00000000-0005-0000-0000-0000E45F0000}"/>
    <cellStyle name="RowTitles-Col2 2 2 3 6 3 2" xfId="14069" xr:uid="{00000000-0005-0000-0000-0000E55F0000}"/>
    <cellStyle name="RowTitles-Col2 2 2 3 6 3 2 2" xfId="14070" xr:uid="{00000000-0005-0000-0000-0000E65F0000}"/>
    <cellStyle name="RowTitles-Col2 2 2 3 6 3 2 2 2" xfId="34476" xr:uid="{00000000-0005-0000-0000-0000E75F0000}"/>
    <cellStyle name="RowTitles-Col2 2 2 3 6 3 2 3" xfId="34475" xr:uid="{00000000-0005-0000-0000-0000E85F0000}"/>
    <cellStyle name="RowTitles-Col2 2 2 3 6 3 2_Tertiary Salaries Survey" xfId="14071" xr:uid="{00000000-0005-0000-0000-0000E95F0000}"/>
    <cellStyle name="RowTitles-Col2 2 2 3 6 3 3" xfId="14072" xr:uid="{00000000-0005-0000-0000-0000EA5F0000}"/>
    <cellStyle name="RowTitles-Col2 2 2 3 6 3 3 2" xfId="34477" xr:uid="{00000000-0005-0000-0000-0000EB5F0000}"/>
    <cellStyle name="RowTitles-Col2 2 2 3 6 3 4" xfId="34474" xr:uid="{00000000-0005-0000-0000-0000EC5F0000}"/>
    <cellStyle name="RowTitles-Col2 2 2 3 6 3_Tertiary Salaries Survey" xfId="14073" xr:uid="{00000000-0005-0000-0000-0000ED5F0000}"/>
    <cellStyle name="RowTitles-Col2 2 2 3 6 4" xfId="14074" xr:uid="{00000000-0005-0000-0000-0000EE5F0000}"/>
    <cellStyle name="RowTitles-Col2 2 2 3 6 4 2" xfId="14075" xr:uid="{00000000-0005-0000-0000-0000EF5F0000}"/>
    <cellStyle name="RowTitles-Col2 2 2 3 6 4 2 2" xfId="34479" xr:uid="{00000000-0005-0000-0000-0000F05F0000}"/>
    <cellStyle name="RowTitles-Col2 2 2 3 6 4 3" xfId="34478" xr:uid="{00000000-0005-0000-0000-0000F15F0000}"/>
    <cellStyle name="RowTitles-Col2 2 2 3 6 4_Tertiary Salaries Survey" xfId="14076" xr:uid="{00000000-0005-0000-0000-0000F25F0000}"/>
    <cellStyle name="RowTitles-Col2 2 2 3 6 5" xfId="14077" xr:uid="{00000000-0005-0000-0000-0000F35F0000}"/>
    <cellStyle name="RowTitles-Col2 2 2 3 6 5 2" xfId="34480" xr:uid="{00000000-0005-0000-0000-0000F45F0000}"/>
    <cellStyle name="RowTitles-Col2 2 2 3 6 6" xfId="34469" xr:uid="{00000000-0005-0000-0000-0000F55F0000}"/>
    <cellStyle name="RowTitles-Col2 2 2 3 6_Tertiary Salaries Survey" xfId="14078" xr:uid="{00000000-0005-0000-0000-0000F65F0000}"/>
    <cellStyle name="RowTitles-Col2 2 2 3 7" xfId="14079" xr:uid="{00000000-0005-0000-0000-0000F75F0000}"/>
    <cellStyle name="RowTitles-Col2 2 2 3 7 2" xfId="14080" xr:uid="{00000000-0005-0000-0000-0000F85F0000}"/>
    <cellStyle name="RowTitles-Col2 2 2 3 7 2 2" xfId="14081" xr:uid="{00000000-0005-0000-0000-0000F95F0000}"/>
    <cellStyle name="RowTitles-Col2 2 2 3 7 2 2 2" xfId="34483" xr:uid="{00000000-0005-0000-0000-0000FA5F0000}"/>
    <cellStyle name="RowTitles-Col2 2 2 3 7 2 3" xfId="34482" xr:uid="{00000000-0005-0000-0000-0000FB5F0000}"/>
    <cellStyle name="RowTitles-Col2 2 2 3 7 2_Tertiary Salaries Survey" xfId="14082" xr:uid="{00000000-0005-0000-0000-0000FC5F0000}"/>
    <cellStyle name="RowTitles-Col2 2 2 3 7 3" xfId="14083" xr:uid="{00000000-0005-0000-0000-0000FD5F0000}"/>
    <cellStyle name="RowTitles-Col2 2 2 3 7 3 2" xfId="34484" xr:uid="{00000000-0005-0000-0000-0000FE5F0000}"/>
    <cellStyle name="RowTitles-Col2 2 2 3 7 4" xfId="34481" xr:uid="{00000000-0005-0000-0000-0000FF5F0000}"/>
    <cellStyle name="RowTitles-Col2 2 2 3 7_Tertiary Salaries Survey" xfId="14084" xr:uid="{00000000-0005-0000-0000-000000600000}"/>
    <cellStyle name="RowTitles-Col2 2 2 3 8" xfId="14085" xr:uid="{00000000-0005-0000-0000-000001600000}"/>
    <cellStyle name="RowTitles-Col2 2 2 3 8 2" xfId="34485" xr:uid="{00000000-0005-0000-0000-000002600000}"/>
    <cellStyle name="RowTitles-Col2 2 2 3 9" xfId="34421" xr:uid="{00000000-0005-0000-0000-000003600000}"/>
    <cellStyle name="RowTitles-Col2 2 2 3_STUD aligned by INSTIT" xfId="14086" xr:uid="{00000000-0005-0000-0000-000004600000}"/>
    <cellStyle name="RowTitles-Col2 2 2 4" xfId="14087" xr:uid="{00000000-0005-0000-0000-000005600000}"/>
    <cellStyle name="RowTitles-Col2 2 2 4 2" xfId="14088" xr:uid="{00000000-0005-0000-0000-000006600000}"/>
    <cellStyle name="RowTitles-Col2 2 2 4 2 2" xfId="14089" xr:uid="{00000000-0005-0000-0000-000007600000}"/>
    <cellStyle name="RowTitles-Col2 2 2 4 2 2 2" xfId="14090" xr:uid="{00000000-0005-0000-0000-000008600000}"/>
    <cellStyle name="RowTitles-Col2 2 2 4 2 2 2 2" xfId="14091" xr:uid="{00000000-0005-0000-0000-000009600000}"/>
    <cellStyle name="RowTitles-Col2 2 2 4 2 2 2 2 2" xfId="34490" xr:uid="{00000000-0005-0000-0000-00000A600000}"/>
    <cellStyle name="RowTitles-Col2 2 2 4 2 2 2 3" xfId="34489" xr:uid="{00000000-0005-0000-0000-00000B600000}"/>
    <cellStyle name="RowTitles-Col2 2 2 4 2 2 2_Tertiary Salaries Survey" xfId="14092" xr:uid="{00000000-0005-0000-0000-00000C600000}"/>
    <cellStyle name="RowTitles-Col2 2 2 4 2 2 3" xfId="14093" xr:uid="{00000000-0005-0000-0000-00000D600000}"/>
    <cellStyle name="RowTitles-Col2 2 2 4 2 2 3 2" xfId="34491" xr:uid="{00000000-0005-0000-0000-00000E600000}"/>
    <cellStyle name="RowTitles-Col2 2 2 4 2 2 4" xfId="34488" xr:uid="{00000000-0005-0000-0000-00000F600000}"/>
    <cellStyle name="RowTitles-Col2 2 2 4 2 2_Tertiary Salaries Survey" xfId="14094" xr:uid="{00000000-0005-0000-0000-000010600000}"/>
    <cellStyle name="RowTitles-Col2 2 2 4 2 3" xfId="14095" xr:uid="{00000000-0005-0000-0000-000011600000}"/>
    <cellStyle name="RowTitles-Col2 2 2 4 2 3 2" xfId="14096" xr:uid="{00000000-0005-0000-0000-000012600000}"/>
    <cellStyle name="RowTitles-Col2 2 2 4 2 3 2 2" xfId="14097" xr:uid="{00000000-0005-0000-0000-000013600000}"/>
    <cellStyle name="RowTitles-Col2 2 2 4 2 3 2 2 2" xfId="34494" xr:uid="{00000000-0005-0000-0000-000014600000}"/>
    <cellStyle name="RowTitles-Col2 2 2 4 2 3 2 3" xfId="34493" xr:uid="{00000000-0005-0000-0000-000015600000}"/>
    <cellStyle name="RowTitles-Col2 2 2 4 2 3 2_Tertiary Salaries Survey" xfId="14098" xr:uid="{00000000-0005-0000-0000-000016600000}"/>
    <cellStyle name="RowTitles-Col2 2 2 4 2 3 3" xfId="14099" xr:uid="{00000000-0005-0000-0000-000017600000}"/>
    <cellStyle name="RowTitles-Col2 2 2 4 2 3 3 2" xfId="34495" xr:uid="{00000000-0005-0000-0000-000018600000}"/>
    <cellStyle name="RowTitles-Col2 2 2 4 2 3 4" xfId="34492" xr:uid="{00000000-0005-0000-0000-000019600000}"/>
    <cellStyle name="RowTitles-Col2 2 2 4 2 3_Tertiary Salaries Survey" xfId="14100" xr:uid="{00000000-0005-0000-0000-00001A600000}"/>
    <cellStyle name="RowTitles-Col2 2 2 4 2 4" xfId="14101" xr:uid="{00000000-0005-0000-0000-00001B600000}"/>
    <cellStyle name="RowTitles-Col2 2 2 4 2 4 2" xfId="34496" xr:uid="{00000000-0005-0000-0000-00001C600000}"/>
    <cellStyle name="RowTitles-Col2 2 2 4 2 5" xfId="14102" xr:uid="{00000000-0005-0000-0000-00001D600000}"/>
    <cellStyle name="RowTitles-Col2 2 2 4 2 5 2" xfId="14103" xr:uid="{00000000-0005-0000-0000-00001E600000}"/>
    <cellStyle name="RowTitles-Col2 2 2 4 2 5 2 2" xfId="34498" xr:uid="{00000000-0005-0000-0000-00001F600000}"/>
    <cellStyle name="RowTitles-Col2 2 2 4 2 5 3" xfId="34497" xr:uid="{00000000-0005-0000-0000-000020600000}"/>
    <cellStyle name="RowTitles-Col2 2 2 4 2 5_Tertiary Salaries Survey" xfId="14104" xr:uid="{00000000-0005-0000-0000-000021600000}"/>
    <cellStyle name="RowTitles-Col2 2 2 4 2 6" xfId="14105" xr:uid="{00000000-0005-0000-0000-000022600000}"/>
    <cellStyle name="RowTitles-Col2 2 2 4 2 6 2" xfId="34499" xr:uid="{00000000-0005-0000-0000-000023600000}"/>
    <cellStyle name="RowTitles-Col2 2 2 4 2 7" xfId="34487" xr:uid="{00000000-0005-0000-0000-000024600000}"/>
    <cellStyle name="RowTitles-Col2 2 2 4 2_Tertiary Salaries Survey" xfId="14106" xr:uid="{00000000-0005-0000-0000-000025600000}"/>
    <cellStyle name="RowTitles-Col2 2 2 4 3" xfId="14107" xr:uid="{00000000-0005-0000-0000-000026600000}"/>
    <cellStyle name="RowTitles-Col2 2 2 4 3 2" xfId="14108" xr:uid="{00000000-0005-0000-0000-000027600000}"/>
    <cellStyle name="RowTitles-Col2 2 2 4 3 2 2" xfId="14109" xr:uid="{00000000-0005-0000-0000-000028600000}"/>
    <cellStyle name="RowTitles-Col2 2 2 4 3 2 2 2" xfId="14110" xr:uid="{00000000-0005-0000-0000-000029600000}"/>
    <cellStyle name="RowTitles-Col2 2 2 4 3 2 2 2 2" xfId="34503" xr:uid="{00000000-0005-0000-0000-00002A600000}"/>
    <cellStyle name="RowTitles-Col2 2 2 4 3 2 2 3" xfId="34502" xr:uid="{00000000-0005-0000-0000-00002B600000}"/>
    <cellStyle name="RowTitles-Col2 2 2 4 3 2 2_Tertiary Salaries Survey" xfId="14111" xr:uid="{00000000-0005-0000-0000-00002C600000}"/>
    <cellStyle name="RowTitles-Col2 2 2 4 3 2 3" xfId="14112" xr:uid="{00000000-0005-0000-0000-00002D600000}"/>
    <cellStyle name="RowTitles-Col2 2 2 4 3 2 3 2" xfId="34504" xr:uid="{00000000-0005-0000-0000-00002E600000}"/>
    <cellStyle name="RowTitles-Col2 2 2 4 3 2 4" xfId="34501" xr:uid="{00000000-0005-0000-0000-00002F600000}"/>
    <cellStyle name="RowTitles-Col2 2 2 4 3 2_Tertiary Salaries Survey" xfId="14113" xr:uid="{00000000-0005-0000-0000-000030600000}"/>
    <cellStyle name="RowTitles-Col2 2 2 4 3 3" xfId="14114" xr:uid="{00000000-0005-0000-0000-000031600000}"/>
    <cellStyle name="RowTitles-Col2 2 2 4 3 3 2" xfId="14115" xr:uid="{00000000-0005-0000-0000-000032600000}"/>
    <cellStyle name="RowTitles-Col2 2 2 4 3 3 2 2" xfId="14116" xr:uid="{00000000-0005-0000-0000-000033600000}"/>
    <cellStyle name="RowTitles-Col2 2 2 4 3 3 2 2 2" xfId="34507" xr:uid="{00000000-0005-0000-0000-000034600000}"/>
    <cellStyle name="RowTitles-Col2 2 2 4 3 3 2 3" xfId="34506" xr:uid="{00000000-0005-0000-0000-000035600000}"/>
    <cellStyle name="RowTitles-Col2 2 2 4 3 3 2_Tertiary Salaries Survey" xfId="14117" xr:uid="{00000000-0005-0000-0000-000036600000}"/>
    <cellStyle name="RowTitles-Col2 2 2 4 3 3 3" xfId="14118" xr:uid="{00000000-0005-0000-0000-000037600000}"/>
    <cellStyle name="RowTitles-Col2 2 2 4 3 3 3 2" xfId="34508" xr:uid="{00000000-0005-0000-0000-000038600000}"/>
    <cellStyle name="RowTitles-Col2 2 2 4 3 3 4" xfId="34505" xr:uid="{00000000-0005-0000-0000-000039600000}"/>
    <cellStyle name="RowTitles-Col2 2 2 4 3 3_Tertiary Salaries Survey" xfId="14119" xr:uid="{00000000-0005-0000-0000-00003A600000}"/>
    <cellStyle name="RowTitles-Col2 2 2 4 3 4" xfId="14120" xr:uid="{00000000-0005-0000-0000-00003B600000}"/>
    <cellStyle name="RowTitles-Col2 2 2 4 3 4 2" xfId="34509" xr:uid="{00000000-0005-0000-0000-00003C600000}"/>
    <cellStyle name="RowTitles-Col2 2 2 4 3 5" xfId="34500" xr:uid="{00000000-0005-0000-0000-00003D600000}"/>
    <cellStyle name="RowTitles-Col2 2 2 4 3_Tertiary Salaries Survey" xfId="14121" xr:uid="{00000000-0005-0000-0000-00003E600000}"/>
    <cellStyle name="RowTitles-Col2 2 2 4 4" xfId="14122" xr:uid="{00000000-0005-0000-0000-00003F600000}"/>
    <cellStyle name="RowTitles-Col2 2 2 4 4 2" xfId="14123" xr:uid="{00000000-0005-0000-0000-000040600000}"/>
    <cellStyle name="RowTitles-Col2 2 2 4 4 2 2" xfId="14124" xr:uid="{00000000-0005-0000-0000-000041600000}"/>
    <cellStyle name="RowTitles-Col2 2 2 4 4 2 2 2" xfId="14125" xr:uid="{00000000-0005-0000-0000-000042600000}"/>
    <cellStyle name="RowTitles-Col2 2 2 4 4 2 2 2 2" xfId="34513" xr:uid="{00000000-0005-0000-0000-000043600000}"/>
    <cellStyle name="RowTitles-Col2 2 2 4 4 2 2 3" xfId="34512" xr:uid="{00000000-0005-0000-0000-000044600000}"/>
    <cellStyle name="RowTitles-Col2 2 2 4 4 2 2_Tertiary Salaries Survey" xfId="14126" xr:uid="{00000000-0005-0000-0000-000045600000}"/>
    <cellStyle name="RowTitles-Col2 2 2 4 4 2 3" xfId="14127" xr:uid="{00000000-0005-0000-0000-000046600000}"/>
    <cellStyle name="RowTitles-Col2 2 2 4 4 2 3 2" xfId="34514" xr:uid="{00000000-0005-0000-0000-000047600000}"/>
    <cellStyle name="RowTitles-Col2 2 2 4 4 2 4" xfId="34511" xr:uid="{00000000-0005-0000-0000-000048600000}"/>
    <cellStyle name="RowTitles-Col2 2 2 4 4 2_Tertiary Salaries Survey" xfId="14128" xr:uid="{00000000-0005-0000-0000-000049600000}"/>
    <cellStyle name="RowTitles-Col2 2 2 4 4 3" xfId="14129" xr:uid="{00000000-0005-0000-0000-00004A600000}"/>
    <cellStyle name="RowTitles-Col2 2 2 4 4 3 2" xfId="14130" xr:uid="{00000000-0005-0000-0000-00004B600000}"/>
    <cellStyle name="RowTitles-Col2 2 2 4 4 3 2 2" xfId="14131" xr:uid="{00000000-0005-0000-0000-00004C600000}"/>
    <cellStyle name="RowTitles-Col2 2 2 4 4 3 2 2 2" xfId="34517" xr:uid="{00000000-0005-0000-0000-00004D600000}"/>
    <cellStyle name="RowTitles-Col2 2 2 4 4 3 2 3" xfId="34516" xr:uid="{00000000-0005-0000-0000-00004E600000}"/>
    <cellStyle name="RowTitles-Col2 2 2 4 4 3 2_Tertiary Salaries Survey" xfId="14132" xr:uid="{00000000-0005-0000-0000-00004F600000}"/>
    <cellStyle name="RowTitles-Col2 2 2 4 4 3 3" xfId="14133" xr:uid="{00000000-0005-0000-0000-000050600000}"/>
    <cellStyle name="RowTitles-Col2 2 2 4 4 3 3 2" xfId="34518" xr:uid="{00000000-0005-0000-0000-000051600000}"/>
    <cellStyle name="RowTitles-Col2 2 2 4 4 3 4" xfId="34515" xr:uid="{00000000-0005-0000-0000-000052600000}"/>
    <cellStyle name="RowTitles-Col2 2 2 4 4 3_Tertiary Salaries Survey" xfId="14134" xr:uid="{00000000-0005-0000-0000-000053600000}"/>
    <cellStyle name="RowTitles-Col2 2 2 4 4 4" xfId="14135" xr:uid="{00000000-0005-0000-0000-000054600000}"/>
    <cellStyle name="RowTitles-Col2 2 2 4 4 4 2" xfId="14136" xr:uid="{00000000-0005-0000-0000-000055600000}"/>
    <cellStyle name="RowTitles-Col2 2 2 4 4 4 2 2" xfId="34520" xr:uid="{00000000-0005-0000-0000-000056600000}"/>
    <cellStyle name="RowTitles-Col2 2 2 4 4 4 3" xfId="34519" xr:uid="{00000000-0005-0000-0000-000057600000}"/>
    <cellStyle name="RowTitles-Col2 2 2 4 4 4_Tertiary Salaries Survey" xfId="14137" xr:uid="{00000000-0005-0000-0000-000058600000}"/>
    <cellStyle name="RowTitles-Col2 2 2 4 4 5" xfId="14138" xr:uid="{00000000-0005-0000-0000-000059600000}"/>
    <cellStyle name="RowTitles-Col2 2 2 4 4 5 2" xfId="34521" xr:uid="{00000000-0005-0000-0000-00005A600000}"/>
    <cellStyle name="RowTitles-Col2 2 2 4 4 6" xfId="34510" xr:uid="{00000000-0005-0000-0000-00005B600000}"/>
    <cellStyle name="RowTitles-Col2 2 2 4 4_Tertiary Salaries Survey" xfId="14139" xr:uid="{00000000-0005-0000-0000-00005C600000}"/>
    <cellStyle name="RowTitles-Col2 2 2 4 5" xfId="14140" xr:uid="{00000000-0005-0000-0000-00005D600000}"/>
    <cellStyle name="RowTitles-Col2 2 2 4 5 2" xfId="14141" xr:uid="{00000000-0005-0000-0000-00005E600000}"/>
    <cellStyle name="RowTitles-Col2 2 2 4 5 2 2" xfId="14142" xr:uid="{00000000-0005-0000-0000-00005F600000}"/>
    <cellStyle name="RowTitles-Col2 2 2 4 5 2 2 2" xfId="14143" xr:uid="{00000000-0005-0000-0000-000060600000}"/>
    <cellStyle name="RowTitles-Col2 2 2 4 5 2 2 2 2" xfId="34525" xr:uid="{00000000-0005-0000-0000-000061600000}"/>
    <cellStyle name="RowTitles-Col2 2 2 4 5 2 2 3" xfId="34524" xr:uid="{00000000-0005-0000-0000-000062600000}"/>
    <cellStyle name="RowTitles-Col2 2 2 4 5 2 2_Tertiary Salaries Survey" xfId="14144" xr:uid="{00000000-0005-0000-0000-000063600000}"/>
    <cellStyle name="RowTitles-Col2 2 2 4 5 2 3" xfId="14145" xr:uid="{00000000-0005-0000-0000-000064600000}"/>
    <cellStyle name="RowTitles-Col2 2 2 4 5 2 3 2" xfId="34526" xr:uid="{00000000-0005-0000-0000-000065600000}"/>
    <cellStyle name="RowTitles-Col2 2 2 4 5 2 4" xfId="34523" xr:uid="{00000000-0005-0000-0000-000066600000}"/>
    <cellStyle name="RowTitles-Col2 2 2 4 5 2_Tertiary Salaries Survey" xfId="14146" xr:uid="{00000000-0005-0000-0000-000067600000}"/>
    <cellStyle name="RowTitles-Col2 2 2 4 5 3" xfId="14147" xr:uid="{00000000-0005-0000-0000-000068600000}"/>
    <cellStyle name="RowTitles-Col2 2 2 4 5 3 2" xfId="14148" xr:uid="{00000000-0005-0000-0000-000069600000}"/>
    <cellStyle name="RowTitles-Col2 2 2 4 5 3 2 2" xfId="14149" xr:uid="{00000000-0005-0000-0000-00006A600000}"/>
    <cellStyle name="RowTitles-Col2 2 2 4 5 3 2 2 2" xfId="34529" xr:uid="{00000000-0005-0000-0000-00006B600000}"/>
    <cellStyle name="RowTitles-Col2 2 2 4 5 3 2 3" xfId="34528" xr:uid="{00000000-0005-0000-0000-00006C600000}"/>
    <cellStyle name="RowTitles-Col2 2 2 4 5 3 2_Tertiary Salaries Survey" xfId="14150" xr:uid="{00000000-0005-0000-0000-00006D600000}"/>
    <cellStyle name="RowTitles-Col2 2 2 4 5 3 3" xfId="14151" xr:uid="{00000000-0005-0000-0000-00006E600000}"/>
    <cellStyle name="RowTitles-Col2 2 2 4 5 3 3 2" xfId="34530" xr:uid="{00000000-0005-0000-0000-00006F600000}"/>
    <cellStyle name="RowTitles-Col2 2 2 4 5 3 4" xfId="34527" xr:uid="{00000000-0005-0000-0000-000070600000}"/>
    <cellStyle name="RowTitles-Col2 2 2 4 5 3_Tertiary Salaries Survey" xfId="14152" xr:uid="{00000000-0005-0000-0000-000071600000}"/>
    <cellStyle name="RowTitles-Col2 2 2 4 5 4" xfId="14153" xr:uid="{00000000-0005-0000-0000-000072600000}"/>
    <cellStyle name="RowTitles-Col2 2 2 4 5 4 2" xfId="14154" xr:uid="{00000000-0005-0000-0000-000073600000}"/>
    <cellStyle name="RowTitles-Col2 2 2 4 5 4 2 2" xfId="34532" xr:uid="{00000000-0005-0000-0000-000074600000}"/>
    <cellStyle name="RowTitles-Col2 2 2 4 5 4 3" xfId="34531" xr:uid="{00000000-0005-0000-0000-000075600000}"/>
    <cellStyle name="RowTitles-Col2 2 2 4 5 4_Tertiary Salaries Survey" xfId="14155" xr:uid="{00000000-0005-0000-0000-000076600000}"/>
    <cellStyle name="RowTitles-Col2 2 2 4 5 5" xfId="14156" xr:uid="{00000000-0005-0000-0000-000077600000}"/>
    <cellStyle name="RowTitles-Col2 2 2 4 5 5 2" xfId="34533" xr:uid="{00000000-0005-0000-0000-000078600000}"/>
    <cellStyle name="RowTitles-Col2 2 2 4 5 6" xfId="34522" xr:uid="{00000000-0005-0000-0000-000079600000}"/>
    <cellStyle name="RowTitles-Col2 2 2 4 5_Tertiary Salaries Survey" xfId="14157" xr:uid="{00000000-0005-0000-0000-00007A600000}"/>
    <cellStyle name="RowTitles-Col2 2 2 4 6" xfId="14158" xr:uid="{00000000-0005-0000-0000-00007B600000}"/>
    <cellStyle name="RowTitles-Col2 2 2 4 6 2" xfId="14159" xr:uid="{00000000-0005-0000-0000-00007C600000}"/>
    <cellStyle name="RowTitles-Col2 2 2 4 6 2 2" xfId="14160" xr:uid="{00000000-0005-0000-0000-00007D600000}"/>
    <cellStyle name="RowTitles-Col2 2 2 4 6 2 2 2" xfId="14161" xr:uid="{00000000-0005-0000-0000-00007E600000}"/>
    <cellStyle name="RowTitles-Col2 2 2 4 6 2 2 2 2" xfId="34537" xr:uid="{00000000-0005-0000-0000-00007F600000}"/>
    <cellStyle name="RowTitles-Col2 2 2 4 6 2 2 3" xfId="34536" xr:uid="{00000000-0005-0000-0000-000080600000}"/>
    <cellStyle name="RowTitles-Col2 2 2 4 6 2 2_Tertiary Salaries Survey" xfId="14162" xr:uid="{00000000-0005-0000-0000-000081600000}"/>
    <cellStyle name="RowTitles-Col2 2 2 4 6 2 3" xfId="14163" xr:uid="{00000000-0005-0000-0000-000082600000}"/>
    <cellStyle name="RowTitles-Col2 2 2 4 6 2 3 2" xfId="34538" xr:uid="{00000000-0005-0000-0000-000083600000}"/>
    <cellStyle name="RowTitles-Col2 2 2 4 6 2 4" xfId="34535" xr:uid="{00000000-0005-0000-0000-000084600000}"/>
    <cellStyle name="RowTitles-Col2 2 2 4 6 2_Tertiary Salaries Survey" xfId="14164" xr:uid="{00000000-0005-0000-0000-000085600000}"/>
    <cellStyle name="RowTitles-Col2 2 2 4 6 3" xfId="14165" xr:uid="{00000000-0005-0000-0000-000086600000}"/>
    <cellStyle name="RowTitles-Col2 2 2 4 6 3 2" xfId="14166" xr:uid="{00000000-0005-0000-0000-000087600000}"/>
    <cellStyle name="RowTitles-Col2 2 2 4 6 3 2 2" xfId="14167" xr:uid="{00000000-0005-0000-0000-000088600000}"/>
    <cellStyle name="RowTitles-Col2 2 2 4 6 3 2 2 2" xfId="34541" xr:uid="{00000000-0005-0000-0000-000089600000}"/>
    <cellStyle name="RowTitles-Col2 2 2 4 6 3 2 3" xfId="34540" xr:uid="{00000000-0005-0000-0000-00008A600000}"/>
    <cellStyle name="RowTitles-Col2 2 2 4 6 3 2_Tertiary Salaries Survey" xfId="14168" xr:uid="{00000000-0005-0000-0000-00008B600000}"/>
    <cellStyle name="RowTitles-Col2 2 2 4 6 3 3" xfId="14169" xr:uid="{00000000-0005-0000-0000-00008C600000}"/>
    <cellStyle name="RowTitles-Col2 2 2 4 6 3 3 2" xfId="34542" xr:uid="{00000000-0005-0000-0000-00008D600000}"/>
    <cellStyle name="RowTitles-Col2 2 2 4 6 3 4" xfId="34539" xr:uid="{00000000-0005-0000-0000-00008E600000}"/>
    <cellStyle name="RowTitles-Col2 2 2 4 6 3_Tertiary Salaries Survey" xfId="14170" xr:uid="{00000000-0005-0000-0000-00008F600000}"/>
    <cellStyle name="RowTitles-Col2 2 2 4 6 4" xfId="14171" xr:uid="{00000000-0005-0000-0000-000090600000}"/>
    <cellStyle name="RowTitles-Col2 2 2 4 6 4 2" xfId="14172" xr:uid="{00000000-0005-0000-0000-000091600000}"/>
    <cellStyle name="RowTitles-Col2 2 2 4 6 4 2 2" xfId="34544" xr:uid="{00000000-0005-0000-0000-000092600000}"/>
    <cellStyle name="RowTitles-Col2 2 2 4 6 4 3" xfId="34543" xr:uid="{00000000-0005-0000-0000-000093600000}"/>
    <cellStyle name="RowTitles-Col2 2 2 4 6 4_Tertiary Salaries Survey" xfId="14173" xr:uid="{00000000-0005-0000-0000-000094600000}"/>
    <cellStyle name="RowTitles-Col2 2 2 4 6 5" xfId="14174" xr:uid="{00000000-0005-0000-0000-000095600000}"/>
    <cellStyle name="RowTitles-Col2 2 2 4 6 5 2" xfId="34545" xr:uid="{00000000-0005-0000-0000-000096600000}"/>
    <cellStyle name="RowTitles-Col2 2 2 4 6 6" xfId="34534" xr:uid="{00000000-0005-0000-0000-000097600000}"/>
    <cellStyle name="RowTitles-Col2 2 2 4 6_Tertiary Salaries Survey" xfId="14175" xr:uid="{00000000-0005-0000-0000-000098600000}"/>
    <cellStyle name="RowTitles-Col2 2 2 4 7" xfId="14176" xr:uid="{00000000-0005-0000-0000-000099600000}"/>
    <cellStyle name="RowTitles-Col2 2 2 4 7 2" xfId="14177" xr:uid="{00000000-0005-0000-0000-00009A600000}"/>
    <cellStyle name="RowTitles-Col2 2 2 4 7 2 2" xfId="14178" xr:uid="{00000000-0005-0000-0000-00009B600000}"/>
    <cellStyle name="RowTitles-Col2 2 2 4 7 2 2 2" xfId="34548" xr:uid="{00000000-0005-0000-0000-00009C600000}"/>
    <cellStyle name="RowTitles-Col2 2 2 4 7 2 3" xfId="34547" xr:uid="{00000000-0005-0000-0000-00009D600000}"/>
    <cellStyle name="RowTitles-Col2 2 2 4 7 2_Tertiary Salaries Survey" xfId="14179" xr:uid="{00000000-0005-0000-0000-00009E600000}"/>
    <cellStyle name="RowTitles-Col2 2 2 4 7 3" xfId="14180" xr:uid="{00000000-0005-0000-0000-00009F600000}"/>
    <cellStyle name="RowTitles-Col2 2 2 4 7 3 2" xfId="34549" xr:uid="{00000000-0005-0000-0000-0000A0600000}"/>
    <cellStyle name="RowTitles-Col2 2 2 4 7 4" xfId="34546" xr:uid="{00000000-0005-0000-0000-0000A1600000}"/>
    <cellStyle name="RowTitles-Col2 2 2 4 7_Tertiary Salaries Survey" xfId="14181" xr:uid="{00000000-0005-0000-0000-0000A2600000}"/>
    <cellStyle name="RowTitles-Col2 2 2 4 8" xfId="14182" xr:uid="{00000000-0005-0000-0000-0000A3600000}"/>
    <cellStyle name="RowTitles-Col2 2 2 4 8 2" xfId="14183" xr:uid="{00000000-0005-0000-0000-0000A4600000}"/>
    <cellStyle name="RowTitles-Col2 2 2 4 8 2 2" xfId="14184" xr:uid="{00000000-0005-0000-0000-0000A5600000}"/>
    <cellStyle name="RowTitles-Col2 2 2 4 8 2 2 2" xfId="34552" xr:uid="{00000000-0005-0000-0000-0000A6600000}"/>
    <cellStyle name="RowTitles-Col2 2 2 4 8 2 3" xfId="34551" xr:uid="{00000000-0005-0000-0000-0000A7600000}"/>
    <cellStyle name="RowTitles-Col2 2 2 4 8 2_Tertiary Salaries Survey" xfId="14185" xr:uid="{00000000-0005-0000-0000-0000A8600000}"/>
    <cellStyle name="RowTitles-Col2 2 2 4 8 3" xfId="14186" xr:uid="{00000000-0005-0000-0000-0000A9600000}"/>
    <cellStyle name="RowTitles-Col2 2 2 4 8 3 2" xfId="34553" xr:uid="{00000000-0005-0000-0000-0000AA600000}"/>
    <cellStyle name="RowTitles-Col2 2 2 4 8 4" xfId="34550" xr:uid="{00000000-0005-0000-0000-0000AB600000}"/>
    <cellStyle name="RowTitles-Col2 2 2 4 8_Tertiary Salaries Survey" xfId="14187" xr:uid="{00000000-0005-0000-0000-0000AC600000}"/>
    <cellStyle name="RowTitles-Col2 2 2 4 9" xfId="34486" xr:uid="{00000000-0005-0000-0000-0000AD600000}"/>
    <cellStyle name="RowTitles-Col2 2 2 4_STUD aligned by INSTIT" xfId="14188" xr:uid="{00000000-0005-0000-0000-0000AE600000}"/>
    <cellStyle name="RowTitles-Col2 2 2 5" xfId="14189" xr:uid="{00000000-0005-0000-0000-0000AF600000}"/>
    <cellStyle name="RowTitles-Col2 2 2 5 2" xfId="14190" xr:uid="{00000000-0005-0000-0000-0000B0600000}"/>
    <cellStyle name="RowTitles-Col2 2 2 5 2 2" xfId="14191" xr:uid="{00000000-0005-0000-0000-0000B1600000}"/>
    <cellStyle name="RowTitles-Col2 2 2 5 2 2 2" xfId="14192" xr:uid="{00000000-0005-0000-0000-0000B2600000}"/>
    <cellStyle name="RowTitles-Col2 2 2 5 2 2 2 2" xfId="14193" xr:uid="{00000000-0005-0000-0000-0000B3600000}"/>
    <cellStyle name="RowTitles-Col2 2 2 5 2 2 2 2 2" xfId="34558" xr:uid="{00000000-0005-0000-0000-0000B4600000}"/>
    <cellStyle name="RowTitles-Col2 2 2 5 2 2 2 3" xfId="34557" xr:uid="{00000000-0005-0000-0000-0000B5600000}"/>
    <cellStyle name="RowTitles-Col2 2 2 5 2 2 2_Tertiary Salaries Survey" xfId="14194" xr:uid="{00000000-0005-0000-0000-0000B6600000}"/>
    <cellStyle name="RowTitles-Col2 2 2 5 2 2 3" xfId="14195" xr:uid="{00000000-0005-0000-0000-0000B7600000}"/>
    <cellStyle name="RowTitles-Col2 2 2 5 2 2 3 2" xfId="34559" xr:uid="{00000000-0005-0000-0000-0000B8600000}"/>
    <cellStyle name="RowTitles-Col2 2 2 5 2 2 4" xfId="34556" xr:uid="{00000000-0005-0000-0000-0000B9600000}"/>
    <cellStyle name="RowTitles-Col2 2 2 5 2 2_Tertiary Salaries Survey" xfId="14196" xr:uid="{00000000-0005-0000-0000-0000BA600000}"/>
    <cellStyle name="RowTitles-Col2 2 2 5 2 3" xfId="14197" xr:uid="{00000000-0005-0000-0000-0000BB600000}"/>
    <cellStyle name="RowTitles-Col2 2 2 5 2 3 2" xfId="14198" xr:uid="{00000000-0005-0000-0000-0000BC600000}"/>
    <cellStyle name="RowTitles-Col2 2 2 5 2 3 2 2" xfId="14199" xr:uid="{00000000-0005-0000-0000-0000BD600000}"/>
    <cellStyle name="RowTitles-Col2 2 2 5 2 3 2 2 2" xfId="34562" xr:uid="{00000000-0005-0000-0000-0000BE600000}"/>
    <cellStyle name="RowTitles-Col2 2 2 5 2 3 2 3" xfId="34561" xr:uid="{00000000-0005-0000-0000-0000BF600000}"/>
    <cellStyle name="RowTitles-Col2 2 2 5 2 3 2_Tertiary Salaries Survey" xfId="14200" xr:uid="{00000000-0005-0000-0000-0000C0600000}"/>
    <cellStyle name="RowTitles-Col2 2 2 5 2 3 3" xfId="14201" xr:uid="{00000000-0005-0000-0000-0000C1600000}"/>
    <cellStyle name="RowTitles-Col2 2 2 5 2 3 3 2" xfId="34563" xr:uid="{00000000-0005-0000-0000-0000C2600000}"/>
    <cellStyle name="RowTitles-Col2 2 2 5 2 3 4" xfId="34560" xr:uid="{00000000-0005-0000-0000-0000C3600000}"/>
    <cellStyle name="RowTitles-Col2 2 2 5 2 3_Tertiary Salaries Survey" xfId="14202" xr:uid="{00000000-0005-0000-0000-0000C4600000}"/>
    <cellStyle name="RowTitles-Col2 2 2 5 2 4" xfId="14203" xr:uid="{00000000-0005-0000-0000-0000C5600000}"/>
    <cellStyle name="RowTitles-Col2 2 2 5 2 4 2" xfId="34564" xr:uid="{00000000-0005-0000-0000-0000C6600000}"/>
    <cellStyle name="RowTitles-Col2 2 2 5 2 5" xfId="14204" xr:uid="{00000000-0005-0000-0000-0000C7600000}"/>
    <cellStyle name="RowTitles-Col2 2 2 5 2 5 2" xfId="14205" xr:uid="{00000000-0005-0000-0000-0000C8600000}"/>
    <cellStyle name="RowTitles-Col2 2 2 5 2 5 2 2" xfId="34566" xr:uid="{00000000-0005-0000-0000-0000C9600000}"/>
    <cellStyle name="RowTitles-Col2 2 2 5 2 5 3" xfId="34565" xr:uid="{00000000-0005-0000-0000-0000CA600000}"/>
    <cellStyle name="RowTitles-Col2 2 2 5 2 5_Tertiary Salaries Survey" xfId="14206" xr:uid="{00000000-0005-0000-0000-0000CB600000}"/>
    <cellStyle name="RowTitles-Col2 2 2 5 2 6" xfId="34555" xr:uid="{00000000-0005-0000-0000-0000CC600000}"/>
    <cellStyle name="RowTitles-Col2 2 2 5 2_Tertiary Salaries Survey" xfId="14207" xr:uid="{00000000-0005-0000-0000-0000CD600000}"/>
    <cellStyle name="RowTitles-Col2 2 2 5 3" xfId="14208" xr:uid="{00000000-0005-0000-0000-0000CE600000}"/>
    <cellStyle name="RowTitles-Col2 2 2 5 3 2" xfId="14209" xr:uid="{00000000-0005-0000-0000-0000CF600000}"/>
    <cellStyle name="RowTitles-Col2 2 2 5 3 2 2" xfId="14210" xr:uid="{00000000-0005-0000-0000-0000D0600000}"/>
    <cellStyle name="RowTitles-Col2 2 2 5 3 2 2 2" xfId="14211" xr:uid="{00000000-0005-0000-0000-0000D1600000}"/>
    <cellStyle name="RowTitles-Col2 2 2 5 3 2 2 2 2" xfId="34570" xr:uid="{00000000-0005-0000-0000-0000D2600000}"/>
    <cellStyle name="RowTitles-Col2 2 2 5 3 2 2 3" xfId="34569" xr:uid="{00000000-0005-0000-0000-0000D3600000}"/>
    <cellStyle name="RowTitles-Col2 2 2 5 3 2 2_Tertiary Salaries Survey" xfId="14212" xr:uid="{00000000-0005-0000-0000-0000D4600000}"/>
    <cellStyle name="RowTitles-Col2 2 2 5 3 2 3" xfId="14213" xr:uid="{00000000-0005-0000-0000-0000D5600000}"/>
    <cellStyle name="RowTitles-Col2 2 2 5 3 2 3 2" xfId="34571" xr:uid="{00000000-0005-0000-0000-0000D6600000}"/>
    <cellStyle name="RowTitles-Col2 2 2 5 3 2 4" xfId="34568" xr:uid="{00000000-0005-0000-0000-0000D7600000}"/>
    <cellStyle name="RowTitles-Col2 2 2 5 3 2_Tertiary Salaries Survey" xfId="14214" xr:uid="{00000000-0005-0000-0000-0000D8600000}"/>
    <cellStyle name="RowTitles-Col2 2 2 5 3 3" xfId="14215" xr:uid="{00000000-0005-0000-0000-0000D9600000}"/>
    <cellStyle name="RowTitles-Col2 2 2 5 3 3 2" xfId="14216" xr:uid="{00000000-0005-0000-0000-0000DA600000}"/>
    <cellStyle name="RowTitles-Col2 2 2 5 3 3 2 2" xfId="14217" xr:uid="{00000000-0005-0000-0000-0000DB600000}"/>
    <cellStyle name="RowTitles-Col2 2 2 5 3 3 2 2 2" xfId="34574" xr:uid="{00000000-0005-0000-0000-0000DC600000}"/>
    <cellStyle name="RowTitles-Col2 2 2 5 3 3 2 3" xfId="34573" xr:uid="{00000000-0005-0000-0000-0000DD600000}"/>
    <cellStyle name="RowTitles-Col2 2 2 5 3 3 2_Tertiary Salaries Survey" xfId="14218" xr:uid="{00000000-0005-0000-0000-0000DE600000}"/>
    <cellStyle name="RowTitles-Col2 2 2 5 3 3 3" xfId="14219" xr:uid="{00000000-0005-0000-0000-0000DF600000}"/>
    <cellStyle name="RowTitles-Col2 2 2 5 3 3 3 2" xfId="34575" xr:uid="{00000000-0005-0000-0000-0000E0600000}"/>
    <cellStyle name="RowTitles-Col2 2 2 5 3 3 4" xfId="34572" xr:uid="{00000000-0005-0000-0000-0000E1600000}"/>
    <cellStyle name="RowTitles-Col2 2 2 5 3 3_Tertiary Salaries Survey" xfId="14220" xr:uid="{00000000-0005-0000-0000-0000E2600000}"/>
    <cellStyle name="RowTitles-Col2 2 2 5 3 4" xfId="14221" xr:uid="{00000000-0005-0000-0000-0000E3600000}"/>
    <cellStyle name="RowTitles-Col2 2 2 5 3 4 2" xfId="34576" xr:uid="{00000000-0005-0000-0000-0000E4600000}"/>
    <cellStyle name="RowTitles-Col2 2 2 5 3 5" xfId="14222" xr:uid="{00000000-0005-0000-0000-0000E5600000}"/>
    <cellStyle name="RowTitles-Col2 2 2 5 3 5 2" xfId="34577" xr:uid="{00000000-0005-0000-0000-0000E6600000}"/>
    <cellStyle name="RowTitles-Col2 2 2 5 3 6" xfId="34567" xr:uid="{00000000-0005-0000-0000-0000E7600000}"/>
    <cellStyle name="RowTitles-Col2 2 2 5 3_Tertiary Salaries Survey" xfId="14223" xr:uid="{00000000-0005-0000-0000-0000E8600000}"/>
    <cellStyle name="RowTitles-Col2 2 2 5 4" xfId="14224" xr:uid="{00000000-0005-0000-0000-0000E9600000}"/>
    <cellStyle name="RowTitles-Col2 2 2 5 4 2" xfId="14225" xr:uid="{00000000-0005-0000-0000-0000EA600000}"/>
    <cellStyle name="RowTitles-Col2 2 2 5 4 2 2" xfId="14226" xr:uid="{00000000-0005-0000-0000-0000EB600000}"/>
    <cellStyle name="RowTitles-Col2 2 2 5 4 2 2 2" xfId="14227" xr:uid="{00000000-0005-0000-0000-0000EC600000}"/>
    <cellStyle name="RowTitles-Col2 2 2 5 4 2 2 2 2" xfId="34581" xr:uid="{00000000-0005-0000-0000-0000ED600000}"/>
    <cellStyle name="RowTitles-Col2 2 2 5 4 2 2 3" xfId="34580" xr:uid="{00000000-0005-0000-0000-0000EE600000}"/>
    <cellStyle name="RowTitles-Col2 2 2 5 4 2 2_Tertiary Salaries Survey" xfId="14228" xr:uid="{00000000-0005-0000-0000-0000EF600000}"/>
    <cellStyle name="RowTitles-Col2 2 2 5 4 2 3" xfId="14229" xr:uid="{00000000-0005-0000-0000-0000F0600000}"/>
    <cellStyle name="RowTitles-Col2 2 2 5 4 2 3 2" xfId="34582" xr:uid="{00000000-0005-0000-0000-0000F1600000}"/>
    <cellStyle name="RowTitles-Col2 2 2 5 4 2 4" xfId="34579" xr:uid="{00000000-0005-0000-0000-0000F2600000}"/>
    <cellStyle name="RowTitles-Col2 2 2 5 4 2_Tertiary Salaries Survey" xfId="14230" xr:uid="{00000000-0005-0000-0000-0000F3600000}"/>
    <cellStyle name="RowTitles-Col2 2 2 5 4 3" xfId="14231" xr:uid="{00000000-0005-0000-0000-0000F4600000}"/>
    <cellStyle name="RowTitles-Col2 2 2 5 4 3 2" xfId="14232" xr:uid="{00000000-0005-0000-0000-0000F5600000}"/>
    <cellStyle name="RowTitles-Col2 2 2 5 4 3 2 2" xfId="14233" xr:uid="{00000000-0005-0000-0000-0000F6600000}"/>
    <cellStyle name="RowTitles-Col2 2 2 5 4 3 2 2 2" xfId="34585" xr:uid="{00000000-0005-0000-0000-0000F7600000}"/>
    <cellStyle name="RowTitles-Col2 2 2 5 4 3 2 3" xfId="34584" xr:uid="{00000000-0005-0000-0000-0000F8600000}"/>
    <cellStyle name="RowTitles-Col2 2 2 5 4 3 2_Tertiary Salaries Survey" xfId="14234" xr:uid="{00000000-0005-0000-0000-0000F9600000}"/>
    <cellStyle name="RowTitles-Col2 2 2 5 4 3 3" xfId="14235" xr:uid="{00000000-0005-0000-0000-0000FA600000}"/>
    <cellStyle name="RowTitles-Col2 2 2 5 4 3 3 2" xfId="34586" xr:uid="{00000000-0005-0000-0000-0000FB600000}"/>
    <cellStyle name="RowTitles-Col2 2 2 5 4 3 4" xfId="34583" xr:uid="{00000000-0005-0000-0000-0000FC600000}"/>
    <cellStyle name="RowTitles-Col2 2 2 5 4 3_Tertiary Salaries Survey" xfId="14236" xr:uid="{00000000-0005-0000-0000-0000FD600000}"/>
    <cellStyle name="RowTitles-Col2 2 2 5 4 4" xfId="14237" xr:uid="{00000000-0005-0000-0000-0000FE600000}"/>
    <cellStyle name="RowTitles-Col2 2 2 5 4 4 2" xfId="34587" xr:uid="{00000000-0005-0000-0000-0000FF600000}"/>
    <cellStyle name="RowTitles-Col2 2 2 5 4 5" xfId="14238" xr:uid="{00000000-0005-0000-0000-000000610000}"/>
    <cellStyle name="RowTitles-Col2 2 2 5 4 5 2" xfId="14239" xr:uid="{00000000-0005-0000-0000-000001610000}"/>
    <cellStyle name="RowTitles-Col2 2 2 5 4 5 2 2" xfId="34589" xr:uid="{00000000-0005-0000-0000-000002610000}"/>
    <cellStyle name="RowTitles-Col2 2 2 5 4 5 3" xfId="34588" xr:uid="{00000000-0005-0000-0000-000003610000}"/>
    <cellStyle name="RowTitles-Col2 2 2 5 4 5_Tertiary Salaries Survey" xfId="14240" xr:uid="{00000000-0005-0000-0000-000004610000}"/>
    <cellStyle name="RowTitles-Col2 2 2 5 4 6" xfId="14241" xr:uid="{00000000-0005-0000-0000-000005610000}"/>
    <cellStyle name="RowTitles-Col2 2 2 5 4 6 2" xfId="34590" xr:uid="{00000000-0005-0000-0000-000006610000}"/>
    <cellStyle name="RowTitles-Col2 2 2 5 4 7" xfId="34578" xr:uid="{00000000-0005-0000-0000-000007610000}"/>
    <cellStyle name="RowTitles-Col2 2 2 5 4_Tertiary Salaries Survey" xfId="14242" xr:uid="{00000000-0005-0000-0000-000008610000}"/>
    <cellStyle name="RowTitles-Col2 2 2 5 5" xfId="14243" xr:uid="{00000000-0005-0000-0000-000009610000}"/>
    <cellStyle name="RowTitles-Col2 2 2 5 5 2" xfId="14244" xr:uid="{00000000-0005-0000-0000-00000A610000}"/>
    <cellStyle name="RowTitles-Col2 2 2 5 5 2 2" xfId="14245" xr:uid="{00000000-0005-0000-0000-00000B610000}"/>
    <cellStyle name="RowTitles-Col2 2 2 5 5 2 2 2" xfId="14246" xr:uid="{00000000-0005-0000-0000-00000C610000}"/>
    <cellStyle name="RowTitles-Col2 2 2 5 5 2 2 2 2" xfId="34594" xr:uid="{00000000-0005-0000-0000-00000D610000}"/>
    <cellStyle name="RowTitles-Col2 2 2 5 5 2 2 3" xfId="34593" xr:uid="{00000000-0005-0000-0000-00000E610000}"/>
    <cellStyle name="RowTitles-Col2 2 2 5 5 2 2_Tertiary Salaries Survey" xfId="14247" xr:uid="{00000000-0005-0000-0000-00000F610000}"/>
    <cellStyle name="RowTitles-Col2 2 2 5 5 2 3" xfId="14248" xr:uid="{00000000-0005-0000-0000-000010610000}"/>
    <cellStyle name="RowTitles-Col2 2 2 5 5 2 3 2" xfId="34595" xr:uid="{00000000-0005-0000-0000-000011610000}"/>
    <cellStyle name="RowTitles-Col2 2 2 5 5 2 4" xfId="34592" xr:uid="{00000000-0005-0000-0000-000012610000}"/>
    <cellStyle name="RowTitles-Col2 2 2 5 5 2_Tertiary Salaries Survey" xfId="14249" xr:uid="{00000000-0005-0000-0000-000013610000}"/>
    <cellStyle name="RowTitles-Col2 2 2 5 5 3" xfId="14250" xr:uid="{00000000-0005-0000-0000-000014610000}"/>
    <cellStyle name="RowTitles-Col2 2 2 5 5 3 2" xfId="14251" xr:uid="{00000000-0005-0000-0000-000015610000}"/>
    <cellStyle name="RowTitles-Col2 2 2 5 5 3 2 2" xfId="14252" xr:uid="{00000000-0005-0000-0000-000016610000}"/>
    <cellStyle name="RowTitles-Col2 2 2 5 5 3 2 2 2" xfId="34598" xr:uid="{00000000-0005-0000-0000-000017610000}"/>
    <cellStyle name="RowTitles-Col2 2 2 5 5 3 2 3" xfId="34597" xr:uid="{00000000-0005-0000-0000-000018610000}"/>
    <cellStyle name="RowTitles-Col2 2 2 5 5 3 2_Tertiary Salaries Survey" xfId="14253" xr:uid="{00000000-0005-0000-0000-000019610000}"/>
    <cellStyle name="RowTitles-Col2 2 2 5 5 3 3" xfId="14254" xr:uid="{00000000-0005-0000-0000-00001A610000}"/>
    <cellStyle name="RowTitles-Col2 2 2 5 5 3 3 2" xfId="34599" xr:uid="{00000000-0005-0000-0000-00001B610000}"/>
    <cellStyle name="RowTitles-Col2 2 2 5 5 3 4" xfId="34596" xr:uid="{00000000-0005-0000-0000-00001C610000}"/>
    <cellStyle name="RowTitles-Col2 2 2 5 5 3_Tertiary Salaries Survey" xfId="14255" xr:uid="{00000000-0005-0000-0000-00001D610000}"/>
    <cellStyle name="RowTitles-Col2 2 2 5 5 4" xfId="14256" xr:uid="{00000000-0005-0000-0000-00001E610000}"/>
    <cellStyle name="RowTitles-Col2 2 2 5 5 4 2" xfId="14257" xr:uid="{00000000-0005-0000-0000-00001F610000}"/>
    <cellStyle name="RowTitles-Col2 2 2 5 5 4 2 2" xfId="34601" xr:uid="{00000000-0005-0000-0000-000020610000}"/>
    <cellStyle name="RowTitles-Col2 2 2 5 5 4 3" xfId="34600" xr:uid="{00000000-0005-0000-0000-000021610000}"/>
    <cellStyle name="RowTitles-Col2 2 2 5 5 4_Tertiary Salaries Survey" xfId="14258" xr:uid="{00000000-0005-0000-0000-000022610000}"/>
    <cellStyle name="RowTitles-Col2 2 2 5 5 5" xfId="14259" xr:uid="{00000000-0005-0000-0000-000023610000}"/>
    <cellStyle name="RowTitles-Col2 2 2 5 5 5 2" xfId="34602" xr:uid="{00000000-0005-0000-0000-000024610000}"/>
    <cellStyle name="RowTitles-Col2 2 2 5 5 6" xfId="34591" xr:uid="{00000000-0005-0000-0000-000025610000}"/>
    <cellStyle name="RowTitles-Col2 2 2 5 5_Tertiary Salaries Survey" xfId="14260" xr:uid="{00000000-0005-0000-0000-000026610000}"/>
    <cellStyle name="RowTitles-Col2 2 2 5 6" xfId="14261" xr:uid="{00000000-0005-0000-0000-000027610000}"/>
    <cellStyle name="RowTitles-Col2 2 2 5 6 2" xfId="14262" xr:uid="{00000000-0005-0000-0000-000028610000}"/>
    <cellStyle name="RowTitles-Col2 2 2 5 6 2 2" xfId="14263" xr:uid="{00000000-0005-0000-0000-000029610000}"/>
    <cellStyle name="RowTitles-Col2 2 2 5 6 2 2 2" xfId="14264" xr:uid="{00000000-0005-0000-0000-00002A610000}"/>
    <cellStyle name="RowTitles-Col2 2 2 5 6 2 2 2 2" xfId="34606" xr:uid="{00000000-0005-0000-0000-00002B610000}"/>
    <cellStyle name="RowTitles-Col2 2 2 5 6 2 2 3" xfId="34605" xr:uid="{00000000-0005-0000-0000-00002C610000}"/>
    <cellStyle name="RowTitles-Col2 2 2 5 6 2 2_Tertiary Salaries Survey" xfId="14265" xr:uid="{00000000-0005-0000-0000-00002D610000}"/>
    <cellStyle name="RowTitles-Col2 2 2 5 6 2 3" xfId="14266" xr:uid="{00000000-0005-0000-0000-00002E610000}"/>
    <cellStyle name="RowTitles-Col2 2 2 5 6 2 3 2" xfId="34607" xr:uid="{00000000-0005-0000-0000-00002F610000}"/>
    <cellStyle name="RowTitles-Col2 2 2 5 6 2 4" xfId="34604" xr:uid="{00000000-0005-0000-0000-000030610000}"/>
    <cellStyle name="RowTitles-Col2 2 2 5 6 2_Tertiary Salaries Survey" xfId="14267" xr:uid="{00000000-0005-0000-0000-000031610000}"/>
    <cellStyle name="RowTitles-Col2 2 2 5 6 3" xfId="14268" xr:uid="{00000000-0005-0000-0000-000032610000}"/>
    <cellStyle name="RowTitles-Col2 2 2 5 6 3 2" xfId="14269" xr:uid="{00000000-0005-0000-0000-000033610000}"/>
    <cellStyle name="RowTitles-Col2 2 2 5 6 3 2 2" xfId="14270" xr:uid="{00000000-0005-0000-0000-000034610000}"/>
    <cellStyle name="RowTitles-Col2 2 2 5 6 3 2 2 2" xfId="34610" xr:uid="{00000000-0005-0000-0000-000035610000}"/>
    <cellStyle name="RowTitles-Col2 2 2 5 6 3 2 3" xfId="34609" xr:uid="{00000000-0005-0000-0000-000036610000}"/>
    <cellStyle name="RowTitles-Col2 2 2 5 6 3 2_Tertiary Salaries Survey" xfId="14271" xr:uid="{00000000-0005-0000-0000-000037610000}"/>
    <cellStyle name="RowTitles-Col2 2 2 5 6 3 3" xfId="14272" xr:uid="{00000000-0005-0000-0000-000038610000}"/>
    <cellStyle name="RowTitles-Col2 2 2 5 6 3 3 2" xfId="34611" xr:uid="{00000000-0005-0000-0000-000039610000}"/>
    <cellStyle name="RowTitles-Col2 2 2 5 6 3 4" xfId="34608" xr:uid="{00000000-0005-0000-0000-00003A610000}"/>
    <cellStyle name="RowTitles-Col2 2 2 5 6 3_Tertiary Salaries Survey" xfId="14273" xr:uid="{00000000-0005-0000-0000-00003B610000}"/>
    <cellStyle name="RowTitles-Col2 2 2 5 6 4" xfId="14274" xr:uid="{00000000-0005-0000-0000-00003C610000}"/>
    <cellStyle name="RowTitles-Col2 2 2 5 6 4 2" xfId="14275" xr:uid="{00000000-0005-0000-0000-00003D610000}"/>
    <cellStyle name="RowTitles-Col2 2 2 5 6 4 2 2" xfId="34613" xr:uid="{00000000-0005-0000-0000-00003E610000}"/>
    <cellStyle name="RowTitles-Col2 2 2 5 6 4 3" xfId="34612" xr:uid="{00000000-0005-0000-0000-00003F610000}"/>
    <cellStyle name="RowTitles-Col2 2 2 5 6 4_Tertiary Salaries Survey" xfId="14276" xr:uid="{00000000-0005-0000-0000-000040610000}"/>
    <cellStyle name="RowTitles-Col2 2 2 5 6 5" xfId="14277" xr:uid="{00000000-0005-0000-0000-000041610000}"/>
    <cellStyle name="RowTitles-Col2 2 2 5 6 5 2" xfId="34614" xr:uid="{00000000-0005-0000-0000-000042610000}"/>
    <cellStyle name="RowTitles-Col2 2 2 5 6 6" xfId="34603" xr:uid="{00000000-0005-0000-0000-000043610000}"/>
    <cellStyle name="RowTitles-Col2 2 2 5 6_Tertiary Salaries Survey" xfId="14278" xr:uid="{00000000-0005-0000-0000-000044610000}"/>
    <cellStyle name="RowTitles-Col2 2 2 5 7" xfId="14279" xr:uid="{00000000-0005-0000-0000-000045610000}"/>
    <cellStyle name="RowTitles-Col2 2 2 5 7 2" xfId="14280" xr:uid="{00000000-0005-0000-0000-000046610000}"/>
    <cellStyle name="RowTitles-Col2 2 2 5 7 2 2" xfId="14281" xr:uid="{00000000-0005-0000-0000-000047610000}"/>
    <cellStyle name="RowTitles-Col2 2 2 5 7 2 2 2" xfId="34617" xr:uid="{00000000-0005-0000-0000-000048610000}"/>
    <cellStyle name="RowTitles-Col2 2 2 5 7 2 3" xfId="34616" xr:uid="{00000000-0005-0000-0000-000049610000}"/>
    <cellStyle name="RowTitles-Col2 2 2 5 7 2_Tertiary Salaries Survey" xfId="14282" xr:uid="{00000000-0005-0000-0000-00004A610000}"/>
    <cellStyle name="RowTitles-Col2 2 2 5 7 3" xfId="14283" xr:uid="{00000000-0005-0000-0000-00004B610000}"/>
    <cellStyle name="RowTitles-Col2 2 2 5 7 3 2" xfId="34618" xr:uid="{00000000-0005-0000-0000-00004C610000}"/>
    <cellStyle name="RowTitles-Col2 2 2 5 7 4" xfId="34615" xr:uid="{00000000-0005-0000-0000-00004D610000}"/>
    <cellStyle name="RowTitles-Col2 2 2 5 7_Tertiary Salaries Survey" xfId="14284" xr:uid="{00000000-0005-0000-0000-00004E610000}"/>
    <cellStyle name="RowTitles-Col2 2 2 5 8" xfId="14285" xr:uid="{00000000-0005-0000-0000-00004F610000}"/>
    <cellStyle name="RowTitles-Col2 2 2 5 8 2" xfId="34619" xr:uid="{00000000-0005-0000-0000-000050610000}"/>
    <cellStyle name="RowTitles-Col2 2 2 5 9" xfId="34554" xr:uid="{00000000-0005-0000-0000-000051610000}"/>
    <cellStyle name="RowTitles-Col2 2 2 5_STUD aligned by INSTIT" xfId="14286" xr:uid="{00000000-0005-0000-0000-000052610000}"/>
    <cellStyle name="RowTitles-Col2 2 2 6" xfId="14287" xr:uid="{00000000-0005-0000-0000-000053610000}"/>
    <cellStyle name="RowTitles-Col2 2 2 6 2" xfId="14288" xr:uid="{00000000-0005-0000-0000-000054610000}"/>
    <cellStyle name="RowTitles-Col2 2 2 6 2 2" xfId="14289" xr:uid="{00000000-0005-0000-0000-000055610000}"/>
    <cellStyle name="RowTitles-Col2 2 2 6 2 2 2" xfId="14290" xr:uid="{00000000-0005-0000-0000-000056610000}"/>
    <cellStyle name="RowTitles-Col2 2 2 6 2 2 2 2" xfId="34623" xr:uid="{00000000-0005-0000-0000-000057610000}"/>
    <cellStyle name="RowTitles-Col2 2 2 6 2 2 3" xfId="34622" xr:uid="{00000000-0005-0000-0000-000058610000}"/>
    <cellStyle name="RowTitles-Col2 2 2 6 2 2_Tertiary Salaries Survey" xfId="14291" xr:uid="{00000000-0005-0000-0000-000059610000}"/>
    <cellStyle name="RowTitles-Col2 2 2 6 2 3" xfId="14292" xr:uid="{00000000-0005-0000-0000-00005A610000}"/>
    <cellStyle name="RowTitles-Col2 2 2 6 2 3 2" xfId="34624" xr:uid="{00000000-0005-0000-0000-00005B610000}"/>
    <cellStyle name="RowTitles-Col2 2 2 6 2 4" xfId="34621" xr:uid="{00000000-0005-0000-0000-00005C610000}"/>
    <cellStyle name="RowTitles-Col2 2 2 6 2_Tertiary Salaries Survey" xfId="14293" xr:uid="{00000000-0005-0000-0000-00005D610000}"/>
    <cellStyle name="RowTitles-Col2 2 2 6 3" xfId="14294" xr:uid="{00000000-0005-0000-0000-00005E610000}"/>
    <cellStyle name="RowTitles-Col2 2 2 6 3 2" xfId="14295" xr:uid="{00000000-0005-0000-0000-00005F610000}"/>
    <cellStyle name="RowTitles-Col2 2 2 6 3 2 2" xfId="14296" xr:uid="{00000000-0005-0000-0000-000060610000}"/>
    <cellStyle name="RowTitles-Col2 2 2 6 3 2 2 2" xfId="34627" xr:uid="{00000000-0005-0000-0000-000061610000}"/>
    <cellStyle name="RowTitles-Col2 2 2 6 3 2 3" xfId="34626" xr:uid="{00000000-0005-0000-0000-000062610000}"/>
    <cellStyle name="RowTitles-Col2 2 2 6 3 2_Tertiary Salaries Survey" xfId="14297" xr:uid="{00000000-0005-0000-0000-000063610000}"/>
    <cellStyle name="RowTitles-Col2 2 2 6 3 3" xfId="14298" xr:uid="{00000000-0005-0000-0000-000064610000}"/>
    <cellStyle name="RowTitles-Col2 2 2 6 3 3 2" xfId="34628" xr:uid="{00000000-0005-0000-0000-000065610000}"/>
    <cellStyle name="RowTitles-Col2 2 2 6 3 4" xfId="34625" xr:uid="{00000000-0005-0000-0000-000066610000}"/>
    <cellStyle name="RowTitles-Col2 2 2 6 3_Tertiary Salaries Survey" xfId="14299" xr:uid="{00000000-0005-0000-0000-000067610000}"/>
    <cellStyle name="RowTitles-Col2 2 2 6 4" xfId="14300" xr:uid="{00000000-0005-0000-0000-000068610000}"/>
    <cellStyle name="RowTitles-Col2 2 2 6 4 2" xfId="34629" xr:uid="{00000000-0005-0000-0000-000069610000}"/>
    <cellStyle name="RowTitles-Col2 2 2 6 5" xfId="14301" xr:uid="{00000000-0005-0000-0000-00006A610000}"/>
    <cellStyle name="RowTitles-Col2 2 2 6 5 2" xfId="14302" xr:uid="{00000000-0005-0000-0000-00006B610000}"/>
    <cellStyle name="RowTitles-Col2 2 2 6 5 2 2" xfId="34631" xr:uid="{00000000-0005-0000-0000-00006C610000}"/>
    <cellStyle name="RowTitles-Col2 2 2 6 5 3" xfId="34630" xr:uid="{00000000-0005-0000-0000-00006D610000}"/>
    <cellStyle name="RowTitles-Col2 2 2 6 5_Tertiary Salaries Survey" xfId="14303" xr:uid="{00000000-0005-0000-0000-00006E610000}"/>
    <cellStyle name="RowTitles-Col2 2 2 6 6" xfId="34620" xr:uid="{00000000-0005-0000-0000-00006F610000}"/>
    <cellStyle name="RowTitles-Col2 2 2 6_Tertiary Salaries Survey" xfId="14304" xr:uid="{00000000-0005-0000-0000-000070610000}"/>
    <cellStyle name="RowTitles-Col2 2 2 7" xfId="14305" xr:uid="{00000000-0005-0000-0000-000071610000}"/>
    <cellStyle name="RowTitles-Col2 2 2 7 2" xfId="14306" xr:uid="{00000000-0005-0000-0000-000072610000}"/>
    <cellStyle name="RowTitles-Col2 2 2 7 2 2" xfId="14307" xr:uid="{00000000-0005-0000-0000-000073610000}"/>
    <cellStyle name="RowTitles-Col2 2 2 7 2 2 2" xfId="14308" xr:uid="{00000000-0005-0000-0000-000074610000}"/>
    <cellStyle name="RowTitles-Col2 2 2 7 2 2 2 2" xfId="34635" xr:uid="{00000000-0005-0000-0000-000075610000}"/>
    <cellStyle name="RowTitles-Col2 2 2 7 2 2 3" xfId="34634" xr:uid="{00000000-0005-0000-0000-000076610000}"/>
    <cellStyle name="RowTitles-Col2 2 2 7 2 2_Tertiary Salaries Survey" xfId="14309" xr:uid="{00000000-0005-0000-0000-000077610000}"/>
    <cellStyle name="RowTitles-Col2 2 2 7 2 3" xfId="14310" xr:uid="{00000000-0005-0000-0000-000078610000}"/>
    <cellStyle name="RowTitles-Col2 2 2 7 2 3 2" xfId="34636" xr:uid="{00000000-0005-0000-0000-000079610000}"/>
    <cellStyle name="RowTitles-Col2 2 2 7 2 4" xfId="34633" xr:uid="{00000000-0005-0000-0000-00007A610000}"/>
    <cellStyle name="RowTitles-Col2 2 2 7 2_Tertiary Salaries Survey" xfId="14311" xr:uid="{00000000-0005-0000-0000-00007B610000}"/>
    <cellStyle name="RowTitles-Col2 2 2 7 3" xfId="14312" xr:uid="{00000000-0005-0000-0000-00007C610000}"/>
    <cellStyle name="RowTitles-Col2 2 2 7 3 2" xfId="14313" xr:uid="{00000000-0005-0000-0000-00007D610000}"/>
    <cellStyle name="RowTitles-Col2 2 2 7 3 2 2" xfId="14314" xr:uid="{00000000-0005-0000-0000-00007E610000}"/>
    <cellStyle name="RowTitles-Col2 2 2 7 3 2 2 2" xfId="34639" xr:uid="{00000000-0005-0000-0000-00007F610000}"/>
    <cellStyle name="RowTitles-Col2 2 2 7 3 2 3" xfId="34638" xr:uid="{00000000-0005-0000-0000-000080610000}"/>
    <cellStyle name="RowTitles-Col2 2 2 7 3 2_Tertiary Salaries Survey" xfId="14315" xr:uid="{00000000-0005-0000-0000-000081610000}"/>
    <cellStyle name="RowTitles-Col2 2 2 7 3 3" xfId="14316" xr:uid="{00000000-0005-0000-0000-000082610000}"/>
    <cellStyle name="RowTitles-Col2 2 2 7 3 3 2" xfId="34640" xr:uid="{00000000-0005-0000-0000-000083610000}"/>
    <cellStyle name="RowTitles-Col2 2 2 7 3 4" xfId="34637" xr:uid="{00000000-0005-0000-0000-000084610000}"/>
    <cellStyle name="RowTitles-Col2 2 2 7 3_Tertiary Salaries Survey" xfId="14317" xr:uid="{00000000-0005-0000-0000-000085610000}"/>
    <cellStyle name="RowTitles-Col2 2 2 7 4" xfId="14318" xr:uid="{00000000-0005-0000-0000-000086610000}"/>
    <cellStyle name="RowTitles-Col2 2 2 7 4 2" xfId="34641" xr:uid="{00000000-0005-0000-0000-000087610000}"/>
    <cellStyle name="RowTitles-Col2 2 2 7 5" xfId="14319" xr:uid="{00000000-0005-0000-0000-000088610000}"/>
    <cellStyle name="RowTitles-Col2 2 2 7 5 2" xfId="34642" xr:uid="{00000000-0005-0000-0000-000089610000}"/>
    <cellStyle name="RowTitles-Col2 2 2 7 6" xfId="34632" xr:uid="{00000000-0005-0000-0000-00008A610000}"/>
    <cellStyle name="RowTitles-Col2 2 2 7_Tertiary Salaries Survey" xfId="14320" xr:uid="{00000000-0005-0000-0000-00008B610000}"/>
    <cellStyle name="RowTitles-Col2 2 2 8" xfId="14321" xr:uid="{00000000-0005-0000-0000-00008C610000}"/>
    <cellStyle name="RowTitles-Col2 2 2 8 2" xfId="14322" xr:uid="{00000000-0005-0000-0000-00008D610000}"/>
    <cellStyle name="RowTitles-Col2 2 2 8 2 2" xfId="14323" xr:uid="{00000000-0005-0000-0000-00008E610000}"/>
    <cellStyle name="RowTitles-Col2 2 2 8 2 2 2" xfId="14324" xr:uid="{00000000-0005-0000-0000-00008F610000}"/>
    <cellStyle name="RowTitles-Col2 2 2 8 2 2 2 2" xfId="34646" xr:uid="{00000000-0005-0000-0000-000090610000}"/>
    <cellStyle name="RowTitles-Col2 2 2 8 2 2 3" xfId="34645" xr:uid="{00000000-0005-0000-0000-000091610000}"/>
    <cellStyle name="RowTitles-Col2 2 2 8 2 2_Tertiary Salaries Survey" xfId="14325" xr:uid="{00000000-0005-0000-0000-000092610000}"/>
    <cellStyle name="RowTitles-Col2 2 2 8 2 3" xfId="14326" xr:uid="{00000000-0005-0000-0000-000093610000}"/>
    <cellStyle name="RowTitles-Col2 2 2 8 2 3 2" xfId="34647" xr:uid="{00000000-0005-0000-0000-000094610000}"/>
    <cellStyle name="RowTitles-Col2 2 2 8 2 4" xfId="34644" xr:uid="{00000000-0005-0000-0000-000095610000}"/>
    <cellStyle name="RowTitles-Col2 2 2 8 2_Tertiary Salaries Survey" xfId="14327" xr:uid="{00000000-0005-0000-0000-000096610000}"/>
    <cellStyle name="RowTitles-Col2 2 2 8 3" xfId="14328" xr:uid="{00000000-0005-0000-0000-000097610000}"/>
    <cellStyle name="RowTitles-Col2 2 2 8 3 2" xfId="14329" xr:uid="{00000000-0005-0000-0000-000098610000}"/>
    <cellStyle name="RowTitles-Col2 2 2 8 3 2 2" xfId="14330" xr:uid="{00000000-0005-0000-0000-000099610000}"/>
    <cellStyle name="RowTitles-Col2 2 2 8 3 2 2 2" xfId="34650" xr:uid="{00000000-0005-0000-0000-00009A610000}"/>
    <cellStyle name="RowTitles-Col2 2 2 8 3 2 3" xfId="34649" xr:uid="{00000000-0005-0000-0000-00009B610000}"/>
    <cellStyle name="RowTitles-Col2 2 2 8 3 2_Tertiary Salaries Survey" xfId="14331" xr:uid="{00000000-0005-0000-0000-00009C610000}"/>
    <cellStyle name="RowTitles-Col2 2 2 8 3 3" xfId="14332" xr:uid="{00000000-0005-0000-0000-00009D610000}"/>
    <cellStyle name="RowTitles-Col2 2 2 8 3 3 2" xfId="34651" xr:uid="{00000000-0005-0000-0000-00009E610000}"/>
    <cellStyle name="RowTitles-Col2 2 2 8 3 4" xfId="34648" xr:uid="{00000000-0005-0000-0000-00009F610000}"/>
    <cellStyle name="RowTitles-Col2 2 2 8 3_Tertiary Salaries Survey" xfId="14333" xr:uid="{00000000-0005-0000-0000-0000A0610000}"/>
    <cellStyle name="RowTitles-Col2 2 2 8 4" xfId="14334" xr:uid="{00000000-0005-0000-0000-0000A1610000}"/>
    <cellStyle name="RowTitles-Col2 2 2 8 4 2" xfId="34652" xr:uid="{00000000-0005-0000-0000-0000A2610000}"/>
    <cellStyle name="RowTitles-Col2 2 2 8 5" xfId="14335" xr:uid="{00000000-0005-0000-0000-0000A3610000}"/>
    <cellStyle name="RowTitles-Col2 2 2 8 5 2" xfId="14336" xr:uid="{00000000-0005-0000-0000-0000A4610000}"/>
    <cellStyle name="RowTitles-Col2 2 2 8 5 2 2" xfId="34654" xr:uid="{00000000-0005-0000-0000-0000A5610000}"/>
    <cellStyle name="RowTitles-Col2 2 2 8 5 3" xfId="34653" xr:uid="{00000000-0005-0000-0000-0000A6610000}"/>
    <cellStyle name="RowTitles-Col2 2 2 8 5_Tertiary Salaries Survey" xfId="14337" xr:uid="{00000000-0005-0000-0000-0000A7610000}"/>
    <cellStyle name="RowTitles-Col2 2 2 8 6" xfId="14338" xr:uid="{00000000-0005-0000-0000-0000A8610000}"/>
    <cellStyle name="RowTitles-Col2 2 2 8 6 2" xfId="34655" xr:uid="{00000000-0005-0000-0000-0000A9610000}"/>
    <cellStyle name="RowTitles-Col2 2 2 8 7" xfId="34643" xr:uid="{00000000-0005-0000-0000-0000AA610000}"/>
    <cellStyle name="RowTitles-Col2 2 2 8_Tertiary Salaries Survey" xfId="14339" xr:uid="{00000000-0005-0000-0000-0000AB610000}"/>
    <cellStyle name="RowTitles-Col2 2 2 9" xfId="14340" xr:uid="{00000000-0005-0000-0000-0000AC610000}"/>
    <cellStyle name="RowTitles-Col2 2 2 9 2" xfId="14341" xr:uid="{00000000-0005-0000-0000-0000AD610000}"/>
    <cellStyle name="RowTitles-Col2 2 2 9 2 2" xfId="14342" xr:uid="{00000000-0005-0000-0000-0000AE610000}"/>
    <cellStyle name="RowTitles-Col2 2 2 9 2 2 2" xfId="14343" xr:uid="{00000000-0005-0000-0000-0000AF610000}"/>
    <cellStyle name="RowTitles-Col2 2 2 9 2 2 2 2" xfId="34659" xr:uid="{00000000-0005-0000-0000-0000B0610000}"/>
    <cellStyle name="RowTitles-Col2 2 2 9 2 2 3" xfId="34658" xr:uid="{00000000-0005-0000-0000-0000B1610000}"/>
    <cellStyle name="RowTitles-Col2 2 2 9 2 2_Tertiary Salaries Survey" xfId="14344" xr:uid="{00000000-0005-0000-0000-0000B2610000}"/>
    <cellStyle name="RowTitles-Col2 2 2 9 2 3" xfId="14345" xr:uid="{00000000-0005-0000-0000-0000B3610000}"/>
    <cellStyle name="RowTitles-Col2 2 2 9 2 3 2" xfId="34660" xr:uid="{00000000-0005-0000-0000-0000B4610000}"/>
    <cellStyle name="RowTitles-Col2 2 2 9 2 4" xfId="34657" xr:uid="{00000000-0005-0000-0000-0000B5610000}"/>
    <cellStyle name="RowTitles-Col2 2 2 9 2_Tertiary Salaries Survey" xfId="14346" xr:uid="{00000000-0005-0000-0000-0000B6610000}"/>
    <cellStyle name="RowTitles-Col2 2 2 9 3" xfId="14347" xr:uid="{00000000-0005-0000-0000-0000B7610000}"/>
    <cellStyle name="RowTitles-Col2 2 2 9 3 2" xfId="14348" xr:uid="{00000000-0005-0000-0000-0000B8610000}"/>
    <cellStyle name="RowTitles-Col2 2 2 9 3 2 2" xfId="14349" xr:uid="{00000000-0005-0000-0000-0000B9610000}"/>
    <cellStyle name="RowTitles-Col2 2 2 9 3 2 2 2" xfId="34663" xr:uid="{00000000-0005-0000-0000-0000BA610000}"/>
    <cellStyle name="RowTitles-Col2 2 2 9 3 2 3" xfId="34662" xr:uid="{00000000-0005-0000-0000-0000BB610000}"/>
    <cellStyle name="RowTitles-Col2 2 2 9 3 2_Tertiary Salaries Survey" xfId="14350" xr:uid="{00000000-0005-0000-0000-0000BC610000}"/>
    <cellStyle name="RowTitles-Col2 2 2 9 3 3" xfId="14351" xr:uid="{00000000-0005-0000-0000-0000BD610000}"/>
    <cellStyle name="RowTitles-Col2 2 2 9 3 3 2" xfId="34664" xr:uid="{00000000-0005-0000-0000-0000BE610000}"/>
    <cellStyle name="RowTitles-Col2 2 2 9 3 4" xfId="34661" xr:uid="{00000000-0005-0000-0000-0000BF610000}"/>
    <cellStyle name="RowTitles-Col2 2 2 9 3_Tertiary Salaries Survey" xfId="14352" xr:uid="{00000000-0005-0000-0000-0000C0610000}"/>
    <cellStyle name="RowTitles-Col2 2 2 9 4" xfId="14353" xr:uid="{00000000-0005-0000-0000-0000C1610000}"/>
    <cellStyle name="RowTitles-Col2 2 2 9 4 2" xfId="14354" xr:uid="{00000000-0005-0000-0000-0000C2610000}"/>
    <cellStyle name="RowTitles-Col2 2 2 9 4 2 2" xfId="34666" xr:uid="{00000000-0005-0000-0000-0000C3610000}"/>
    <cellStyle name="RowTitles-Col2 2 2 9 4 3" xfId="34665" xr:uid="{00000000-0005-0000-0000-0000C4610000}"/>
    <cellStyle name="RowTitles-Col2 2 2 9 4_Tertiary Salaries Survey" xfId="14355" xr:uid="{00000000-0005-0000-0000-0000C5610000}"/>
    <cellStyle name="RowTitles-Col2 2 2 9 5" xfId="14356" xr:uid="{00000000-0005-0000-0000-0000C6610000}"/>
    <cellStyle name="RowTitles-Col2 2 2 9 5 2" xfId="34667" xr:uid="{00000000-0005-0000-0000-0000C7610000}"/>
    <cellStyle name="RowTitles-Col2 2 2 9 6" xfId="34656" xr:uid="{00000000-0005-0000-0000-0000C8610000}"/>
    <cellStyle name="RowTitles-Col2 2 2 9_Tertiary Salaries Survey" xfId="14357" xr:uid="{00000000-0005-0000-0000-0000C9610000}"/>
    <cellStyle name="RowTitles-Col2 2 2_STUD aligned by INSTIT" xfId="14358" xr:uid="{00000000-0005-0000-0000-0000CA610000}"/>
    <cellStyle name="RowTitles-Col2 2 3" xfId="14359" xr:uid="{00000000-0005-0000-0000-0000CB610000}"/>
    <cellStyle name="RowTitles-Col2 2 3 10" xfId="14360" xr:uid="{00000000-0005-0000-0000-0000CC610000}"/>
    <cellStyle name="RowTitles-Col2 2 3 10 2" xfId="14361" xr:uid="{00000000-0005-0000-0000-0000CD610000}"/>
    <cellStyle name="RowTitles-Col2 2 3 10 2 2" xfId="14362" xr:uid="{00000000-0005-0000-0000-0000CE610000}"/>
    <cellStyle name="RowTitles-Col2 2 3 10 2 2 2" xfId="34671" xr:uid="{00000000-0005-0000-0000-0000CF610000}"/>
    <cellStyle name="RowTitles-Col2 2 3 10 2 3" xfId="34670" xr:uid="{00000000-0005-0000-0000-0000D0610000}"/>
    <cellStyle name="RowTitles-Col2 2 3 10 2_Tertiary Salaries Survey" xfId="14363" xr:uid="{00000000-0005-0000-0000-0000D1610000}"/>
    <cellStyle name="RowTitles-Col2 2 3 10 3" xfId="14364" xr:uid="{00000000-0005-0000-0000-0000D2610000}"/>
    <cellStyle name="RowTitles-Col2 2 3 10 3 2" xfId="34672" xr:uid="{00000000-0005-0000-0000-0000D3610000}"/>
    <cellStyle name="RowTitles-Col2 2 3 10 4" xfId="34669" xr:uid="{00000000-0005-0000-0000-0000D4610000}"/>
    <cellStyle name="RowTitles-Col2 2 3 10_Tertiary Salaries Survey" xfId="14365" xr:uid="{00000000-0005-0000-0000-0000D5610000}"/>
    <cellStyle name="RowTitles-Col2 2 3 11" xfId="14366" xr:uid="{00000000-0005-0000-0000-0000D6610000}"/>
    <cellStyle name="RowTitles-Col2 2 3 11 2" xfId="34673" xr:uid="{00000000-0005-0000-0000-0000D7610000}"/>
    <cellStyle name="RowTitles-Col2 2 3 12" xfId="34668" xr:uid="{00000000-0005-0000-0000-0000D8610000}"/>
    <cellStyle name="RowTitles-Col2 2 3 2" xfId="14367" xr:uid="{00000000-0005-0000-0000-0000D9610000}"/>
    <cellStyle name="RowTitles-Col2 2 3 2 2" xfId="14368" xr:uid="{00000000-0005-0000-0000-0000DA610000}"/>
    <cellStyle name="RowTitles-Col2 2 3 2 2 2" xfId="14369" xr:uid="{00000000-0005-0000-0000-0000DB610000}"/>
    <cellStyle name="RowTitles-Col2 2 3 2 2 2 2" xfId="14370" xr:uid="{00000000-0005-0000-0000-0000DC610000}"/>
    <cellStyle name="RowTitles-Col2 2 3 2 2 2 2 2" xfId="14371" xr:uid="{00000000-0005-0000-0000-0000DD610000}"/>
    <cellStyle name="RowTitles-Col2 2 3 2 2 2 2 2 2" xfId="34678" xr:uid="{00000000-0005-0000-0000-0000DE610000}"/>
    <cellStyle name="RowTitles-Col2 2 3 2 2 2 2 3" xfId="34677" xr:uid="{00000000-0005-0000-0000-0000DF610000}"/>
    <cellStyle name="RowTitles-Col2 2 3 2 2 2 2_Tertiary Salaries Survey" xfId="14372" xr:uid="{00000000-0005-0000-0000-0000E0610000}"/>
    <cellStyle name="RowTitles-Col2 2 3 2 2 2 3" xfId="14373" xr:uid="{00000000-0005-0000-0000-0000E1610000}"/>
    <cellStyle name="RowTitles-Col2 2 3 2 2 2 3 2" xfId="34679" xr:uid="{00000000-0005-0000-0000-0000E2610000}"/>
    <cellStyle name="RowTitles-Col2 2 3 2 2 2 4" xfId="34676" xr:uid="{00000000-0005-0000-0000-0000E3610000}"/>
    <cellStyle name="RowTitles-Col2 2 3 2 2 2_Tertiary Salaries Survey" xfId="14374" xr:uid="{00000000-0005-0000-0000-0000E4610000}"/>
    <cellStyle name="RowTitles-Col2 2 3 2 2 3" xfId="14375" xr:uid="{00000000-0005-0000-0000-0000E5610000}"/>
    <cellStyle name="RowTitles-Col2 2 3 2 2 3 2" xfId="14376" xr:uid="{00000000-0005-0000-0000-0000E6610000}"/>
    <cellStyle name="RowTitles-Col2 2 3 2 2 3 2 2" xfId="14377" xr:uid="{00000000-0005-0000-0000-0000E7610000}"/>
    <cellStyle name="RowTitles-Col2 2 3 2 2 3 2 2 2" xfId="34682" xr:uid="{00000000-0005-0000-0000-0000E8610000}"/>
    <cellStyle name="RowTitles-Col2 2 3 2 2 3 2 3" xfId="34681" xr:uid="{00000000-0005-0000-0000-0000E9610000}"/>
    <cellStyle name="RowTitles-Col2 2 3 2 2 3 2_Tertiary Salaries Survey" xfId="14378" xr:uid="{00000000-0005-0000-0000-0000EA610000}"/>
    <cellStyle name="RowTitles-Col2 2 3 2 2 3 3" xfId="14379" xr:uid="{00000000-0005-0000-0000-0000EB610000}"/>
    <cellStyle name="RowTitles-Col2 2 3 2 2 3 3 2" xfId="34683" xr:uid="{00000000-0005-0000-0000-0000EC610000}"/>
    <cellStyle name="RowTitles-Col2 2 3 2 2 3 4" xfId="34680" xr:uid="{00000000-0005-0000-0000-0000ED610000}"/>
    <cellStyle name="RowTitles-Col2 2 3 2 2 3_Tertiary Salaries Survey" xfId="14380" xr:uid="{00000000-0005-0000-0000-0000EE610000}"/>
    <cellStyle name="RowTitles-Col2 2 3 2 2 4" xfId="14381" xr:uid="{00000000-0005-0000-0000-0000EF610000}"/>
    <cellStyle name="RowTitles-Col2 2 3 2 2 4 2" xfId="34684" xr:uid="{00000000-0005-0000-0000-0000F0610000}"/>
    <cellStyle name="RowTitles-Col2 2 3 2 2 5" xfId="34675" xr:uid="{00000000-0005-0000-0000-0000F1610000}"/>
    <cellStyle name="RowTitles-Col2 2 3 2 2_Tertiary Salaries Survey" xfId="14382" xr:uid="{00000000-0005-0000-0000-0000F2610000}"/>
    <cellStyle name="RowTitles-Col2 2 3 2 3" xfId="14383" xr:uid="{00000000-0005-0000-0000-0000F3610000}"/>
    <cellStyle name="RowTitles-Col2 2 3 2 3 2" xfId="14384" xr:uid="{00000000-0005-0000-0000-0000F4610000}"/>
    <cellStyle name="RowTitles-Col2 2 3 2 3 2 2" xfId="14385" xr:uid="{00000000-0005-0000-0000-0000F5610000}"/>
    <cellStyle name="RowTitles-Col2 2 3 2 3 2 2 2" xfId="14386" xr:uid="{00000000-0005-0000-0000-0000F6610000}"/>
    <cellStyle name="RowTitles-Col2 2 3 2 3 2 2 2 2" xfId="34688" xr:uid="{00000000-0005-0000-0000-0000F7610000}"/>
    <cellStyle name="RowTitles-Col2 2 3 2 3 2 2 3" xfId="34687" xr:uid="{00000000-0005-0000-0000-0000F8610000}"/>
    <cellStyle name="RowTitles-Col2 2 3 2 3 2 2_Tertiary Salaries Survey" xfId="14387" xr:uid="{00000000-0005-0000-0000-0000F9610000}"/>
    <cellStyle name="RowTitles-Col2 2 3 2 3 2 3" xfId="14388" xr:uid="{00000000-0005-0000-0000-0000FA610000}"/>
    <cellStyle name="RowTitles-Col2 2 3 2 3 2 3 2" xfId="34689" xr:uid="{00000000-0005-0000-0000-0000FB610000}"/>
    <cellStyle name="RowTitles-Col2 2 3 2 3 2 4" xfId="34686" xr:uid="{00000000-0005-0000-0000-0000FC610000}"/>
    <cellStyle name="RowTitles-Col2 2 3 2 3 2_Tertiary Salaries Survey" xfId="14389" xr:uid="{00000000-0005-0000-0000-0000FD610000}"/>
    <cellStyle name="RowTitles-Col2 2 3 2 3 3" xfId="14390" xr:uid="{00000000-0005-0000-0000-0000FE610000}"/>
    <cellStyle name="RowTitles-Col2 2 3 2 3 3 2" xfId="14391" xr:uid="{00000000-0005-0000-0000-0000FF610000}"/>
    <cellStyle name="RowTitles-Col2 2 3 2 3 3 2 2" xfId="14392" xr:uid="{00000000-0005-0000-0000-000000620000}"/>
    <cellStyle name="RowTitles-Col2 2 3 2 3 3 2 2 2" xfId="34692" xr:uid="{00000000-0005-0000-0000-000001620000}"/>
    <cellStyle name="RowTitles-Col2 2 3 2 3 3 2 3" xfId="34691" xr:uid="{00000000-0005-0000-0000-000002620000}"/>
    <cellStyle name="RowTitles-Col2 2 3 2 3 3 2_Tertiary Salaries Survey" xfId="14393" xr:uid="{00000000-0005-0000-0000-000003620000}"/>
    <cellStyle name="RowTitles-Col2 2 3 2 3 3 3" xfId="14394" xr:uid="{00000000-0005-0000-0000-000004620000}"/>
    <cellStyle name="RowTitles-Col2 2 3 2 3 3 3 2" xfId="34693" xr:uid="{00000000-0005-0000-0000-000005620000}"/>
    <cellStyle name="RowTitles-Col2 2 3 2 3 3 4" xfId="34690" xr:uid="{00000000-0005-0000-0000-000006620000}"/>
    <cellStyle name="RowTitles-Col2 2 3 2 3 3_Tertiary Salaries Survey" xfId="14395" xr:uid="{00000000-0005-0000-0000-000007620000}"/>
    <cellStyle name="RowTitles-Col2 2 3 2 3 4" xfId="14396" xr:uid="{00000000-0005-0000-0000-000008620000}"/>
    <cellStyle name="RowTitles-Col2 2 3 2 3 4 2" xfId="34694" xr:uid="{00000000-0005-0000-0000-000009620000}"/>
    <cellStyle name="RowTitles-Col2 2 3 2 3 5" xfId="14397" xr:uid="{00000000-0005-0000-0000-00000A620000}"/>
    <cellStyle name="RowTitles-Col2 2 3 2 3 5 2" xfId="14398" xr:uid="{00000000-0005-0000-0000-00000B620000}"/>
    <cellStyle name="RowTitles-Col2 2 3 2 3 5 2 2" xfId="34696" xr:uid="{00000000-0005-0000-0000-00000C620000}"/>
    <cellStyle name="RowTitles-Col2 2 3 2 3 5 3" xfId="34695" xr:uid="{00000000-0005-0000-0000-00000D620000}"/>
    <cellStyle name="RowTitles-Col2 2 3 2 3 5_Tertiary Salaries Survey" xfId="14399" xr:uid="{00000000-0005-0000-0000-00000E620000}"/>
    <cellStyle name="RowTitles-Col2 2 3 2 3 6" xfId="14400" xr:uid="{00000000-0005-0000-0000-00000F620000}"/>
    <cellStyle name="RowTitles-Col2 2 3 2 3 6 2" xfId="34697" xr:uid="{00000000-0005-0000-0000-000010620000}"/>
    <cellStyle name="RowTitles-Col2 2 3 2 3 7" xfId="34685" xr:uid="{00000000-0005-0000-0000-000011620000}"/>
    <cellStyle name="RowTitles-Col2 2 3 2 3_Tertiary Salaries Survey" xfId="14401" xr:uid="{00000000-0005-0000-0000-000012620000}"/>
    <cellStyle name="RowTitles-Col2 2 3 2 4" xfId="14402" xr:uid="{00000000-0005-0000-0000-000013620000}"/>
    <cellStyle name="RowTitles-Col2 2 3 2 4 2" xfId="14403" xr:uid="{00000000-0005-0000-0000-000014620000}"/>
    <cellStyle name="RowTitles-Col2 2 3 2 4 2 2" xfId="14404" xr:uid="{00000000-0005-0000-0000-000015620000}"/>
    <cellStyle name="RowTitles-Col2 2 3 2 4 2 2 2" xfId="14405" xr:uid="{00000000-0005-0000-0000-000016620000}"/>
    <cellStyle name="RowTitles-Col2 2 3 2 4 2 2 2 2" xfId="34701" xr:uid="{00000000-0005-0000-0000-000017620000}"/>
    <cellStyle name="RowTitles-Col2 2 3 2 4 2 2 3" xfId="34700" xr:uid="{00000000-0005-0000-0000-000018620000}"/>
    <cellStyle name="RowTitles-Col2 2 3 2 4 2 2_Tertiary Salaries Survey" xfId="14406" xr:uid="{00000000-0005-0000-0000-000019620000}"/>
    <cellStyle name="RowTitles-Col2 2 3 2 4 2 3" xfId="14407" xr:uid="{00000000-0005-0000-0000-00001A620000}"/>
    <cellStyle name="RowTitles-Col2 2 3 2 4 2 3 2" xfId="34702" xr:uid="{00000000-0005-0000-0000-00001B620000}"/>
    <cellStyle name="RowTitles-Col2 2 3 2 4 2 4" xfId="34699" xr:uid="{00000000-0005-0000-0000-00001C620000}"/>
    <cellStyle name="RowTitles-Col2 2 3 2 4 2_Tertiary Salaries Survey" xfId="14408" xr:uid="{00000000-0005-0000-0000-00001D620000}"/>
    <cellStyle name="RowTitles-Col2 2 3 2 4 3" xfId="14409" xr:uid="{00000000-0005-0000-0000-00001E620000}"/>
    <cellStyle name="RowTitles-Col2 2 3 2 4 3 2" xfId="14410" xr:uid="{00000000-0005-0000-0000-00001F620000}"/>
    <cellStyle name="RowTitles-Col2 2 3 2 4 3 2 2" xfId="14411" xr:uid="{00000000-0005-0000-0000-000020620000}"/>
    <cellStyle name="RowTitles-Col2 2 3 2 4 3 2 2 2" xfId="34705" xr:uid="{00000000-0005-0000-0000-000021620000}"/>
    <cellStyle name="RowTitles-Col2 2 3 2 4 3 2 3" xfId="34704" xr:uid="{00000000-0005-0000-0000-000022620000}"/>
    <cellStyle name="RowTitles-Col2 2 3 2 4 3 2_Tertiary Salaries Survey" xfId="14412" xr:uid="{00000000-0005-0000-0000-000023620000}"/>
    <cellStyle name="RowTitles-Col2 2 3 2 4 3 3" xfId="14413" xr:uid="{00000000-0005-0000-0000-000024620000}"/>
    <cellStyle name="RowTitles-Col2 2 3 2 4 3 3 2" xfId="34706" xr:uid="{00000000-0005-0000-0000-000025620000}"/>
    <cellStyle name="RowTitles-Col2 2 3 2 4 3 4" xfId="34703" xr:uid="{00000000-0005-0000-0000-000026620000}"/>
    <cellStyle name="RowTitles-Col2 2 3 2 4 3_Tertiary Salaries Survey" xfId="14414" xr:uid="{00000000-0005-0000-0000-000027620000}"/>
    <cellStyle name="RowTitles-Col2 2 3 2 4 4" xfId="14415" xr:uid="{00000000-0005-0000-0000-000028620000}"/>
    <cellStyle name="RowTitles-Col2 2 3 2 4 4 2" xfId="14416" xr:uid="{00000000-0005-0000-0000-000029620000}"/>
    <cellStyle name="RowTitles-Col2 2 3 2 4 4 2 2" xfId="34708" xr:uid="{00000000-0005-0000-0000-00002A620000}"/>
    <cellStyle name="RowTitles-Col2 2 3 2 4 4 3" xfId="34707" xr:uid="{00000000-0005-0000-0000-00002B620000}"/>
    <cellStyle name="RowTitles-Col2 2 3 2 4 4_Tertiary Salaries Survey" xfId="14417" xr:uid="{00000000-0005-0000-0000-00002C620000}"/>
    <cellStyle name="RowTitles-Col2 2 3 2 4 5" xfId="14418" xr:uid="{00000000-0005-0000-0000-00002D620000}"/>
    <cellStyle name="RowTitles-Col2 2 3 2 4 5 2" xfId="34709" xr:uid="{00000000-0005-0000-0000-00002E620000}"/>
    <cellStyle name="RowTitles-Col2 2 3 2 4 6" xfId="34698" xr:uid="{00000000-0005-0000-0000-00002F620000}"/>
    <cellStyle name="RowTitles-Col2 2 3 2 4_Tertiary Salaries Survey" xfId="14419" xr:uid="{00000000-0005-0000-0000-000030620000}"/>
    <cellStyle name="RowTitles-Col2 2 3 2 5" xfId="14420" xr:uid="{00000000-0005-0000-0000-000031620000}"/>
    <cellStyle name="RowTitles-Col2 2 3 2 5 2" xfId="14421" xr:uid="{00000000-0005-0000-0000-000032620000}"/>
    <cellStyle name="RowTitles-Col2 2 3 2 5 2 2" xfId="14422" xr:uid="{00000000-0005-0000-0000-000033620000}"/>
    <cellStyle name="RowTitles-Col2 2 3 2 5 2 2 2" xfId="14423" xr:uid="{00000000-0005-0000-0000-000034620000}"/>
    <cellStyle name="RowTitles-Col2 2 3 2 5 2 2 2 2" xfId="34713" xr:uid="{00000000-0005-0000-0000-000035620000}"/>
    <cellStyle name="RowTitles-Col2 2 3 2 5 2 2 3" xfId="34712" xr:uid="{00000000-0005-0000-0000-000036620000}"/>
    <cellStyle name="RowTitles-Col2 2 3 2 5 2 2_Tertiary Salaries Survey" xfId="14424" xr:uid="{00000000-0005-0000-0000-000037620000}"/>
    <cellStyle name="RowTitles-Col2 2 3 2 5 2 3" xfId="14425" xr:uid="{00000000-0005-0000-0000-000038620000}"/>
    <cellStyle name="RowTitles-Col2 2 3 2 5 2 3 2" xfId="34714" xr:uid="{00000000-0005-0000-0000-000039620000}"/>
    <cellStyle name="RowTitles-Col2 2 3 2 5 2 4" xfId="34711" xr:uid="{00000000-0005-0000-0000-00003A620000}"/>
    <cellStyle name="RowTitles-Col2 2 3 2 5 2_Tertiary Salaries Survey" xfId="14426" xr:uid="{00000000-0005-0000-0000-00003B620000}"/>
    <cellStyle name="RowTitles-Col2 2 3 2 5 3" xfId="14427" xr:uid="{00000000-0005-0000-0000-00003C620000}"/>
    <cellStyle name="RowTitles-Col2 2 3 2 5 3 2" xfId="14428" xr:uid="{00000000-0005-0000-0000-00003D620000}"/>
    <cellStyle name="RowTitles-Col2 2 3 2 5 3 2 2" xfId="14429" xr:uid="{00000000-0005-0000-0000-00003E620000}"/>
    <cellStyle name="RowTitles-Col2 2 3 2 5 3 2 2 2" xfId="34717" xr:uid="{00000000-0005-0000-0000-00003F620000}"/>
    <cellStyle name="RowTitles-Col2 2 3 2 5 3 2 3" xfId="34716" xr:uid="{00000000-0005-0000-0000-000040620000}"/>
    <cellStyle name="RowTitles-Col2 2 3 2 5 3 2_Tertiary Salaries Survey" xfId="14430" xr:uid="{00000000-0005-0000-0000-000041620000}"/>
    <cellStyle name="RowTitles-Col2 2 3 2 5 3 3" xfId="14431" xr:uid="{00000000-0005-0000-0000-000042620000}"/>
    <cellStyle name="RowTitles-Col2 2 3 2 5 3 3 2" xfId="34718" xr:uid="{00000000-0005-0000-0000-000043620000}"/>
    <cellStyle name="RowTitles-Col2 2 3 2 5 3 4" xfId="34715" xr:uid="{00000000-0005-0000-0000-000044620000}"/>
    <cellStyle name="RowTitles-Col2 2 3 2 5 3_Tertiary Salaries Survey" xfId="14432" xr:uid="{00000000-0005-0000-0000-000045620000}"/>
    <cellStyle name="RowTitles-Col2 2 3 2 5 4" xfId="14433" xr:uid="{00000000-0005-0000-0000-000046620000}"/>
    <cellStyle name="RowTitles-Col2 2 3 2 5 4 2" xfId="14434" xr:uid="{00000000-0005-0000-0000-000047620000}"/>
    <cellStyle name="RowTitles-Col2 2 3 2 5 4 2 2" xfId="34720" xr:uid="{00000000-0005-0000-0000-000048620000}"/>
    <cellStyle name="RowTitles-Col2 2 3 2 5 4 3" xfId="34719" xr:uid="{00000000-0005-0000-0000-000049620000}"/>
    <cellStyle name="RowTitles-Col2 2 3 2 5 4_Tertiary Salaries Survey" xfId="14435" xr:uid="{00000000-0005-0000-0000-00004A620000}"/>
    <cellStyle name="RowTitles-Col2 2 3 2 5 5" xfId="14436" xr:uid="{00000000-0005-0000-0000-00004B620000}"/>
    <cellStyle name="RowTitles-Col2 2 3 2 5 5 2" xfId="34721" xr:uid="{00000000-0005-0000-0000-00004C620000}"/>
    <cellStyle name="RowTitles-Col2 2 3 2 5 6" xfId="34710" xr:uid="{00000000-0005-0000-0000-00004D620000}"/>
    <cellStyle name="RowTitles-Col2 2 3 2 5_Tertiary Salaries Survey" xfId="14437" xr:uid="{00000000-0005-0000-0000-00004E620000}"/>
    <cellStyle name="RowTitles-Col2 2 3 2 6" xfId="14438" xr:uid="{00000000-0005-0000-0000-00004F620000}"/>
    <cellStyle name="RowTitles-Col2 2 3 2 6 2" xfId="14439" xr:uid="{00000000-0005-0000-0000-000050620000}"/>
    <cellStyle name="RowTitles-Col2 2 3 2 6 2 2" xfId="14440" xr:uid="{00000000-0005-0000-0000-000051620000}"/>
    <cellStyle name="RowTitles-Col2 2 3 2 6 2 2 2" xfId="14441" xr:uid="{00000000-0005-0000-0000-000052620000}"/>
    <cellStyle name="RowTitles-Col2 2 3 2 6 2 2 2 2" xfId="34725" xr:uid="{00000000-0005-0000-0000-000053620000}"/>
    <cellStyle name="RowTitles-Col2 2 3 2 6 2 2 3" xfId="34724" xr:uid="{00000000-0005-0000-0000-000054620000}"/>
    <cellStyle name="RowTitles-Col2 2 3 2 6 2 2_Tertiary Salaries Survey" xfId="14442" xr:uid="{00000000-0005-0000-0000-000055620000}"/>
    <cellStyle name="RowTitles-Col2 2 3 2 6 2 3" xfId="14443" xr:uid="{00000000-0005-0000-0000-000056620000}"/>
    <cellStyle name="RowTitles-Col2 2 3 2 6 2 3 2" xfId="34726" xr:uid="{00000000-0005-0000-0000-000057620000}"/>
    <cellStyle name="RowTitles-Col2 2 3 2 6 2 4" xfId="34723" xr:uid="{00000000-0005-0000-0000-000058620000}"/>
    <cellStyle name="RowTitles-Col2 2 3 2 6 2_Tertiary Salaries Survey" xfId="14444" xr:uid="{00000000-0005-0000-0000-000059620000}"/>
    <cellStyle name="RowTitles-Col2 2 3 2 6 3" xfId="14445" xr:uid="{00000000-0005-0000-0000-00005A620000}"/>
    <cellStyle name="RowTitles-Col2 2 3 2 6 3 2" xfId="14446" xr:uid="{00000000-0005-0000-0000-00005B620000}"/>
    <cellStyle name="RowTitles-Col2 2 3 2 6 3 2 2" xfId="14447" xr:uid="{00000000-0005-0000-0000-00005C620000}"/>
    <cellStyle name="RowTitles-Col2 2 3 2 6 3 2 2 2" xfId="34729" xr:uid="{00000000-0005-0000-0000-00005D620000}"/>
    <cellStyle name="RowTitles-Col2 2 3 2 6 3 2 3" xfId="34728" xr:uid="{00000000-0005-0000-0000-00005E620000}"/>
    <cellStyle name="RowTitles-Col2 2 3 2 6 3 2_Tertiary Salaries Survey" xfId="14448" xr:uid="{00000000-0005-0000-0000-00005F620000}"/>
    <cellStyle name="RowTitles-Col2 2 3 2 6 3 3" xfId="14449" xr:uid="{00000000-0005-0000-0000-000060620000}"/>
    <cellStyle name="RowTitles-Col2 2 3 2 6 3 3 2" xfId="34730" xr:uid="{00000000-0005-0000-0000-000061620000}"/>
    <cellStyle name="RowTitles-Col2 2 3 2 6 3 4" xfId="34727" xr:uid="{00000000-0005-0000-0000-000062620000}"/>
    <cellStyle name="RowTitles-Col2 2 3 2 6 3_Tertiary Salaries Survey" xfId="14450" xr:uid="{00000000-0005-0000-0000-000063620000}"/>
    <cellStyle name="RowTitles-Col2 2 3 2 6 4" xfId="14451" xr:uid="{00000000-0005-0000-0000-000064620000}"/>
    <cellStyle name="RowTitles-Col2 2 3 2 6 4 2" xfId="14452" xr:uid="{00000000-0005-0000-0000-000065620000}"/>
    <cellStyle name="RowTitles-Col2 2 3 2 6 4 2 2" xfId="34732" xr:uid="{00000000-0005-0000-0000-000066620000}"/>
    <cellStyle name="RowTitles-Col2 2 3 2 6 4 3" xfId="34731" xr:uid="{00000000-0005-0000-0000-000067620000}"/>
    <cellStyle name="RowTitles-Col2 2 3 2 6 4_Tertiary Salaries Survey" xfId="14453" xr:uid="{00000000-0005-0000-0000-000068620000}"/>
    <cellStyle name="RowTitles-Col2 2 3 2 6 5" xfId="14454" xr:uid="{00000000-0005-0000-0000-000069620000}"/>
    <cellStyle name="RowTitles-Col2 2 3 2 6 5 2" xfId="34733" xr:uid="{00000000-0005-0000-0000-00006A620000}"/>
    <cellStyle name="RowTitles-Col2 2 3 2 6 6" xfId="34722" xr:uid="{00000000-0005-0000-0000-00006B620000}"/>
    <cellStyle name="RowTitles-Col2 2 3 2 6_Tertiary Salaries Survey" xfId="14455" xr:uid="{00000000-0005-0000-0000-00006C620000}"/>
    <cellStyle name="RowTitles-Col2 2 3 2 7" xfId="14456" xr:uid="{00000000-0005-0000-0000-00006D620000}"/>
    <cellStyle name="RowTitles-Col2 2 3 2 7 2" xfId="14457" xr:uid="{00000000-0005-0000-0000-00006E620000}"/>
    <cellStyle name="RowTitles-Col2 2 3 2 7 2 2" xfId="14458" xr:uid="{00000000-0005-0000-0000-00006F620000}"/>
    <cellStyle name="RowTitles-Col2 2 3 2 7 2 2 2" xfId="34736" xr:uid="{00000000-0005-0000-0000-000070620000}"/>
    <cellStyle name="RowTitles-Col2 2 3 2 7 2 3" xfId="34735" xr:uid="{00000000-0005-0000-0000-000071620000}"/>
    <cellStyle name="RowTitles-Col2 2 3 2 7 2_Tertiary Salaries Survey" xfId="14459" xr:uid="{00000000-0005-0000-0000-000072620000}"/>
    <cellStyle name="RowTitles-Col2 2 3 2 7 3" xfId="14460" xr:uid="{00000000-0005-0000-0000-000073620000}"/>
    <cellStyle name="RowTitles-Col2 2 3 2 7 3 2" xfId="34737" xr:uid="{00000000-0005-0000-0000-000074620000}"/>
    <cellStyle name="RowTitles-Col2 2 3 2 7 4" xfId="34734" xr:uid="{00000000-0005-0000-0000-000075620000}"/>
    <cellStyle name="RowTitles-Col2 2 3 2 7_Tertiary Salaries Survey" xfId="14461" xr:uid="{00000000-0005-0000-0000-000076620000}"/>
    <cellStyle name="RowTitles-Col2 2 3 2 8" xfId="14462" xr:uid="{00000000-0005-0000-0000-000077620000}"/>
    <cellStyle name="RowTitles-Col2 2 3 2 8 2" xfId="34738" xr:uid="{00000000-0005-0000-0000-000078620000}"/>
    <cellStyle name="RowTitles-Col2 2 3 2 9" xfId="34674" xr:uid="{00000000-0005-0000-0000-000079620000}"/>
    <cellStyle name="RowTitles-Col2 2 3 2_STUD aligned by INSTIT" xfId="14463" xr:uid="{00000000-0005-0000-0000-00007A620000}"/>
    <cellStyle name="RowTitles-Col2 2 3 3" xfId="14464" xr:uid="{00000000-0005-0000-0000-00007B620000}"/>
    <cellStyle name="RowTitles-Col2 2 3 3 2" xfId="14465" xr:uid="{00000000-0005-0000-0000-00007C620000}"/>
    <cellStyle name="RowTitles-Col2 2 3 3 2 2" xfId="14466" xr:uid="{00000000-0005-0000-0000-00007D620000}"/>
    <cellStyle name="RowTitles-Col2 2 3 3 2 2 2" xfId="14467" xr:uid="{00000000-0005-0000-0000-00007E620000}"/>
    <cellStyle name="RowTitles-Col2 2 3 3 2 2 2 2" xfId="14468" xr:uid="{00000000-0005-0000-0000-00007F620000}"/>
    <cellStyle name="RowTitles-Col2 2 3 3 2 2 2 2 2" xfId="34743" xr:uid="{00000000-0005-0000-0000-000080620000}"/>
    <cellStyle name="RowTitles-Col2 2 3 3 2 2 2 3" xfId="34742" xr:uid="{00000000-0005-0000-0000-000081620000}"/>
    <cellStyle name="RowTitles-Col2 2 3 3 2 2 2_Tertiary Salaries Survey" xfId="14469" xr:uid="{00000000-0005-0000-0000-000082620000}"/>
    <cellStyle name="RowTitles-Col2 2 3 3 2 2 3" xfId="14470" xr:uid="{00000000-0005-0000-0000-000083620000}"/>
    <cellStyle name="RowTitles-Col2 2 3 3 2 2 3 2" xfId="34744" xr:uid="{00000000-0005-0000-0000-000084620000}"/>
    <cellStyle name="RowTitles-Col2 2 3 3 2 2 4" xfId="34741" xr:uid="{00000000-0005-0000-0000-000085620000}"/>
    <cellStyle name="RowTitles-Col2 2 3 3 2 2_Tertiary Salaries Survey" xfId="14471" xr:uid="{00000000-0005-0000-0000-000086620000}"/>
    <cellStyle name="RowTitles-Col2 2 3 3 2 3" xfId="14472" xr:uid="{00000000-0005-0000-0000-000087620000}"/>
    <cellStyle name="RowTitles-Col2 2 3 3 2 3 2" xfId="14473" xr:uid="{00000000-0005-0000-0000-000088620000}"/>
    <cellStyle name="RowTitles-Col2 2 3 3 2 3 2 2" xfId="14474" xr:uid="{00000000-0005-0000-0000-000089620000}"/>
    <cellStyle name="RowTitles-Col2 2 3 3 2 3 2 2 2" xfId="34747" xr:uid="{00000000-0005-0000-0000-00008A620000}"/>
    <cellStyle name="RowTitles-Col2 2 3 3 2 3 2 3" xfId="34746" xr:uid="{00000000-0005-0000-0000-00008B620000}"/>
    <cellStyle name="RowTitles-Col2 2 3 3 2 3 2_Tertiary Salaries Survey" xfId="14475" xr:uid="{00000000-0005-0000-0000-00008C620000}"/>
    <cellStyle name="RowTitles-Col2 2 3 3 2 3 3" xfId="14476" xr:uid="{00000000-0005-0000-0000-00008D620000}"/>
    <cellStyle name="RowTitles-Col2 2 3 3 2 3 3 2" xfId="34748" xr:uid="{00000000-0005-0000-0000-00008E620000}"/>
    <cellStyle name="RowTitles-Col2 2 3 3 2 3 4" xfId="34745" xr:uid="{00000000-0005-0000-0000-00008F620000}"/>
    <cellStyle name="RowTitles-Col2 2 3 3 2 3_Tertiary Salaries Survey" xfId="14477" xr:uid="{00000000-0005-0000-0000-000090620000}"/>
    <cellStyle name="RowTitles-Col2 2 3 3 2 4" xfId="14478" xr:uid="{00000000-0005-0000-0000-000091620000}"/>
    <cellStyle name="RowTitles-Col2 2 3 3 2 4 2" xfId="34749" xr:uid="{00000000-0005-0000-0000-000092620000}"/>
    <cellStyle name="RowTitles-Col2 2 3 3 2 5" xfId="14479" xr:uid="{00000000-0005-0000-0000-000093620000}"/>
    <cellStyle name="RowTitles-Col2 2 3 3 2 5 2" xfId="14480" xr:uid="{00000000-0005-0000-0000-000094620000}"/>
    <cellStyle name="RowTitles-Col2 2 3 3 2 5 2 2" xfId="34751" xr:uid="{00000000-0005-0000-0000-000095620000}"/>
    <cellStyle name="RowTitles-Col2 2 3 3 2 5 3" xfId="34750" xr:uid="{00000000-0005-0000-0000-000096620000}"/>
    <cellStyle name="RowTitles-Col2 2 3 3 2 5_Tertiary Salaries Survey" xfId="14481" xr:uid="{00000000-0005-0000-0000-000097620000}"/>
    <cellStyle name="RowTitles-Col2 2 3 3 2 6" xfId="14482" xr:uid="{00000000-0005-0000-0000-000098620000}"/>
    <cellStyle name="RowTitles-Col2 2 3 3 2 6 2" xfId="34752" xr:uid="{00000000-0005-0000-0000-000099620000}"/>
    <cellStyle name="RowTitles-Col2 2 3 3 2 7" xfId="34740" xr:uid="{00000000-0005-0000-0000-00009A620000}"/>
    <cellStyle name="RowTitles-Col2 2 3 3 2_Tertiary Salaries Survey" xfId="14483" xr:uid="{00000000-0005-0000-0000-00009B620000}"/>
    <cellStyle name="RowTitles-Col2 2 3 3 3" xfId="14484" xr:uid="{00000000-0005-0000-0000-00009C620000}"/>
    <cellStyle name="RowTitles-Col2 2 3 3 3 2" xfId="14485" xr:uid="{00000000-0005-0000-0000-00009D620000}"/>
    <cellStyle name="RowTitles-Col2 2 3 3 3 2 2" xfId="14486" xr:uid="{00000000-0005-0000-0000-00009E620000}"/>
    <cellStyle name="RowTitles-Col2 2 3 3 3 2 2 2" xfId="14487" xr:uid="{00000000-0005-0000-0000-00009F620000}"/>
    <cellStyle name="RowTitles-Col2 2 3 3 3 2 2 2 2" xfId="34756" xr:uid="{00000000-0005-0000-0000-0000A0620000}"/>
    <cellStyle name="RowTitles-Col2 2 3 3 3 2 2 3" xfId="34755" xr:uid="{00000000-0005-0000-0000-0000A1620000}"/>
    <cellStyle name="RowTitles-Col2 2 3 3 3 2 2_Tertiary Salaries Survey" xfId="14488" xr:uid="{00000000-0005-0000-0000-0000A2620000}"/>
    <cellStyle name="RowTitles-Col2 2 3 3 3 2 3" xfId="14489" xr:uid="{00000000-0005-0000-0000-0000A3620000}"/>
    <cellStyle name="RowTitles-Col2 2 3 3 3 2 3 2" xfId="34757" xr:uid="{00000000-0005-0000-0000-0000A4620000}"/>
    <cellStyle name="RowTitles-Col2 2 3 3 3 2 4" xfId="34754" xr:uid="{00000000-0005-0000-0000-0000A5620000}"/>
    <cellStyle name="RowTitles-Col2 2 3 3 3 2_Tertiary Salaries Survey" xfId="14490" xr:uid="{00000000-0005-0000-0000-0000A6620000}"/>
    <cellStyle name="RowTitles-Col2 2 3 3 3 3" xfId="14491" xr:uid="{00000000-0005-0000-0000-0000A7620000}"/>
    <cellStyle name="RowTitles-Col2 2 3 3 3 3 2" xfId="14492" xr:uid="{00000000-0005-0000-0000-0000A8620000}"/>
    <cellStyle name="RowTitles-Col2 2 3 3 3 3 2 2" xfId="14493" xr:uid="{00000000-0005-0000-0000-0000A9620000}"/>
    <cellStyle name="RowTitles-Col2 2 3 3 3 3 2 2 2" xfId="34760" xr:uid="{00000000-0005-0000-0000-0000AA620000}"/>
    <cellStyle name="RowTitles-Col2 2 3 3 3 3 2 3" xfId="34759" xr:uid="{00000000-0005-0000-0000-0000AB620000}"/>
    <cellStyle name="RowTitles-Col2 2 3 3 3 3 2_Tertiary Salaries Survey" xfId="14494" xr:uid="{00000000-0005-0000-0000-0000AC620000}"/>
    <cellStyle name="RowTitles-Col2 2 3 3 3 3 3" xfId="14495" xr:uid="{00000000-0005-0000-0000-0000AD620000}"/>
    <cellStyle name="RowTitles-Col2 2 3 3 3 3 3 2" xfId="34761" xr:uid="{00000000-0005-0000-0000-0000AE620000}"/>
    <cellStyle name="RowTitles-Col2 2 3 3 3 3 4" xfId="34758" xr:uid="{00000000-0005-0000-0000-0000AF620000}"/>
    <cellStyle name="RowTitles-Col2 2 3 3 3 3_Tertiary Salaries Survey" xfId="14496" xr:uid="{00000000-0005-0000-0000-0000B0620000}"/>
    <cellStyle name="RowTitles-Col2 2 3 3 3 4" xfId="14497" xr:uid="{00000000-0005-0000-0000-0000B1620000}"/>
    <cellStyle name="RowTitles-Col2 2 3 3 3 4 2" xfId="34762" xr:uid="{00000000-0005-0000-0000-0000B2620000}"/>
    <cellStyle name="RowTitles-Col2 2 3 3 3 5" xfId="34753" xr:uid="{00000000-0005-0000-0000-0000B3620000}"/>
    <cellStyle name="RowTitles-Col2 2 3 3 3_Tertiary Salaries Survey" xfId="14498" xr:uid="{00000000-0005-0000-0000-0000B4620000}"/>
    <cellStyle name="RowTitles-Col2 2 3 3 4" xfId="14499" xr:uid="{00000000-0005-0000-0000-0000B5620000}"/>
    <cellStyle name="RowTitles-Col2 2 3 3 4 2" xfId="14500" xr:uid="{00000000-0005-0000-0000-0000B6620000}"/>
    <cellStyle name="RowTitles-Col2 2 3 3 4 2 2" xfId="14501" xr:uid="{00000000-0005-0000-0000-0000B7620000}"/>
    <cellStyle name="RowTitles-Col2 2 3 3 4 2 2 2" xfId="14502" xr:uid="{00000000-0005-0000-0000-0000B8620000}"/>
    <cellStyle name="RowTitles-Col2 2 3 3 4 2 2 2 2" xfId="34766" xr:uid="{00000000-0005-0000-0000-0000B9620000}"/>
    <cellStyle name="RowTitles-Col2 2 3 3 4 2 2 3" xfId="34765" xr:uid="{00000000-0005-0000-0000-0000BA620000}"/>
    <cellStyle name="RowTitles-Col2 2 3 3 4 2 2_Tertiary Salaries Survey" xfId="14503" xr:uid="{00000000-0005-0000-0000-0000BB620000}"/>
    <cellStyle name="RowTitles-Col2 2 3 3 4 2 3" xfId="14504" xr:uid="{00000000-0005-0000-0000-0000BC620000}"/>
    <cellStyle name="RowTitles-Col2 2 3 3 4 2 3 2" xfId="34767" xr:uid="{00000000-0005-0000-0000-0000BD620000}"/>
    <cellStyle name="RowTitles-Col2 2 3 3 4 2 4" xfId="34764" xr:uid="{00000000-0005-0000-0000-0000BE620000}"/>
    <cellStyle name="RowTitles-Col2 2 3 3 4 2_Tertiary Salaries Survey" xfId="14505" xr:uid="{00000000-0005-0000-0000-0000BF620000}"/>
    <cellStyle name="RowTitles-Col2 2 3 3 4 3" xfId="14506" xr:uid="{00000000-0005-0000-0000-0000C0620000}"/>
    <cellStyle name="RowTitles-Col2 2 3 3 4 3 2" xfId="14507" xr:uid="{00000000-0005-0000-0000-0000C1620000}"/>
    <cellStyle name="RowTitles-Col2 2 3 3 4 3 2 2" xfId="14508" xr:uid="{00000000-0005-0000-0000-0000C2620000}"/>
    <cellStyle name="RowTitles-Col2 2 3 3 4 3 2 2 2" xfId="34770" xr:uid="{00000000-0005-0000-0000-0000C3620000}"/>
    <cellStyle name="RowTitles-Col2 2 3 3 4 3 2 3" xfId="34769" xr:uid="{00000000-0005-0000-0000-0000C4620000}"/>
    <cellStyle name="RowTitles-Col2 2 3 3 4 3 2_Tertiary Salaries Survey" xfId="14509" xr:uid="{00000000-0005-0000-0000-0000C5620000}"/>
    <cellStyle name="RowTitles-Col2 2 3 3 4 3 3" xfId="14510" xr:uid="{00000000-0005-0000-0000-0000C6620000}"/>
    <cellStyle name="RowTitles-Col2 2 3 3 4 3 3 2" xfId="34771" xr:uid="{00000000-0005-0000-0000-0000C7620000}"/>
    <cellStyle name="RowTitles-Col2 2 3 3 4 3 4" xfId="34768" xr:uid="{00000000-0005-0000-0000-0000C8620000}"/>
    <cellStyle name="RowTitles-Col2 2 3 3 4 3_Tertiary Salaries Survey" xfId="14511" xr:uid="{00000000-0005-0000-0000-0000C9620000}"/>
    <cellStyle name="RowTitles-Col2 2 3 3 4 4" xfId="14512" xr:uid="{00000000-0005-0000-0000-0000CA620000}"/>
    <cellStyle name="RowTitles-Col2 2 3 3 4 4 2" xfId="14513" xr:uid="{00000000-0005-0000-0000-0000CB620000}"/>
    <cellStyle name="RowTitles-Col2 2 3 3 4 4 2 2" xfId="34773" xr:uid="{00000000-0005-0000-0000-0000CC620000}"/>
    <cellStyle name="RowTitles-Col2 2 3 3 4 4 3" xfId="34772" xr:uid="{00000000-0005-0000-0000-0000CD620000}"/>
    <cellStyle name="RowTitles-Col2 2 3 3 4 4_Tertiary Salaries Survey" xfId="14514" xr:uid="{00000000-0005-0000-0000-0000CE620000}"/>
    <cellStyle name="RowTitles-Col2 2 3 3 4 5" xfId="14515" xr:uid="{00000000-0005-0000-0000-0000CF620000}"/>
    <cellStyle name="RowTitles-Col2 2 3 3 4 5 2" xfId="34774" xr:uid="{00000000-0005-0000-0000-0000D0620000}"/>
    <cellStyle name="RowTitles-Col2 2 3 3 4 6" xfId="34763" xr:uid="{00000000-0005-0000-0000-0000D1620000}"/>
    <cellStyle name="RowTitles-Col2 2 3 3 4_Tertiary Salaries Survey" xfId="14516" xr:uid="{00000000-0005-0000-0000-0000D2620000}"/>
    <cellStyle name="RowTitles-Col2 2 3 3 5" xfId="14517" xr:uid="{00000000-0005-0000-0000-0000D3620000}"/>
    <cellStyle name="RowTitles-Col2 2 3 3 5 2" xfId="14518" xr:uid="{00000000-0005-0000-0000-0000D4620000}"/>
    <cellStyle name="RowTitles-Col2 2 3 3 5 2 2" xfId="14519" xr:uid="{00000000-0005-0000-0000-0000D5620000}"/>
    <cellStyle name="RowTitles-Col2 2 3 3 5 2 2 2" xfId="14520" xr:uid="{00000000-0005-0000-0000-0000D6620000}"/>
    <cellStyle name="RowTitles-Col2 2 3 3 5 2 2 2 2" xfId="34778" xr:uid="{00000000-0005-0000-0000-0000D7620000}"/>
    <cellStyle name="RowTitles-Col2 2 3 3 5 2 2 3" xfId="34777" xr:uid="{00000000-0005-0000-0000-0000D8620000}"/>
    <cellStyle name="RowTitles-Col2 2 3 3 5 2 2_Tertiary Salaries Survey" xfId="14521" xr:uid="{00000000-0005-0000-0000-0000D9620000}"/>
    <cellStyle name="RowTitles-Col2 2 3 3 5 2 3" xfId="14522" xr:uid="{00000000-0005-0000-0000-0000DA620000}"/>
    <cellStyle name="RowTitles-Col2 2 3 3 5 2 3 2" xfId="34779" xr:uid="{00000000-0005-0000-0000-0000DB620000}"/>
    <cellStyle name="RowTitles-Col2 2 3 3 5 2 4" xfId="34776" xr:uid="{00000000-0005-0000-0000-0000DC620000}"/>
    <cellStyle name="RowTitles-Col2 2 3 3 5 2_Tertiary Salaries Survey" xfId="14523" xr:uid="{00000000-0005-0000-0000-0000DD620000}"/>
    <cellStyle name="RowTitles-Col2 2 3 3 5 3" xfId="14524" xr:uid="{00000000-0005-0000-0000-0000DE620000}"/>
    <cellStyle name="RowTitles-Col2 2 3 3 5 3 2" xfId="14525" xr:uid="{00000000-0005-0000-0000-0000DF620000}"/>
    <cellStyle name="RowTitles-Col2 2 3 3 5 3 2 2" xfId="14526" xr:uid="{00000000-0005-0000-0000-0000E0620000}"/>
    <cellStyle name="RowTitles-Col2 2 3 3 5 3 2 2 2" xfId="34782" xr:uid="{00000000-0005-0000-0000-0000E1620000}"/>
    <cellStyle name="RowTitles-Col2 2 3 3 5 3 2 3" xfId="34781" xr:uid="{00000000-0005-0000-0000-0000E2620000}"/>
    <cellStyle name="RowTitles-Col2 2 3 3 5 3 2_Tertiary Salaries Survey" xfId="14527" xr:uid="{00000000-0005-0000-0000-0000E3620000}"/>
    <cellStyle name="RowTitles-Col2 2 3 3 5 3 3" xfId="14528" xr:uid="{00000000-0005-0000-0000-0000E4620000}"/>
    <cellStyle name="RowTitles-Col2 2 3 3 5 3 3 2" xfId="34783" xr:uid="{00000000-0005-0000-0000-0000E5620000}"/>
    <cellStyle name="RowTitles-Col2 2 3 3 5 3 4" xfId="34780" xr:uid="{00000000-0005-0000-0000-0000E6620000}"/>
    <cellStyle name="RowTitles-Col2 2 3 3 5 3_Tertiary Salaries Survey" xfId="14529" xr:uid="{00000000-0005-0000-0000-0000E7620000}"/>
    <cellStyle name="RowTitles-Col2 2 3 3 5 4" xfId="14530" xr:uid="{00000000-0005-0000-0000-0000E8620000}"/>
    <cellStyle name="RowTitles-Col2 2 3 3 5 4 2" xfId="14531" xr:uid="{00000000-0005-0000-0000-0000E9620000}"/>
    <cellStyle name="RowTitles-Col2 2 3 3 5 4 2 2" xfId="34785" xr:uid="{00000000-0005-0000-0000-0000EA620000}"/>
    <cellStyle name="RowTitles-Col2 2 3 3 5 4 3" xfId="34784" xr:uid="{00000000-0005-0000-0000-0000EB620000}"/>
    <cellStyle name="RowTitles-Col2 2 3 3 5 4_Tertiary Salaries Survey" xfId="14532" xr:uid="{00000000-0005-0000-0000-0000EC620000}"/>
    <cellStyle name="RowTitles-Col2 2 3 3 5 5" xfId="14533" xr:uid="{00000000-0005-0000-0000-0000ED620000}"/>
    <cellStyle name="RowTitles-Col2 2 3 3 5 5 2" xfId="34786" xr:uid="{00000000-0005-0000-0000-0000EE620000}"/>
    <cellStyle name="RowTitles-Col2 2 3 3 5 6" xfId="34775" xr:uid="{00000000-0005-0000-0000-0000EF620000}"/>
    <cellStyle name="RowTitles-Col2 2 3 3 5_Tertiary Salaries Survey" xfId="14534" xr:uid="{00000000-0005-0000-0000-0000F0620000}"/>
    <cellStyle name="RowTitles-Col2 2 3 3 6" xfId="14535" xr:uid="{00000000-0005-0000-0000-0000F1620000}"/>
    <cellStyle name="RowTitles-Col2 2 3 3 6 2" xfId="14536" xr:uid="{00000000-0005-0000-0000-0000F2620000}"/>
    <cellStyle name="RowTitles-Col2 2 3 3 6 2 2" xfId="14537" xr:uid="{00000000-0005-0000-0000-0000F3620000}"/>
    <cellStyle name="RowTitles-Col2 2 3 3 6 2 2 2" xfId="14538" xr:uid="{00000000-0005-0000-0000-0000F4620000}"/>
    <cellStyle name="RowTitles-Col2 2 3 3 6 2 2 2 2" xfId="34790" xr:uid="{00000000-0005-0000-0000-0000F5620000}"/>
    <cellStyle name="RowTitles-Col2 2 3 3 6 2 2 3" xfId="34789" xr:uid="{00000000-0005-0000-0000-0000F6620000}"/>
    <cellStyle name="RowTitles-Col2 2 3 3 6 2 2_Tertiary Salaries Survey" xfId="14539" xr:uid="{00000000-0005-0000-0000-0000F7620000}"/>
    <cellStyle name="RowTitles-Col2 2 3 3 6 2 3" xfId="14540" xr:uid="{00000000-0005-0000-0000-0000F8620000}"/>
    <cellStyle name="RowTitles-Col2 2 3 3 6 2 3 2" xfId="34791" xr:uid="{00000000-0005-0000-0000-0000F9620000}"/>
    <cellStyle name="RowTitles-Col2 2 3 3 6 2 4" xfId="34788" xr:uid="{00000000-0005-0000-0000-0000FA620000}"/>
    <cellStyle name="RowTitles-Col2 2 3 3 6 2_Tertiary Salaries Survey" xfId="14541" xr:uid="{00000000-0005-0000-0000-0000FB620000}"/>
    <cellStyle name="RowTitles-Col2 2 3 3 6 3" xfId="14542" xr:uid="{00000000-0005-0000-0000-0000FC620000}"/>
    <cellStyle name="RowTitles-Col2 2 3 3 6 3 2" xfId="14543" xr:uid="{00000000-0005-0000-0000-0000FD620000}"/>
    <cellStyle name="RowTitles-Col2 2 3 3 6 3 2 2" xfId="14544" xr:uid="{00000000-0005-0000-0000-0000FE620000}"/>
    <cellStyle name="RowTitles-Col2 2 3 3 6 3 2 2 2" xfId="34794" xr:uid="{00000000-0005-0000-0000-0000FF620000}"/>
    <cellStyle name="RowTitles-Col2 2 3 3 6 3 2 3" xfId="34793" xr:uid="{00000000-0005-0000-0000-000000630000}"/>
    <cellStyle name="RowTitles-Col2 2 3 3 6 3 2_Tertiary Salaries Survey" xfId="14545" xr:uid="{00000000-0005-0000-0000-000001630000}"/>
    <cellStyle name="RowTitles-Col2 2 3 3 6 3 3" xfId="14546" xr:uid="{00000000-0005-0000-0000-000002630000}"/>
    <cellStyle name="RowTitles-Col2 2 3 3 6 3 3 2" xfId="34795" xr:uid="{00000000-0005-0000-0000-000003630000}"/>
    <cellStyle name="RowTitles-Col2 2 3 3 6 3 4" xfId="34792" xr:uid="{00000000-0005-0000-0000-000004630000}"/>
    <cellStyle name="RowTitles-Col2 2 3 3 6 3_Tertiary Salaries Survey" xfId="14547" xr:uid="{00000000-0005-0000-0000-000005630000}"/>
    <cellStyle name="RowTitles-Col2 2 3 3 6 4" xfId="14548" xr:uid="{00000000-0005-0000-0000-000006630000}"/>
    <cellStyle name="RowTitles-Col2 2 3 3 6 4 2" xfId="14549" xr:uid="{00000000-0005-0000-0000-000007630000}"/>
    <cellStyle name="RowTitles-Col2 2 3 3 6 4 2 2" xfId="34797" xr:uid="{00000000-0005-0000-0000-000008630000}"/>
    <cellStyle name="RowTitles-Col2 2 3 3 6 4 3" xfId="34796" xr:uid="{00000000-0005-0000-0000-000009630000}"/>
    <cellStyle name="RowTitles-Col2 2 3 3 6 4_Tertiary Salaries Survey" xfId="14550" xr:uid="{00000000-0005-0000-0000-00000A630000}"/>
    <cellStyle name="RowTitles-Col2 2 3 3 6 5" xfId="14551" xr:uid="{00000000-0005-0000-0000-00000B630000}"/>
    <cellStyle name="RowTitles-Col2 2 3 3 6 5 2" xfId="34798" xr:uid="{00000000-0005-0000-0000-00000C630000}"/>
    <cellStyle name="RowTitles-Col2 2 3 3 6 6" xfId="34787" xr:uid="{00000000-0005-0000-0000-00000D630000}"/>
    <cellStyle name="RowTitles-Col2 2 3 3 6_Tertiary Salaries Survey" xfId="14552" xr:uid="{00000000-0005-0000-0000-00000E630000}"/>
    <cellStyle name="RowTitles-Col2 2 3 3 7" xfId="14553" xr:uid="{00000000-0005-0000-0000-00000F630000}"/>
    <cellStyle name="RowTitles-Col2 2 3 3 7 2" xfId="14554" xr:uid="{00000000-0005-0000-0000-000010630000}"/>
    <cellStyle name="RowTitles-Col2 2 3 3 7 2 2" xfId="14555" xr:uid="{00000000-0005-0000-0000-000011630000}"/>
    <cellStyle name="RowTitles-Col2 2 3 3 7 2 2 2" xfId="34801" xr:uid="{00000000-0005-0000-0000-000012630000}"/>
    <cellStyle name="RowTitles-Col2 2 3 3 7 2 3" xfId="34800" xr:uid="{00000000-0005-0000-0000-000013630000}"/>
    <cellStyle name="RowTitles-Col2 2 3 3 7 2_Tertiary Salaries Survey" xfId="14556" xr:uid="{00000000-0005-0000-0000-000014630000}"/>
    <cellStyle name="RowTitles-Col2 2 3 3 7 3" xfId="14557" xr:uid="{00000000-0005-0000-0000-000015630000}"/>
    <cellStyle name="RowTitles-Col2 2 3 3 7 3 2" xfId="34802" xr:uid="{00000000-0005-0000-0000-000016630000}"/>
    <cellStyle name="RowTitles-Col2 2 3 3 7 4" xfId="34799" xr:uid="{00000000-0005-0000-0000-000017630000}"/>
    <cellStyle name="RowTitles-Col2 2 3 3 7_Tertiary Salaries Survey" xfId="14558" xr:uid="{00000000-0005-0000-0000-000018630000}"/>
    <cellStyle name="RowTitles-Col2 2 3 3 8" xfId="14559" xr:uid="{00000000-0005-0000-0000-000019630000}"/>
    <cellStyle name="RowTitles-Col2 2 3 3 8 2" xfId="14560" xr:uid="{00000000-0005-0000-0000-00001A630000}"/>
    <cellStyle name="RowTitles-Col2 2 3 3 8 2 2" xfId="14561" xr:uid="{00000000-0005-0000-0000-00001B630000}"/>
    <cellStyle name="RowTitles-Col2 2 3 3 8 2 2 2" xfId="34805" xr:uid="{00000000-0005-0000-0000-00001C630000}"/>
    <cellStyle name="RowTitles-Col2 2 3 3 8 2 3" xfId="34804" xr:uid="{00000000-0005-0000-0000-00001D630000}"/>
    <cellStyle name="RowTitles-Col2 2 3 3 8 2_Tertiary Salaries Survey" xfId="14562" xr:uid="{00000000-0005-0000-0000-00001E630000}"/>
    <cellStyle name="RowTitles-Col2 2 3 3 8 3" xfId="14563" xr:uid="{00000000-0005-0000-0000-00001F630000}"/>
    <cellStyle name="RowTitles-Col2 2 3 3 8 3 2" xfId="34806" xr:uid="{00000000-0005-0000-0000-000020630000}"/>
    <cellStyle name="RowTitles-Col2 2 3 3 8 4" xfId="34803" xr:uid="{00000000-0005-0000-0000-000021630000}"/>
    <cellStyle name="RowTitles-Col2 2 3 3 8_Tertiary Salaries Survey" xfId="14564" xr:uid="{00000000-0005-0000-0000-000022630000}"/>
    <cellStyle name="RowTitles-Col2 2 3 3 9" xfId="34739" xr:uid="{00000000-0005-0000-0000-000023630000}"/>
    <cellStyle name="RowTitles-Col2 2 3 3_STUD aligned by INSTIT" xfId="14565" xr:uid="{00000000-0005-0000-0000-000024630000}"/>
    <cellStyle name="RowTitles-Col2 2 3 4" xfId="14566" xr:uid="{00000000-0005-0000-0000-000025630000}"/>
    <cellStyle name="RowTitles-Col2 2 3 4 2" xfId="14567" xr:uid="{00000000-0005-0000-0000-000026630000}"/>
    <cellStyle name="RowTitles-Col2 2 3 4 2 2" xfId="14568" xr:uid="{00000000-0005-0000-0000-000027630000}"/>
    <cellStyle name="RowTitles-Col2 2 3 4 2 2 2" xfId="14569" xr:uid="{00000000-0005-0000-0000-000028630000}"/>
    <cellStyle name="RowTitles-Col2 2 3 4 2 2 2 2" xfId="14570" xr:uid="{00000000-0005-0000-0000-000029630000}"/>
    <cellStyle name="RowTitles-Col2 2 3 4 2 2 2 2 2" xfId="34811" xr:uid="{00000000-0005-0000-0000-00002A630000}"/>
    <cellStyle name="RowTitles-Col2 2 3 4 2 2 2 3" xfId="34810" xr:uid="{00000000-0005-0000-0000-00002B630000}"/>
    <cellStyle name="RowTitles-Col2 2 3 4 2 2 2_Tertiary Salaries Survey" xfId="14571" xr:uid="{00000000-0005-0000-0000-00002C630000}"/>
    <cellStyle name="RowTitles-Col2 2 3 4 2 2 3" xfId="14572" xr:uid="{00000000-0005-0000-0000-00002D630000}"/>
    <cellStyle name="RowTitles-Col2 2 3 4 2 2 3 2" xfId="34812" xr:uid="{00000000-0005-0000-0000-00002E630000}"/>
    <cellStyle name="RowTitles-Col2 2 3 4 2 2 4" xfId="34809" xr:uid="{00000000-0005-0000-0000-00002F630000}"/>
    <cellStyle name="RowTitles-Col2 2 3 4 2 2_Tertiary Salaries Survey" xfId="14573" xr:uid="{00000000-0005-0000-0000-000030630000}"/>
    <cellStyle name="RowTitles-Col2 2 3 4 2 3" xfId="14574" xr:uid="{00000000-0005-0000-0000-000031630000}"/>
    <cellStyle name="RowTitles-Col2 2 3 4 2 3 2" xfId="14575" xr:uid="{00000000-0005-0000-0000-000032630000}"/>
    <cellStyle name="RowTitles-Col2 2 3 4 2 3 2 2" xfId="14576" xr:uid="{00000000-0005-0000-0000-000033630000}"/>
    <cellStyle name="RowTitles-Col2 2 3 4 2 3 2 2 2" xfId="34815" xr:uid="{00000000-0005-0000-0000-000034630000}"/>
    <cellStyle name="RowTitles-Col2 2 3 4 2 3 2 3" xfId="34814" xr:uid="{00000000-0005-0000-0000-000035630000}"/>
    <cellStyle name="RowTitles-Col2 2 3 4 2 3 2_Tertiary Salaries Survey" xfId="14577" xr:uid="{00000000-0005-0000-0000-000036630000}"/>
    <cellStyle name="RowTitles-Col2 2 3 4 2 3 3" xfId="14578" xr:uid="{00000000-0005-0000-0000-000037630000}"/>
    <cellStyle name="RowTitles-Col2 2 3 4 2 3 3 2" xfId="34816" xr:uid="{00000000-0005-0000-0000-000038630000}"/>
    <cellStyle name="RowTitles-Col2 2 3 4 2 3 4" xfId="34813" xr:uid="{00000000-0005-0000-0000-000039630000}"/>
    <cellStyle name="RowTitles-Col2 2 3 4 2 3_Tertiary Salaries Survey" xfId="14579" xr:uid="{00000000-0005-0000-0000-00003A630000}"/>
    <cellStyle name="RowTitles-Col2 2 3 4 2 4" xfId="14580" xr:uid="{00000000-0005-0000-0000-00003B630000}"/>
    <cellStyle name="RowTitles-Col2 2 3 4 2 4 2" xfId="34817" xr:uid="{00000000-0005-0000-0000-00003C630000}"/>
    <cellStyle name="RowTitles-Col2 2 3 4 2 5" xfId="14581" xr:uid="{00000000-0005-0000-0000-00003D630000}"/>
    <cellStyle name="RowTitles-Col2 2 3 4 2 5 2" xfId="14582" xr:uid="{00000000-0005-0000-0000-00003E630000}"/>
    <cellStyle name="RowTitles-Col2 2 3 4 2 5 2 2" xfId="34819" xr:uid="{00000000-0005-0000-0000-00003F630000}"/>
    <cellStyle name="RowTitles-Col2 2 3 4 2 5 3" xfId="34818" xr:uid="{00000000-0005-0000-0000-000040630000}"/>
    <cellStyle name="RowTitles-Col2 2 3 4 2 5_Tertiary Salaries Survey" xfId="14583" xr:uid="{00000000-0005-0000-0000-000041630000}"/>
    <cellStyle name="RowTitles-Col2 2 3 4 2 6" xfId="34808" xr:uid="{00000000-0005-0000-0000-000042630000}"/>
    <cellStyle name="RowTitles-Col2 2 3 4 2_Tertiary Salaries Survey" xfId="14584" xr:uid="{00000000-0005-0000-0000-000043630000}"/>
    <cellStyle name="RowTitles-Col2 2 3 4 3" xfId="14585" xr:uid="{00000000-0005-0000-0000-000044630000}"/>
    <cellStyle name="RowTitles-Col2 2 3 4 3 2" xfId="14586" xr:uid="{00000000-0005-0000-0000-000045630000}"/>
    <cellStyle name="RowTitles-Col2 2 3 4 3 2 2" xfId="14587" xr:uid="{00000000-0005-0000-0000-000046630000}"/>
    <cellStyle name="RowTitles-Col2 2 3 4 3 2 2 2" xfId="14588" xr:uid="{00000000-0005-0000-0000-000047630000}"/>
    <cellStyle name="RowTitles-Col2 2 3 4 3 2 2 2 2" xfId="34823" xr:uid="{00000000-0005-0000-0000-000048630000}"/>
    <cellStyle name="RowTitles-Col2 2 3 4 3 2 2 3" xfId="34822" xr:uid="{00000000-0005-0000-0000-000049630000}"/>
    <cellStyle name="RowTitles-Col2 2 3 4 3 2 2_Tertiary Salaries Survey" xfId="14589" xr:uid="{00000000-0005-0000-0000-00004A630000}"/>
    <cellStyle name="RowTitles-Col2 2 3 4 3 2 3" xfId="14590" xr:uid="{00000000-0005-0000-0000-00004B630000}"/>
    <cellStyle name="RowTitles-Col2 2 3 4 3 2 3 2" xfId="34824" xr:uid="{00000000-0005-0000-0000-00004C630000}"/>
    <cellStyle name="RowTitles-Col2 2 3 4 3 2 4" xfId="34821" xr:uid="{00000000-0005-0000-0000-00004D630000}"/>
    <cellStyle name="RowTitles-Col2 2 3 4 3 2_Tertiary Salaries Survey" xfId="14591" xr:uid="{00000000-0005-0000-0000-00004E630000}"/>
    <cellStyle name="RowTitles-Col2 2 3 4 3 3" xfId="14592" xr:uid="{00000000-0005-0000-0000-00004F630000}"/>
    <cellStyle name="RowTitles-Col2 2 3 4 3 3 2" xfId="14593" xr:uid="{00000000-0005-0000-0000-000050630000}"/>
    <cellStyle name="RowTitles-Col2 2 3 4 3 3 2 2" xfId="14594" xr:uid="{00000000-0005-0000-0000-000051630000}"/>
    <cellStyle name="RowTitles-Col2 2 3 4 3 3 2 2 2" xfId="34827" xr:uid="{00000000-0005-0000-0000-000052630000}"/>
    <cellStyle name="RowTitles-Col2 2 3 4 3 3 2 3" xfId="34826" xr:uid="{00000000-0005-0000-0000-000053630000}"/>
    <cellStyle name="RowTitles-Col2 2 3 4 3 3 2_Tertiary Salaries Survey" xfId="14595" xr:uid="{00000000-0005-0000-0000-000054630000}"/>
    <cellStyle name="RowTitles-Col2 2 3 4 3 3 3" xfId="14596" xr:uid="{00000000-0005-0000-0000-000055630000}"/>
    <cellStyle name="RowTitles-Col2 2 3 4 3 3 3 2" xfId="34828" xr:uid="{00000000-0005-0000-0000-000056630000}"/>
    <cellStyle name="RowTitles-Col2 2 3 4 3 3 4" xfId="34825" xr:uid="{00000000-0005-0000-0000-000057630000}"/>
    <cellStyle name="RowTitles-Col2 2 3 4 3 3_Tertiary Salaries Survey" xfId="14597" xr:uid="{00000000-0005-0000-0000-000058630000}"/>
    <cellStyle name="RowTitles-Col2 2 3 4 3 4" xfId="14598" xr:uid="{00000000-0005-0000-0000-000059630000}"/>
    <cellStyle name="RowTitles-Col2 2 3 4 3 4 2" xfId="34829" xr:uid="{00000000-0005-0000-0000-00005A630000}"/>
    <cellStyle name="RowTitles-Col2 2 3 4 3 5" xfId="14599" xr:uid="{00000000-0005-0000-0000-00005B630000}"/>
    <cellStyle name="RowTitles-Col2 2 3 4 3 5 2" xfId="34830" xr:uid="{00000000-0005-0000-0000-00005C630000}"/>
    <cellStyle name="RowTitles-Col2 2 3 4 3 6" xfId="34820" xr:uid="{00000000-0005-0000-0000-00005D630000}"/>
    <cellStyle name="RowTitles-Col2 2 3 4 3_Tertiary Salaries Survey" xfId="14600" xr:uid="{00000000-0005-0000-0000-00005E630000}"/>
    <cellStyle name="RowTitles-Col2 2 3 4 4" xfId="14601" xr:uid="{00000000-0005-0000-0000-00005F630000}"/>
    <cellStyle name="RowTitles-Col2 2 3 4 4 2" xfId="14602" xr:uid="{00000000-0005-0000-0000-000060630000}"/>
    <cellStyle name="RowTitles-Col2 2 3 4 4 2 2" xfId="14603" xr:uid="{00000000-0005-0000-0000-000061630000}"/>
    <cellStyle name="RowTitles-Col2 2 3 4 4 2 2 2" xfId="14604" xr:uid="{00000000-0005-0000-0000-000062630000}"/>
    <cellStyle name="RowTitles-Col2 2 3 4 4 2 2 2 2" xfId="34834" xr:uid="{00000000-0005-0000-0000-000063630000}"/>
    <cellStyle name="RowTitles-Col2 2 3 4 4 2 2 3" xfId="34833" xr:uid="{00000000-0005-0000-0000-000064630000}"/>
    <cellStyle name="RowTitles-Col2 2 3 4 4 2 2_Tertiary Salaries Survey" xfId="14605" xr:uid="{00000000-0005-0000-0000-000065630000}"/>
    <cellStyle name="RowTitles-Col2 2 3 4 4 2 3" xfId="14606" xr:uid="{00000000-0005-0000-0000-000066630000}"/>
    <cellStyle name="RowTitles-Col2 2 3 4 4 2 3 2" xfId="34835" xr:uid="{00000000-0005-0000-0000-000067630000}"/>
    <cellStyle name="RowTitles-Col2 2 3 4 4 2 4" xfId="34832" xr:uid="{00000000-0005-0000-0000-000068630000}"/>
    <cellStyle name="RowTitles-Col2 2 3 4 4 2_Tertiary Salaries Survey" xfId="14607" xr:uid="{00000000-0005-0000-0000-000069630000}"/>
    <cellStyle name="RowTitles-Col2 2 3 4 4 3" xfId="14608" xr:uid="{00000000-0005-0000-0000-00006A630000}"/>
    <cellStyle name="RowTitles-Col2 2 3 4 4 3 2" xfId="14609" xr:uid="{00000000-0005-0000-0000-00006B630000}"/>
    <cellStyle name="RowTitles-Col2 2 3 4 4 3 2 2" xfId="14610" xr:uid="{00000000-0005-0000-0000-00006C630000}"/>
    <cellStyle name="RowTitles-Col2 2 3 4 4 3 2 2 2" xfId="34838" xr:uid="{00000000-0005-0000-0000-00006D630000}"/>
    <cellStyle name="RowTitles-Col2 2 3 4 4 3 2 3" xfId="34837" xr:uid="{00000000-0005-0000-0000-00006E630000}"/>
    <cellStyle name="RowTitles-Col2 2 3 4 4 3 2_Tertiary Salaries Survey" xfId="14611" xr:uid="{00000000-0005-0000-0000-00006F630000}"/>
    <cellStyle name="RowTitles-Col2 2 3 4 4 3 3" xfId="14612" xr:uid="{00000000-0005-0000-0000-000070630000}"/>
    <cellStyle name="RowTitles-Col2 2 3 4 4 3 3 2" xfId="34839" xr:uid="{00000000-0005-0000-0000-000071630000}"/>
    <cellStyle name="RowTitles-Col2 2 3 4 4 3 4" xfId="34836" xr:uid="{00000000-0005-0000-0000-000072630000}"/>
    <cellStyle name="RowTitles-Col2 2 3 4 4 3_Tertiary Salaries Survey" xfId="14613" xr:uid="{00000000-0005-0000-0000-000073630000}"/>
    <cellStyle name="RowTitles-Col2 2 3 4 4 4" xfId="14614" xr:uid="{00000000-0005-0000-0000-000074630000}"/>
    <cellStyle name="RowTitles-Col2 2 3 4 4 4 2" xfId="34840" xr:uid="{00000000-0005-0000-0000-000075630000}"/>
    <cellStyle name="RowTitles-Col2 2 3 4 4 5" xfId="14615" xr:uid="{00000000-0005-0000-0000-000076630000}"/>
    <cellStyle name="RowTitles-Col2 2 3 4 4 5 2" xfId="14616" xr:uid="{00000000-0005-0000-0000-000077630000}"/>
    <cellStyle name="RowTitles-Col2 2 3 4 4 5 2 2" xfId="34842" xr:uid="{00000000-0005-0000-0000-000078630000}"/>
    <cellStyle name="RowTitles-Col2 2 3 4 4 5 3" xfId="34841" xr:uid="{00000000-0005-0000-0000-000079630000}"/>
    <cellStyle name="RowTitles-Col2 2 3 4 4 5_Tertiary Salaries Survey" xfId="14617" xr:uid="{00000000-0005-0000-0000-00007A630000}"/>
    <cellStyle name="RowTitles-Col2 2 3 4 4 6" xfId="14618" xr:uid="{00000000-0005-0000-0000-00007B630000}"/>
    <cellStyle name="RowTitles-Col2 2 3 4 4 6 2" xfId="34843" xr:uid="{00000000-0005-0000-0000-00007C630000}"/>
    <cellStyle name="RowTitles-Col2 2 3 4 4 7" xfId="34831" xr:uid="{00000000-0005-0000-0000-00007D630000}"/>
    <cellStyle name="RowTitles-Col2 2 3 4 4_Tertiary Salaries Survey" xfId="14619" xr:uid="{00000000-0005-0000-0000-00007E630000}"/>
    <cellStyle name="RowTitles-Col2 2 3 4 5" xfId="14620" xr:uid="{00000000-0005-0000-0000-00007F630000}"/>
    <cellStyle name="RowTitles-Col2 2 3 4 5 2" xfId="14621" xr:uid="{00000000-0005-0000-0000-000080630000}"/>
    <cellStyle name="RowTitles-Col2 2 3 4 5 2 2" xfId="14622" xr:uid="{00000000-0005-0000-0000-000081630000}"/>
    <cellStyle name="RowTitles-Col2 2 3 4 5 2 2 2" xfId="14623" xr:uid="{00000000-0005-0000-0000-000082630000}"/>
    <cellStyle name="RowTitles-Col2 2 3 4 5 2 2 2 2" xfId="34847" xr:uid="{00000000-0005-0000-0000-000083630000}"/>
    <cellStyle name="RowTitles-Col2 2 3 4 5 2 2 3" xfId="34846" xr:uid="{00000000-0005-0000-0000-000084630000}"/>
    <cellStyle name="RowTitles-Col2 2 3 4 5 2 2_Tertiary Salaries Survey" xfId="14624" xr:uid="{00000000-0005-0000-0000-000085630000}"/>
    <cellStyle name="RowTitles-Col2 2 3 4 5 2 3" xfId="14625" xr:uid="{00000000-0005-0000-0000-000086630000}"/>
    <cellStyle name="RowTitles-Col2 2 3 4 5 2 3 2" xfId="34848" xr:uid="{00000000-0005-0000-0000-000087630000}"/>
    <cellStyle name="RowTitles-Col2 2 3 4 5 2 4" xfId="34845" xr:uid="{00000000-0005-0000-0000-000088630000}"/>
    <cellStyle name="RowTitles-Col2 2 3 4 5 2_Tertiary Salaries Survey" xfId="14626" xr:uid="{00000000-0005-0000-0000-000089630000}"/>
    <cellStyle name="RowTitles-Col2 2 3 4 5 3" xfId="14627" xr:uid="{00000000-0005-0000-0000-00008A630000}"/>
    <cellStyle name="RowTitles-Col2 2 3 4 5 3 2" xfId="14628" xr:uid="{00000000-0005-0000-0000-00008B630000}"/>
    <cellStyle name="RowTitles-Col2 2 3 4 5 3 2 2" xfId="14629" xr:uid="{00000000-0005-0000-0000-00008C630000}"/>
    <cellStyle name="RowTitles-Col2 2 3 4 5 3 2 2 2" xfId="34851" xr:uid="{00000000-0005-0000-0000-00008D630000}"/>
    <cellStyle name="RowTitles-Col2 2 3 4 5 3 2 3" xfId="34850" xr:uid="{00000000-0005-0000-0000-00008E630000}"/>
    <cellStyle name="RowTitles-Col2 2 3 4 5 3 2_Tertiary Salaries Survey" xfId="14630" xr:uid="{00000000-0005-0000-0000-00008F630000}"/>
    <cellStyle name="RowTitles-Col2 2 3 4 5 3 3" xfId="14631" xr:uid="{00000000-0005-0000-0000-000090630000}"/>
    <cellStyle name="RowTitles-Col2 2 3 4 5 3 3 2" xfId="34852" xr:uid="{00000000-0005-0000-0000-000091630000}"/>
    <cellStyle name="RowTitles-Col2 2 3 4 5 3 4" xfId="34849" xr:uid="{00000000-0005-0000-0000-000092630000}"/>
    <cellStyle name="RowTitles-Col2 2 3 4 5 3_Tertiary Salaries Survey" xfId="14632" xr:uid="{00000000-0005-0000-0000-000093630000}"/>
    <cellStyle name="RowTitles-Col2 2 3 4 5 4" xfId="14633" xr:uid="{00000000-0005-0000-0000-000094630000}"/>
    <cellStyle name="RowTitles-Col2 2 3 4 5 4 2" xfId="14634" xr:uid="{00000000-0005-0000-0000-000095630000}"/>
    <cellStyle name="RowTitles-Col2 2 3 4 5 4 2 2" xfId="34854" xr:uid="{00000000-0005-0000-0000-000096630000}"/>
    <cellStyle name="RowTitles-Col2 2 3 4 5 4 3" xfId="34853" xr:uid="{00000000-0005-0000-0000-000097630000}"/>
    <cellStyle name="RowTitles-Col2 2 3 4 5 4_Tertiary Salaries Survey" xfId="14635" xr:uid="{00000000-0005-0000-0000-000098630000}"/>
    <cellStyle name="RowTitles-Col2 2 3 4 5 5" xfId="14636" xr:uid="{00000000-0005-0000-0000-000099630000}"/>
    <cellStyle name="RowTitles-Col2 2 3 4 5 5 2" xfId="34855" xr:uid="{00000000-0005-0000-0000-00009A630000}"/>
    <cellStyle name="RowTitles-Col2 2 3 4 5 6" xfId="34844" xr:uid="{00000000-0005-0000-0000-00009B630000}"/>
    <cellStyle name="RowTitles-Col2 2 3 4 5_Tertiary Salaries Survey" xfId="14637" xr:uid="{00000000-0005-0000-0000-00009C630000}"/>
    <cellStyle name="RowTitles-Col2 2 3 4 6" xfId="14638" xr:uid="{00000000-0005-0000-0000-00009D630000}"/>
    <cellStyle name="RowTitles-Col2 2 3 4 6 2" xfId="14639" xr:uid="{00000000-0005-0000-0000-00009E630000}"/>
    <cellStyle name="RowTitles-Col2 2 3 4 6 2 2" xfId="14640" xr:uid="{00000000-0005-0000-0000-00009F630000}"/>
    <cellStyle name="RowTitles-Col2 2 3 4 6 2 2 2" xfId="14641" xr:uid="{00000000-0005-0000-0000-0000A0630000}"/>
    <cellStyle name="RowTitles-Col2 2 3 4 6 2 2 2 2" xfId="34859" xr:uid="{00000000-0005-0000-0000-0000A1630000}"/>
    <cellStyle name="RowTitles-Col2 2 3 4 6 2 2 3" xfId="34858" xr:uid="{00000000-0005-0000-0000-0000A2630000}"/>
    <cellStyle name="RowTitles-Col2 2 3 4 6 2 2_Tertiary Salaries Survey" xfId="14642" xr:uid="{00000000-0005-0000-0000-0000A3630000}"/>
    <cellStyle name="RowTitles-Col2 2 3 4 6 2 3" xfId="14643" xr:uid="{00000000-0005-0000-0000-0000A4630000}"/>
    <cellStyle name="RowTitles-Col2 2 3 4 6 2 3 2" xfId="34860" xr:uid="{00000000-0005-0000-0000-0000A5630000}"/>
    <cellStyle name="RowTitles-Col2 2 3 4 6 2 4" xfId="34857" xr:uid="{00000000-0005-0000-0000-0000A6630000}"/>
    <cellStyle name="RowTitles-Col2 2 3 4 6 2_Tertiary Salaries Survey" xfId="14644" xr:uid="{00000000-0005-0000-0000-0000A7630000}"/>
    <cellStyle name="RowTitles-Col2 2 3 4 6 3" xfId="14645" xr:uid="{00000000-0005-0000-0000-0000A8630000}"/>
    <cellStyle name="RowTitles-Col2 2 3 4 6 3 2" xfId="14646" xr:uid="{00000000-0005-0000-0000-0000A9630000}"/>
    <cellStyle name="RowTitles-Col2 2 3 4 6 3 2 2" xfId="14647" xr:uid="{00000000-0005-0000-0000-0000AA630000}"/>
    <cellStyle name="RowTitles-Col2 2 3 4 6 3 2 2 2" xfId="34863" xr:uid="{00000000-0005-0000-0000-0000AB630000}"/>
    <cellStyle name="RowTitles-Col2 2 3 4 6 3 2 3" xfId="34862" xr:uid="{00000000-0005-0000-0000-0000AC630000}"/>
    <cellStyle name="RowTitles-Col2 2 3 4 6 3 2_Tertiary Salaries Survey" xfId="14648" xr:uid="{00000000-0005-0000-0000-0000AD630000}"/>
    <cellStyle name="RowTitles-Col2 2 3 4 6 3 3" xfId="14649" xr:uid="{00000000-0005-0000-0000-0000AE630000}"/>
    <cellStyle name="RowTitles-Col2 2 3 4 6 3 3 2" xfId="34864" xr:uid="{00000000-0005-0000-0000-0000AF630000}"/>
    <cellStyle name="RowTitles-Col2 2 3 4 6 3 4" xfId="34861" xr:uid="{00000000-0005-0000-0000-0000B0630000}"/>
    <cellStyle name="RowTitles-Col2 2 3 4 6 3_Tertiary Salaries Survey" xfId="14650" xr:uid="{00000000-0005-0000-0000-0000B1630000}"/>
    <cellStyle name="RowTitles-Col2 2 3 4 6 4" xfId="14651" xr:uid="{00000000-0005-0000-0000-0000B2630000}"/>
    <cellStyle name="RowTitles-Col2 2 3 4 6 4 2" xfId="14652" xr:uid="{00000000-0005-0000-0000-0000B3630000}"/>
    <cellStyle name="RowTitles-Col2 2 3 4 6 4 2 2" xfId="34866" xr:uid="{00000000-0005-0000-0000-0000B4630000}"/>
    <cellStyle name="RowTitles-Col2 2 3 4 6 4 3" xfId="34865" xr:uid="{00000000-0005-0000-0000-0000B5630000}"/>
    <cellStyle name="RowTitles-Col2 2 3 4 6 4_Tertiary Salaries Survey" xfId="14653" xr:uid="{00000000-0005-0000-0000-0000B6630000}"/>
    <cellStyle name="RowTitles-Col2 2 3 4 6 5" xfId="14654" xr:uid="{00000000-0005-0000-0000-0000B7630000}"/>
    <cellStyle name="RowTitles-Col2 2 3 4 6 5 2" xfId="34867" xr:uid="{00000000-0005-0000-0000-0000B8630000}"/>
    <cellStyle name="RowTitles-Col2 2 3 4 6 6" xfId="34856" xr:uid="{00000000-0005-0000-0000-0000B9630000}"/>
    <cellStyle name="RowTitles-Col2 2 3 4 6_Tertiary Salaries Survey" xfId="14655" xr:uid="{00000000-0005-0000-0000-0000BA630000}"/>
    <cellStyle name="RowTitles-Col2 2 3 4 7" xfId="14656" xr:uid="{00000000-0005-0000-0000-0000BB630000}"/>
    <cellStyle name="RowTitles-Col2 2 3 4 7 2" xfId="14657" xr:uid="{00000000-0005-0000-0000-0000BC630000}"/>
    <cellStyle name="RowTitles-Col2 2 3 4 7 2 2" xfId="14658" xr:uid="{00000000-0005-0000-0000-0000BD630000}"/>
    <cellStyle name="RowTitles-Col2 2 3 4 7 2 2 2" xfId="34870" xr:uid="{00000000-0005-0000-0000-0000BE630000}"/>
    <cellStyle name="RowTitles-Col2 2 3 4 7 2 3" xfId="34869" xr:uid="{00000000-0005-0000-0000-0000BF630000}"/>
    <cellStyle name="RowTitles-Col2 2 3 4 7 2_Tertiary Salaries Survey" xfId="14659" xr:uid="{00000000-0005-0000-0000-0000C0630000}"/>
    <cellStyle name="RowTitles-Col2 2 3 4 7 3" xfId="14660" xr:uid="{00000000-0005-0000-0000-0000C1630000}"/>
    <cellStyle name="RowTitles-Col2 2 3 4 7 3 2" xfId="34871" xr:uid="{00000000-0005-0000-0000-0000C2630000}"/>
    <cellStyle name="RowTitles-Col2 2 3 4 7 4" xfId="34868" xr:uid="{00000000-0005-0000-0000-0000C3630000}"/>
    <cellStyle name="RowTitles-Col2 2 3 4 7_Tertiary Salaries Survey" xfId="14661" xr:uid="{00000000-0005-0000-0000-0000C4630000}"/>
    <cellStyle name="RowTitles-Col2 2 3 4 8" xfId="14662" xr:uid="{00000000-0005-0000-0000-0000C5630000}"/>
    <cellStyle name="RowTitles-Col2 2 3 4 8 2" xfId="34872" xr:uid="{00000000-0005-0000-0000-0000C6630000}"/>
    <cellStyle name="RowTitles-Col2 2 3 4 9" xfId="34807" xr:uid="{00000000-0005-0000-0000-0000C7630000}"/>
    <cellStyle name="RowTitles-Col2 2 3 4_STUD aligned by INSTIT" xfId="14663" xr:uid="{00000000-0005-0000-0000-0000C8630000}"/>
    <cellStyle name="RowTitles-Col2 2 3 5" xfId="14664" xr:uid="{00000000-0005-0000-0000-0000C9630000}"/>
    <cellStyle name="RowTitles-Col2 2 3 5 2" xfId="14665" xr:uid="{00000000-0005-0000-0000-0000CA630000}"/>
    <cellStyle name="RowTitles-Col2 2 3 5 2 2" xfId="14666" xr:uid="{00000000-0005-0000-0000-0000CB630000}"/>
    <cellStyle name="RowTitles-Col2 2 3 5 2 2 2" xfId="14667" xr:uid="{00000000-0005-0000-0000-0000CC630000}"/>
    <cellStyle name="RowTitles-Col2 2 3 5 2 2 2 2" xfId="34876" xr:uid="{00000000-0005-0000-0000-0000CD630000}"/>
    <cellStyle name="RowTitles-Col2 2 3 5 2 2 3" xfId="34875" xr:uid="{00000000-0005-0000-0000-0000CE630000}"/>
    <cellStyle name="RowTitles-Col2 2 3 5 2 2_Tertiary Salaries Survey" xfId="14668" xr:uid="{00000000-0005-0000-0000-0000CF630000}"/>
    <cellStyle name="RowTitles-Col2 2 3 5 2 3" xfId="14669" xr:uid="{00000000-0005-0000-0000-0000D0630000}"/>
    <cellStyle name="RowTitles-Col2 2 3 5 2 3 2" xfId="34877" xr:uid="{00000000-0005-0000-0000-0000D1630000}"/>
    <cellStyle name="RowTitles-Col2 2 3 5 2 4" xfId="34874" xr:uid="{00000000-0005-0000-0000-0000D2630000}"/>
    <cellStyle name="RowTitles-Col2 2 3 5 2_Tertiary Salaries Survey" xfId="14670" xr:uid="{00000000-0005-0000-0000-0000D3630000}"/>
    <cellStyle name="RowTitles-Col2 2 3 5 3" xfId="14671" xr:uid="{00000000-0005-0000-0000-0000D4630000}"/>
    <cellStyle name="RowTitles-Col2 2 3 5 3 2" xfId="14672" xr:uid="{00000000-0005-0000-0000-0000D5630000}"/>
    <cellStyle name="RowTitles-Col2 2 3 5 3 2 2" xfId="14673" xr:uid="{00000000-0005-0000-0000-0000D6630000}"/>
    <cellStyle name="RowTitles-Col2 2 3 5 3 2 2 2" xfId="34880" xr:uid="{00000000-0005-0000-0000-0000D7630000}"/>
    <cellStyle name="RowTitles-Col2 2 3 5 3 2 3" xfId="34879" xr:uid="{00000000-0005-0000-0000-0000D8630000}"/>
    <cellStyle name="RowTitles-Col2 2 3 5 3 2_Tertiary Salaries Survey" xfId="14674" xr:uid="{00000000-0005-0000-0000-0000D9630000}"/>
    <cellStyle name="RowTitles-Col2 2 3 5 3 3" xfId="14675" xr:uid="{00000000-0005-0000-0000-0000DA630000}"/>
    <cellStyle name="RowTitles-Col2 2 3 5 3 3 2" xfId="34881" xr:uid="{00000000-0005-0000-0000-0000DB630000}"/>
    <cellStyle name="RowTitles-Col2 2 3 5 3 4" xfId="34878" xr:uid="{00000000-0005-0000-0000-0000DC630000}"/>
    <cellStyle name="RowTitles-Col2 2 3 5 3_Tertiary Salaries Survey" xfId="14676" xr:uid="{00000000-0005-0000-0000-0000DD630000}"/>
    <cellStyle name="RowTitles-Col2 2 3 5 4" xfId="14677" xr:uid="{00000000-0005-0000-0000-0000DE630000}"/>
    <cellStyle name="RowTitles-Col2 2 3 5 4 2" xfId="34882" xr:uid="{00000000-0005-0000-0000-0000DF630000}"/>
    <cellStyle name="RowTitles-Col2 2 3 5 5" xfId="14678" xr:uid="{00000000-0005-0000-0000-0000E0630000}"/>
    <cellStyle name="RowTitles-Col2 2 3 5 5 2" xfId="14679" xr:uid="{00000000-0005-0000-0000-0000E1630000}"/>
    <cellStyle name="RowTitles-Col2 2 3 5 5 2 2" xfId="34884" xr:uid="{00000000-0005-0000-0000-0000E2630000}"/>
    <cellStyle name="RowTitles-Col2 2 3 5 5 3" xfId="34883" xr:uid="{00000000-0005-0000-0000-0000E3630000}"/>
    <cellStyle name="RowTitles-Col2 2 3 5 5_Tertiary Salaries Survey" xfId="14680" xr:uid="{00000000-0005-0000-0000-0000E4630000}"/>
    <cellStyle name="RowTitles-Col2 2 3 5 6" xfId="34873" xr:uid="{00000000-0005-0000-0000-0000E5630000}"/>
    <cellStyle name="RowTitles-Col2 2 3 5_Tertiary Salaries Survey" xfId="14681" xr:uid="{00000000-0005-0000-0000-0000E6630000}"/>
    <cellStyle name="RowTitles-Col2 2 3 6" xfId="14682" xr:uid="{00000000-0005-0000-0000-0000E7630000}"/>
    <cellStyle name="RowTitles-Col2 2 3 6 2" xfId="14683" xr:uid="{00000000-0005-0000-0000-0000E8630000}"/>
    <cellStyle name="RowTitles-Col2 2 3 6 2 2" xfId="14684" xr:uid="{00000000-0005-0000-0000-0000E9630000}"/>
    <cellStyle name="RowTitles-Col2 2 3 6 2 2 2" xfId="14685" xr:uid="{00000000-0005-0000-0000-0000EA630000}"/>
    <cellStyle name="RowTitles-Col2 2 3 6 2 2 2 2" xfId="34888" xr:uid="{00000000-0005-0000-0000-0000EB630000}"/>
    <cellStyle name="RowTitles-Col2 2 3 6 2 2 3" xfId="34887" xr:uid="{00000000-0005-0000-0000-0000EC630000}"/>
    <cellStyle name="RowTitles-Col2 2 3 6 2 2_Tertiary Salaries Survey" xfId="14686" xr:uid="{00000000-0005-0000-0000-0000ED630000}"/>
    <cellStyle name="RowTitles-Col2 2 3 6 2 3" xfId="14687" xr:uid="{00000000-0005-0000-0000-0000EE630000}"/>
    <cellStyle name="RowTitles-Col2 2 3 6 2 3 2" xfId="34889" xr:uid="{00000000-0005-0000-0000-0000EF630000}"/>
    <cellStyle name="RowTitles-Col2 2 3 6 2 4" xfId="34886" xr:uid="{00000000-0005-0000-0000-0000F0630000}"/>
    <cellStyle name="RowTitles-Col2 2 3 6 2_Tertiary Salaries Survey" xfId="14688" xr:uid="{00000000-0005-0000-0000-0000F1630000}"/>
    <cellStyle name="RowTitles-Col2 2 3 6 3" xfId="14689" xr:uid="{00000000-0005-0000-0000-0000F2630000}"/>
    <cellStyle name="RowTitles-Col2 2 3 6 3 2" xfId="14690" xr:uid="{00000000-0005-0000-0000-0000F3630000}"/>
    <cellStyle name="RowTitles-Col2 2 3 6 3 2 2" xfId="14691" xr:uid="{00000000-0005-0000-0000-0000F4630000}"/>
    <cellStyle name="RowTitles-Col2 2 3 6 3 2 2 2" xfId="34892" xr:uid="{00000000-0005-0000-0000-0000F5630000}"/>
    <cellStyle name="RowTitles-Col2 2 3 6 3 2 3" xfId="34891" xr:uid="{00000000-0005-0000-0000-0000F6630000}"/>
    <cellStyle name="RowTitles-Col2 2 3 6 3 2_Tertiary Salaries Survey" xfId="14692" xr:uid="{00000000-0005-0000-0000-0000F7630000}"/>
    <cellStyle name="RowTitles-Col2 2 3 6 3 3" xfId="14693" xr:uid="{00000000-0005-0000-0000-0000F8630000}"/>
    <cellStyle name="RowTitles-Col2 2 3 6 3 3 2" xfId="34893" xr:uid="{00000000-0005-0000-0000-0000F9630000}"/>
    <cellStyle name="RowTitles-Col2 2 3 6 3 4" xfId="34890" xr:uid="{00000000-0005-0000-0000-0000FA630000}"/>
    <cellStyle name="RowTitles-Col2 2 3 6 3_Tertiary Salaries Survey" xfId="14694" xr:uid="{00000000-0005-0000-0000-0000FB630000}"/>
    <cellStyle name="RowTitles-Col2 2 3 6 4" xfId="14695" xr:uid="{00000000-0005-0000-0000-0000FC630000}"/>
    <cellStyle name="RowTitles-Col2 2 3 6 4 2" xfId="34894" xr:uid="{00000000-0005-0000-0000-0000FD630000}"/>
    <cellStyle name="RowTitles-Col2 2 3 6 5" xfId="14696" xr:uid="{00000000-0005-0000-0000-0000FE630000}"/>
    <cellStyle name="RowTitles-Col2 2 3 6 5 2" xfId="34895" xr:uid="{00000000-0005-0000-0000-0000FF630000}"/>
    <cellStyle name="RowTitles-Col2 2 3 6 6" xfId="34885" xr:uid="{00000000-0005-0000-0000-000000640000}"/>
    <cellStyle name="RowTitles-Col2 2 3 6_Tertiary Salaries Survey" xfId="14697" xr:uid="{00000000-0005-0000-0000-000001640000}"/>
    <cellStyle name="RowTitles-Col2 2 3 7" xfId="14698" xr:uid="{00000000-0005-0000-0000-000002640000}"/>
    <cellStyle name="RowTitles-Col2 2 3 7 2" xfId="14699" xr:uid="{00000000-0005-0000-0000-000003640000}"/>
    <cellStyle name="RowTitles-Col2 2 3 7 2 2" xfId="14700" xr:uid="{00000000-0005-0000-0000-000004640000}"/>
    <cellStyle name="RowTitles-Col2 2 3 7 2 2 2" xfId="14701" xr:uid="{00000000-0005-0000-0000-000005640000}"/>
    <cellStyle name="RowTitles-Col2 2 3 7 2 2 2 2" xfId="34899" xr:uid="{00000000-0005-0000-0000-000006640000}"/>
    <cellStyle name="RowTitles-Col2 2 3 7 2 2 3" xfId="34898" xr:uid="{00000000-0005-0000-0000-000007640000}"/>
    <cellStyle name="RowTitles-Col2 2 3 7 2 2_Tertiary Salaries Survey" xfId="14702" xr:uid="{00000000-0005-0000-0000-000008640000}"/>
    <cellStyle name="RowTitles-Col2 2 3 7 2 3" xfId="14703" xr:uid="{00000000-0005-0000-0000-000009640000}"/>
    <cellStyle name="RowTitles-Col2 2 3 7 2 3 2" xfId="34900" xr:uid="{00000000-0005-0000-0000-00000A640000}"/>
    <cellStyle name="RowTitles-Col2 2 3 7 2 4" xfId="34897" xr:uid="{00000000-0005-0000-0000-00000B640000}"/>
    <cellStyle name="RowTitles-Col2 2 3 7 2_Tertiary Salaries Survey" xfId="14704" xr:uid="{00000000-0005-0000-0000-00000C640000}"/>
    <cellStyle name="RowTitles-Col2 2 3 7 3" xfId="14705" xr:uid="{00000000-0005-0000-0000-00000D640000}"/>
    <cellStyle name="RowTitles-Col2 2 3 7 3 2" xfId="14706" xr:uid="{00000000-0005-0000-0000-00000E640000}"/>
    <cellStyle name="RowTitles-Col2 2 3 7 3 2 2" xfId="14707" xr:uid="{00000000-0005-0000-0000-00000F640000}"/>
    <cellStyle name="RowTitles-Col2 2 3 7 3 2 2 2" xfId="34903" xr:uid="{00000000-0005-0000-0000-000010640000}"/>
    <cellStyle name="RowTitles-Col2 2 3 7 3 2 3" xfId="34902" xr:uid="{00000000-0005-0000-0000-000011640000}"/>
    <cellStyle name="RowTitles-Col2 2 3 7 3 2_Tertiary Salaries Survey" xfId="14708" xr:uid="{00000000-0005-0000-0000-000012640000}"/>
    <cellStyle name="RowTitles-Col2 2 3 7 3 3" xfId="14709" xr:uid="{00000000-0005-0000-0000-000013640000}"/>
    <cellStyle name="RowTitles-Col2 2 3 7 3 3 2" xfId="34904" xr:uid="{00000000-0005-0000-0000-000014640000}"/>
    <cellStyle name="RowTitles-Col2 2 3 7 3 4" xfId="34901" xr:uid="{00000000-0005-0000-0000-000015640000}"/>
    <cellStyle name="RowTitles-Col2 2 3 7 3_Tertiary Salaries Survey" xfId="14710" xr:uid="{00000000-0005-0000-0000-000016640000}"/>
    <cellStyle name="RowTitles-Col2 2 3 7 4" xfId="14711" xr:uid="{00000000-0005-0000-0000-000017640000}"/>
    <cellStyle name="RowTitles-Col2 2 3 7 4 2" xfId="34905" xr:uid="{00000000-0005-0000-0000-000018640000}"/>
    <cellStyle name="RowTitles-Col2 2 3 7 5" xfId="14712" xr:uid="{00000000-0005-0000-0000-000019640000}"/>
    <cellStyle name="RowTitles-Col2 2 3 7 5 2" xfId="14713" xr:uid="{00000000-0005-0000-0000-00001A640000}"/>
    <cellStyle name="RowTitles-Col2 2 3 7 5 2 2" xfId="34907" xr:uid="{00000000-0005-0000-0000-00001B640000}"/>
    <cellStyle name="RowTitles-Col2 2 3 7 5 3" xfId="34906" xr:uid="{00000000-0005-0000-0000-00001C640000}"/>
    <cellStyle name="RowTitles-Col2 2 3 7 5_Tertiary Salaries Survey" xfId="14714" xr:uid="{00000000-0005-0000-0000-00001D640000}"/>
    <cellStyle name="RowTitles-Col2 2 3 7 6" xfId="14715" xr:uid="{00000000-0005-0000-0000-00001E640000}"/>
    <cellStyle name="RowTitles-Col2 2 3 7 6 2" xfId="34908" xr:uid="{00000000-0005-0000-0000-00001F640000}"/>
    <cellStyle name="RowTitles-Col2 2 3 7 7" xfId="34896" xr:uid="{00000000-0005-0000-0000-000020640000}"/>
    <cellStyle name="RowTitles-Col2 2 3 7_Tertiary Salaries Survey" xfId="14716" xr:uid="{00000000-0005-0000-0000-000021640000}"/>
    <cellStyle name="RowTitles-Col2 2 3 8" xfId="14717" xr:uid="{00000000-0005-0000-0000-000022640000}"/>
    <cellStyle name="RowTitles-Col2 2 3 8 2" xfId="14718" xr:uid="{00000000-0005-0000-0000-000023640000}"/>
    <cellStyle name="RowTitles-Col2 2 3 8 2 2" xfId="14719" xr:uid="{00000000-0005-0000-0000-000024640000}"/>
    <cellStyle name="RowTitles-Col2 2 3 8 2 2 2" xfId="14720" xr:uid="{00000000-0005-0000-0000-000025640000}"/>
    <cellStyle name="RowTitles-Col2 2 3 8 2 2 2 2" xfId="34912" xr:uid="{00000000-0005-0000-0000-000026640000}"/>
    <cellStyle name="RowTitles-Col2 2 3 8 2 2 3" xfId="34911" xr:uid="{00000000-0005-0000-0000-000027640000}"/>
    <cellStyle name="RowTitles-Col2 2 3 8 2 2_Tertiary Salaries Survey" xfId="14721" xr:uid="{00000000-0005-0000-0000-000028640000}"/>
    <cellStyle name="RowTitles-Col2 2 3 8 2 3" xfId="14722" xr:uid="{00000000-0005-0000-0000-000029640000}"/>
    <cellStyle name="RowTitles-Col2 2 3 8 2 3 2" xfId="34913" xr:uid="{00000000-0005-0000-0000-00002A640000}"/>
    <cellStyle name="RowTitles-Col2 2 3 8 2 4" xfId="34910" xr:uid="{00000000-0005-0000-0000-00002B640000}"/>
    <cellStyle name="RowTitles-Col2 2 3 8 2_Tertiary Salaries Survey" xfId="14723" xr:uid="{00000000-0005-0000-0000-00002C640000}"/>
    <cellStyle name="RowTitles-Col2 2 3 8 3" xfId="14724" xr:uid="{00000000-0005-0000-0000-00002D640000}"/>
    <cellStyle name="RowTitles-Col2 2 3 8 3 2" xfId="14725" xr:uid="{00000000-0005-0000-0000-00002E640000}"/>
    <cellStyle name="RowTitles-Col2 2 3 8 3 2 2" xfId="14726" xr:uid="{00000000-0005-0000-0000-00002F640000}"/>
    <cellStyle name="RowTitles-Col2 2 3 8 3 2 2 2" xfId="34916" xr:uid="{00000000-0005-0000-0000-000030640000}"/>
    <cellStyle name="RowTitles-Col2 2 3 8 3 2 3" xfId="34915" xr:uid="{00000000-0005-0000-0000-000031640000}"/>
    <cellStyle name="RowTitles-Col2 2 3 8 3 2_Tertiary Salaries Survey" xfId="14727" xr:uid="{00000000-0005-0000-0000-000032640000}"/>
    <cellStyle name="RowTitles-Col2 2 3 8 3 3" xfId="14728" xr:uid="{00000000-0005-0000-0000-000033640000}"/>
    <cellStyle name="RowTitles-Col2 2 3 8 3 3 2" xfId="34917" xr:uid="{00000000-0005-0000-0000-000034640000}"/>
    <cellStyle name="RowTitles-Col2 2 3 8 3 4" xfId="34914" xr:uid="{00000000-0005-0000-0000-000035640000}"/>
    <cellStyle name="RowTitles-Col2 2 3 8 3_Tertiary Salaries Survey" xfId="14729" xr:uid="{00000000-0005-0000-0000-000036640000}"/>
    <cellStyle name="RowTitles-Col2 2 3 8 4" xfId="14730" xr:uid="{00000000-0005-0000-0000-000037640000}"/>
    <cellStyle name="RowTitles-Col2 2 3 8 4 2" xfId="14731" xr:uid="{00000000-0005-0000-0000-000038640000}"/>
    <cellStyle name="RowTitles-Col2 2 3 8 4 2 2" xfId="34919" xr:uid="{00000000-0005-0000-0000-000039640000}"/>
    <cellStyle name="RowTitles-Col2 2 3 8 4 3" xfId="34918" xr:uid="{00000000-0005-0000-0000-00003A640000}"/>
    <cellStyle name="RowTitles-Col2 2 3 8 4_Tertiary Salaries Survey" xfId="14732" xr:uid="{00000000-0005-0000-0000-00003B640000}"/>
    <cellStyle name="RowTitles-Col2 2 3 8 5" xfId="14733" xr:uid="{00000000-0005-0000-0000-00003C640000}"/>
    <cellStyle name="RowTitles-Col2 2 3 8 5 2" xfId="34920" xr:uid="{00000000-0005-0000-0000-00003D640000}"/>
    <cellStyle name="RowTitles-Col2 2 3 8 6" xfId="34909" xr:uid="{00000000-0005-0000-0000-00003E640000}"/>
    <cellStyle name="RowTitles-Col2 2 3 8_Tertiary Salaries Survey" xfId="14734" xr:uid="{00000000-0005-0000-0000-00003F640000}"/>
    <cellStyle name="RowTitles-Col2 2 3 9" xfId="14735" xr:uid="{00000000-0005-0000-0000-000040640000}"/>
    <cellStyle name="RowTitles-Col2 2 3 9 2" xfId="14736" xr:uid="{00000000-0005-0000-0000-000041640000}"/>
    <cellStyle name="RowTitles-Col2 2 3 9 2 2" xfId="14737" xr:uid="{00000000-0005-0000-0000-000042640000}"/>
    <cellStyle name="RowTitles-Col2 2 3 9 2 2 2" xfId="14738" xr:uid="{00000000-0005-0000-0000-000043640000}"/>
    <cellStyle name="RowTitles-Col2 2 3 9 2 2 2 2" xfId="34924" xr:uid="{00000000-0005-0000-0000-000044640000}"/>
    <cellStyle name="RowTitles-Col2 2 3 9 2 2 3" xfId="34923" xr:uid="{00000000-0005-0000-0000-000045640000}"/>
    <cellStyle name="RowTitles-Col2 2 3 9 2 2_Tertiary Salaries Survey" xfId="14739" xr:uid="{00000000-0005-0000-0000-000046640000}"/>
    <cellStyle name="RowTitles-Col2 2 3 9 2 3" xfId="14740" xr:uid="{00000000-0005-0000-0000-000047640000}"/>
    <cellStyle name="RowTitles-Col2 2 3 9 2 3 2" xfId="34925" xr:uid="{00000000-0005-0000-0000-000048640000}"/>
    <cellStyle name="RowTitles-Col2 2 3 9 2 4" xfId="34922" xr:uid="{00000000-0005-0000-0000-000049640000}"/>
    <cellStyle name="RowTitles-Col2 2 3 9 2_Tertiary Salaries Survey" xfId="14741" xr:uid="{00000000-0005-0000-0000-00004A640000}"/>
    <cellStyle name="RowTitles-Col2 2 3 9 3" xfId="14742" xr:uid="{00000000-0005-0000-0000-00004B640000}"/>
    <cellStyle name="RowTitles-Col2 2 3 9 3 2" xfId="14743" xr:uid="{00000000-0005-0000-0000-00004C640000}"/>
    <cellStyle name="RowTitles-Col2 2 3 9 3 2 2" xfId="14744" xr:uid="{00000000-0005-0000-0000-00004D640000}"/>
    <cellStyle name="RowTitles-Col2 2 3 9 3 2 2 2" xfId="34928" xr:uid="{00000000-0005-0000-0000-00004E640000}"/>
    <cellStyle name="RowTitles-Col2 2 3 9 3 2 3" xfId="34927" xr:uid="{00000000-0005-0000-0000-00004F640000}"/>
    <cellStyle name="RowTitles-Col2 2 3 9 3 2_Tertiary Salaries Survey" xfId="14745" xr:uid="{00000000-0005-0000-0000-000050640000}"/>
    <cellStyle name="RowTitles-Col2 2 3 9 3 3" xfId="14746" xr:uid="{00000000-0005-0000-0000-000051640000}"/>
    <cellStyle name="RowTitles-Col2 2 3 9 3 3 2" xfId="34929" xr:uid="{00000000-0005-0000-0000-000052640000}"/>
    <cellStyle name="RowTitles-Col2 2 3 9 3 4" xfId="34926" xr:uid="{00000000-0005-0000-0000-000053640000}"/>
    <cellStyle name="RowTitles-Col2 2 3 9 3_Tertiary Salaries Survey" xfId="14747" xr:uid="{00000000-0005-0000-0000-000054640000}"/>
    <cellStyle name="RowTitles-Col2 2 3 9 4" xfId="14748" xr:uid="{00000000-0005-0000-0000-000055640000}"/>
    <cellStyle name="RowTitles-Col2 2 3 9 4 2" xfId="14749" xr:uid="{00000000-0005-0000-0000-000056640000}"/>
    <cellStyle name="RowTitles-Col2 2 3 9 4 2 2" xfId="34931" xr:uid="{00000000-0005-0000-0000-000057640000}"/>
    <cellStyle name="RowTitles-Col2 2 3 9 4 3" xfId="34930" xr:uid="{00000000-0005-0000-0000-000058640000}"/>
    <cellStyle name="RowTitles-Col2 2 3 9 4_Tertiary Salaries Survey" xfId="14750" xr:uid="{00000000-0005-0000-0000-000059640000}"/>
    <cellStyle name="RowTitles-Col2 2 3 9 5" xfId="14751" xr:uid="{00000000-0005-0000-0000-00005A640000}"/>
    <cellStyle name="RowTitles-Col2 2 3 9 5 2" xfId="34932" xr:uid="{00000000-0005-0000-0000-00005B640000}"/>
    <cellStyle name="RowTitles-Col2 2 3 9 6" xfId="34921" xr:uid="{00000000-0005-0000-0000-00005C640000}"/>
    <cellStyle name="RowTitles-Col2 2 3 9_Tertiary Salaries Survey" xfId="14752" xr:uid="{00000000-0005-0000-0000-00005D640000}"/>
    <cellStyle name="RowTitles-Col2 2 3_STUD aligned by INSTIT" xfId="14753" xr:uid="{00000000-0005-0000-0000-00005E640000}"/>
    <cellStyle name="RowTitles-Col2 2 4" xfId="14754" xr:uid="{00000000-0005-0000-0000-00005F640000}"/>
    <cellStyle name="RowTitles-Col2 2 4 2" xfId="14755" xr:uid="{00000000-0005-0000-0000-000060640000}"/>
    <cellStyle name="RowTitles-Col2 2 4 2 2" xfId="14756" xr:uid="{00000000-0005-0000-0000-000061640000}"/>
    <cellStyle name="RowTitles-Col2 2 4 2 2 2" xfId="14757" xr:uid="{00000000-0005-0000-0000-000062640000}"/>
    <cellStyle name="RowTitles-Col2 2 4 2 2 2 2" xfId="14758" xr:uid="{00000000-0005-0000-0000-000063640000}"/>
    <cellStyle name="RowTitles-Col2 2 4 2 2 2 2 2" xfId="34937" xr:uid="{00000000-0005-0000-0000-000064640000}"/>
    <cellStyle name="RowTitles-Col2 2 4 2 2 2 3" xfId="34936" xr:uid="{00000000-0005-0000-0000-000065640000}"/>
    <cellStyle name="RowTitles-Col2 2 4 2 2 2_Tertiary Salaries Survey" xfId="14759" xr:uid="{00000000-0005-0000-0000-000066640000}"/>
    <cellStyle name="RowTitles-Col2 2 4 2 2 3" xfId="14760" xr:uid="{00000000-0005-0000-0000-000067640000}"/>
    <cellStyle name="RowTitles-Col2 2 4 2 2 3 2" xfId="34938" xr:uid="{00000000-0005-0000-0000-000068640000}"/>
    <cellStyle name="RowTitles-Col2 2 4 2 2 4" xfId="34935" xr:uid="{00000000-0005-0000-0000-000069640000}"/>
    <cellStyle name="RowTitles-Col2 2 4 2 2_Tertiary Salaries Survey" xfId="14761" xr:uid="{00000000-0005-0000-0000-00006A640000}"/>
    <cellStyle name="RowTitles-Col2 2 4 2 3" xfId="14762" xr:uid="{00000000-0005-0000-0000-00006B640000}"/>
    <cellStyle name="RowTitles-Col2 2 4 2 3 2" xfId="14763" xr:uid="{00000000-0005-0000-0000-00006C640000}"/>
    <cellStyle name="RowTitles-Col2 2 4 2 3 2 2" xfId="14764" xr:uid="{00000000-0005-0000-0000-00006D640000}"/>
    <cellStyle name="RowTitles-Col2 2 4 2 3 2 2 2" xfId="34941" xr:uid="{00000000-0005-0000-0000-00006E640000}"/>
    <cellStyle name="RowTitles-Col2 2 4 2 3 2 3" xfId="34940" xr:uid="{00000000-0005-0000-0000-00006F640000}"/>
    <cellStyle name="RowTitles-Col2 2 4 2 3 2_Tertiary Salaries Survey" xfId="14765" xr:uid="{00000000-0005-0000-0000-000070640000}"/>
    <cellStyle name="RowTitles-Col2 2 4 2 3 3" xfId="14766" xr:uid="{00000000-0005-0000-0000-000071640000}"/>
    <cellStyle name="RowTitles-Col2 2 4 2 3 3 2" xfId="34942" xr:uid="{00000000-0005-0000-0000-000072640000}"/>
    <cellStyle name="RowTitles-Col2 2 4 2 3 4" xfId="34939" xr:uid="{00000000-0005-0000-0000-000073640000}"/>
    <cellStyle name="RowTitles-Col2 2 4 2 3_Tertiary Salaries Survey" xfId="14767" xr:uid="{00000000-0005-0000-0000-000074640000}"/>
    <cellStyle name="RowTitles-Col2 2 4 2 4" xfId="14768" xr:uid="{00000000-0005-0000-0000-000075640000}"/>
    <cellStyle name="RowTitles-Col2 2 4 2 4 2" xfId="34943" xr:uid="{00000000-0005-0000-0000-000076640000}"/>
    <cellStyle name="RowTitles-Col2 2 4 2 5" xfId="34934" xr:uid="{00000000-0005-0000-0000-000077640000}"/>
    <cellStyle name="RowTitles-Col2 2 4 2_Tertiary Salaries Survey" xfId="14769" xr:uid="{00000000-0005-0000-0000-000078640000}"/>
    <cellStyle name="RowTitles-Col2 2 4 3" xfId="14770" xr:uid="{00000000-0005-0000-0000-000079640000}"/>
    <cellStyle name="RowTitles-Col2 2 4 3 2" xfId="14771" xr:uid="{00000000-0005-0000-0000-00007A640000}"/>
    <cellStyle name="RowTitles-Col2 2 4 3 2 2" xfId="14772" xr:uid="{00000000-0005-0000-0000-00007B640000}"/>
    <cellStyle name="RowTitles-Col2 2 4 3 2 2 2" xfId="14773" xr:uid="{00000000-0005-0000-0000-00007C640000}"/>
    <cellStyle name="RowTitles-Col2 2 4 3 2 2 2 2" xfId="34947" xr:uid="{00000000-0005-0000-0000-00007D640000}"/>
    <cellStyle name="RowTitles-Col2 2 4 3 2 2 3" xfId="34946" xr:uid="{00000000-0005-0000-0000-00007E640000}"/>
    <cellStyle name="RowTitles-Col2 2 4 3 2 2_Tertiary Salaries Survey" xfId="14774" xr:uid="{00000000-0005-0000-0000-00007F640000}"/>
    <cellStyle name="RowTitles-Col2 2 4 3 2 3" xfId="14775" xr:uid="{00000000-0005-0000-0000-000080640000}"/>
    <cellStyle name="RowTitles-Col2 2 4 3 2 3 2" xfId="34948" xr:uid="{00000000-0005-0000-0000-000081640000}"/>
    <cellStyle name="RowTitles-Col2 2 4 3 2 4" xfId="34945" xr:uid="{00000000-0005-0000-0000-000082640000}"/>
    <cellStyle name="RowTitles-Col2 2 4 3 2_Tertiary Salaries Survey" xfId="14776" xr:uid="{00000000-0005-0000-0000-000083640000}"/>
    <cellStyle name="RowTitles-Col2 2 4 3 3" xfId="14777" xr:uid="{00000000-0005-0000-0000-000084640000}"/>
    <cellStyle name="RowTitles-Col2 2 4 3 3 2" xfId="14778" xr:uid="{00000000-0005-0000-0000-000085640000}"/>
    <cellStyle name="RowTitles-Col2 2 4 3 3 2 2" xfId="14779" xr:uid="{00000000-0005-0000-0000-000086640000}"/>
    <cellStyle name="RowTitles-Col2 2 4 3 3 2 2 2" xfId="34951" xr:uid="{00000000-0005-0000-0000-000087640000}"/>
    <cellStyle name="RowTitles-Col2 2 4 3 3 2 3" xfId="34950" xr:uid="{00000000-0005-0000-0000-000088640000}"/>
    <cellStyle name="RowTitles-Col2 2 4 3 3 2_Tertiary Salaries Survey" xfId="14780" xr:uid="{00000000-0005-0000-0000-000089640000}"/>
    <cellStyle name="RowTitles-Col2 2 4 3 3 3" xfId="14781" xr:uid="{00000000-0005-0000-0000-00008A640000}"/>
    <cellStyle name="RowTitles-Col2 2 4 3 3 3 2" xfId="34952" xr:uid="{00000000-0005-0000-0000-00008B640000}"/>
    <cellStyle name="RowTitles-Col2 2 4 3 3 4" xfId="34949" xr:uid="{00000000-0005-0000-0000-00008C640000}"/>
    <cellStyle name="RowTitles-Col2 2 4 3 3_Tertiary Salaries Survey" xfId="14782" xr:uid="{00000000-0005-0000-0000-00008D640000}"/>
    <cellStyle name="RowTitles-Col2 2 4 3 4" xfId="14783" xr:uid="{00000000-0005-0000-0000-00008E640000}"/>
    <cellStyle name="RowTitles-Col2 2 4 3 4 2" xfId="34953" xr:uid="{00000000-0005-0000-0000-00008F640000}"/>
    <cellStyle name="RowTitles-Col2 2 4 3 5" xfId="14784" xr:uid="{00000000-0005-0000-0000-000090640000}"/>
    <cellStyle name="RowTitles-Col2 2 4 3 5 2" xfId="14785" xr:uid="{00000000-0005-0000-0000-000091640000}"/>
    <cellStyle name="RowTitles-Col2 2 4 3 5 2 2" xfId="34955" xr:uid="{00000000-0005-0000-0000-000092640000}"/>
    <cellStyle name="RowTitles-Col2 2 4 3 5 3" xfId="34954" xr:uid="{00000000-0005-0000-0000-000093640000}"/>
    <cellStyle name="RowTitles-Col2 2 4 3 5_Tertiary Salaries Survey" xfId="14786" xr:uid="{00000000-0005-0000-0000-000094640000}"/>
    <cellStyle name="RowTitles-Col2 2 4 3 6" xfId="14787" xr:uid="{00000000-0005-0000-0000-000095640000}"/>
    <cellStyle name="RowTitles-Col2 2 4 3 6 2" xfId="34956" xr:uid="{00000000-0005-0000-0000-000096640000}"/>
    <cellStyle name="RowTitles-Col2 2 4 3 7" xfId="34944" xr:uid="{00000000-0005-0000-0000-000097640000}"/>
    <cellStyle name="RowTitles-Col2 2 4 3_Tertiary Salaries Survey" xfId="14788" xr:uid="{00000000-0005-0000-0000-000098640000}"/>
    <cellStyle name="RowTitles-Col2 2 4 4" xfId="14789" xr:uid="{00000000-0005-0000-0000-000099640000}"/>
    <cellStyle name="RowTitles-Col2 2 4 4 2" xfId="14790" xr:uid="{00000000-0005-0000-0000-00009A640000}"/>
    <cellStyle name="RowTitles-Col2 2 4 4 2 2" xfId="14791" xr:uid="{00000000-0005-0000-0000-00009B640000}"/>
    <cellStyle name="RowTitles-Col2 2 4 4 2 2 2" xfId="14792" xr:uid="{00000000-0005-0000-0000-00009C640000}"/>
    <cellStyle name="RowTitles-Col2 2 4 4 2 2 2 2" xfId="34960" xr:uid="{00000000-0005-0000-0000-00009D640000}"/>
    <cellStyle name="RowTitles-Col2 2 4 4 2 2 3" xfId="34959" xr:uid="{00000000-0005-0000-0000-00009E640000}"/>
    <cellStyle name="RowTitles-Col2 2 4 4 2 2_Tertiary Salaries Survey" xfId="14793" xr:uid="{00000000-0005-0000-0000-00009F640000}"/>
    <cellStyle name="RowTitles-Col2 2 4 4 2 3" xfId="14794" xr:uid="{00000000-0005-0000-0000-0000A0640000}"/>
    <cellStyle name="RowTitles-Col2 2 4 4 2 3 2" xfId="34961" xr:uid="{00000000-0005-0000-0000-0000A1640000}"/>
    <cellStyle name="RowTitles-Col2 2 4 4 2 4" xfId="34958" xr:uid="{00000000-0005-0000-0000-0000A2640000}"/>
    <cellStyle name="RowTitles-Col2 2 4 4 2_Tertiary Salaries Survey" xfId="14795" xr:uid="{00000000-0005-0000-0000-0000A3640000}"/>
    <cellStyle name="RowTitles-Col2 2 4 4 3" xfId="14796" xr:uid="{00000000-0005-0000-0000-0000A4640000}"/>
    <cellStyle name="RowTitles-Col2 2 4 4 3 2" xfId="14797" xr:uid="{00000000-0005-0000-0000-0000A5640000}"/>
    <cellStyle name="RowTitles-Col2 2 4 4 3 2 2" xfId="14798" xr:uid="{00000000-0005-0000-0000-0000A6640000}"/>
    <cellStyle name="RowTitles-Col2 2 4 4 3 2 2 2" xfId="34964" xr:uid="{00000000-0005-0000-0000-0000A7640000}"/>
    <cellStyle name="RowTitles-Col2 2 4 4 3 2 3" xfId="34963" xr:uid="{00000000-0005-0000-0000-0000A8640000}"/>
    <cellStyle name="RowTitles-Col2 2 4 4 3 2_Tertiary Salaries Survey" xfId="14799" xr:uid="{00000000-0005-0000-0000-0000A9640000}"/>
    <cellStyle name="RowTitles-Col2 2 4 4 3 3" xfId="14800" xr:uid="{00000000-0005-0000-0000-0000AA640000}"/>
    <cellStyle name="RowTitles-Col2 2 4 4 3 3 2" xfId="34965" xr:uid="{00000000-0005-0000-0000-0000AB640000}"/>
    <cellStyle name="RowTitles-Col2 2 4 4 3 4" xfId="34962" xr:uid="{00000000-0005-0000-0000-0000AC640000}"/>
    <cellStyle name="RowTitles-Col2 2 4 4 3_Tertiary Salaries Survey" xfId="14801" xr:uid="{00000000-0005-0000-0000-0000AD640000}"/>
    <cellStyle name="RowTitles-Col2 2 4 4 4" xfId="14802" xr:uid="{00000000-0005-0000-0000-0000AE640000}"/>
    <cellStyle name="RowTitles-Col2 2 4 4 4 2" xfId="14803" xr:uid="{00000000-0005-0000-0000-0000AF640000}"/>
    <cellStyle name="RowTitles-Col2 2 4 4 4 2 2" xfId="34967" xr:uid="{00000000-0005-0000-0000-0000B0640000}"/>
    <cellStyle name="RowTitles-Col2 2 4 4 4 3" xfId="34966" xr:uid="{00000000-0005-0000-0000-0000B1640000}"/>
    <cellStyle name="RowTitles-Col2 2 4 4 4_Tertiary Salaries Survey" xfId="14804" xr:uid="{00000000-0005-0000-0000-0000B2640000}"/>
    <cellStyle name="RowTitles-Col2 2 4 4 5" xfId="14805" xr:uid="{00000000-0005-0000-0000-0000B3640000}"/>
    <cellStyle name="RowTitles-Col2 2 4 4 5 2" xfId="34968" xr:uid="{00000000-0005-0000-0000-0000B4640000}"/>
    <cellStyle name="RowTitles-Col2 2 4 4 6" xfId="34957" xr:uid="{00000000-0005-0000-0000-0000B5640000}"/>
    <cellStyle name="RowTitles-Col2 2 4 4_Tertiary Salaries Survey" xfId="14806" xr:uid="{00000000-0005-0000-0000-0000B6640000}"/>
    <cellStyle name="RowTitles-Col2 2 4 5" xfId="14807" xr:uid="{00000000-0005-0000-0000-0000B7640000}"/>
    <cellStyle name="RowTitles-Col2 2 4 5 2" xfId="14808" xr:uid="{00000000-0005-0000-0000-0000B8640000}"/>
    <cellStyle name="RowTitles-Col2 2 4 5 2 2" xfId="14809" xr:uid="{00000000-0005-0000-0000-0000B9640000}"/>
    <cellStyle name="RowTitles-Col2 2 4 5 2 2 2" xfId="14810" xr:uid="{00000000-0005-0000-0000-0000BA640000}"/>
    <cellStyle name="RowTitles-Col2 2 4 5 2 2 2 2" xfId="34972" xr:uid="{00000000-0005-0000-0000-0000BB640000}"/>
    <cellStyle name="RowTitles-Col2 2 4 5 2 2 3" xfId="34971" xr:uid="{00000000-0005-0000-0000-0000BC640000}"/>
    <cellStyle name="RowTitles-Col2 2 4 5 2 2_Tertiary Salaries Survey" xfId="14811" xr:uid="{00000000-0005-0000-0000-0000BD640000}"/>
    <cellStyle name="RowTitles-Col2 2 4 5 2 3" xfId="14812" xr:uid="{00000000-0005-0000-0000-0000BE640000}"/>
    <cellStyle name="RowTitles-Col2 2 4 5 2 3 2" xfId="34973" xr:uid="{00000000-0005-0000-0000-0000BF640000}"/>
    <cellStyle name="RowTitles-Col2 2 4 5 2 4" xfId="34970" xr:uid="{00000000-0005-0000-0000-0000C0640000}"/>
    <cellStyle name="RowTitles-Col2 2 4 5 2_Tertiary Salaries Survey" xfId="14813" xr:uid="{00000000-0005-0000-0000-0000C1640000}"/>
    <cellStyle name="RowTitles-Col2 2 4 5 3" xfId="14814" xr:uid="{00000000-0005-0000-0000-0000C2640000}"/>
    <cellStyle name="RowTitles-Col2 2 4 5 3 2" xfId="14815" xr:uid="{00000000-0005-0000-0000-0000C3640000}"/>
    <cellStyle name="RowTitles-Col2 2 4 5 3 2 2" xfId="14816" xr:uid="{00000000-0005-0000-0000-0000C4640000}"/>
    <cellStyle name="RowTitles-Col2 2 4 5 3 2 2 2" xfId="34976" xr:uid="{00000000-0005-0000-0000-0000C5640000}"/>
    <cellStyle name="RowTitles-Col2 2 4 5 3 2 3" xfId="34975" xr:uid="{00000000-0005-0000-0000-0000C6640000}"/>
    <cellStyle name="RowTitles-Col2 2 4 5 3 2_Tertiary Salaries Survey" xfId="14817" xr:uid="{00000000-0005-0000-0000-0000C7640000}"/>
    <cellStyle name="RowTitles-Col2 2 4 5 3 3" xfId="14818" xr:uid="{00000000-0005-0000-0000-0000C8640000}"/>
    <cellStyle name="RowTitles-Col2 2 4 5 3 3 2" xfId="34977" xr:uid="{00000000-0005-0000-0000-0000C9640000}"/>
    <cellStyle name="RowTitles-Col2 2 4 5 3 4" xfId="34974" xr:uid="{00000000-0005-0000-0000-0000CA640000}"/>
    <cellStyle name="RowTitles-Col2 2 4 5 3_Tertiary Salaries Survey" xfId="14819" xr:uid="{00000000-0005-0000-0000-0000CB640000}"/>
    <cellStyle name="RowTitles-Col2 2 4 5 4" xfId="14820" xr:uid="{00000000-0005-0000-0000-0000CC640000}"/>
    <cellStyle name="RowTitles-Col2 2 4 5 4 2" xfId="14821" xr:uid="{00000000-0005-0000-0000-0000CD640000}"/>
    <cellStyle name="RowTitles-Col2 2 4 5 4 2 2" xfId="34979" xr:uid="{00000000-0005-0000-0000-0000CE640000}"/>
    <cellStyle name="RowTitles-Col2 2 4 5 4 3" xfId="34978" xr:uid="{00000000-0005-0000-0000-0000CF640000}"/>
    <cellStyle name="RowTitles-Col2 2 4 5 4_Tertiary Salaries Survey" xfId="14822" xr:uid="{00000000-0005-0000-0000-0000D0640000}"/>
    <cellStyle name="RowTitles-Col2 2 4 5 5" xfId="14823" xr:uid="{00000000-0005-0000-0000-0000D1640000}"/>
    <cellStyle name="RowTitles-Col2 2 4 5 5 2" xfId="34980" xr:uid="{00000000-0005-0000-0000-0000D2640000}"/>
    <cellStyle name="RowTitles-Col2 2 4 5 6" xfId="34969" xr:uid="{00000000-0005-0000-0000-0000D3640000}"/>
    <cellStyle name="RowTitles-Col2 2 4 5_Tertiary Salaries Survey" xfId="14824" xr:uid="{00000000-0005-0000-0000-0000D4640000}"/>
    <cellStyle name="RowTitles-Col2 2 4 6" xfId="14825" xr:uid="{00000000-0005-0000-0000-0000D5640000}"/>
    <cellStyle name="RowTitles-Col2 2 4 6 2" xfId="14826" xr:uid="{00000000-0005-0000-0000-0000D6640000}"/>
    <cellStyle name="RowTitles-Col2 2 4 6 2 2" xfId="14827" xr:uid="{00000000-0005-0000-0000-0000D7640000}"/>
    <cellStyle name="RowTitles-Col2 2 4 6 2 2 2" xfId="14828" xr:uid="{00000000-0005-0000-0000-0000D8640000}"/>
    <cellStyle name="RowTitles-Col2 2 4 6 2 2 2 2" xfId="34984" xr:uid="{00000000-0005-0000-0000-0000D9640000}"/>
    <cellStyle name="RowTitles-Col2 2 4 6 2 2 3" xfId="34983" xr:uid="{00000000-0005-0000-0000-0000DA640000}"/>
    <cellStyle name="RowTitles-Col2 2 4 6 2 2_Tertiary Salaries Survey" xfId="14829" xr:uid="{00000000-0005-0000-0000-0000DB640000}"/>
    <cellStyle name="RowTitles-Col2 2 4 6 2 3" xfId="14830" xr:uid="{00000000-0005-0000-0000-0000DC640000}"/>
    <cellStyle name="RowTitles-Col2 2 4 6 2 3 2" xfId="34985" xr:uid="{00000000-0005-0000-0000-0000DD640000}"/>
    <cellStyle name="RowTitles-Col2 2 4 6 2 4" xfId="34982" xr:uid="{00000000-0005-0000-0000-0000DE640000}"/>
    <cellStyle name="RowTitles-Col2 2 4 6 2_Tertiary Salaries Survey" xfId="14831" xr:uid="{00000000-0005-0000-0000-0000DF640000}"/>
    <cellStyle name="RowTitles-Col2 2 4 6 3" xfId="14832" xr:uid="{00000000-0005-0000-0000-0000E0640000}"/>
    <cellStyle name="RowTitles-Col2 2 4 6 3 2" xfId="14833" xr:uid="{00000000-0005-0000-0000-0000E1640000}"/>
    <cellStyle name="RowTitles-Col2 2 4 6 3 2 2" xfId="14834" xr:uid="{00000000-0005-0000-0000-0000E2640000}"/>
    <cellStyle name="RowTitles-Col2 2 4 6 3 2 2 2" xfId="34988" xr:uid="{00000000-0005-0000-0000-0000E3640000}"/>
    <cellStyle name="RowTitles-Col2 2 4 6 3 2 3" xfId="34987" xr:uid="{00000000-0005-0000-0000-0000E4640000}"/>
    <cellStyle name="RowTitles-Col2 2 4 6 3 2_Tertiary Salaries Survey" xfId="14835" xr:uid="{00000000-0005-0000-0000-0000E5640000}"/>
    <cellStyle name="RowTitles-Col2 2 4 6 3 3" xfId="14836" xr:uid="{00000000-0005-0000-0000-0000E6640000}"/>
    <cellStyle name="RowTitles-Col2 2 4 6 3 3 2" xfId="34989" xr:uid="{00000000-0005-0000-0000-0000E7640000}"/>
    <cellStyle name="RowTitles-Col2 2 4 6 3 4" xfId="34986" xr:uid="{00000000-0005-0000-0000-0000E8640000}"/>
    <cellStyle name="RowTitles-Col2 2 4 6 3_Tertiary Salaries Survey" xfId="14837" xr:uid="{00000000-0005-0000-0000-0000E9640000}"/>
    <cellStyle name="RowTitles-Col2 2 4 6 4" xfId="14838" xr:uid="{00000000-0005-0000-0000-0000EA640000}"/>
    <cellStyle name="RowTitles-Col2 2 4 6 4 2" xfId="14839" xr:uid="{00000000-0005-0000-0000-0000EB640000}"/>
    <cellStyle name="RowTitles-Col2 2 4 6 4 2 2" xfId="34991" xr:uid="{00000000-0005-0000-0000-0000EC640000}"/>
    <cellStyle name="RowTitles-Col2 2 4 6 4 3" xfId="34990" xr:uid="{00000000-0005-0000-0000-0000ED640000}"/>
    <cellStyle name="RowTitles-Col2 2 4 6 4_Tertiary Salaries Survey" xfId="14840" xr:uid="{00000000-0005-0000-0000-0000EE640000}"/>
    <cellStyle name="RowTitles-Col2 2 4 6 5" xfId="14841" xr:uid="{00000000-0005-0000-0000-0000EF640000}"/>
    <cellStyle name="RowTitles-Col2 2 4 6 5 2" xfId="34992" xr:uid="{00000000-0005-0000-0000-0000F0640000}"/>
    <cellStyle name="RowTitles-Col2 2 4 6 6" xfId="34981" xr:uid="{00000000-0005-0000-0000-0000F1640000}"/>
    <cellStyle name="RowTitles-Col2 2 4 6_Tertiary Salaries Survey" xfId="14842" xr:uid="{00000000-0005-0000-0000-0000F2640000}"/>
    <cellStyle name="RowTitles-Col2 2 4 7" xfId="14843" xr:uid="{00000000-0005-0000-0000-0000F3640000}"/>
    <cellStyle name="RowTitles-Col2 2 4 7 2" xfId="14844" xr:uid="{00000000-0005-0000-0000-0000F4640000}"/>
    <cellStyle name="RowTitles-Col2 2 4 7 2 2" xfId="14845" xr:uid="{00000000-0005-0000-0000-0000F5640000}"/>
    <cellStyle name="RowTitles-Col2 2 4 7 2 2 2" xfId="34995" xr:uid="{00000000-0005-0000-0000-0000F6640000}"/>
    <cellStyle name="RowTitles-Col2 2 4 7 2 3" xfId="34994" xr:uid="{00000000-0005-0000-0000-0000F7640000}"/>
    <cellStyle name="RowTitles-Col2 2 4 7 2_Tertiary Salaries Survey" xfId="14846" xr:uid="{00000000-0005-0000-0000-0000F8640000}"/>
    <cellStyle name="RowTitles-Col2 2 4 7 3" xfId="14847" xr:uid="{00000000-0005-0000-0000-0000F9640000}"/>
    <cellStyle name="RowTitles-Col2 2 4 7 3 2" xfId="34996" xr:uid="{00000000-0005-0000-0000-0000FA640000}"/>
    <cellStyle name="RowTitles-Col2 2 4 7 4" xfId="34993" xr:uid="{00000000-0005-0000-0000-0000FB640000}"/>
    <cellStyle name="RowTitles-Col2 2 4 7_Tertiary Salaries Survey" xfId="14848" xr:uid="{00000000-0005-0000-0000-0000FC640000}"/>
    <cellStyle name="RowTitles-Col2 2 4 8" xfId="14849" xr:uid="{00000000-0005-0000-0000-0000FD640000}"/>
    <cellStyle name="RowTitles-Col2 2 4 8 2" xfId="34997" xr:uid="{00000000-0005-0000-0000-0000FE640000}"/>
    <cellStyle name="RowTitles-Col2 2 4 9" xfId="34933" xr:uid="{00000000-0005-0000-0000-0000FF640000}"/>
    <cellStyle name="RowTitles-Col2 2 4_STUD aligned by INSTIT" xfId="14850" xr:uid="{00000000-0005-0000-0000-000000650000}"/>
    <cellStyle name="RowTitles-Col2 2 5" xfId="14851" xr:uid="{00000000-0005-0000-0000-000001650000}"/>
    <cellStyle name="RowTitles-Col2 2 5 2" xfId="14852" xr:uid="{00000000-0005-0000-0000-000002650000}"/>
    <cellStyle name="RowTitles-Col2 2 5 2 2" xfId="14853" xr:uid="{00000000-0005-0000-0000-000003650000}"/>
    <cellStyle name="RowTitles-Col2 2 5 2 2 2" xfId="14854" xr:uid="{00000000-0005-0000-0000-000004650000}"/>
    <cellStyle name="RowTitles-Col2 2 5 2 2 2 2" xfId="14855" xr:uid="{00000000-0005-0000-0000-000005650000}"/>
    <cellStyle name="RowTitles-Col2 2 5 2 2 2 2 2" xfId="35002" xr:uid="{00000000-0005-0000-0000-000006650000}"/>
    <cellStyle name="RowTitles-Col2 2 5 2 2 2 3" xfId="35001" xr:uid="{00000000-0005-0000-0000-000007650000}"/>
    <cellStyle name="RowTitles-Col2 2 5 2 2 2_Tertiary Salaries Survey" xfId="14856" xr:uid="{00000000-0005-0000-0000-000008650000}"/>
    <cellStyle name="RowTitles-Col2 2 5 2 2 3" xfId="14857" xr:uid="{00000000-0005-0000-0000-000009650000}"/>
    <cellStyle name="RowTitles-Col2 2 5 2 2 3 2" xfId="35003" xr:uid="{00000000-0005-0000-0000-00000A650000}"/>
    <cellStyle name="RowTitles-Col2 2 5 2 2 4" xfId="35000" xr:uid="{00000000-0005-0000-0000-00000B650000}"/>
    <cellStyle name="RowTitles-Col2 2 5 2 2_Tertiary Salaries Survey" xfId="14858" xr:uid="{00000000-0005-0000-0000-00000C650000}"/>
    <cellStyle name="RowTitles-Col2 2 5 2 3" xfId="14859" xr:uid="{00000000-0005-0000-0000-00000D650000}"/>
    <cellStyle name="RowTitles-Col2 2 5 2 3 2" xfId="14860" xr:uid="{00000000-0005-0000-0000-00000E650000}"/>
    <cellStyle name="RowTitles-Col2 2 5 2 3 2 2" xfId="14861" xr:uid="{00000000-0005-0000-0000-00000F650000}"/>
    <cellStyle name="RowTitles-Col2 2 5 2 3 2 2 2" xfId="35006" xr:uid="{00000000-0005-0000-0000-000010650000}"/>
    <cellStyle name="RowTitles-Col2 2 5 2 3 2 3" xfId="35005" xr:uid="{00000000-0005-0000-0000-000011650000}"/>
    <cellStyle name="RowTitles-Col2 2 5 2 3 2_Tertiary Salaries Survey" xfId="14862" xr:uid="{00000000-0005-0000-0000-000012650000}"/>
    <cellStyle name="RowTitles-Col2 2 5 2 3 3" xfId="14863" xr:uid="{00000000-0005-0000-0000-000013650000}"/>
    <cellStyle name="RowTitles-Col2 2 5 2 3 3 2" xfId="35007" xr:uid="{00000000-0005-0000-0000-000014650000}"/>
    <cellStyle name="RowTitles-Col2 2 5 2 3 4" xfId="35004" xr:uid="{00000000-0005-0000-0000-000015650000}"/>
    <cellStyle name="RowTitles-Col2 2 5 2 3_Tertiary Salaries Survey" xfId="14864" xr:uid="{00000000-0005-0000-0000-000016650000}"/>
    <cellStyle name="RowTitles-Col2 2 5 2 4" xfId="14865" xr:uid="{00000000-0005-0000-0000-000017650000}"/>
    <cellStyle name="RowTitles-Col2 2 5 2 4 2" xfId="35008" xr:uid="{00000000-0005-0000-0000-000018650000}"/>
    <cellStyle name="RowTitles-Col2 2 5 2 5" xfId="14866" xr:uid="{00000000-0005-0000-0000-000019650000}"/>
    <cellStyle name="RowTitles-Col2 2 5 2 5 2" xfId="14867" xr:uid="{00000000-0005-0000-0000-00001A650000}"/>
    <cellStyle name="RowTitles-Col2 2 5 2 5 2 2" xfId="35010" xr:uid="{00000000-0005-0000-0000-00001B650000}"/>
    <cellStyle name="RowTitles-Col2 2 5 2 5 3" xfId="35009" xr:uid="{00000000-0005-0000-0000-00001C650000}"/>
    <cellStyle name="RowTitles-Col2 2 5 2 5_Tertiary Salaries Survey" xfId="14868" xr:uid="{00000000-0005-0000-0000-00001D650000}"/>
    <cellStyle name="RowTitles-Col2 2 5 2 6" xfId="14869" xr:uid="{00000000-0005-0000-0000-00001E650000}"/>
    <cellStyle name="RowTitles-Col2 2 5 2 6 2" xfId="35011" xr:uid="{00000000-0005-0000-0000-00001F650000}"/>
    <cellStyle name="RowTitles-Col2 2 5 2 7" xfId="34999" xr:uid="{00000000-0005-0000-0000-000020650000}"/>
    <cellStyle name="RowTitles-Col2 2 5 2_Tertiary Salaries Survey" xfId="14870" xr:uid="{00000000-0005-0000-0000-000021650000}"/>
    <cellStyle name="RowTitles-Col2 2 5 3" xfId="14871" xr:uid="{00000000-0005-0000-0000-000022650000}"/>
    <cellStyle name="RowTitles-Col2 2 5 3 2" xfId="14872" xr:uid="{00000000-0005-0000-0000-000023650000}"/>
    <cellStyle name="RowTitles-Col2 2 5 3 2 2" xfId="14873" xr:uid="{00000000-0005-0000-0000-000024650000}"/>
    <cellStyle name="RowTitles-Col2 2 5 3 2 2 2" xfId="14874" xr:uid="{00000000-0005-0000-0000-000025650000}"/>
    <cellStyle name="RowTitles-Col2 2 5 3 2 2 2 2" xfId="35015" xr:uid="{00000000-0005-0000-0000-000026650000}"/>
    <cellStyle name="RowTitles-Col2 2 5 3 2 2 3" xfId="35014" xr:uid="{00000000-0005-0000-0000-000027650000}"/>
    <cellStyle name="RowTitles-Col2 2 5 3 2 2_Tertiary Salaries Survey" xfId="14875" xr:uid="{00000000-0005-0000-0000-000028650000}"/>
    <cellStyle name="RowTitles-Col2 2 5 3 2 3" xfId="14876" xr:uid="{00000000-0005-0000-0000-000029650000}"/>
    <cellStyle name="RowTitles-Col2 2 5 3 2 3 2" xfId="35016" xr:uid="{00000000-0005-0000-0000-00002A650000}"/>
    <cellStyle name="RowTitles-Col2 2 5 3 2 4" xfId="35013" xr:uid="{00000000-0005-0000-0000-00002B650000}"/>
    <cellStyle name="RowTitles-Col2 2 5 3 2_Tertiary Salaries Survey" xfId="14877" xr:uid="{00000000-0005-0000-0000-00002C650000}"/>
    <cellStyle name="RowTitles-Col2 2 5 3 3" xfId="14878" xr:uid="{00000000-0005-0000-0000-00002D650000}"/>
    <cellStyle name="RowTitles-Col2 2 5 3 3 2" xfId="14879" xr:uid="{00000000-0005-0000-0000-00002E650000}"/>
    <cellStyle name="RowTitles-Col2 2 5 3 3 2 2" xfId="14880" xr:uid="{00000000-0005-0000-0000-00002F650000}"/>
    <cellStyle name="RowTitles-Col2 2 5 3 3 2 2 2" xfId="35019" xr:uid="{00000000-0005-0000-0000-000030650000}"/>
    <cellStyle name="RowTitles-Col2 2 5 3 3 2 3" xfId="35018" xr:uid="{00000000-0005-0000-0000-000031650000}"/>
    <cellStyle name="RowTitles-Col2 2 5 3 3 2_Tertiary Salaries Survey" xfId="14881" xr:uid="{00000000-0005-0000-0000-000032650000}"/>
    <cellStyle name="RowTitles-Col2 2 5 3 3 3" xfId="14882" xr:uid="{00000000-0005-0000-0000-000033650000}"/>
    <cellStyle name="RowTitles-Col2 2 5 3 3 3 2" xfId="35020" xr:uid="{00000000-0005-0000-0000-000034650000}"/>
    <cellStyle name="RowTitles-Col2 2 5 3 3 4" xfId="35017" xr:uid="{00000000-0005-0000-0000-000035650000}"/>
    <cellStyle name="RowTitles-Col2 2 5 3 3_Tertiary Salaries Survey" xfId="14883" xr:uid="{00000000-0005-0000-0000-000036650000}"/>
    <cellStyle name="RowTitles-Col2 2 5 3 4" xfId="14884" xr:uid="{00000000-0005-0000-0000-000037650000}"/>
    <cellStyle name="RowTitles-Col2 2 5 3 4 2" xfId="35021" xr:uid="{00000000-0005-0000-0000-000038650000}"/>
    <cellStyle name="RowTitles-Col2 2 5 3 5" xfId="35012" xr:uid="{00000000-0005-0000-0000-000039650000}"/>
    <cellStyle name="RowTitles-Col2 2 5 3_Tertiary Salaries Survey" xfId="14885" xr:uid="{00000000-0005-0000-0000-00003A650000}"/>
    <cellStyle name="RowTitles-Col2 2 5 4" xfId="14886" xr:uid="{00000000-0005-0000-0000-00003B650000}"/>
    <cellStyle name="RowTitles-Col2 2 5 4 2" xfId="14887" xr:uid="{00000000-0005-0000-0000-00003C650000}"/>
    <cellStyle name="RowTitles-Col2 2 5 4 2 2" xfId="14888" xr:uid="{00000000-0005-0000-0000-00003D650000}"/>
    <cellStyle name="RowTitles-Col2 2 5 4 2 2 2" xfId="14889" xr:uid="{00000000-0005-0000-0000-00003E650000}"/>
    <cellStyle name="RowTitles-Col2 2 5 4 2 2 2 2" xfId="35025" xr:uid="{00000000-0005-0000-0000-00003F650000}"/>
    <cellStyle name="RowTitles-Col2 2 5 4 2 2 3" xfId="35024" xr:uid="{00000000-0005-0000-0000-000040650000}"/>
    <cellStyle name="RowTitles-Col2 2 5 4 2 2_Tertiary Salaries Survey" xfId="14890" xr:uid="{00000000-0005-0000-0000-000041650000}"/>
    <cellStyle name="RowTitles-Col2 2 5 4 2 3" xfId="14891" xr:uid="{00000000-0005-0000-0000-000042650000}"/>
    <cellStyle name="RowTitles-Col2 2 5 4 2 3 2" xfId="35026" xr:uid="{00000000-0005-0000-0000-000043650000}"/>
    <cellStyle name="RowTitles-Col2 2 5 4 2 4" xfId="35023" xr:uid="{00000000-0005-0000-0000-000044650000}"/>
    <cellStyle name="RowTitles-Col2 2 5 4 2_Tertiary Salaries Survey" xfId="14892" xr:uid="{00000000-0005-0000-0000-000045650000}"/>
    <cellStyle name="RowTitles-Col2 2 5 4 3" xfId="14893" xr:uid="{00000000-0005-0000-0000-000046650000}"/>
    <cellStyle name="RowTitles-Col2 2 5 4 3 2" xfId="14894" xr:uid="{00000000-0005-0000-0000-000047650000}"/>
    <cellStyle name="RowTitles-Col2 2 5 4 3 2 2" xfId="14895" xr:uid="{00000000-0005-0000-0000-000048650000}"/>
    <cellStyle name="RowTitles-Col2 2 5 4 3 2 2 2" xfId="35029" xr:uid="{00000000-0005-0000-0000-000049650000}"/>
    <cellStyle name="RowTitles-Col2 2 5 4 3 2 3" xfId="35028" xr:uid="{00000000-0005-0000-0000-00004A650000}"/>
    <cellStyle name="RowTitles-Col2 2 5 4 3 2_Tertiary Salaries Survey" xfId="14896" xr:uid="{00000000-0005-0000-0000-00004B650000}"/>
    <cellStyle name="RowTitles-Col2 2 5 4 3 3" xfId="14897" xr:uid="{00000000-0005-0000-0000-00004C650000}"/>
    <cellStyle name="RowTitles-Col2 2 5 4 3 3 2" xfId="35030" xr:uid="{00000000-0005-0000-0000-00004D650000}"/>
    <cellStyle name="RowTitles-Col2 2 5 4 3 4" xfId="35027" xr:uid="{00000000-0005-0000-0000-00004E650000}"/>
    <cellStyle name="RowTitles-Col2 2 5 4 3_Tertiary Salaries Survey" xfId="14898" xr:uid="{00000000-0005-0000-0000-00004F650000}"/>
    <cellStyle name="RowTitles-Col2 2 5 4 4" xfId="14899" xr:uid="{00000000-0005-0000-0000-000050650000}"/>
    <cellStyle name="RowTitles-Col2 2 5 4 4 2" xfId="14900" xr:uid="{00000000-0005-0000-0000-000051650000}"/>
    <cellStyle name="RowTitles-Col2 2 5 4 4 2 2" xfId="35032" xr:uid="{00000000-0005-0000-0000-000052650000}"/>
    <cellStyle name="RowTitles-Col2 2 5 4 4 3" xfId="35031" xr:uid="{00000000-0005-0000-0000-000053650000}"/>
    <cellStyle name="RowTitles-Col2 2 5 4 4_Tertiary Salaries Survey" xfId="14901" xr:uid="{00000000-0005-0000-0000-000054650000}"/>
    <cellStyle name="RowTitles-Col2 2 5 4 5" xfId="14902" xr:uid="{00000000-0005-0000-0000-000055650000}"/>
    <cellStyle name="RowTitles-Col2 2 5 4 5 2" xfId="35033" xr:uid="{00000000-0005-0000-0000-000056650000}"/>
    <cellStyle name="RowTitles-Col2 2 5 4 6" xfId="35022" xr:uid="{00000000-0005-0000-0000-000057650000}"/>
    <cellStyle name="RowTitles-Col2 2 5 4_Tertiary Salaries Survey" xfId="14903" xr:uid="{00000000-0005-0000-0000-000058650000}"/>
    <cellStyle name="RowTitles-Col2 2 5 5" xfId="14904" xr:uid="{00000000-0005-0000-0000-000059650000}"/>
    <cellStyle name="RowTitles-Col2 2 5 5 2" xfId="14905" xr:uid="{00000000-0005-0000-0000-00005A650000}"/>
    <cellStyle name="RowTitles-Col2 2 5 5 2 2" xfId="14906" xr:uid="{00000000-0005-0000-0000-00005B650000}"/>
    <cellStyle name="RowTitles-Col2 2 5 5 2 2 2" xfId="14907" xr:uid="{00000000-0005-0000-0000-00005C650000}"/>
    <cellStyle name="RowTitles-Col2 2 5 5 2 2 2 2" xfId="35037" xr:uid="{00000000-0005-0000-0000-00005D650000}"/>
    <cellStyle name="RowTitles-Col2 2 5 5 2 2 3" xfId="35036" xr:uid="{00000000-0005-0000-0000-00005E650000}"/>
    <cellStyle name="RowTitles-Col2 2 5 5 2 2_Tertiary Salaries Survey" xfId="14908" xr:uid="{00000000-0005-0000-0000-00005F650000}"/>
    <cellStyle name="RowTitles-Col2 2 5 5 2 3" xfId="14909" xr:uid="{00000000-0005-0000-0000-000060650000}"/>
    <cellStyle name="RowTitles-Col2 2 5 5 2 3 2" xfId="35038" xr:uid="{00000000-0005-0000-0000-000061650000}"/>
    <cellStyle name="RowTitles-Col2 2 5 5 2 4" xfId="35035" xr:uid="{00000000-0005-0000-0000-000062650000}"/>
    <cellStyle name="RowTitles-Col2 2 5 5 2_Tertiary Salaries Survey" xfId="14910" xr:uid="{00000000-0005-0000-0000-000063650000}"/>
    <cellStyle name="RowTitles-Col2 2 5 5 3" xfId="14911" xr:uid="{00000000-0005-0000-0000-000064650000}"/>
    <cellStyle name="RowTitles-Col2 2 5 5 3 2" xfId="14912" xr:uid="{00000000-0005-0000-0000-000065650000}"/>
    <cellStyle name="RowTitles-Col2 2 5 5 3 2 2" xfId="14913" xr:uid="{00000000-0005-0000-0000-000066650000}"/>
    <cellStyle name="RowTitles-Col2 2 5 5 3 2 2 2" xfId="35041" xr:uid="{00000000-0005-0000-0000-000067650000}"/>
    <cellStyle name="RowTitles-Col2 2 5 5 3 2 3" xfId="35040" xr:uid="{00000000-0005-0000-0000-000068650000}"/>
    <cellStyle name="RowTitles-Col2 2 5 5 3 2_Tertiary Salaries Survey" xfId="14914" xr:uid="{00000000-0005-0000-0000-000069650000}"/>
    <cellStyle name="RowTitles-Col2 2 5 5 3 3" xfId="14915" xr:uid="{00000000-0005-0000-0000-00006A650000}"/>
    <cellStyle name="RowTitles-Col2 2 5 5 3 3 2" xfId="35042" xr:uid="{00000000-0005-0000-0000-00006B650000}"/>
    <cellStyle name="RowTitles-Col2 2 5 5 3 4" xfId="35039" xr:uid="{00000000-0005-0000-0000-00006C650000}"/>
    <cellStyle name="RowTitles-Col2 2 5 5 3_Tertiary Salaries Survey" xfId="14916" xr:uid="{00000000-0005-0000-0000-00006D650000}"/>
    <cellStyle name="RowTitles-Col2 2 5 5 4" xfId="14917" xr:uid="{00000000-0005-0000-0000-00006E650000}"/>
    <cellStyle name="RowTitles-Col2 2 5 5 4 2" xfId="14918" xr:uid="{00000000-0005-0000-0000-00006F650000}"/>
    <cellStyle name="RowTitles-Col2 2 5 5 4 2 2" xfId="35044" xr:uid="{00000000-0005-0000-0000-000070650000}"/>
    <cellStyle name="RowTitles-Col2 2 5 5 4 3" xfId="35043" xr:uid="{00000000-0005-0000-0000-000071650000}"/>
    <cellStyle name="RowTitles-Col2 2 5 5 4_Tertiary Salaries Survey" xfId="14919" xr:uid="{00000000-0005-0000-0000-000072650000}"/>
    <cellStyle name="RowTitles-Col2 2 5 5 5" xfId="14920" xr:uid="{00000000-0005-0000-0000-000073650000}"/>
    <cellStyle name="RowTitles-Col2 2 5 5 5 2" xfId="35045" xr:uid="{00000000-0005-0000-0000-000074650000}"/>
    <cellStyle name="RowTitles-Col2 2 5 5 6" xfId="35034" xr:uid="{00000000-0005-0000-0000-000075650000}"/>
    <cellStyle name="RowTitles-Col2 2 5 5_Tertiary Salaries Survey" xfId="14921" xr:uid="{00000000-0005-0000-0000-000076650000}"/>
    <cellStyle name="RowTitles-Col2 2 5 6" xfId="14922" xr:uid="{00000000-0005-0000-0000-000077650000}"/>
    <cellStyle name="RowTitles-Col2 2 5 6 2" xfId="14923" xr:uid="{00000000-0005-0000-0000-000078650000}"/>
    <cellStyle name="RowTitles-Col2 2 5 6 2 2" xfId="14924" xr:uid="{00000000-0005-0000-0000-000079650000}"/>
    <cellStyle name="RowTitles-Col2 2 5 6 2 2 2" xfId="14925" xr:uid="{00000000-0005-0000-0000-00007A650000}"/>
    <cellStyle name="RowTitles-Col2 2 5 6 2 2 2 2" xfId="35049" xr:uid="{00000000-0005-0000-0000-00007B650000}"/>
    <cellStyle name="RowTitles-Col2 2 5 6 2 2 3" xfId="35048" xr:uid="{00000000-0005-0000-0000-00007C650000}"/>
    <cellStyle name="RowTitles-Col2 2 5 6 2 2_Tertiary Salaries Survey" xfId="14926" xr:uid="{00000000-0005-0000-0000-00007D650000}"/>
    <cellStyle name="RowTitles-Col2 2 5 6 2 3" xfId="14927" xr:uid="{00000000-0005-0000-0000-00007E650000}"/>
    <cellStyle name="RowTitles-Col2 2 5 6 2 3 2" xfId="35050" xr:uid="{00000000-0005-0000-0000-00007F650000}"/>
    <cellStyle name="RowTitles-Col2 2 5 6 2 4" xfId="35047" xr:uid="{00000000-0005-0000-0000-000080650000}"/>
    <cellStyle name="RowTitles-Col2 2 5 6 2_Tertiary Salaries Survey" xfId="14928" xr:uid="{00000000-0005-0000-0000-000081650000}"/>
    <cellStyle name="RowTitles-Col2 2 5 6 3" xfId="14929" xr:uid="{00000000-0005-0000-0000-000082650000}"/>
    <cellStyle name="RowTitles-Col2 2 5 6 3 2" xfId="14930" xr:uid="{00000000-0005-0000-0000-000083650000}"/>
    <cellStyle name="RowTitles-Col2 2 5 6 3 2 2" xfId="14931" xr:uid="{00000000-0005-0000-0000-000084650000}"/>
    <cellStyle name="RowTitles-Col2 2 5 6 3 2 2 2" xfId="35053" xr:uid="{00000000-0005-0000-0000-000085650000}"/>
    <cellStyle name="RowTitles-Col2 2 5 6 3 2 3" xfId="35052" xr:uid="{00000000-0005-0000-0000-000086650000}"/>
    <cellStyle name="RowTitles-Col2 2 5 6 3 2_Tertiary Salaries Survey" xfId="14932" xr:uid="{00000000-0005-0000-0000-000087650000}"/>
    <cellStyle name="RowTitles-Col2 2 5 6 3 3" xfId="14933" xr:uid="{00000000-0005-0000-0000-000088650000}"/>
    <cellStyle name="RowTitles-Col2 2 5 6 3 3 2" xfId="35054" xr:uid="{00000000-0005-0000-0000-000089650000}"/>
    <cellStyle name="RowTitles-Col2 2 5 6 3 4" xfId="35051" xr:uid="{00000000-0005-0000-0000-00008A650000}"/>
    <cellStyle name="RowTitles-Col2 2 5 6 3_Tertiary Salaries Survey" xfId="14934" xr:uid="{00000000-0005-0000-0000-00008B650000}"/>
    <cellStyle name="RowTitles-Col2 2 5 6 4" xfId="14935" xr:uid="{00000000-0005-0000-0000-00008C650000}"/>
    <cellStyle name="RowTitles-Col2 2 5 6 4 2" xfId="14936" xr:uid="{00000000-0005-0000-0000-00008D650000}"/>
    <cellStyle name="RowTitles-Col2 2 5 6 4 2 2" xfId="35056" xr:uid="{00000000-0005-0000-0000-00008E650000}"/>
    <cellStyle name="RowTitles-Col2 2 5 6 4 3" xfId="35055" xr:uid="{00000000-0005-0000-0000-00008F650000}"/>
    <cellStyle name="RowTitles-Col2 2 5 6 4_Tertiary Salaries Survey" xfId="14937" xr:uid="{00000000-0005-0000-0000-000090650000}"/>
    <cellStyle name="RowTitles-Col2 2 5 6 5" xfId="14938" xr:uid="{00000000-0005-0000-0000-000091650000}"/>
    <cellStyle name="RowTitles-Col2 2 5 6 5 2" xfId="35057" xr:uid="{00000000-0005-0000-0000-000092650000}"/>
    <cellStyle name="RowTitles-Col2 2 5 6 6" xfId="35046" xr:uid="{00000000-0005-0000-0000-000093650000}"/>
    <cellStyle name="RowTitles-Col2 2 5 6_Tertiary Salaries Survey" xfId="14939" xr:uid="{00000000-0005-0000-0000-000094650000}"/>
    <cellStyle name="RowTitles-Col2 2 5 7" xfId="14940" xr:uid="{00000000-0005-0000-0000-000095650000}"/>
    <cellStyle name="RowTitles-Col2 2 5 7 2" xfId="14941" xr:uid="{00000000-0005-0000-0000-000096650000}"/>
    <cellStyle name="RowTitles-Col2 2 5 7 2 2" xfId="14942" xr:uid="{00000000-0005-0000-0000-000097650000}"/>
    <cellStyle name="RowTitles-Col2 2 5 7 2 2 2" xfId="35060" xr:uid="{00000000-0005-0000-0000-000098650000}"/>
    <cellStyle name="RowTitles-Col2 2 5 7 2 3" xfId="35059" xr:uid="{00000000-0005-0000-0000-000099650000}"/>
    <cellStyle name="RowTitles-Col2 2 5 7 2_Tertiary Salaries Survey" xfId="14943" xr:uid="{00000000-0005-0000-0000-00009A650000}"/>
    <cellStyle name="RowTitles-Col2 2 5 7 3" xfId="14944" xr:uid="{00000000-0005-0000-0000-00009B650000}"/>
    <cellStyle name="RowTitles-Col2 2 5 7 3 2" xfId="35061" xr:uid="{00000000-0005-0000-0000-00009C650000}"/>
    <cellStyle name="RowTitles-Col2 2 5 7 4" xfId="35058" xr:uid="{00000000-0005-0000-0000-00009D650000}"/>
    <cellStyle name="RowTitles-Col2 2 5 7_Tertiary Salaries Survey" xfId="14945" xr:uid="{00000000-0005-0000-0000-00009E650000}"/>
    <cellStyle name="RowTitles-Col2 2 5 8" xfId="14946" xr:uid="{00000000-0005-0000-0000-00009F650000}"/>
    <cellStyle name="RowTitles-Col2 2 5 8 2" xfId="14947" xr:uid="{00000000-0005-0000-0000-0000A0650000}"/>
    <cellStyle name="RowTitles-Col2 2 5 8 2 2" xfId="14948" xr:uid="{00000000-0005-0000-0000-0000A1650000}"/>
    <cellStyle name="RowTitles-Col2 2 5 8 2 2 2" xfId="35064" xr:uid="{00000000-0005-0000-0000-0000A2650000}"/>
    <cellStyle name="RowTitles-Col2 2 5 8 2 3" xfId="35063" xr:uid="{00000000-0005-0000-0000-0000A3650000}"/>
    <cellStyle name="RowTitles-Col2 2 5 8 2_Tertiary Salaries Survey" xfId="14949" xr:uid="{00000000-0005-0000-0000-0000A4650000}"/>
    <cellStyle name="RowTitles-Col2 2 5 8 3" xfId="14950" xr:uid="{00000000-0005-0000-0000-0000A5650000}"/>
    <cellStyle name="RowTitles-Col2 2 5 8 3 2" xfId="35065" xr:uid="{00000000-0005-0000-0000-0000A6650000}"/>
    <cellStyle name="RowTitles-Col2 2 5 8 4" xfId="35062" xr:uid="{00000000-0005-0000-0000-0000A7650000}"/>
    <cellStyle name="RowTitles-Col2 2 5 8_Tertiary Salaries Survey" xfId="14951" xr:uid="{00000000-0005-0000-0000-0000A8650000}"/>
    <cellStyle name="RowTitles-Col2 2 5 9" xfId="34998" xr:uid="{00000000-0005-0000-0000-0000A9650000}"/>
    <cellStyle name="RowTitles-Col2 2 5_STUD aligned by INSTIT" xfId="14952" xr:uid="{00000000-0005-0000-0000-0000AA650000}"/>
    <cellStyle name="RowTitles-Col2 2 6" xfId="14953" xr:uid="{00000000-0005-0000-0000-0000AB650000}"/>
    <cellStyle name="RowTitles-Col2 2 6 2" xfId="14954" xr:uid="{00000000-0005-0000-0000-0000AC650000}"/>
    <cellStyle name="RowTitles-Col2 2 6 2 2" xfId="14955" xr:uid="{00000000-0005-0000-0000-0000AD650000}"/>
    <cellStyle name="RowTitles-Col2 2 6 2 2 2" xfId="14956" xr:uid="{00000000-0005-0000-0000-0000AE650000}"/>
    <cellStyle name="RowTitles-Col2 2 6 2 2 2 2" xfId="14957" xr:uid="{00000000-0005-0000-0000-0000AF650000}"/>
    <cellStyle name="RowTitles-Col2 2 6 2 2 2 2 2" xfId="35070" xr:uid="{00000000-0005-0000-0000-0000B0650000}"/>
    <cellStyle name="RowTitles-Col2 2 6 2 2 2 3" xfId="35069" xr:uid="{00000000-0005-0000-0000-0000B1650000}"/>
    <cellStyle name="RowTitles-Col2 2 6 2 2 2_Tertiary Salaries Survey" xfId="14958" xr:uid="{00000000-0005-0000-0000-0000B2650000}"/>
    <cellStyle name="RowTitles-Col2 2 6 2 2 3" xfId="14959" xr:uid="{00000000-0005-0000-0000-0000B3650000}"/>
    <cellStyle name="RowTitles-Col2 2 6 2 2 3 2" xfId="35071" xr:uid="{00000000-0005-0000-0000-0000B4650000}"/>
    <cellStyle name="RowTitles-Col2 2 6 2 2 4" xfId="35068" xr:uid="{00000000-0005-0000-0000-0000B5650000}"/>
    <cellStyle name="RowTitles-Col2 2 6 2 2_Tertiary Salaries Survey" xfId="14960" xr:uid="{00000000-0005-0000-0000-0000B6650000}"/>
    <cellStyle name="RowTitles-Col2 2 6 2 3" xfId="14961" xr:uid="{00000000-0005-0000-0000-0000B7650000}"/>
    <cellStyle name="RowTitles-Col2 2 6 2 3 2" xfId="14962" xr:uid="{00000000-0005-0000-0000-0000B8650000}"/>
    <cellStyle name="RowTitles-Col2 2 6 2 3 2 2" xfId="14963" xr:uid="{00000000-0005-0000-0000-0000B9650000}"/>
    <cellStyle name="RowTitles-Col2 2 6 2 3 2 2 2" xfId="35074" xr:uid="{00000000-0005-0000-0000-0000BA650000}"/>
    <cellStyle name="RowTitles-Col2 2 6 2 3 2 3" xfId="35073" xr:uid="{00000000-0005-0000-0000-0000BB650000}"/>
    <cellStyle name="RowTitles-Col2 2 6 2 3 2_Tertiary Salaries Survey" xfId="14964" xr:uid="{00000000-0005-0000-0000-0000BC650000}"/>
    <cellStyle name="RowTitles-Col2 2 6 2 3 3" xfId="14965" xr:uid="{00000000-0005-0000-0000-0000BD650000}"/>
    <cellStyle name="RowTitles-Col2 2 6 2 3 3 2" xfId="35075" xr:uid="{00000000-0005-0000-0000-0000BE650000}"/>
    <cellStyle name="RowTitles-Col2 2 6 2 3 4" xfId="35072" xr:uid="{00000000-0005-0000-0000-0000BF650000}"/>
    <cellStyle name="RowTitles-Col2 2 6 2 3_Tertiary Salaries Survey" xfId="14966" xr:uid="{00000000-0005-0000-0000-0000C0650000}"/>
    <cellStyle name="RowTitles-Col2 2 6 2 4" xfId="14967" xr:uid="{00000000-0005-0000-0000-0000C1650000}"/>
    <cellStyle name="RowTitles-Col2 2 6 2 4 2" xfId="35076" xr:uid="{00000000-0005-0000-0000-0000C2650000}"/>
    <cellStyle name="RowTitles-Col2 2 6 2 5" xfId="14968" xr:uid="{00000000-0005-0000-0000-0000C3650000}"/>
    <cellStyle name="RowTitles-Col2 2 6 2 5 2" xfId="14969" xr:uid="{00000000-0005-0000-0000-0000C4650000}"/>
    <cellStyle name="RowTitles-Col2 2 6 2 5 2 2" xfId="35078" xr:uid="{00000000-0005-0000-0000-0000C5650000}"/>
    <cellStyle name="RowTitles-Col2 2 6 2 5 3" xfId="35077" xr:uid="{00000000-0005-0000-0000-0000C6650000}"/>
    <cellStyle name="RowTitles-Col2 2 6 2 5_Tertiary Salaries Survey" xfId="14970" xr:uid="{00000000-0005-0000-0000-0000C7650000}"/>
    <cellStyle name="RowTitles-Col2 2 6 2 6" xfId="35067" xr:uid="{00000000-0005-0000-0000-0000C8650000}"/>
    <cellStyle name="RowTitles-Col2 2 6 2_Tertiary Salaries Survey" xfId="14971" xr:uid="{00000000-0005-0000-0000-0000C9650000}"/>
    <cellStyle name="RowTitles-Col2 2 6 3" xfId="14972" xr:uid="{00000000-0005-0000-0000-0000CA650000}"/>
    <cellStyle name="RowTitles-Col2 2 6 3 2" xfId="14973" xr:uid="{00000000-0005-0000-0000-0000CB650000}"/>
    <cellStyle name="RowTitles-Col2 2 6 3 2 2" xfId="14974" xr:uid="{00000000-0005-0000-0000-0000CC650000}"/>
    <cellStyle name="RowTitles-Col2 2 6 3 2 2 2" xfId="14975" xr:uid="{00000000-0005-0000-0000-0000CD650000}"/>
    <cellStyle name="RowTitles-Col2 2 6 3 2 2 2 2" xfId="35082" xr:uid="{00000000-0005-0000-0000-0000CE650000}"/>
    <cellStyle name="RowTitles-Col2 2 6 3 2 2 3" xfId="35081" xr:uid="{00000000-0005-0000-0000-0000CF650000}"/>
    <cellStyle name="RowTitles-Col2 2 6 3 2 2_Tertiary Salaries Survey" xfId="14976" xr:uid="{00000000-0005-0000-0000-0000D0650000}"/>
    <cellStyle name="RowTitles-Col2 2 6 3 2 3" xfId="14977" xr:uid="{00000000-0005-0000-0000-0000D1650000}"/>
    <cellStyle name="RowTitles-Col2 2 6 3 2 3 2" xfId="35083" xr:uid="{00000000-0005-0000-0000-0000D2650000}"/>
    <cellStyle name="RowTitles-Col2 2 6 3 2 4" xfId="35080" xr:uid="{00000000-0005-0000-0000-0000D3650000}"/>
    <cellStyle name="RowTitles-Col2 2 6 3 2_Tertiary Salaries Survey" xfId="14978" xr:uid="{00000000-0005-0000-0000-0000D4650000}"/>
    <cellStyle name="RowTitles-Col2 2 6 3 3" xfId="14979" xr:uid="{00000000-0005-0000-0000-0000D5650000}"/>
    <cellStyle name="RowTitles-Col2 2 6 3 3 2" xfId="14980" xr:uid="{00000000-0005-0000-0000-0000D6650000}"/>
    <cellStyle name="RowTitles-Col2 2 6 3 3 2 2" xfId="14981" xr:uid="{00000000-0005-0000-0000-0000D7650000}"/>
    <cellStyle name="RowTitles-Col2 2 6 3 3 2 2 2" xfId="35086" xr:uid="{00000000-0005-0000-0000-0000D8650000}"/>
    <cellStyle name="RowTitles-Col2 2 6 3 3 2 3" xfId="35085" xr:uid="{00000000-0005-0000-0000-0000D9650000}"/>
    <cellStyle name="RowTitles-Col2 2 6 3 3 2_Tertiary Salaries Survey" xfId="14982" xr:uid="{00000000-0005-0000-0000-0000DA650000}"/>
    <cellStyle name="RowTitles-Col2 2 6 3 3 3" xfId="14983" xr:uid="{00000000-0005-0000-0000-0000DB650000}"/>
    <cellStyle name="RowTitles-Col2 2 6 3 3 3 2" xfId="35087" xr:uid="{00000000-0005-0000-0000-0000DC650000}"/>
    <cellStyle name="RowTitles-Col2 2 6 3 3 4" xfId="35084" xr:uid="{00000000-0005-0000-0000-0000DD650000}"/>
    <cellStyle name="RowTitles-Col2 2 6 3 3_Tertiary Salaries Survey" xfId="14984" xr:uid="{00000000-0005-0000-0000-0000DE650000}"/>
    <cellStyle name="RowTitles-Col2 2 6 3 4" xfId="14985" xr:uid="{00000000-0005-0000-0000-0000DF650000}"/>
    <cellStyle name="RowTitles-Col2 2 6 3 4 2" xfId="35088" xr:uid="{00000000-0005-0000-0000-0000E0650000}"/>
    <cellStyle name="RowTitles-Col2 2 6 3 5" xfId="14986" xr:uid="{00000000-0005-0000-0000-0000E1650000}"/>
    <cellStyle name="RowTitles-Col2 2 6 3 5 2" xfId="35089" xr:uid="{00000000-0005-0000-0000-0000E2650000}"/>
    <cellStyle name="RowTitles-Col2 2 6 3 6" xfId="35079" xr:uid="{00000000-0005-0000-0000-0000E3650000}"/>
    <cellStyle name="RowTitles-Col2 2 6 3_Tertiary Salaries Survey" xfId="14987" xr:uid="{00000000-0005-0000-0000-0000E4650000}"/>
    <cellStyle name="RowTitles-Col2 2 6 4" xfId="14988" xr:uid="{00000000-0005-0000-0000-0000E5650000}"/>
    <cellStyle name="RowTitles-Col2 2 6 4 2" xfId="14989" xr:uid="{00000000-0005-0000-0000-0000E6650000}"/>
    <cellStyle name="RowTitles-Col2 2 6 4 2 2" xfId="14990" xr:uid="{00000000-0005-0000-0000-0000E7650000}"/>
    <cellStyle name="RowTitles-Col2 2 6 4 2 2 2" xfId="14991" xr:uid="{00000000-0005-0000-0000-0000E8650000}"/>
    <cellStyle name="RowTitles-Col2 2 6 4 2 2 2 2" xfId="35093" xr:uid="{00000000-0005-0000-0000-0000E9650000}"/>
    <cellStyle name="RowTitles-Col2 2 6 4 2 2 3" xfId="35092" xr:uid="{00000000-0005-0000-0000-0000EA650000}"/>
    <cellStyle name="RowTitles-Col2 2 6 4 2 2_Tertiary Salaries Survey" xfId="14992" xr:uid="{00000000-0005-0000-0000-0000EB650000}"/>
    <cellStyle name="RowTitles-Col2 2 6 4 2 3" xfId="14993" xr:uid="{00000000-0005-0000-0000-0000EC650000}"/>
    <cellStyle name="RowTitles-Col2 2 6 4 2 3 2" xfId="35094" xr:uid="{00000000-0005-0000-0000-0000ED650000}"/>
    <cellStyle name="RowTitles-Col2 2 6 4 2 4" xfId="35091" xr:uid="{00000000-0005-0000-0000-0000EE650000}"/>
    <cellStyle name="RowTitles-Col2 2 6 4 2_Tertiary Salaries Survey" xfId="14994" xr:uid="{00000000-0005-0000-0000-0000EF650000}"/>
    <cellStyle name="RowTitles-Col2 2 6 4 3" xfId="14995" xr:uid="{00000000-0005-0000-0000-0000F0650000}"/>
    <cellStyle name="RowTitles-Col2 2 6 4 3 2" xfId="14996" xr:uid="{00000000-0005-0000-0000-0000F1650000}"/>
    <cellStyle name="RowTitles-Col2 2 6 4 3 2 2" xfId="14997" xr:uid="{00000000-0005-0000-0000-0000F2650000}"/>
    <cellStyle name="RowTitles-Col2 2 6 4 3 2 2 2" xfId="35097" xr:uid="{00000000-0005-0000-0000-0000F3650000}"/>
    <cellStyle name="RowTitles-Col2 2 6 4 3 2 3" xfId="35096" xr:uid="{00000000-0005-0000-0000-0000F4650000}"/>
    <cellStyle name="RowTitles-Col2 2 6 4 3 2_Tertiary Salaries Survey" xfId="14998" xr:uid="{00000000-0005-0000-0000-0000F5650000}"/>
    <cellStyle name="RowTitles-Col2 2 6 4 3 3" xfId="14999" xr:uid="{00000000-0005-0000-0000-0000F6650000}"/>
    <cellStyle name="RowTitles-Col2 2 6 4 3 3 2" xfId="35098" xr:uid="{00000000-0005-0000-0000-0000F7650000}"/>
    <cellStyle name="RowTitles-Col2 2 6 4 3 4" xfId="35095" xr:uid="{00000000-0005-0000-0000-0000F8650000}"/>
    <cellStyle name="RowTitles-Col2 2 6 4 3_Tertiary Salaries Survey" xfId="15000" xr:uid="{00000000-0005-0000-0000-0000F9650000}"/>
    <cellStyle name="RowTitles-Col2 2 6 4 4" xfId="15001" xr:uid="{00000000-0005-0000-0000-0000FA650000}"/>
    <cellStyle name="RowTitles-Col2 2 6 4 4 2" xfId="35099" xr:uid="{00000000-0005-0000-0000-0000FB650000}"/>
    <cellStyle name="RowTitles-Col2 2 6 4 5" xfId="15002" xr:uid="{00000000-0005-0000-0000-0000FC650000}"/>
    <cellStyle name="RowTitles-Col2 2 6 4 5 2" xfId="15003" xr:uid="{00000000-0005-0000-0000-0000FD650000}"/>
    <cellStyle name="RowTitles-Col2 2 6 4 5 2 2" xfId="35101" xr:uid="{00000000-0005-0000-0000-0000FE650000}"/>
    <cellStyle name="RowTitles-Col2 2 6 4 5 3" xfId="35100" xr:uid="{00000000-0005-0000-0000-0000FF650000}"/>
    <cellStyle name="RowTitles-Col2 2 6 4 5_Tertiary Salaries Survey" xfId="15004" xr:uid="{00000000-0005-0000-0000-000000660000}"/>
    <cellStyle name="RowTitles-Col2 2 6 4 6" xfId="15005" xr:uid="{00000000-0005-0000-0000-000001660000}"/>
    <cellStyle name="RowTitles-Col2 2 6 4 6 2" xfId="35102" xr:uid="{00000000-0005-0000-0000-000002660000}"/>
    <cellStyle name="RowTitles-Col2 2 6 4 7" xfId="35090" xr:uid="{00000000-0005-0000-0000-000003660000}"/>
    <cellStyle name="RowTitles-Col2 2 6 4_Tertiary Salaries Survey" xfId="15006" xr:uid="{00000000-0005-0000-0000-000004660000}"/>
    <cellStyle name="RowTitles-Col2 2 6 5" xfId="15007" xr:uid="{00000000-0005-0000-0000-000005660000}"/>
    <cellStyle name="RowTitles-Col2 2 6 5 2" xfId="15008" xr:uid="{00000000-0005-0000-0000-000006660000}"/>
    <cellStyle name="RowTitles-Col2 2 6 5 2 2" xfId="15009" xr:uid="{00000000-0005-0000-0000-000007660000}"/>
    <cellStyle name="RowTitles-Col2 2 6 5 2 2 2" xfId="15010" xr:uid="{00000000-0005-0000-0000-000008660000}"/>
    <cellStyle name="RowTitles-Col2 2 6 5 2 2 2 2" xfId="35106" xr:uid="{00000000-0005-0000-0000-000009660000}"/>
    <cellStyle name="RowTitles-Col2 2 6 5 2 2 3" xfId="35105" xr:uid="{00000000-0005-0000-0000-00000A660000}"/>
    <cellStyle name="RowTitles-Col2 2 6 5 2 2_Tertiary Salaries Survey" xfId="15011" xr:uid="{00000000-0005-0000-0000-00000B660000}"/>
    <cellStyle name="RowTitles-Col2 2 6 5 2 3" xfId="15012" xr:uid="{00000000-0005-0000-0000-00000C660000}"/>
    <cellStyle name="RowTitles-Col2 2 6 5 2 3 2" xfId="35107" xr:uid="{00000000-0005-0000-0000-00000D660000}"/>
    <cellStyle name="RowTitles-Col2 2 6 5 2 4" xfId="35104" xr:uid="{00000000-0005-0000-0000-00000E660000}"/>
    <cellStyle name="RowTitles-Col2 2 6 5 2_Tertiary Salaries Survey" xfId="15013" xr:uid="{00000000-0005-0000-0000-00000F660000}"/>
    <cellStyle name="RowTitles-Col2 2 6 5 3" xfId="15014" xr:uid="{00000000-0005-0000-0000-000010660000}"/>
    <cellStyle name="RowTitles-Col2 2 6 5 3 2" xfId="15015" xr:uid="{00000000-0005-0000-0000-000011660000}"/>
    <cellStyle name="RowTitles-Col2 2 6 5 3 2 2" xfId="15016" xr:uid="{00000000-0005-0000-0000-000012660000}"/>
    <cellStyle name="RowTitles-Col2 2 6 5 3 2 2 2" xfId="35110" xr:uid="{00000000-0005-0000-0000-000013660000}"/>
    <cellStyle name="RowTitles-Col2 2 6 5 3 2 3" xfId="35109" xr:uid="{00000000-0005-0000-0000-000014660000}"/>
    <cellStyle name="RowTitles-Col2 2 6 5 3 2_Tertiary Salaries Survey" xfId="15017" xr:uid="{00000000-0005-0000-0000-000015660000}"/>
    <cellStyle name="RowTitles-Col2 2 6 5 3 3" xfId="15018" xr:uid="{00000000-0005-0000-0000-000016660000}"/>
    <cellStyle name="RowTitles-Col2 2 6 5 3 3 2" xfId="35111" xr:uid="{00000000-0005-0000-0000-000017660000}"/>
    <cellStyle name="RowTitles-Col2 2 6 5 3 4" xfId="35108" xr:uid="{00000000-0005-0000-0000-000018660000}"/>
    <cellStyle name="RowTitles-Col2 2 6 5 3_Tertiary Salaries Survey" xfId="15019" xr:uid="{00000000-0005-0000-0000-000019660000}"/>
    <cellStyle name="RowTitles-Col2 2 6 5 4" xfId="15020" xr:uid="{00000000-0005-0000-0000-00001A660000}"/>
    <cellStyle name="RowTitles-Col2 2 6 5 4 2" xfId="15021" xr:uid="{00000000-0005-0000-0000-00001B660000}"/>
    <cellStyle name="RowTitles-Col2 2 6 5 4 2 2" xfId="35113" xr:uid="{00000000-0005-0000-0000-00001C660000}"/>
    <cellStyle name="RowTitles-Col2 2 6 5 4 3" xfId="35112" xr:uid="{00000000-0005-0000-0000-00001D660000}"/>
    <cellStyle name="RowTitles-Col2 2 6 5 4_Tertiary Salaries Survey" xfId="15022" xr:uid="{00000000-0005-0000-0000-00001E660000}"/>
    <cellStyle name="RowTitles-Col2 2 6 5 5" xfId="15023" xr:uid="{00000000-0005-0000-0000-00001F660000}"/>
    <cellStyle name="RowTitles-Col2 2 6 5 5 2" xfId="35114" xr:uid="{00000000-0005-0000-0000-000020660000}"/>
    <cellStyle name="RowTitles-Col2 2 6 5 6" xfId="35103" xr:uid="{00000000-0005-0000-0000-000021660000}"/>
    <cellStyle name="RowTitles-Col2 2 6 5_Tertiary Salaries Survey" xfId="15024" xr:uid="{00000000-0005-0000-0000-000022660000}"/>
    <cellStyle name="RowTitles-Col2 2 6 6" xfId="15025" xr:uid="{00000000-0005-0000-0000-000023660000}"/>
    <cellStyle name="RowTitles-Col2 2 6 6 2" xfId="15026" xr:uid="{00000000-0005-0000-0000-000024660000}"/>
    <cellStyle name="RowTitles-Col2 2 6 6 2 2" xfId="15027" xr:uid="{00000000-0005-0000-0000-000025660000}"/>
    <cellStyle name="RowTitles-Col2 2 6 6 2 2 2" xfId="15028" xr:uid="{00000000-0005-0000-0000-000026660000}"/>
    <cellStyle name="RowTitles-Col2 2 6 6 2 2 2 2" xfId="35118" xr:uid="{00000000-0005-0000-0000-000027660000}"/>
    <cellStyle name="RowTitles-Col2 2 6 6 2 2 3" xfId="35117" xr:uid="{00000000-0005-0000-0000-000028660000}"/>
    <cellStyle name="RowTitles-Col2 2 6 6 2 2_Tertiary Salaries Survey" xfId="15029" xr:uid="{00000000-0005-0000-0000-000029660000}"/>
    <cellStyle name="RowTitles-Col2 2 6 6 2 3" xfId="15030" xr:uid="{00000000-0005-0000-0000-00002A660000}"/>
    <cellStyle name="RowTitles-Col2 2 6 6 2 3 2" xfId="35119" xr:uid="{00000000-0005-0000-0000-00002B660000}"/>
    <cellStyle name="RowTitles-Col2 2 6 6 2 4" xfId="35116" xr:uid="{00000000-0005-0000-0000-00002C660000}"/>
    <cellStyle name="RowTitles-Col2 2 6 6 2_Tertiary Salaries Survey" xfId="15031" xr:uid="{00000000-0005-0000-0000-00002D660000}"/>
    <cellStyle name="RowTitles-Col2 2 6 6 3" xfId="15032" xr:uid="{00000000-0005-0000-0000-00002E660000}"/>
    <cellStyle name="RowTitles-Col2 2 6 6 3 2" xfId="15033" xr:uid="{00000000-0005-0000-0000-00002F660000}"/>
    <cellStyle name="RowTitles-Col2 2 6 6 3 2 2" xfId="15034" xr:uid="{00000000-0005-0000-0000-000030660000}"/>
    <cellStyle name="RowTitles-Col2 2 6 6 3 2 2 2" xfId="35122" xr:uid="{00000000-0005-0000-0000-000031660000}"/>
    <cellStyle name="RowTitles-Col2 2 6 6 3 2 3" xfId="35121" xr:uid="{00000000-0005-0000-0000-000032660000}"/>
    <cellStyle name="RowTitles-Col2 2 6 6 3 2_Tertiary Salaries Survey" xfId="15035" xr:uid="{00000000-0005-0000-0000-000033660000}"/>
    <cellStyle name="RowTitles-Col2 2 6 6 3 3" xfId="15036" xr:uid="{00000000-0005-0000-0000-000034660000}"/>
    <cellStyle name="RowTitles-Col2 2 6 6 3 3 2" xfId="35123" xr:uid="{00000000-0005-0000-0000-000035660000}"/>
    <cellStyle name="RowTitles-Col2 2 6 6 3 4" xfId="35120" xr:uid="{00000000-0005-0000-0000-000036660000}"/>
    <cellStyle name="RowTitles-Col2 2 6 6 3_Tertiary Salaries Survey" xfId="15037" xr:uid="{00000000-0005-0000-0000-000037660000}"/>
    <cellStyle name="RowTitles-Col2 2 6 6 4" xfId="15038" xr:uid="{00000000-0005-0000-0000-000038660000}"/>
    <cellStyle name="RowTitles-Col2 2 6 6 4 2" xfId="15039" xr:uid="{00000000-0005-0000-0000-000039660000}"/>
    <cellStyle name="RowTitles-Col2 2 6 6 4 2 2" xfId="35125" xr:uid="{00000000-0005-0000-0000-00003A660000}"/>
    <cellStyle name="RowTitles-Col2 2 6 6 4 3" xfId="35124" xr:uid="{00000000-0005-0000-0000-00003B660000}"/>
    <cellStyle name="RowTitles-Col2 2 6 6 4_Tertiary Salaries Survey" xfId="15040" xr:uid="{00000000-0005-0000-0000-00003C660000}"/>
    <cellStyle name="RowTitles-Col2 2 6 6 5" xfId="15041" xr:uid="{00000000-0005-0000-0000-00003D660000}"/>
    <cellStyle name="RowTitles-Col2 2 6 6 5 2" xfId="35126" xr:uid="{00000000-0005-0000-0000-00003E660000}"/>
    <cellStyle name="RowTitles-Col2 2 6 6 6" xfId="35115" xr:uid="{00000000-0005-0000-0000-00003F660000}"/>
    <cellStyle name="RowTitles-Col2 2 6 6_Tertiary Salaries Survey" xfId="15042" xr:uid="{00000000-0005-0000-0000-000040660000}"/>
    <cellStyle name="RowTitles-Col2 2 6 7" xfId="15043" xr:uid="{00000000-0005-0000-0000-000041660000}"/>
    <cellStyle name="RowTitles-Col2 2 6 7 2" xfId="15044" xr:uid="{00000000-0005-0000-0000-000042660000}"/>
    <cellStyle name="RowTitles-Col2 2 6 7 2 2" xfId="15045" xr:uid="{00000000-0005-0000-0000-000043660000}"/>
    <cellStyle name="RowTitles-Col2 2 6 7 2 2 2" xfId="35129" xr:uid="{00000000-0005-0000-0000-000044660000}"/>
    <cellStyle name="RowTitles-Col2 2 6 7 2 3" xfId="35128" xr:uid="{00000000-0005-0000-0000-000045660000}"/>
    <cellStyle name="RowTitles-Col2 2 6 7 2_Tertiary Salaries Survey" xfId="15046" xr:uid="{00000000-0005-0000-0000-000046660000}"/>
    <cellStyle name="RowTitles-Col2 2 6 7 3" xfId="15047" xr:uid="{00000000-0005-0000-0000-000047660000}"/>
    <cellStyle name="RowTitles-Col2 2 6 7 3 2" xfId="35130" xr:uid="{00000000-0005-0000-0000-000048660000}"/>
    <cellStyle name="RowTitles-Col2 2 6 7 4" xfId="35127" xr:uid="{00000000-0005-0000-0000-000049660000}"/>
    <cellStyle name="RowTitles-Col2 2 6 7_Tertiary Salaries Survey" xfId="15048" xr:uid="{00000000-0005-0000-0000-00004A660000}"/>
    <cellStyle name="RowTitles-Col2 2 6 8" xfId="15049" xr:uid="{00000000-0005-0000-0000-00004B660000}"/>
    <cellStyle name="RowTitles-Col2 2 6 8 2" xfId="35131" xr:uid="{00000000-0005-0000-0000-00004C660000}"/>
    <cellStyle name="RowTitles-Col2 2 6 9" xfId="35066" xr:uid="{00000000-0005-0000-0000-00004D660000}"/>
    <cellStyle name="RowTitles-Col2 2 6_STUD aligned by INSTIT" xfId="15050" xr:uid="{00000000-0005-0000-0000-00004E660000}"/>
    <cellStyle name="RowTitles-Col2 2 7" xfId="15051" xr:uid="{00000000-0005-0000-0000-00004F660000}"/>
    <cellStyle name="RowTitles-Col2 2 7 2" xfId="15052" xr:uid="{00000000-0005-0000-0000-000050660000}"/>
    <cellStyle name="RowTitles-Col2 2 7 2 2" xfId="15053" xr:uid="{00000000-0005-0000-0000-000051660000}"/>
    <cellStyle name="RowTitles-Col2 2 7 2 2 2" xfId="15054" xr:uid="{00000000-0005-0000-0000-000052660000}"/>
    <cellStyle name="RowTitles-Col2 2 7 2 2 2 2" xfId="35135" xr:uid="{00000000-0005-0000-0000-000053660000}"/>
    <cellStyle name="RowTitles-Col2 2 7 2 2 3" xfId="35134" xr:uid="{00000000-0005-0000-0000-000054660000}"/>
    <cellStyle name="RowTitles-Col2 2 7 2 2_Tertiary Salaries Survey" xfId="15055" xr:uid="{00000000-0005-0000-0000-000055660000}"/>
    <cellStyle name="RowTitles-Col2 2 7 2 3" xfId="15056" xr:uid="{00000000-0005-0000-0000-000056660000}"/>
    <cellStyle name="RowTitles-Col2 2 7 2 3 2" xfId="35136" xr:uid="{00000000-0005-0000-0000-000057660000}"/>
    <cellStyle name="RowTitles-Col2 2 7 2 4" xfId="35133" xr:uid="{00000000-0005-0000-0000-000058660000}"/>
    <cellStyle name="RowTitles-Col2 2 7 2_Tertiary Salaries Survey" xfId="15057" xr:uid="{00000000-0005-0000-0000-000059660000}"/>
    <cellStyle name="RowTitles-Col2 2 7 3" xfId="15058" xr:uid="{00000000-0005-0000-0000-00005A660000}"/>
    <cellStyle name="RowTitles-Col2 2 7 3 2" xfId="15059" xr:uid="{00000000-0005-0000-0000-00005B660000}"/>
    <cellStyle name="RowTitles-Col2 2 7 3 2 2" xfId="15060" xr:uid="{00000000-0005-0000-0000-00005C660000}"/>
    <cellStyle name="RowTitles-Col2 2 7 3 2 2 2" xfId="35139" xr:uid="{00000000-0005-0000-0000-00005D660000}"/>
    <cellStyle name="RowTitles-Col2 2 7 3 2 3" xfId="35138" xr:uid="{00000000-0005-0000-0000-00005E660000}"/>
    <cellStyle name="RowTitles-Col2 2 7 3 2_Tertiary Salaries Survey" xfId="15061" xr:uid="{00000000-0005-0000-0000-00005F660000}"/>
    <cellStyle name="RowTitles-Col2 2 7 3 3" xfId="15062" xr:uid="{00000000-0005-0000-0000-000060660000}"/>
    <cellStyle name="RowTitles-Col2 2 7 3 3 2" xfId="35140" xr:uid="{00000000-0005-0000-0000-000061660000}"/>
    <cellStyle name="RowTitles-Col2 2 7 3 4" xfId="35137" xr:uid="{00000000-0005-0000-0000-000062660000}"/>
    <cellStyle name="RowTitles-Col2 2 7 3_Tertiary Salaries Survey" xfId="15063" xr:uid="{00000000-0005-0000-0000-000063660000}"/>
    <cellStyle name="RowTitles-Col2 2 7 4" xfId="15064" xr:uid="{00000000-0005-0000-0000-000064660000}"/>
    <cellStyle name="RowTitles-Col2 2 7 4 2" xfId="35141" xr:uid="{00000000-0005-0000-0000-000065660000}"/>
    <cellStyle name="RowTitles-Col2 2 7 5" xfId="15065" xr:uid="{00000000-0005-0000-0000-000066660000}"/>
    <cellStyle name="RowTitles-Col2 2 7 5 2" xfId="15066" xr:uid="{00000000-0005-0000-0000-000067660000}"/>
    <cellStyle name="RowTitles-Col2 2 7 5 2 2" xfId="35143" xr:uid="{00000000-0005-0000-0000-000068660000}"/>
    <cellStyle name="RowTitles-Col2 2 7 5 3" xfId="35142" xr:uid="{00000000-0005-0000-0000-000069660000}"/>
    <cellStyle name="RowTitles-Col2 2 7 5_Tertiary Salaries Survey" xfId="15067" xr:uid="{00000000-0005-0000-0000-00006A660000}"/>
    <cellStyle name="RowTitles-Col2 2 7 6" xfId="35132" xr:uid="{00000000-0005-0000-0000-00006B660000}"/>
    <cellStyle name="RowTitles-Col2 2 7_Tertiary Salaries Survey" xfId="15068" xr:uid="{00000000-0005-0000-0000-00006C660000}"/>
    <cellStyle name="RowTitles-Col2 2 8" xfId="15069" xr:uid="{00000000-0005-0000-0000-00006D660000}"/>
    <cellStyle name="RowTitles-Col2 2 8 2" xfId="15070" xr:uid="{00000000-0005-0000-0000-00006E660000}"/>
    <cellStyle name="RowTitles-Col2 2 8 2 2" xfId="15071" xr:uid="{00000000-0005-0000-0000-00006F660000}"/>
    <cellStyle name="RowTitles-Col2 2 8 2 2 2" xfId="15072" xr:uid="{00000000-0005-0000-0000-000070660000}"/>
    <cellStyle name="RowTitles-Col2 2 8 2 2 2 2" xfId="35147" xr:uid="{00000000-0005-0000-0000-000071660000}"/>
    <cellStyle name="RowTitles-Col2 2 8 2 2 3" xfId="35146" xr:uid="{00000000-0005-0000-0000-000072660000}"/>
    <cellStyle name="RowTitles-Col2 2 8 2 2_Tertiary Salaries Survey" xfId="15073" xr:uid="{00000000-0005-0000-0000-000073660000}"/>
    <cellStyle name="RowTitles-Col2 2 8 2 3" xfId="15074" xr:uid="{00000000-0005-0000-0000-000074660000}"/>
    <cellStyle name="RowTitles-Col2 2 8 2 3 2" xfId="35148" xr:uid="{00000000-0005-0000-0000-000075660000}"/>
    <cellStyle name="RowTitles-Col2 2 8 2 4" xfId="35145" xr:uid="{00000000-0005-0000-0000-000076660000}"/>
    <cellStyle name="RowTitles-Col2 2 8 2_Tertiary Salaries Survey" xfId="15075" xr:uid="{00000000-0005-0000-0000-000077660000}"/>
    <cellStyle name="RowTitles-Col2 2 8 3" xfId="15076" xr:uid="{00000000-0005-0000-0000-000078660000}"/>
    <cellStyle name="RowTitles-Col2 2 8 3 2" xfId="15077" xr:uid="{00000000-0005-0000-0000-000079660000}"/>
    <cellStyle name="RowTitles-Col2 2 8 3 2 2" xfId="15078" xr:uid="{00000000-0005-0000-0000-00007A660000}"/>
    <cellStyle name="RowTitles-Col2 2 8 3 2 2 2" xfId="35151" xr:uid="{00000000-0005-0000-0000-00007B660000}"/>
    <cellStyle name="RowTitles-Col2 2 8 3 2 3" xfId="35150" xr:uid="{00000000-0005-0000-0000-00007C660000}"/>
    <cellStyle name="RowTitles-Col2 2 8 3 2_Tertiary Salaries Survey" xfId="15079" xr:uid="{00000000-0005-0000-0000-00007D660000}"/>
    <cellStyle name="RowTitles-Col2 2 8 3 3" xfId="15080" xr:uid="{00000000-0005-0000-0000-00007E660000}"/>
    <cellStyle name="RowTitles-Col2 2 8 3 3 2" xfId="35152" xr:uid="{00000000-0005-0000-0000-00007F660000}"/>
    <cellStyle name="RowTitles-Col2 2 8 3 4" xfId="35149" xr:uid="{00000000-0005-0000-0000-000080660000}"/>
    <cellStyle name="RowTitles-Col2 2 8 3_Tertiary Salaries Survey" xfId="15081" xr:uid="{00000000-0005-0000-0000-000081660000}"/>
    <cellStyle name="RowTitles-Col2 2 8 4" xfId="15082" xr:uid="{00000000-0005-0000-0000-000082660000}"/>
    <cellStyle name="RowTitles-Col2 2 8 4 2" xfId="35153" xr:uid="{00000000-0005-0000-0000-000083660000}"/>
    <cellStyle name="RowTitles-Col2 2 8 5" xfId="15083" xr:uid="{00000000-0005-0000-0000-000084660000}"/>
    <cellStyle name="RowTitles-Col2 2 8 5 2" xfId="35154" xr:uid="{00000000-0005-0000-0000-000085660000}"/>
    <cellStyle name="RowTitles-Col2 2 8 6" xfId="35144" xr:uid="{00000000-0005-0000-0000-000086660000}"/>
    <cellStyle name="RowTitles-Col2 2 8_Tertiary Salaries Survey" xfId="15084" xr:uid="{00000000-0005-0000-0000-000087660000}"/>
    <cellStyle name="RowTitles-Col2 2 9" xfId="15085" xr:uid="{00000000-0005-0000-0000-000088660000}"/>
    <cellStyle name="RowTitles-Col2 2 9 2" xfId="15086" xr:uid="{00000000-0005-0000-0000-000089660000}"/>
    <cellStyle name="RowTitles-Col2 2 9 2 2" xfId="15087" xr:uid="{00000000-0005-0000-0000-00008A660000}"/>
    <cellStyle name="RowTitles-Col2 2 9 2 2 2" xfId="15088" xr:uid="{00000000-0005-0000-0000-00008B660000}"/>
    <cellStyle name="RowTitles-Col2 2 9 2 2 2 2" xfId="35158" xr:uid="{00000000-0005-0000-0000-00008C660000}"/>
    <cellStyle name="RowTitles-Col2 2 9 2 2 3" xfId="35157" xr:uid="{00000000-0005-0000-0000-00008D660000}"/>
    <cellStyle name="RowTitles-Col2 2 9 2 2_Tertiary Salaries Survey" xfId="15089" xr:uid="{00000000-0005-0000-0000-00008E660000}"/>
    <cellStyle name="RowTitles-Col2 2 9 2 3" xfId="15090" xr:uid="{00000000-0005-0000-0000-00008F660000}"/>
    <cellStyle name="RowTitles-Col2 2 9 2 3 2" xfId="35159" xr:uid="{00000000-0005-0000-0000-000090660000}"/>
    <cellStyle name="RowTitles-Col2 2 9 2 4" xfId="35156" xr:uid="{00000000-0005-0000-0000-000091660000}"/>
    <cellStyle name="RowTitles-Col2 2 9 2_Tertiary Salaries Survey" xfId="15091" xr:uid="{00000000-0005-0000-0000-000092660000}"/>
    <cellStyle name="RowTitles-Col2 2 9 3" xfId="15092" xr:uid="{00000000-0005-0000-0000-000093660000}"/>
    <cellStyle name="RowTitles-Col2 2 9 3 2" xfId="15093" xr:uid="{00000000-0005-0000-0000-000094660000}"/>
    <cellStyle name="RowTitles-Col2 2 9 3 2 2" xfId="15094" xr:uid="{00000000-0005-0000-0000-000095660000}"/>
    <cellStyle name="RowTitles-Col2 2 9 3 2 2 2" xfId="35162" xr:uid="{00000000-0005-0000-0000-000096660000}"/>
    <cellStyle name="RowTitles-Col2 2 9 3 2 3" xfId="35161" xr:uid="{00000000-0005-0000-0000-000097660000}"/>
    <cellStyle name="RowTitles-Col2 2 9 3 2_Tertiary Salaries Survey" xfId="15095" xr:uid="{00000000-0005-0000-0000-000098660000}"/>
    <cellStyle name="RowTitles-Col2 2 9 3 3" xfId="15096" xr:uid="{00000000-0005-0000-0000-000099660000}"/>
    <cellStyle name="RowTitles-Col2 2 9 3 3 2" xfId="35163" xr:uid="{00000000-0005-0000-0000-00009A660000}"/>
    <cellStyle name="RowTitles-Col2 2 9 3 4" xfId="35160" xr:uid="{00000000-0005-0000-0000-00009B660000}"/>
    <cellStyle name="RowTitles-Col2 2 9 3_Tertiary Salaries Survey" xfId="15097" xr:uid="{00000000-0005-0000-0000-00009C660000}"/>
    <cellStyle name="RowTitles-Col2 2 9 4" xfId="15098" xr:uid="{00000000-0005-0000-0000-00009D660000}"/>
    <cellStyle name="RowTitles-Col2 2 9 4 2" xfId="35164" xr:uid="{00000000-0005-0000-0000-00009E660000}"/>
    <cellStyle name="RowTitles-Col2 2 9 5" xfId="15099" xr:uid="{00000000-0005-0000-0000-00009F660000}"/>
    <cellStyle name="RowTitles-Col2 2 9 5 2" xfId="15100" xr:uid="{00000000-0005-0000-0000-0000A0660000}"/>
    <cellStyle name="RowTitles-Col2 2 9 5 2 2" xfId="35166" xr:uid="{00000000-0005-0000-0000-0000A1660000}"/>
    <cellStyle name="RowTitles-Col2 2 9 5 3" xfId="35165" xr:uid="{00000000-0005-0000-0000-0000A2660000}"/>
    <cellStyle name="RowTitles-Col2 2 9 5_Tertiary Salaries Survey" xfId="15101" xr:uid="{00000000-0005-0000-0000-0000A3660000}"/>
    <cellStyle name="RowTitles-Col2 2 9 6" xfId="15102" xr:uid="{00000000-0005-0000-0000-0000A4660000}"/>
    <cellStyle name="RowTitles-Col2 2 9 6 2" xfId="35167" xr:uid="{00000000-0005-0000-0000-0000A5660000}"/>
    <cellStyle name="RowTitles-Col2 2 9 7" xfId="35155" xr:uid="{00000000-0005-0000-0000-0000A6660000}"/>
    <cellStyle name="RowTitles-Col2 2 9_Tertiary Salaries Survey" xfId="15103" xr:uid="{00000000-0005-0000-0000-0000A7660000}"/>
    <cellStyle name="RowTitles-Col2 2_STUD aligned by INSTIT" xfId="15104" xr:uid="{00000000-0005-0000-0000-0000A8660000}"/>
    <cellStyle name="RowTitles-Col2 3" xfId="15105" xr:uid="{00000000-0005-0000-0000-0000A9660000}"/>
    <cellStyle name="RowTitles-Col2 3 10" xfId="15106" xr:uid="{00000000-0005-0000-0000-0000AA660000}"/>
    <cellStyle name="RowTitles-Col2 3 10 2" xfId="15107" xr:uid="{00000000-0005-0000-0000-0000AB660000}"/>
    <cellStyle name="RowTitles-Col2 3 10 2 2" xfId="15108" xr:uid="{00000000-0005-0000-0000-0000AC660000}"/>
    <cellStyle name="RowTitles-Col2 3 10 2 2 2" xfId="35171" xr:uid="{00000000-0005-0000-0000-0000AD660000}"/>
    <cellStyle name="RowTitles-Col2 3 10 2 3" xfId="35170" xr:uid="{00000000-0005-0000-0000-0000AE660000}"/>
    <cellStyle name="RowTitles-Col2 3 10 2_Tertiary Salaries Survey" xfId="15109" xr:uid="{00000000-0005-0000-0000-0000AF660000}"/>
    <cellStyle name="RowTitles-Col2 3 10 3" xfId="15110" xr:uid="{00000000-0005-0000-0000-0000B0660000}"/>
    <cellStyle name="RowTitles-Col2 3 10 3 2" xfId="35172" xr:uid="{00000000-0005-0000-0000-0000B1660000}"/>
    <cellStyle name="RowTitles-Col2 3 10 4" xfId="35169" xr:uid="{00000000-0005-0000-0000-0000B2660000}"/>
    <cellStyle name="RowTitles-Col2 3 10_Tertiary Salaries Survey" xfId="15111" xr:uid="{00000000-0005-0000-0000-0000B3660000}"/>
    <cellStyle name="RowTitles-Col2 3 11" xfId="15112" xr:uid="{00000000-0005-0000-0000-0000B4660000}"/>
    <cellStyle name="RowTitles-Col2 3 11 2" xfId="35173" xr:uid="{00000000-0005-0000-0000-0000B5660000}"/>
    <cellStyle name="RowTitles-Col2 3 12" xfId="35168" xr:uid="{00000000-0005-0000-0000-0000B6660000}"/>
    <cellStyle name="RowTitles-Col2 3 2" xfId="15113" xr:uid="{00000000-0005-0000-0000-0000B7660000}"/>
    <cellStyle name="RowTitles-Col2 3 2 2" xfId="15114" xr:uid="{00000000-0005-0000-0000-0000B8660000}"/>
    <cellStyle name="RowTitles-Col2 3 2 2 2" xfId="15115" xr:uid="{00000000-0005-0000-0000-0000B9660000}"/>
    <cellStyle name="RowTitles-Col2 3 2 2 2 2" xfId="15116" xr:uid="{00000000-0005-0000-0000-0000BA660000}"/>
    <cellStyle name="RowTitles-Col2 3 2 2 2 2 2" xfId="15117" xr:uid="{00000000-0005-0000-0000-0000BB660000}"/>
    <cellStyle name="RowTitles-Col2 3 2 2 2 2 2 2" xfId="35178" xr:uid="{00000000-0005-0000-0000-0000BC660000}"/>
    <cellStyle name="RowTitles-Col2 3 2 2 2 2 3" xfId="35177" xr:uid="{00000000-0005-0000-0000-0000BD660000}"/>
    <cellStyle name="RowTitles-Col2 3 2 2 2 2_Tertiary Salaries Survey" xfId="15118" xr:uid="{00000000-0005-0000-0000-0000BE660000}"/>
    <cellStyle name="RowTitles-Col2 3 2 2 2 3" xfId="15119" xr:uid="{00000000-0005-0000-0000-0000BF660000}"/>
    <cellStyle name="RowTitles-Col2 3 2 2 2 3 2" xfId="35179" xr:uid="{00000000-0005-0000-0000-0000C0660000}"/>
    <cellStyle name="RowTitles-Col2 3 2 2 2 4" xfId="35176" xr:uid="{00000000-0005-0000-0000-0000C1660000}"/>
    <cellStyle name="RowTitles-Col2 3 2 2 2_Tertiary Salaries Survey" xfId="15120" xr:uid="{00000000-0005-0000-0000-0000C2660000}"/>
    <cellStyle name="RowTitles-Col2 3 2 2 3" xfId="15121" xr:uid="{00000000-0005-0000-0000-0000C3660000}"/>
    <cellStyle name="RowTitles-Col2 3 2 2 3 2" xfId="15122" xr:uid="{00000000-0005-0000-0000-0000C4660000}"/>
    <cellStyle name="RowTitles-Col2 3 2 2 3 2 2" xfId="15123" xr:uid="{00000000-0005-0000-0000-0000C5660000}"/>
    <cellStyle name="RowTitles-Col2 3 2 2 3 2 2 2" xfId="35182" xr:uid="{00000000-0005-0000-0000-0000C6660000}"/>
    <cellStyle name="RowTitles-Col2 3 2 2 3 2 3" xfId="35181" xr:uid="{00000000-0005-0000-0000-0000C7660000}"/>
    <cellStyle name="RowTitles-Col2 3 2 2 3 2_Tertiary Salaries Survey" xfId="15124" xr:uid="{00000000-0005-0000-0000-0000C8660000}"/>
    <cellStyle name="RowTitles-Col2 3 2 2 3 3" xfId="15125" xr:uid="{00000000-0005-0000-0000-0000C9660000}"/>
    <cellStyle name="RowTitles-Col2 3 2 2 3 3 2" xfId="35183" xr:uid="{00000000-0005-0000-0000-0000CA660000}"/>
    <cellStyle name="RowTitles-Col2 3 2 2 3 4" xfId="35180" xr:uid="{00000000-0005-0000-0000-0000CB660000}"/>
    <cellStyle name="RowTitles-Col2 3 2 2 3_Tertiary Salaries Survey" xfId="15126" xr:uid="{00000000-0005-0000-0000-0000CC660000}"/>
    <cellStyle name="RowTitles-Col2 3 2 2 4" xfId="15127" xr:uid="{00000000-0005-0000-0000-0000CD660000}"/>
    <cellStyle name="RowTitles-Col2 3 2 2 4 2" xfId="35184" xr:uid="{00000000-0005-0000-0000-0000CE660000}"/>
    <cellStyle name="RowTitles-Col2 3 2 2 5" xfId="35175" xr:uid="{00000000-0005-0000-0000-0000CF660000}"/>
    <cellStyle name="RowTitles-Col2 3 2 2_Tertiary Salaries Survey" xfId="15128" xr:uid="{00000000-0005-0000-0000-0000D0660000}"/>
    <cellStyle name="RowTitles-Col2 3 2 3" xfId="15129" xr:uid="{00000000-0005-0000-0000-0000D1660000}"/>
    <cellStyle name="RowTitles-Col2 3 2 3 2" xfId="15130" xr:uid="{00000000-0005-0000-0000-0000D2660000}"/>
    <cellStyle name="RowTitles-Col2 3 2 3 2 2" xfId="15131" xr:uid="{00000000-0005-0000-0000-0000D3660000}"/>
    <cellStyle name="RowTitles-Col2 3 2 3 2 2 2" xfId="15132" xr:uid="{00000000-0005-0000-0000-0000D4660000}"/>
    <cellStyle name="RowTitles-Col2 3 2 3 2 2 2 2" xfId="35188" xr:uid="{00000000-0005-0000-0000-0000D5660000}"/>
    <cellStyle name="RowTitles-Col2 3 2 3 2 2 3" xfId="35187" xr:uid="{00000000-0005-0000-0000-0000D6660000}"/>
    <cellStyle name="RowTitles-Col2 3 2 3 2 2_Tertiary Salaries Survey" xfId="15133" xr:uid="{00000000-0005-0000-0000-0000D7660000}"/>
    <cellStyle name="RowTitles-Col2 3 2 3 2 3" xfId="15134" xr:uid="{00000000-0005-0000-0000-0000D8660000}"/>
    <cellStyle name="RowTitles-Col2 3 2 3 2 3 2" xfId="35189" xr:uid="{00000000-0005-0000-0000-0000D9660000}"/>
    <cellStyle name="RowTitles-Col2 3 2 3 2 4" xfId="35186" xr:uid="{00000000-0005-0000-0000-0000DA660000}"/>
    <cellStyle name="RowTitles-Col2 3 2 3 2_Tertiary Salaries Survey" xfId="15135" xr:uid="{00000000-0005-0000-0000-0000DB660000}"/>
    <cellStyle name="RowTitles-Col2 3 2 3 3" xfId="15136" xr:uid="{00000000-0005-0000-0000-0000DC660000}"/>
    <cellStyle name="RowTitles-Col2 3 2 3 3 2" xfId="15137" xr:uid="{00000000-0005-0000-0000-0000DD660000}"/>
    <cellStyle name="RowTitles-Col2 3 2 3 3 2 2" xfId="15138" xr:uid="{00000000-0005-0000-0000-0000DE660000}"/>
    <cellStyle name="RowTitles-Col2 3 2 3 3 2 2 2" xfId="35192" xr:uid="{00000000-0005-0000-0000-0000DF660000}"/>
    <cellStyle name="RowTitles-Col2 3 2 3 3 2 3" xfId="35191" xr:uid="{00000000-0005-0000-0000-0000E0660000}"/>
    <cellStyle name="RowTitles-Col2 3 2 3 3 2_Tertiary Salaries Survey" xfId="15139" xr:uid="{00000000-0005-0000-0000-0000E1660000}"/>
    <cellStyle name="RowTitles-Col2 3 2 3 3 3" xfId="15140" xr:uid="{00000000-0005-0000-0000-0000E2660000}"/>
    <cellStyle name="RowTitles-Col2 3 2 3 3 3 2" xfId="35193" xr:uid="{00000000-0005-0000-0000-0000E3660000}"/>
    <cellStyle name="RowTitles-Col2 3 2 3 3 4" xfId="35190" xr:uid="{00000000-0005-0000-0000-0000E4660000}"/>
    <cellStyle name="RowTitles-Col2 3 2 3 3_Tertiary Salaries Survey" xfId="15141" xr:uid="{00000000-0005-0000-0000-0000E5660000}"/>
    <cellStyle name="RowTitles-Col2 3 2 3 4" xfId="15142" xr:uid="{00000000-0005-0000-0000-0000E6660000}"/>
    <cellStyle name="RowTitles-Col2 3 2 3 4 2" xfId="35194" xr:uid="{00000000-0005-0000-0000-0000E7660000}"/>
    <cellStyle name="RowTitles-Col2 3 2 3 5" xfId="15143" xr:uid="{00000000-0005-0000-0000-0000E8660000}"/>
    <cellStyle name="RowTitles-Col2 3 2 3 5 2" xfId="15144" xr:uid="{00000000-0005-0000-0000-0000E9660000}"/>
    <cellStyle name="RowTitles-Col2 3 2 3 5 2 2" xfId="35196" xr:uid="{00000000-0005-0000-0000-0000EA660000}"/>
    <cellStyle name="RowTitles-Col2 3 2 3 5 3" xfId="35195" xr:uid="{00000000-0005-0000-0000-0000EB660000}"/>
    <cellStyle name="RowTitles-Col2 3 2 3 5_Tertiary Salaries Survey" xfId="15145" xr:uid="{00000000-0005-0000-0000-0000EC660000}"/>
    <cellStyle name="RowTitles-Col2 3 2 3 6" xfId="15146" xr:uid="{00000000-0005-0000-0000-0000ED660000}"/>
    <cellStyle name="RowTitles-Col2 3 2 3 6 2" xfId="35197" xr:uid="{00000000-0005-0000-0000-0000EE660000}"/>
    <cellStyle name="RowTitles-Col2 3 2 3 7" xfId="35185" xr:uid="{00000000-0005-0000-0000-0000EF660000}"/>
    <cellStyle name="RowTitles-Col2 3 2 3_Tertiary Salaries Survey" xfId="15147" xr:uid="{00000000-0005-0000-0000-0000F0660000}"/>
    <cellStyle name="RowTitles-Col2 3 2 4" xfId="15148" xr:uid="{00000000-0005-0000-0000-0000F1660000}"/>
    <cellStyle name="RowTitles-Col2 3 2 4 2" xfId="15149" xr:uid="{00000000-0005-0000-0000-0000F2660000}"/>
    <cellStyle name="RowTitles-Col2 3 2 4 2 2" xfId="15150" xr:uid="{00000000-0005-0000-0000-0000F3660000}"/>
    <cellStyle name="RowTitles-Col2 3 2 4 2 2 2" xfId="15151" xr:uid="{00000000-0005-0000-0000-0000F4660000}"/>
    <cellStyle name="RowTitles-Col2 3 2 4 2 2 2 2" xfId="35201" xr:uid="{00000000-0005-0000-0000-0000F5660000}"/>
    <cellStyle name="RowTitles-Col2 3 2 4 2 2 3" xfId="35200" xr:uid="{00000000-0005-0000-0000-0000F6660000}"/>
    <cellStyle name="RowTitles-Col2 3 2 4 2 2_Tertiary Salaries Survey" xfId="15152" xr:uid="{00000000-0005-0000-0000-0000F7660000}"/>
    <cellStyle name="RowTitles-Col2 3 2 4 2 3" xfId="15153" xr:uid="{00000000-0005-0000-0000-0000F8660000}"/>
    <cellStyle name="RowTitles-Col2 3 2 4 2 3 2" xfId="35202" xr:uid="{00000000-0005-0000-0000-0000F9660000}"/>
    <cellStyle name="RowTitles-Col2 3 2 4 2 4" xfId="35199" xr:uid="{00000000-0005-0000-0000-0000FA660000}"/>
    <cellStyle name="RowTitles-Col2 3 2 4 2_Tertiary Salaries Survey" xfId="15154" xr:uid="{00000000-0005-0000-0000-0000FB660000}"/>
    <cellStyle name="RowTitles-Col2 3 2 4 3" xfId="15155" xr:uid="{00000000-0005-0000-0000-0000FC660000}"/>
    <cellStyle name="RowTitles-Col2 3 2 4 3 2" xfId="15156" xr:uid="{00000000-0005-0000-0000-0000FD660000}"/>
    <cellStyle name="RowTitles-Col2 3 2 4 3 2 2" xfId="15157" xr:uid="{00000000-0005-0000-0000-0000FE660000}"/>
    <cellStyle name="RowTitles-Col2 3 2 4 3 2 2 2" xfId="35205" xr:uid="{00000000-0005-0000-0000-0000FF660000}"/>
    <cellStyle name="RowTitles-Col2 3 2 4 3 2 3" xfId="35204" xr:uid="{00000000-0005-0000-0000-000000670000}"/>
    <cellStyle name="RowTitles-Col2 3 2 4 3 2_Tertiary Salaries Survey" xfId="15158" xr:uid="{00000000-0005-0000-0000-000001670000}"/>
    <cellStyle name="RowTitles-Col2 3 2 4 3 3" xfId="15159" xr:uid="{00000000-0005-0000-0000-000002670000}"/>
    <cellStyle name="RowTitles-Col2 3 2 4 3 3 2" xfId="35206" xr:uid="{00000000-0005-0000-0000-000003670000}"/>
    <cellStyle name="RowTitles-Col2 3 2 4 3 4" xfId="35203" xr:uid="{00000000-0005-0000-0000-000004670000}"/>
    <cellStyle name="RowTitles-Col2 3 2 4 3_Tertiary Salaries Survey" xfId="15160" xr:uid="{00000000-0005-0000-0000-000005670000}"/>
    <cellStyle name="RowTitles-Col2 3 2 4 4" xfId="15161" xr:uid="{00000000-0005-0000-0000-000006670000}"/>
    <cellStyle name="RowTitles-Col2 3 2 4 4 2" xfId="15162" xr:uid="{00000000-0005-0000-0000-000007670000}"/>
    <cellStyle name="RowTitles-Col2 3 2 4 4 2 2" xfId="35208" xr:uid="{00000000-0005-0000-0000-000008670000}"/>
    <cellStyle name="RowTitles-Col2 3 2 4 4 3" xfId="35207" xr:uid="{00000000-0005-0000-0000-000009670000}"/>
    <cellStyle name="RowTitles-Col2 3 2 4 4_Tertiary Salaries Survey" xfId="15163" xr:uid="{00000000-0005-0000-0000-00000A670000}"/>
    <cellStyle name="RowTitles-Col2 3 2 4 5" xfId="15164" xr:uid="{00000000-0005-0000-0000-00000B670000}"/>
    <cellStyle name="RowTitles-Col2 3 2 4 5 2" xfId="35209" xr:uid="{00000000-0005-0000-0000-00000C670000}"/>
    <cellStyle name="RowTitles-Col2 3 2 4 6" xfId="35198" xr:uid="{00000000-0005-0000-0000-00000D670000}"/>
    <cellStyle name="RowTitles-Col2 3 2 4_Tertiary Salaries Survey" xfId="15165" xr:uid="{00000000-0005-0000-0000-00000E670000}"/>
    <cellStyle name="RowTitles-Col2 3 2 5" xfId="15166" xr:uid="{00000000-0005-0000-0000-00000F670000}"/>
    <cellStyle name="RowTitles-Col2 3 2 5 2" xfId="15167" xr:uid="{00000000-0005-0000-0000-000010670000}"/>
    <cellStyle name="RowTitles-Col2 3 2 5 2 2" xfId="15168" xr:uid="{00000000-0005-0000-0000-000011670000}"/>
    <cellStyle name="RowTitles-Col2 3 2 5 2 2 2" xfId="15169" xr:uid="{00000000-0005-0000-0000-000012670000}"/>
    <cellStyle name="RowTitles-Col2 3 2 5 2 2 2 2" xfId="35213" xr:uid="{00000000-0005-0000-0000-000013670000}"/>
    <cellStyle name="RowTitles-Col2 3 2 5 2 2 3" xfId="35212" xr:uid="{00000000-0005-0000-0000-000014670000}"/>
    <cellStyle name="RowTitles-Col2 3 2 5 2 2_Tertiary Salaries Survey" xfId="15170" xr:uid="{00000000-0005-0000-0000-000015670000}"/>
    <cellStyle name="RowTitles-Col2 3 2 5 2 3" xfId="15171" xr:uid="{00000000-0005-0000-0000-000016670000}"/>
    <cellStyle name="RowTitles-Col2 3 2 5 2 3 2" xfId="35214" xr:uid="{00000000-0005-0000-0000-000017670000}"/>
    <cellStyle name="RowTitles-Col2 3 2 5 2 4" xfId="35211" xr:uid="{00000000-0005-0000-0000-000018670000}"/>
    <cellStyle name="RowTitles-Col2 3 2 5 2_Tertiary Salaries Survey" xfId="15172" xr:uid="{00000000-0005-0000-0000-000019670000}"/>
    <cellStyle name="RowTitles-Col2 3 2 5 3" xfId="15173" xr:uid="{00000000-0005-0000-0000-00001A670000}"/>
    <cellStyle name="RowTitles-Col2 3 2 5 3 2" xfId="15174" xr:uid="{00000000-0005-0000-0000-00001B670000}"/>
    <cellStyle name="RowTitles-Col2 3 2 5 3 2 2" xfId="15175" xr:uid="{00000000-0005-0000-0000-00001C670000}"/>
    <cellStyle name="RowTitles-Col2 3 2 5 3 2 2 2" xfId="35217" xr:uid="{00000000-0005-0000-0000-00001D670000}"/>
    <cellStyle name="RowTitles-Col2 3 2 5 3 2 3" xfId="35216" xr:uid="{00000000-0005-0000-0000-00001E670000}"/>
    <cellStyle name="RowTitles-Col2 3 2 5 3 2_Tertiary Salaries Survey" xfId="15176" xr:uid="{00000000-0005-0000-0000-00001F670000}"/>
    <cellStyle name="RowTitles-Col2 3 2 5 3 3" xfId="15177" xr:uid="{00000000-0005-0000-0000-000020670000}"/>
    <cellStyle name="RowTitles-Col2 3 2 5 3 3 2" xfId="35218" xr:uid="{00000000-0005-0000-0000-000021670000}"/>
    <cellStyle name="RowTitles-Col2 3 2 5 3 4" xfId="35215" xr:uid="{00000000-0005-0000-0000-000022670000}"/>
    <cellStyle name="RowTitles-Col2 3 2 5 3_Tertiary Salaries Survey" xfId="15178" xr:uid="{00000000-0005-0000-0000-000023670000}"/>
    <cellStyle name="RowTitles-Col2 3 2 5 4" xfId="15179" xr:uid="{00000000-0005-0000-0000-000024670000}"/>
    <cellStyle name="RowTitles-Col2 3 2 5 4 2" xfId="15180" xr:uid="{00000000-0005-0000-0000-000025670000}"/>
    <cellStyle name="RowTitles-Col2 3 2 5 4 2 2" xfId="35220" xr:uid="{00000000-0005-0000-0000-000026670000}"/>
    <cellStyle name="RowTitles-Col2 3 2 5 4 3" xfId="35219" xr:uid="{00000000-0005-0000-0000-000027670000}"/>
    <cellStyle name="RowTitles-Col2 3 2 5 4_Tertiary Salaries Survey" xfId="15181" xr:uid="{00000000-0005-0000-0000-000028670000}"/>
    <cellStyle name="RowTitles-Col2 3 2 5 5" xfId="15182" xr:uid="{00000000-0005-0000-0000-000029670000}"/>
    <cellStyle name="RowTitles-Col2 3 2 5 5 2" xfId="35221" xr:uid="{00000000-0005-0000-0000-00002A670000}"/>
    <cellStyle name="RowTitles-Col2 3 2 5 6" xfId="35210" xr:uid="{00000000-0005-0000-0000-00002B670000}"/>
    <cellStyle name="RowTitles-Col2 3 2 5_Tertiary Salaries Survey" xfId="15183" xr:uid="{00000000-0005-0000-0000-00002C670000}"/>
    <cellStyle name="RowTitles-Col2 3 2 6" xfId="15184" xr:uid="{00000000-0005-0000-0000-00002D670000}"/>
    <cellStyle name="RowTitles-Col2 3 2 6 2" xfId="15185" xr:uid="{00000000-0005-0000-0000-00002E670000}"/>
    <cellStyle name="RowTitles-Col2 3 2 6 2 2" xfId="15186" xr:uid="{00000000-0005-0000-0000-00002F670000}"/>
    <cellStyle name="RowTitles-Col2 3 2 6 2 2 2" xfId="15187" xr:uid="{00000000-0005-0000-0000-000030670000}"/>
    <cellStyle name="RowTitles-Col2 3 2 6 2 2 2 2" xfId="35225" xr:uid="{00000000-0005-0000-0000-000031670000}"/>
    <cellStyle name="RowTitles-Col2 3 2 6 2 2 3" xfId="35224" xr:uid="{00000000-0005-0000-0000-000032670000}"/>
    <cellStyle name="RowTitles-Col2 3 2 6 2 2_Tertiary Salaries Survey" xfId="15188" xr:uid="{00000000-0005-0000-0000-000033670000}"/>
    <cellStyle name="RowTitles-Col2 3 2 6 2 3" xfId="15189" xr:uid="{00000000-0005-0000-0000-000034670000}"/>
    <cellStyle name="RowTitles-Col2 3 2 6 2 3 2" xfId="35226" xr:uid="{00000000-0005-0000-0000-000035670000}"/>
    <cellStyle name="RowTitles-Col2 3 2 6 2 4" xfId="35223" xr:uid="{00000000-0005-0000-0000-000036670000}"/>
    <cellStyle name="RowTitles-Col2 3 2 6 2_Tertiary Salaries Survey" xfId="15190" xr:uid="{00000000-0005-0000-0000-000037670000}"/>
    <cellStyle name="RowTitles-Col2 3 2 6 3" xfId="15191" xr:uid="{00000000-0005-0000-0000-000038670000}"/>
    <cellStyle name="RowTitles-Col2 3 2 6 3 2" xfId="15192" xr:uid="{00000000-0005-0000-0000-000039670000}"/>
    <cellStyle name="RowTitles-Col2 3 2 6 3 2 2" xfId="15193" xr:uid="{00000000-0005-0000-0000-00003A670000}"/>
    <cellStyle name="RowTitles-Col2 3 2 6 3 2 2 2" xfId="35229" xr:uid="{00000000-0005-0000-0000-00003B670000}"/>
    <cellStyle name="RowTitles-Col2 3 2 6 3 2 3" xfId="35228" xr:uid="{00000000-0005-0000-0000-00003C670000}"/>
    <cellStyle name="RowTitles-Col2 3 2 6 3 2_Tertiary Salaries Survey" xfId="15194" xr:uid="{00000000-0005-0000-0000-00003D670000}"/>
    <cellStyle name="RowTitles-Col2 3 2 6 3 3" xfId="15195" xr:uid="{00000000-0005-0000-0000-00003E670000}"/>
    <cellStyle name="RowTitles-Col2 3 2 6 3 3 2" xfId="35230" xr:uid="{00000000-0005-0000-0000-00003F670000}"/>
    <cellStyle name="RowTitles-Col2 3 2 6 3 4" xfId="35227" xr:uid="{00000000-0005-0000-0000-000040670000}"/>
    <cellStyle name="RowTitles-Col2 3 2 6 3_Tertiary Salaries Survey" xfId="15196" xr:uid="{00000000-0005-0000-0000-000041670000}"/>
    <cellStyle name="RowTitles-Col2 3 2 6 4" xfId="15197" xr:uid="{00000000-0005-0000-0000-000042670000}"/>
    <cellStyle name="RowTitles-Col2 3 2 6 4 2" xfId="15198" xr:uid="{00000000-0005-0000-0000-000043670000}"/>
    <cellStyle name="RowTitles-Col2 3 2 6 4 2 2" xfId="35232" xr:uid="{00000000-0005-0000-0000-000044670000}"/>
    <cellStyle name="RowTitles-Col2 3 2 6 4 3" xfId="35231" xr:uid="{00000000-0005-0000-0000-000045670000}"/>
    <cellStyle name="RowTitles-Col2 3 2 6 4_Tertiary Salaries Survey" xfId="15199" xr:uid="{00000000-0005-0000-0000-000046670000}"/>
    <cellStyle name="RowTitles-Col2 3 2 6 5" xfId="15200" xr:uid="{00000000-0005-0000-0000-000047670000}"/>
    <cellStyle name="RowTitles-Col2 3 2 6 5 2" xfId="35233" xr:uid="{00000000-0005-0000-0000-000048670000}"/>
    <cellStyle name="RowTitles-Col2 3 2 6 6" xfId="35222" xr:uid="{00000000-0005-0000-0000-000049670000}"/>
    <cellStyle name="RowTitles-Col2 3 2 6_Tertiary Salaries Survey" xfId="15201" xr:uid="{00000000-0005-0000-0000-00004A670000}"/>
    <cellStyle name="RowTitles-Col2 3 2 7" xfId="15202" xr:uid="{00000000-0005-0000-0000-00004B670000}"/>
    <cellStyle name="RowTitles-Col2 3 2 7 2" xfId="15203" xr:uid="{00000000-0005-0000-0000-00004C670000}"/>
    <cellStyle name="RowTitles-Col2 3 2 7 2 2" xfId="15204" xr:uid="{00000000-0005-0000-0000-00004D670000}"/>
    <cellStyle name="RowTitles-Col2 3 2 7 2 2 2" xfId="35236" xr:uid="{00000000-0005-0000-0000-00004E670000}"/>
    <cellStyle name="RowTitles-Col2 3 2 7 2 3" xfId="35235" xr:uid="{00000000-0005-0000-0000-00004F670000}"/>
    <cellStyle name="RowTitles-Col2 3 2 7 2_Tertiary Salaries Survey" xfId="15205" xr:uid="{00000000-0005-0000-0000-000050670000}"/>
    <cellStyle name="RowTitles-Col2 3 2 7 3" xfId="15206" xr:uid="{00000000-0005-0000-0000-000051670000}"/>
    <cellStyle name="RowTitles-Col2 3 2 7 3 2" xfId="35237" xr:uid="{00000000-0005-0000-0000-000052670000}"/>
    <cellStyle name="RowTitles-Col2 3 2 7 4" xfId="35234" xr:uid="{00000000-0005-0000-0000-000053670000}"/>
    <cellStyle name="RowTitles-Col2 3 2 7_Tertiary Salaries Survey" xfId="15207" xr:uid="{00000000-0005-0000-0000-000054670000}"/>
    <cellStyle name="RowTitles-Col2 3 2 8" xfId="15208" xr:uid="{00000000-0005-0000-0000-000055670000}"/>
    <cellStyle name="RowTitles-Col2 3 2 8 2" xfId="35238" xr:uid="{00000000-0005-0000-0000-000056670000}"/>
    <cellStyle name="RowTitles-Col2 3 2 9" xfId="35174" xr:uid="{00000000-0005-0000-0000-000057670000}"/>
    <cellStyle name="RowTitles-Col2 3 2_STUD aligned by INSTIT" xfId="15209" xr:uid="{00000000-0005-0000-0000-000058670000}"/>
    <cellStyle name="RowTitles-Col2 3 3" xfId="15210" xr:uid="{00000000-0005-0000-0000-000059670000}"/>
    <cellStyle name="RowTitles-Col2 3 3 2" xfId="15211" xr:uid="{00000000-0005-0000-0000-00005A670000}"/>
    <cellStyle name="RowTitles-Col2 3 3 2 2" xfId="15212" xr:uid="{00000000-0005-0000-0000-00005B670000}"/>
    <cellStyle name="RowTitles-Col2 3 3 2 2 2" xfId="15213" xr:uid="{00000000-0005-0000-0000-00005C670000}"/>
    <cellStyle name="RowTitles-Col2 3 3 2 2 2 2" xfId="15214" xr:uid="{00000000-0005-0000-0000-00005D670000}"/>
    <cellStyle name="RowTitles-Col2 3 3 2 2 2 2 2" xfId="35243" xr:uid="{00000000-0005-0000-0000-00005E670000}"/>
    <cellStyle name="RowTitles-Col2 3 3 2 2 2 3" xfId="35242" xr:uid="{00000000-0005-0000-0000-00005F670000}"/>
    <cellStyle name="RowTitles-Col2 3 3 2 2 2_Tertiary Salaries Survey" xfId="15215" xr:uid="{00000000-0005-0000-0000-000060670000}"/>
    <cellStyle name="RowTitles-Col2 3 3 2 2 3" xfId="15216" xr:uid="{00000000-0005-0000-0000-000061670000}"/>
    <cellStyle name="RowTitles-Col2 3 3 2 2 3 2" xfId="35244" xr:uid="{00000000-0005-0000-0000-000062670000}"/>
    <cellStyle name="RowTitles-Col2 3 3 2 2 4" xfId="35241" xr:uid="{00000000-0005-0000-0000-000063670000}"/>
    <cellStyle name="RowTitles-Col2 3 3 2 2_Tertiary Salaries Survey" xfId="15217" xr:uid="{00000000-0005-0000-0000-000064670000}"/>
    <cellStyle name="RowTitles-Col2 3 3 2 3" xfId="15218" xr:uid="{00000000-0005-0000-0000-000065670000}"/>
    <cellStyle name="RowTitles-Col2 3 3 2 3 2" xfId="15219" xr:uid="{00000000-0005-0000-0000-000066670000}"/>
    <cellStyle name="RowTitles-Col2 3 3 2 3 2 2" xfId="15220" xr:uid="{00000000-0005-0000-0000-000067670000}"/>
    <cellStyle name="RowTitles-Col2 3 3 2 3 2 2 2" xfId="35247" xr:uid="{00000000-0005-0000-0000-000068670000}"/>
    <cellStyle name="RowTitles-Col2 3 3 2 3 2 3" xfId="35246" xr:uid="{00000000-0005-0000-0000-000069670000}"/>
    <cellStyle name="RowTitles-Col2 3 3 2 3 2_Tertiary Salaries Survey" xfId="15221" xr:uid="{00000000-0005-0000-0000-00006A670000}"/>
    <cellStyle name="RowTitles-Col2 3 3 2 3 3" xfId="15222" xr:uid="{00000000-0005-0000-0000-00006B670000}"/>
    <cellStyle name="RowTitles-Col2 3 3 2 3 3 2" xfId="35248" xr:uid="{00000000-0005-0000-0000-00006C670000}"/>
    <cellStyle name="RowTitles-Col2 3 3 2 3 4" xfId="35245" xr:uid="{00000000-0005-0000-0000-00006D670000}"/>
    <cellStyle name="RowTitles-Col2 3 3 2 3_Tertiary Salaries Survey" xfId="15223" xr:uid="{00000000-0005-0000-0000-00006E670000}"/>
    <cellStyle name="RowTitles-Col2 3 3 2 4" xfId="15224" xr:uid="{00000000-0005-0000-0000-00006F670000}"/>
    <cellStyle name="RowTitles-Col2 3 3 2 4 2" xfId="35249" xr:uid="{00000000-0005-0000-0000-000070670000}"/>
    <cellStyle name="RowTitles-Col2 3 3 2 5" xfId="15225" xr:uid="{00000000-0005-0000-0000-000071670000}"/>
    <cellStyle name="RowTitles-Col2 3 3 2 5 2" xfId="15226" xr:uid="{00000000-0005-0000-0000-000072670000}"/>
    <cellStyle name="RowTitles-Col2 3 3 2 5 2 2" xfId="35251" xr:uid="{00000000-0005-0000-0000-000073670000}"/>
    <cellStyle name="RowTitles-Col2 3 3 2 5 3" xfId="35250" xr:uid="{00000000-0005-0000-0000-000074670000}"/>
    <cellStyle name="RowTitles-Col2 3 3 2 5_Tertiary Salaries Survey" xfId="15227" xr:uid="{00000000-0005-0000-0000-000075670000}"/>
    <cellStyle name="RowTitles-Col2 3 3 2 6" xfId="15228" xr:uid="{00000000-0005-0000-0000-000076670000}"/>
    <cellStyle name="RowTitles-Col2 3 3 2 6 2" xfId="35252" xr:uid="{00000000-0005-0000-0000-000077670000}"/>
    <cellStyle name="RowTitles-Col2 3 3 2 7" xfId="35240" xr:uid="{00000000-0005-0000-0000-000078670000}"/>
    <cellStyle name="RowTitles-Col2 3 3 2_Tertiary Salaries Survey" xfId="15229" xr:uid="{00000000-0005-0000-0000-000079670000}"/>
    <cellStyle name="RowTitles-Col2 3 3 3" xfId="15230" xr:uid="{00000000-0005-0000-0000-00007A670000}"/>
    <cellStyle name="RowTitles-Col2 3 3 3 2" xfId="15231" xr:uid="{00000000-0005-0000-0000-00007B670000}"/>
    <cellStyle name="RowTitles-Col2 3 3 3 2 2" xfId="15232" xr:uid="{00000000-0005-0000-0000-00007C670000}"/>
    <cellStyle name="RowTitles-Col2 3 3 3 2 2 2" xfId="15233" xr:uid="{00000000-0005-0000-0000-00007D670000}"/>
    <cellStyle name="RowTitles-Col2 3 3 3 2 2 2 2" xfId="35256" xr:uid="{00000000-0005-0000-0000-00007E670000}"/>
    <cellStyle name="RowTitles-Col2 3 3 3 2 2 3" xfId="35255" xr:uid="{00000000-0005-0000-0000-00007F670000}"/>
    <cellStyle name="RowTitles-Col2 3 3 3 2 2_Tertiary Salaries Survey" xfId="15234" xr:uid="{00000000-0005-0000-0000-000080670000}"/>
    <cellStyle name="RowTitles-Col2 3 3 3 2 3" xfId="15235" xr:uid="{00000000-0005-0000-0000-000081670000}"/>
    <cellStyle name="RowTitles-Col2 3 3 3 2 3 2" xfId="35257" xr:uid="{00000000-0005-0000-0000-000082670000}"/>
    <cellStyle name="RowTitles-Col2 3 3 3 2 4" xfId="35254" xr:uid="{00000000-0005-0000-0000-000083670000}"/>
    <cellStyle name="RowTitles-Col2 3 3 3 2_Tertiary Salaries Survey" xfId="15236" xr:uid="{00000000-0005-0000-0000-000084670000}"/>
    <cellStyle name="RowTitles-Col2 3 3 3 3" xfId="15237" xr:uid="{00000000-0005-0000-0000-000085670000}"/>
    <cellStyle name="RowTitles-Col2 3 3 3 3 2" xfId="15238" xr:uid="{00000000-0005-0000-0000-000086670000}"/>
    <cellStyle name="RowTitles-Col2 3 3 3 3 2 2" xfId="15239" xr:uid="{00000000-0005-0000-0000-000087670000}"/>
    <cellStyle name="RowTitles-Col2 3 3 3 3 2 2 2" xfId="35260" xr:uid="{00000000-0005-0000-0000-000088670000}"/>
    <cellStyle name="RowTitles-Col2 3 3 3 3 2 3" xfId="35259" xr:uid="{00000000-0005-0000-0000-000089670000}"/>
    <cellStyle name="RowTitles-Col2 3 3 3 3 2_Tertiary Salaries Survey" xfId="15240" xr:uid="{00000000-0005-0000-0000-00008A670000}"/>
    <cellStyle name="RowTitles-Col2 3 3 3 3 3" xfId="15241" xr:uid="{00000000-0005-0000-0000-00008B670000}"/>
    <cellStyle name="RowTitles-Col2 3 3 3 3 3 2" xfId="35261" xr:uid="{00000000-0005-0000-0000-00008C670000}"/>
    <cellStyle name="RowTitles-Col2 3 3 3 3 4" xfId="35258" xr:uid="{00000000-0005-0000-0000-00008D670000}"/>
    <cellStyle name="RowTitles-Col2 3 3 3 3_Tertiary Salaries Survey" xfId="15242" xr:uid="{00000000-0005-0000-0000-00008E670000}"/>
    <cellStyle name="RowTitles-Col2 3 3 3 4" xfId="15243" xr:uid="{00000000-0005-0000-0000-00008F670000}"/>
    <cellStyle name="RowTitles-Col2 3 3 3 4 2" xfId="35262" xr:uid="{00000000-0005-0000-0000-000090670000}"/>
    <cellStyle name="RowTitles-Col2 3 3 3 5" xfId="35253" xr:uid="{00000000-0005-0000-0000-000091670000}"/>
    <cellStyle name="RowTitles-Col2 3 3 3_Tertiary Salaries Survey" xfId="15244" xr:uid="{00000000-0005-0000-0000-000092670000}"/>
    <cellStyle name="RowTitles-Col2 3 3 4" xfId="15245" xr:uid="{00000000-0005-0000-0000-000093670000}"/>
    <cellStyle name="RowTitles-Col2 3 3 4 2" xfId="15246" xr:uid="{00000000-0005-0000-0000-000094670000}"/>
    <cellStyle name="RowTitles-Col2 3 3 4 2 2" xfId="15247" xr:uid="{00000000-0005-0000-0000-000095670000}"/>
    <cellStyle name="RowTitles-Col2 3 3 4 2 2 2" xfId="15248" xr:uid="{00000000-0005-0000-0000-000096670000}"/>
    <cellStyle name="RowTitles-Col2 3 3 4 2 2 2 2" xfId="35266" xr:uid="{00000000-0005-0000-0000-000097670000}"/>
    <cellStyle name="RowTitles-Col2 3 3 4 2 2 3" xfId="35265" xr:uid="{00000000-0005-0000-0000-000098670000}"/>
    <cellStyle name="RowTitles-Col2 3 3 4 2 2_Tertiary Salaries Survey" xfId="15249" xr:uid="{00000000-0005-0000-0000-000099670000}"/>
    <cellStyle name="RowTitles-Col2 3 3 4 2 3" xfId="15250" xr:uid="{00000000-0005-0000-0000-00009A670000}"/>
    <cellStyle name="RowTitles-Col2 3 3 4 2 3 2" xfId="35267" xr:uid="{00000000-0005-0000-0000-00009B670000}"/>
    <cellStyle name="RowTitles-Col2 3 3 4 2 4" xfId="35264" xr:uid="{00000000-0005-0000-0000-00009C670000}"/>
    <cellStyle name="RowTitles-Col2 3 3 4 2_Tertiary Salaries Survey" xfId="15251" xr:uid="{00000000-0005-0000-0000-00009D670000}"/>
    <cellStyle name="RowTitles-Col2 3 3 4 3" xfId="15252" xr:uid="{00000000-0005-0000-0000-00009E670000}"/>
    <cellStyle name="RowTitles-Col2 3 3 4 3 2" xfId="15253" xr:uid="{00000000-0005-0000-0000-00009F670000}"/>
    <cellStyle name="RowTitles-Col2 3 3 4 3 2 2" xfId="15254" xr:uid="{00000000-0005-0000-0000-0000A0670000}"/>
    <cellStyle name="RowTitles-Col2 3 3 4 3 2 2 2" xfId="35270" xr:uid="{00000000-0005-0000-0000-0000A1670000}"/>
    <cellStyle name="RowTitles-Col2 3 3 4 3 2 3" xfId="35269" xr:uid="{00000000-0005-0000-0000-0000A2670000}"/>
    <cellStyle name="RowTitles-Col2 3 3 4 3 2_Tertiary Salaries Survey" xfId="15255" xr:uid="{00000000-0005-0000-0000-0000A3670000}"/>
    <cellStyle name="RowTitles-Col2 3 3 4 3 3" xfId="15256" xr:uid="{00000000-0005-0000-0000-0000A4670000}"/>
    <cellStyle name="RowTitles-Col2 3 3 4 3 3 2" xfId="35271" xr:uid="{00000000-0005-0000-0000-0000A5670000}"/>
    <cellStyle name="RowTitles-Col2 3 3 4 3 4" xfId="35268" xr:uid="{00000000-0005-0000-0000-0000A6670000}"/>
    <cellStyle name="RowTitles-Col2 3 3 4 3_Tertiary Salaries Survey" xfId="15257" xr:uid="{00000000-0005-0000-0000-0000A7670000}"/>
    <cellStyle name="RowTitles-Col2 3 3 4 4" xfId="15258" xr:uid="{00000000-0005-0000-0000-0000A8670000}"/>
    <cellStyle name="RowTitles-Col2 3 3 4 4 2" xfId="15259" xr:uid="{00000000-0005-0000-0000-0000A9670000}"/>
    <cellStyle name="RowTitles-Col2 3 3 4 4 2 2" xfId="35273" xr:uid="{00000000-0005-0000-0000-0000AA670000}"/>
    <cellStyle name="RowTitles-Col2 3 3 4 4 3" xfId="35272" xr:uid="{00000000-0005-0000-0000-0000AB670000}"/>
    <cellStyle name="RowTitles-Col2 3 3 4 4_Tertiary Salaries Survey" xfId="15260" xr:uid="{00000000-0005-0000-0000-0000AC670000}"/>
    <cellStyle name="RowTitles-Col2 3 3 4 5" xfId="15261" xr:uid="{00000000-0005-0000-0000-0000AD670000}"/>
    <cellStyle name="RowTitles-Col2 3 3 4 5 2" xfId="35274" xr:uid="{00000000-0005-0000-0000-0000AE670000}"/>
    <cellStyle name="RowTitles-Col2 3 3 4 6" xfId="35263" xr:uid="{00000000-0005-0000-0000-0000AF670000}"/>
    <cellStyle name="RowTitles-Col2 3 3 4_Tertiary Salaries Survey" xfId="15262" xr:uid="{00000000-0005-0000-0000-0000B0670000}"/>
    <cellStyle name="RowTitles-Col2 3 3 5" xfId="15263" xr:uid="{00000000-0005-0000-0000-0000B1670000}"/>
    <cellStyle name="RowTitles-Col2 3 3 5 2" xfId="15264" xr:uid="{00000000-0005-0000-0000-0000B2670000}"/>
    <cellStyle name="RowTitles-Col2 3 3 5 2 2" xfId="15265" xr:uid="{00000000-0005-0000-0000-0000B3670000}"/>
    <cellStyle name="RowTitles-Col2 3 3 5 2 2 2" xfId="15266" xr:uid="{00000000-0005-0000-0000-0000B4670000}"/>
    <cellStyle name="RowTitles-Col2 3 3 5 2 2 2 2" xfId="35278" xr:uid="{00000000-0005-0000-0000-0000B5670000}"/>
    <cellStyle name="RowTitles-Col2 3 3 5 2 2 3" xfId="35277" xr:uid="{00000000-0005-0000-0000-0000B6670000}"/>
    <cellStyle name="RowTitles-Col2 3 3 5 2 2_Tertiary Salaries Survey" xfId="15267" xr:uid="{00000000-0005-0000-0000-0000B7670000}"/>
    <cellStyle name="RowTitles-Col2 3 3 5 2 3" xfId="15268" xr:uid="{00000000-0005-0000-0000-0000B8670000}"/>
    <cellStyle name="RowTitles-Col2 3 3 5 2 3 2" xfId="35279" xr:uid="{00000000-0005-0000-0000-0000B9670000}"/>
    <cellStyle name="RowTitles-Col2 3 3 5 2 4" xfId="35276" xr:uid="{00000000-0005-0000-0000-0000BA670000}"/>
    <cellStyle name="RowTitles-Col2 3 3 5 2_Tertiary Salaries Survey" xfId="15269" xr:uid="{00000000-0005-0000-0000-0000BB670000}"/>
    <cellStyle name="RowTitles-Col2 3 3 5 3" xfId="15270" xr:uid="{00000000-0005-0000-0000-0000BC670000}"/>
    <cellStyle name="RowTitles-Col2 3 3 5 3 2" xfId="15271" xr:uid="{00000000-0005-0000-0000-0000BD670000}"/>
    <cellStyle name="RowTitles-Col2 3 3 5 3 2 2" xfId="15272" xr:uid="{00000000-0005-0000-0000-0000BE670000}"/>
    <cellStyle name="RowTitles-Col2 3 3 5 3 2 2 2" xfId="35282" xr:uid="{00000000-0005-0000-0000-0000BF670000}"/>
    <cellStyle name="RowTitles-Col2 3 3 5 3 2 3" xfId="35281" xr:uid="{00000000-0005-0000-0000-0000C0670000}"/>
    <cellStyle name="RowTitles-Col2 3 3 5 3 2_Tertiary Salaries Survey" xfId="15273" xr:uid="{00000000-0005-0000-0000-0000C1670000}"/>
    <cellStyle name="RowTitles-Col2 3 3 5 3 3" xfId="15274" xr:uid="{00000000-0005-0000-0000-0000C2670000}"/>
    <cellStyle name="RowTitles-Col2 3 3 5 3 3 2" xfId="35283" xr:uid="{00000000-0005-0000-0000-0000C3670000}"/>
    <cellStyle name="RowTitles-Col2 3 3 5 3 4" xfId="35280" xr:uid="{00000000-0005-0000-0000-0000C4670000}"/>
    <cellStyle name="RowTitles-Col2 3 3 5 3_Tertiary Salaries Survey" xfId="15275" xr:uid="{00000000-0005-0000-0000-0000C5670000}"/>
    <cellStyle name="RowTitles-Col2 3 3 5 4" xfId="15276" xr:uid="{00000000-0005-0000-0000-0000C6670000}"/>
    <cellStyle name="RowTitles-Col2 3 3 5 4 2" xfId="15277" xr:uid="{00000000-0005-0000-0000-0000C7670000}"/>
    <cellStyle name="RowTitles-Col2 3 3 5 4 2 2" xfId="35285" xr:uid="{00000000-0005-0000-0000-0000C8670000}"/>
    <cellStyle name="RowTitles-Col2 3 3 5 4 3" xfId="35284" xr:uid="{00000000-0005-0000-0000-0000C9670000}"/>
    <cellStyle name="RowTitles-Col2 3 3 5 4_Tertiary Salaries Survey" xfId="15278" xr:uid="{00000000-0005-0000-0000-0000CA670000}"/>
    <cellStyle name="RowTitles-Col2 3 3 5 5" xfId="15279" xr:uid="{00000000-0005-0000-0000-0000CB670000}"/>
    <cellStyle name="RowTitles-Col2 3 3 5 5 2" xfId="35286" xr:uid="{00000000-0005-0000-0000-0000CC670000}"/>
    <cellStyle name="RowTitles-Col2 3 3 5 6" xfId="35275" xr:uid="{00000000-0005-0000-0000-0000CD670000}"/>
    <cellStyle name="RowTitles-Col2 3 3 5_Tertiary Salaries Survey" xfId="15280" xr:uid="{00000000-0005-0000-0000-0000CE670000}"/>
    <cellStyle name="RowTitles-Col2 3 3 6" xfId="15281" xr:uid="{00000000-0005-0000-0000-0000CF670000}"/>
    <cellStyle name="RowTitles-Col2 3 3 6 2" xfId="15282" xr:uid="{00000000-0005-0000-0000-0000D0670000}"/>
    <cellStyle name="RowTitles-Col2 3 3 6 2 2" xfId="15283" xr:uid="{00000000-0005-0000-0000-0000D1670000}"/>
    <cellStyle name="RowTitles-Col2 3 3 6 2 2 2" xfId="15284" xr:uid="{00000000-0005-0000-0000-0000D2670000}"/>
    <cellStyle name="RowTitles-Col2 3 3 6 2 2 2 2" xfId="35290" xr:uid="{00000000-0005-0000-0000-0000D3670000}"/>
    <cellStyle name="RowTitles-Col2 3 3 6 2 2 3" xfId="35289" xr:uid="{00000000-0005-0000-0000-0000D4670000}"/>
    <cellStyle name="RowTitles-Col2 3 3 6 2 2_Tertiary Salaries Survey" xfId="15285" xr:uid="{00000000-0005-0000-0000-0000D5670000}"/>
    <cellStyle name="RowTitles-Col2 3 3 6 2 3" xfId="15286" xr:uid="{00000000-0005-0000-0000-0000D6670000}"/>
    <cellStyle name="RowTitles-Col2 3 3 6 2 3 2" xfId="35291" xr:uid="{00000000-0005-0000-0000-0000D7670000}"/>
    <cellStyle name="RowTitles-Col2 3 3 6 2 4" xfId="35288" xr:uid="{00000000-0005-0000-0000-0000D8670000}"/>
    <cellStyle name="RowTitles-Col2 3 3 6 2_Tertiary Salaries Survey" xfId="15287" xr:uid="{00000000-0005-0000-0000-0000D9670000}"/>
    <cellStyle name="RowTitles-Col2 3 3 6 3" xfId="15288" xr:uid="{00000000-0005-0000-0000-0000DA670000}"/>
    <cellStyle name="RowTitles-Col2 3 3 6 3 2" xfId="15289" xr:uid="{00000000-0005-0000-0000-0000DB670000}"/>
    <cellStyle name="RowTitles-Col2 3 3 6 3 2 2" xfId="15290" xr:uid="{00000000-0005-0000-0000-0000DC670000}"/>
    <cellStyle name="RowTitles-Col2 3 3 6 3 2 2 2" xfId="35294" xr:uid="{00000000-0005-0000-0000-0000DD670000}"/>
    <cellStyle name="RowTitles-Col2 3 3 6 3 2 3" xfId="35293" xr:uid="{00000000-0005-0000-0000-0000DE670000}"/>
    <cellStyle name="RowTitles-Col2 3 3 6 3 2_Tertiary Salaries Survey" xfId="15291" xr:uid="{00000000-0005-0000-0000-0000DF670000}"/>
    <cellStyle name="RowTitles-Col2 3 3 6 3 3" xfId="15292" xr:uid="{00000000-0005-0000-0000-0000E0670000}"/>
    <cellStyle name="RowTitles-Col2 3 3 6 3 3 2" xfId="35295" xr:uid="{00000000-0005-0000-0000-0000E1670000}"/>
    <cellStyle name="RowTitles-Col2 3 3 6 3 4" xfId="35292" xr:uid="{00000000-0005-0000-0000-0000E2670000}"/>
    <cellStyle name="RowTitles-Col2 3 3 6 3_Tertiary Salaries Survey" xfId="15293" xr:uid="{00000000-0005-0000-0000-0000E3670000}"/>
    <cellStyle name="RowTitles-Col2 3 3 6 4" xfId="15294" xr:uid="{00000000-0005-0000-0000-0000E4670000}"/>
    <cellStyle name="RowTitles-Col2 3 3 6 4 2" xfId="15295" xr:uid="{00000000-0005-0000-0000-0000E5670000}"/>
    <cellStyle name="RowTitles-Col2 3 3 6 4 2 2" xfId="35297" xr:uid="{00000000-0005-0000-0000-0000E6670000}"/>
    <cellStyle name="RowTitles-Col2 3 3 6 4 3" xfId="35296" xr:uid="{00000000-0005-0000-0000-0000E7670000}"/>
    <cellStyle name="RowTitles-Col2 3 3 6 4_Tertiary Salaries Survey" xfId="15296" xr:uid="{00000000-0005-0000-0000-0000E8670000}"/>
    <cellStyle name="RowTitles-Col2 3 3 6 5" xfId="15297" xr:uid="{00000000-0005-0000-0000-0000E9670000}"/>
    <cellStyle name="RowTitles-Col2 3 3 6 5 2" xfId="35298" xr:uid="{00000000-0005-0000-0000-0000EA670000}"/>
    <cellStyle name="RowTitles-Col2 3 3 6 6" xfId="35287" xr:uid="{00000000-0005-0000-0000-0000EB670000}"/>
    <cellStyle name="RowTitles-Col2 3 3 6_Tertiary Salaries Survey" xfId="15298" xr:uid="{00000000-0005-0000-0000-0000EC670000}"/>
    <cellStyle name="RowTitles-Col2 3 3 7" xfId="15299" xr:uid="{00000000-0005-0000-0000-0000ED670000}"/>
    <cellStyle name="RowTitles-Col2 3 3 7 2" xfId="15300" xr:uid="{00000000-0005-0000-0000-0000EE670000}"/>
    <cellStyle name="RowTitles-Col2 3 3 7 2 2" xfId="15301" xr:uid="{00000000-0005-0000-0000-0000EF670000}"/>
    <cellStyle name="RowTitles-Col2 3 3 7 2 2 2" xfId="35301" xr:uid="{00000000-0005-0000-0000-0000F0670000}"/>
    <cellStyle name="RowTitles-Col2 3 3 7 2 3" xfId="35300" xr:uid="{00000000-0005-0000-0000-0000F1670000}"/>
    <cellStyle name="RowTitles-Col2 3 3 7 2_Tertiary Salaries Survey" xfId="15302" xr:uid="{00000000-0005-0000-0000-0000F2670000}"/>
    <cellStyle name="RowTitles-Col2 3 3 7 3" xfId="15303" xr:uid="{00000000-0005-0000-0000-0000F3670000}"/>
    <cellStyle name="RowTitles-Col2 3 3 7 3 2" xfId="35302" xr:uid="{00000000-0005-0000-0000-0000F4670000}"/>
    <cellStyle name="RowTitles-Col2 3 3 7 4" xfId="35299" xr:uid="{00000000-0005-0000-0000-0000F5670000}"/>
    <cellStyle name="RowTitles-Col2 3 3 7_Tertiary Salaries Survey" xfId="15304" xr:uid="{00000000-0005-0000-0000-0000F6670000}"/>
    <cellStyle name="RowTitles-Col2 3 3 8" xfId="15305" xr:uid="{00000000-0005-0000-0000-0000F7670000}"/>
    <cellStyle name="RowTitles-Col2 3 3 8 2" xfId="15306" xr:uid="{00000000-0005-0000-0000-0000F8670000}"/>
    <cellStyle name="RowTitles-Col2 3 3 8 2 2" xfId="15307" xr:uid="{00000000-0005-0000-0000-0000F9670000}"/>
    <cellStyle name="RowTitles-Col2 3 3 8 2 2 2" xfId="35305" xr:uid="{00000000-0005-0000-0000-0000FA670000}"/>
    <cellStyle name="RowTitles-Col2 3 3 8 2 3" xfId="35304" xr:uid="{00000000-0005-0000-0000-0000FB670000}"/>
    <cellStyle name="RowTitles-Col2 3 3 8 2_Tertiary Salaries Survey" xfId="15308" xr:uid="{00000000-0005-0000-0000-0000FC670000}"/>
    <cellStyle name="RowTitles-Col2 3 3 8 3" xfId="15309" xr:uid="{00000000-0005-0000-0000-0000FD670000}"/>
    <cellStyle name="RowTitles-Col2 3 3 8 3 2" xfId="35306" xr:uid="{00000000-0005-0000-0000-0000FE670000}"/>
    <cellStyle name="RowTitles-Col2 3 3 8 4" xfId="35303" xr:uid="{00000000-0005-0000-0000-0000FF670000}"/>
    <cellStyle name="RowTitles-Col2 3 3 8_Tertiary Salaries Survey" xfId="15310" xr:uid="{00000000-0005-0000-0000-000000680000}"/>
    <cellStyle name="RowTitles-Col2 3 3 9" xfId="35239" xr:uid="{00000000-0005-0000-0000-000001680000}"/>
    <cellStyle name="RowTitles-Col2 3 3_STUD aligned by INSTIT" xfId="15311" xr:uid="{00000000-0005-0000-0000-000002680000}"/>
    <cellStyle name="RowTitles-Col2 3 4" xfId="15312" xr:uid="{00000000-0005-0000-0000-000003680000}"/>
    <cellStyle name="RowTitles-Col2 3 4 2" xfId="15313" xr:uid="{00000000-0005-0000-0000-000004680000}"/>
    <cellStyle name="RowTitles-Col2 3 4 2 2" xfId="15314" xr:uid="{00000000-0005-0000-0000-000005680000}"/>
    <cellStyle name="RowTitles-Col2 3 4 2 2 2" xfId="15315" xr:uid="{00000000-0005-0000-0000-000006680000}"/>
    <cellStyle name="RowTitles-Col2 3 4 2 2 2 2" xfId="15316" xr:uid="{00000000-0005-0000-0000-000007680000}"/>
    <cellStyle name="RowTitles-Col2 3 4 2 2 2 2 2" xfId="35311" xr:uid="{00000000-0005-0000-0000-000008680000}"/>
    <cellStyle name="RowTitles-Col2 3 4 2 2 2 3" xfId="35310" xr:uid="{00000000-0005-0000-0000-000009680000}"/>
    <cellStyle name="RowTitles-Col2 3 4 2 2 2_Tertiary Salaries Survey" xfId="15317" xr:uid="{00000000-0005-0000-0000-00000A680000}"/>
    <cellStyle name="RowTitles-Col2 3 4 2 2 3" xfId="15318" xr:uid="{00000000-0005-0000-0000-00000B680000}"/>
    <cellStyle name="RowTitles-Col2 3 4 2 2 3 2" xfId="35312" xr:uid="{00000000-0005-0000-0000-00000C680000}"/>
    <cellStyle name="RowTitles-Col2 3 4 2 2 4" xfId="35309" xr:uid="{00000000-0005-0000-0000-00000D680000}"/>
    <cellStyle name="RowTitles-Col2 3 4 2 2_Tertiary Salaries Survey" xfId="15319" xr:uid="{00000000-0005-0000-0000-00000E680000}"/>
    <cellStyle name="RowTitles-Col2 3 4 2 3" xfId="15320" xr:uid="{00000000-0005-0000-0000-00000F680000}"/>
    <cellStyle name="RowTitles-Col2 3 4 2 3 2" xfId="15321" xr:uid="{00000000-0005-0000-0000-000010680000}"/>
    <cellStyle name="RowTitles-Col2 3 4 2 3 2 2" xfId="15322" xr:uid="{00000000-0005-0000-0000-000011680000}"/>
    <cellStyle name="RowTitles-Col2 3 4 2 3 2 2 2" xfId="35315" xr:uid="{00000000-0005-0000-0000-000012680000}"/>
    <cellStyle name="RowTitles-Col2 3 4 2 3 2 3" xfId="35314" xr:uid="{00000000-0005-0000-0000-000013680000}"/>
    <cellStyle name="RowTitles-Col2 3 4 2 3 2_Tertiary Salaries Survey" xfId="15323" xr:uid="{00000000-0005-0000-0000-000014680000}"/>
    <cellStyle name="RowTitles-Col2 3 4 2 3 3" xfId="15324" xr:uid="{00000000-0005-0000-0000-000015680000}"/>
    <cellStyle name="RowTitles-Col2 3 4 2 3 3 2" xfId="35316" xr:uid="{00000000-0005-0000-0000-000016680000}"/>
    <cellStyle name="RowTitles-Col2 3 4 2 3 4" xfId="35313" xr:uid="{00000000-0005-0000-0000-000017680000}"/>
    <cellStyle name="RowTitles-Col2 3 4 2 3_Tertiary Salaries Survey" xfId="15325" xr:uid="{00000000-0005-0000-0000-000018680000}"/>
    <cellStyle name="RowTitles-Col2 3 4 2 4" xfId="15326" xr:uid="{00000000-0005-0000-0000-000019680000}"/>
    <cellStyle name="RowTitles-Col2 3 4 2 4 2" xfId="35317" xr:uid="{00000000-0005-0000-0000-00001A680000}"/>
    <cellStyle name="RowTitles-Col2 3 4 2 5" xfId="15327" xr:uid="{00000000-0005-0000-0000-00001B680000}"/>
    <cellStyle name="RowTitles-Col2 3 4 2 5 2" xfId="15328" xr:uid="{00000000-0005-0000-0000-00001C680000}"/>
    <cellStyle name="RowTitles-Col2 3 4 2 5 2 2" xfId="35319" xr:uid="{00000000-0005-0000-0000-00001D680000}"/>
    <cellStyle name="RowTitles-Col2 3 4 2 5 3" xfId="35318" xr:uid="{00000000-0005-0000-0000-00001E680000}"/>
    <cellStyle name="RowTitles-Col2 3 4 2 5_Tertiary Salaries Survey" xfId="15329" xr:uid="{00000000-0005-0000-0000-00001F680000}"/>
    <cellStyle name="RowTitles-Col2 3 4 2 6" xfId="35308" xr:uid="{00000000-0005-0000-0000-000020680000}"/>
    <cellStyle name="RowTitles-Col2 3 4 2_Tertiary Salaries Survey" xfId="15330" xr:uid="{00000000-0005-0000-0000-000021680000}"/>
    <cellStyle name="RowTitles-Col2 3 4 3" xfId="15331" xr:uid="{00000000-0005-0000-0000-000022680000}"/>
    <cellStyle name="RowTitles-Col2 3 4 3 2" xfId="15332" xr:uid="{00000000-0005-0000-0000-000023680000}"/>
    <cellStyle name="RowTitles-Col2 3 4 3 2 2" xfId="15333" xr:uid="{00000000-0005-0000-0000-000024680000}"/>
    <cellStyle name="RowTitles-Col2 3 4 3 2 2 2" xfId="15334" xr:uid="{00000000-0005-0000-0000-000025680000}"/>
    <cellStyle name="RowTitles-Col2 3 4 3 2 2 2 2" xfId="35323" xr:uid="{00000000-0005-0000-0000-000026680000}"/>
    <cellStyle name="RowTitles-Col2 3 4 3 2 2 3" xfId="35322" xr:uid="{00000000-0005-0000-0000-000027680000}"/>
    <cellStyle name="RowTitles-Col2 3 4 3 2 2_Tertiary Salaries Survey" xfId="15335" xr:uid="{00000000-0005-0000-0000-000028680000}"/>
    <cellStyle name="RowTitles-Col2 3 4 3 2 3" xfId="15336" xr:uid="{00000000-0005-0000-0000-000029680000}"/>
    <cellStyle name="RowTitles-Col2 3 4 3 2 3 2" xfId="35324" xr:uid="{00000000-0005-0000-0000-00002A680000}"/>
    <cellStyle name="RowTitles-Col2 3 4 3 2 4" xfId="35321" xr:uid="{00000000-0005-0000-0000-00002B680000}"/>
    <cellStyle name="RowTitles-Col2 3 4 3 2_Tertiary Salaries Survey" xfId="15337" xr:uid="{00000000-0005-0000-0000-00002C680000}"/>
    <cellStyle name="RowTitles-Col2 3 4 3 3" xfId="15338" xr:uid="{00000000-0005-0000-0000-00002D680000}"/>
    <cellStyle name="RowTitles-Col2 3 4 3 3 2" xfId="15339" xr:uid="{00000000-0005-0000-0000-00002E680000}"/>
    <cellStyle name="RowTitles-Col2 3 4 3 3 2 2" xfId="15340" xr:uid="{00000000-0005-0000-0000-00002F680000}"/>
    <cellStyle name="RowTitles-Col2 3 4 3 3 2 2 2" xfId="35327" xr:uid="{00000000-0005-0000-0000-000030680000}"/>
    <cellStyle name="RowTitles-Col2 3 4 3 3 2 3" xfId="35326" xr:uid="{00000000-0005-0000-0000-000031680000}"/>
    <cellStyle name="RowTitles-Col2 3 4 3 3 2_Tertiary Salaries Survey" xfId="15341" xr:uid="{00000000-0005-0000-0000-000032680000}"/>
    <cellStyle name="RowTitles-Col2 3 4 3 3 3" xfId="15342" xr:uid="{00000000-0005-0000-0000-000033680000}"/>
    <cellStyle name="RowTitles-Col2 3 4 3 3 3 2" xfId="35328" xr:uid="{00000000-0005-0000-0000-000034680000}"/>
    <cellStyle name="RowTitles-Col2 3 4 3 3 4" xfId="35325" xr:uid="{00000000-0005-0000-0000-000035680000}"/>
    <cellStyle name="RowTitles-Col2 3 4 3 3_Tertiary Salaries Survey" xfId="15343" xr:uid="{00000000-0005-0000-0000-000036680000}"/>
    <cellStyle name="RowTitles-Col2 3 4 3 4" xfId="15344" xr:uid="{00000000-0005-0000-0000-000037680000}"/>
    <cellStyle name="RowTitles-Col2 3 4 3 4 2" xfId="35329" xr:uid="{00000000-0005-0000-0000-000038680000}"/>
    <cellStyle name="RowTitles-Col2 3 4 3 5" xfId="15345" xr:uid="{00000000-0005-0000-0000-000039680000}"/>
    <cellStyle name="RowTitles-Col2 3 4 3 5 2" xfId="35330" xr:uid="{00000000-0005-0000-0000-00003A680000}"/>
    <cellStyle name="RowTitles-Col2 3 4 3 6" xfId="35320" xr:uid="{00000000-0005-0000-0000-00003B680000}"/>
    <cellStyle name="RowTitles-Col2 3 4 3_Tertiary Salaries Survey" xfId="15346" xr:uid="{00000000-0005-0000-0000-00003C680000}"/>
    <cellStyle name="RowTitles-Col2 3 4 4" xfId="15347" xr:uid="{00000000-0005-0000-0000-00003D680000}"/>
    <cellStyle name="RowTitles-Col2 3 4 4 2" xfId="15348" xr:uid="{00000000-0005-0000-0000-00003E680000}"/>
    <cellStyle name="RowTitles-Col2 3 4 4 2 2" xfId="15349" xr:uid="{00000000-0005-0000-0000-00003F680000}"/>
    <cellStyle name="RowTitles-Col2 3 4 4 2 2 2" xfId="15350" xr:uid="{00000000-0005-0000-0000-000040680000}"/>
    <cellStyle name="RowTitles-Col2 3 4 4 2 2 2 2" xfId="35334" xr:uid="{00000000-0005-0000-0000-000041680000}"/>
    <cellStyle name="RowTitles-Col2 3 4 4 2 2 3" xfId="35333" xr:uid="{00000000-0005-0000-0000-000042680000}"/>
    <cellStyle name="RowTitles-Col2 3 4 4 2 2_Tertiary Salaries Survey" xfId="15351" xr:uid="{00000000-0005-0000-0000-000043680000}"/>
    <cellStyle name="RowTitles-Col2 3 4 4 2 3" xfId="15352" xr:uid="{00000000-0005-0000-0000-000044680000}"/>
    <cellStyle name="RowTitles-Col2 3 4 4 2 3 2" xfId="35335" xr:uid="{00000000-0005-0000-0000-000045680000}"/>
    <cellStyle name="RowTitles-Col2 3 4 4 2 4" xfId="35332" xr:uid="{00000000-0005-0000-0000-000046680000}"/>
    <cellStyle name="RowTitles-Col2 3 4 4 2_Tertiary Salaries Survey" xfId="15353" xr:uid="{00000000-0005-0000-0000-000047680000}"/>
    <cellStyle name="RowTitles-Col2 3 4 4 3" xfId="15354" xr:uid="{00000000-0005-0000-0000-000048680000}"/>
    <cellStyle name="RowTitles-Col2 3 4 4 3 2" xfId="15355" xr:uid="{00000000-0005-0000-0000-000049680000}"/>
    <cellStyle name="RowTitles-Col2 3 4 4 3 2 2" xfId="15356" xr:uid="{00000000-0005-0000-0000-00004A680000}"/>
    <cellStyle name="RowTitles-Col2 3 4 4 3 2 2 2" xfId="35338" xr:uid="{00000000-0005-0000-0000-00004B680000}"/>
    <cellStyle name="RowTitles-Col2 3 4 4 3 2 3" xfId="35337" xr:uid="{00000000-0005-0000-0000-00004C680000}"/>
    <cellStyle name="RowTitles-Col2 3 4 4 3 2_Tertiary Salaries Survey" xfId="15357" xr:uid="{00000000-0005-0000-0000-00004D680000}"/>
    <cellStyle name="RowTitles-Col2 3 4 4 3 3" xfId="15358" xr:uid="{00000000-0005-0000-0000-00004E680000}"/>
    <cellStyle name="RowTitles-Col2 3 4 4 3 3 2" xfId="35339" xr:uid="{00000000-0005-0000-0000-00004F680000}"/>
    <cellStyle name="RowTitles-Col2 3 4 4 3 4" xfId="35336" xr:uid="{00000000-0005-0000-0000-000050680000}"/>
    <cellStyle name="RowTitles-Col2 3 4 4 3_Tertiary Salaries Survey" xfId="15359" xr:uid="{00000000-0005-0000-0000-000051680000}"/>
    <cellStyle name="RowTitles-Col2 3 4 4 4" xfId="15360" xr:uid="{00000000-0005-0000-0000-000052680000}"/>
    <cellStyle name="RowTitles-Col2 3 4 4 4 2" xfId="35340" xr:uid="{00000000-0005-0000-0000-000053680000}"/>
    <cellStyle name="RowTitles-Col2 3 4 4 5" xfId="15361" xr:uid="{00000000-0005-0000-0000-000054680000}"/>
    <cellStyle name="RowTitles-Col2 3 4 4 5 2" xfId="15362" xr:uid="{00000000-0005-0000-0000-000055680000}"/>
    <cellStyle name="RowTitles-Col2 3 4 4 5 2 2" xfId="35342" xr:uid="{00000000-0005-0000-0000-000056680000}"/>
    <cellStyle name="RowTitles-Col2 3 4 4 5 3" xfId="35341" xr:uid="{00000000-0005-0000-0000-000057680000}"/>
    <cellStyle name="RowTitles-Col2 3 4 4 5_Tertiary Salaries Survey" xfId="15363" xr:uid="{00000000-0005-0000-0000-000058680000}"/>
    <cellStyle name="RowTitles-Col2 3 4 4 6" xfId="15364" xr:uid="{00000000-0005-0000-0000-000059680000}"/>
    <cellStyle name="RowTitles-Col2 3 4 4 6 2" xfId="35343" xr:uid="{00000000-0005-0000-0000-00005A680000}"/>
    <cellStyle name="RowTitles-Col2 3 4 4 7" xfId="35331" xr:uid="{00000000-0005-0000-0000-00005B680000}"/>
    <cellStyle name="RowTitles-Col2 3 4 4_Tertiary Salaries Survey" xfId="15365" xr:uid="{00000000-0005-0000-0000-00005C680000}"/>
    <cellStyle name="RowTitles-Col2 3 4 5" xfId="15366" xr:uid="{00000000-0005-0000-0000-00005D680000}"/>
    <cellStyle name="RowTitles-Col2 3 4 5 2" xfId="15367" xr:uid="{00000000-0005-0000-0000-00005E680000}"/>
    <cellStyle name="RowTitles-Col2 3 4 5 2 2" xfId="15368" xr:uid="{00000000-0005-0000-0000-00005F680000}"/>
    <cellStyle name="RowTitles-Col2 3 4 5 2 2 2" xfId="15369" xr:uid="{00000000-0005-0000-0000-000060680000}"/>
    <cellStyle name="RowTitles-Col2 3 4 5 2 2 2 2" xfId="35347" xr:uid="{00000000-0005-0000-0000-000061680000}"/>
    <cellStyle name="RowTitles-Col2 3 4 5 2 2 3" xfId="35346" xr:uid="{00000000-0005-0000-0000-000062680000}"/>
    <cellStyle name="RowTitles-Col2 3 4 5 2 2_Tertiary Salaries Survey" xfId="15370" xr:uid="{00000000-0005-0000-0000-000063680000}"/>
    <cellStyle name="RowTitles-Col2 3 4 5 2 3" xfId="15371" xr:uid="{00000000-0005-0000-0000-000064680000}"/>
    <cellStyle name="RowTitles-Col2 3 4 5 2 3 2" xfId="35348" xr:uid="{00000000-0005-0000-0000-000065680000}"/>
    <cellStyle name="RowTitles-Col2 3 4 5 2 4" xfId="35345" xr:uid="{00000000-0005-0000-0000-000066680000}"/>
    <cellStyle name="RowTitles-Col2 3 4 5 2_Tertiary Salaries Survey" xfId="15372" xr:uid="{00000000-0005-0000-0000-000067680000}"/>
    <cellStyle name="RowTitles-Col2 3 4 5 3" xfId="15373" xr:uid="{00000000-0005-0000-0000-000068680000}"/>
    <cellStyle name="RowTitles-Col2 3 4 5 3 2" xfId="15374" xr:uid="{00000000-0005-0000-0000-000069680000}"/>
    <cellStyle name="RowTitles-Col2 3 4 5 3 2 2" xfId="15375" xr:uid="{00000000-0005-0000-0000-00006A680000}"/>
    <cellStyle name="RowTitles-Col2 3 4 5 3 2 2 2" xfId="35351" xr:uid="{00000000-0005-0000-0000-00006B680000}"/>
    <cellStyle name="RowTitles-Col2 3 4 5 3 2 3" xfId="35350" xr:uid="{00000000-0005-0000-0000-00006C680000}"/>
    <cellStyle name="RowTitles-Col2 3 4 5 3 2_Tertiary Salaries Survey" xfId="15376" xr:uid="{00000000-0005-0000-0000-00006D680000}"/>
    <cellStyle name="RowTitles-Col2 3 4 5 3 3" xfId="15377" xr:uid="{00000000-0005-0000-0000-00006E680000}"/>
    <cellStyle name="RowTitles-Col2 3 4 5 3 3 2" xfId="35352" xr:uid="{00000000-0005-0000-0000-00006F680000}"/>
    <cellStyle name="RowTitles-Col2 3 4 5 3 4" xfId="35349" xr:uid="{00000000-0005-0000-0000-000070680000}"/>
    <cellStyle name="RowTitles-Col2 3 4 5 3_Tertiary Salaries Survey" xfId="15378" xr:uid="{00000000-0005-0000-0000-000071680000}"/>
    <cellStyle name="RowTitles-Col2 3 4 5 4" xfId="15379" xr:uid="{00000000-0005-0000-0000-000072680000}"/>
    <cellStyle name="RowTitles-Col2 3 4 5 4 2" xfId="15380" xr:uid="{00000000-0005-0000-0000-000073680000}"/>
    <cellStyle name="RowTitles-Col2 3 4 5 4 2 2" xfId="35354" xr:uid="{00000000-0005-0000-0000-000074680000}"/>
    <cellStyle name="RowTitles-Col2 3 4 5 4 3" xfId="35353" xr:uid="{00000000-0005-0000-0000-000075680000}"/>
    <cellStyle name="RowTitles-Col2 3 4 5 4_Tertiary Salaries Survey" xfId="15381" xr:uid="{00000000-0005-0000-0000-000076680000}"/>
    <cellStyle name="RowTitles-Col2 3 4 5 5" xfId="15382" xr:uid="{00000000-0005-0000-0000-000077680000}"/>
    <cellStyle name="RowTitles-Col2 3 4 5 5 2" xfId="35355" xr:uid="{00000000-0005-0000-0000-000078680000}"/>
    <cellStyle name="RowTitles-Col2 3 4 5 6" xfId="35344" xr:uid="{00000000-0005-0000-0000-000079680000}"/>
    <cellStyle name="RowTitles-Col2 3 4 5_Tertiary Salaries Survey" xfId="15383" xr:uid="{00000000-0005-0000-0000-00007A680000}"/>
    <cellStyle name="RowTitles-Col2 3 4 6" xfId="15384" xr:uid="{00000000-0005-0000-0000-00007B680000}"/>
    <cellStyle name="RowTitles-Col2 3 4 6 2" xfId="15385" xr:uid="{00000000-0005-0000-0000-00007C680000}"/>
    <cellStyle name="RowTitles-Col2 3 4 6 2 2" xfId="15386" xr:uid="{00000000-0005-0000-0000-00007D680000}"/>
    <cellStyle name="RowTitles-Col2 3 4 6 2 2 2" xfId="15387" xr:uid="{00000000-0005-0000-0000-00007E680000}"/>
    <cellStyle name="RowTitles-Col2 3 4 6 2 2 2 2" xfId="35359" xr:uid="{00000000-0005-0000-0000-00007F680000}"/>
    <cellStyle name="RowTitles-Col2 3 4 6 2 2 3" xfId="35358" xr:uid="{00000000-0005-0000-0000-000080680000}"/>
    <cellStyle name="RowTitles-Col2 3 4 6 2 2_Tertiary Salaries Survey" xfId="15388" xr:uid="{00000000-0005-0000-0000-000081680000}"/>
    <cellStyle name="RowTitles-Col2 3 4 6 2 3" xfId="15389" xr:uid="{00000000-0005-0000-0000-000082680000}"/>
    <cellStyle name="RowTitles-Col2 3 4 6 2 3 2" xfId="35360" xr:uid="{00000000-0005-0000-0000-000083680000}"/>
    <cellStyle name="RowTitles-Col2 3 4 6 2 4" xfId="35357" xr:uid="{00000000-0005-0000-0000-000084680000}"/>
    <cellStyle name="RowTitles-Col2 3 4 6 2_Tertiary Salaries Survey" xfId="15390" xr:uid="{00000000-0005-0000-0000-000085680000}"/>
    <cellStyle name="RowTitles-Col2 3 4 6 3" xfId="15391" xr:uid="{00000000-0005-0000-0000-000086680000}"/>
    <cellStyle name="RowTitles-Col2 3 4 6 3 2" xfId="15392" xr:uid="{00000000-0005-0000-0000-000087680000}"/>
    <cellStyle name="RowTitles-Col2 3 4 6 3 2 2" xfId="15393" xr:uid="{00000000-0005-0000-0000-000088680000}"/>
    <cellStyle name="RowTitles-Col2 3 4 6 3 2 2 2" xfId="35363" xr:uid="{00000000-0005-0000-0000-000089680000}"/>
    <cellStyle name="RowTitles-Col2 3 4 6 3 2 3" xfId="35362" xr:uid="{00000000-0005-0000-0000-00008A680000}"/>
    <cellStyle name="RowTitles-Col2 3 4 6 3 2_Tertiary Salaries Survey" xfId="15394" xr:uid="{00000000-0005-0000-0000-00008B680000}"/>
    <cellStyle name="RowTitles-Col2 3 4 6 3 3" xfId="15395" xr:uid="{00000000-0005-0000-0000-00008C680000}"/>
    <cellStyle name="RowTitles-Col2 3 4 6 3 3 2" xfId="35364" xr:uid="{00000000-0005-0000-0000-00008D680000}"/>
    <cellStyle name="RowTitles-Col2 3 4 6 3 4" xfId="35361" xr:uid="{00000000-0005-0000-0000-00008E680000}"/>
    <cellStyle name="RowTitles-Col2 3 4 6 3_Tertiary Salaries Survey" xfId="15396" xr:uid="{00000000-0005-0000-0000-00008F680000}"/>
    <cellStyle name="RowTitles-Col2 3 4 6 4" xfId="15397" xr:uid="{00000000-0005-0000-0000-000090680000}"/>
    <cellStyle name="RowTitles-Col2 3 4 6 4 2" xfId="15398" xr:uid="{00000000-0005-0000-0000-000091680000}"/>
    <cellStyle name="RowTitles-Col2 3 4 6 4 2 2" xfId="35366" xr:uid="{00000000-0005-0000-0000-000092680000}"/>
    <cellStyle name="RowTitles-Col2 3 4 6 4 3" xfId="35365" xr:uid="{00000000-0005-0000-0000-000093680000}"/>
    <cellStyle name="RowTitles-Col2 3 4 6 4_Tertiary Salaries Survey" xfId="15399" xr:uid="{00000000-0005-0000-0000-000094680000}"/>
    <cellStyle name="RowTitles-Col2 3 4 6 5" xfId="15400" xr:uid="{00000000-0005-0000-0000-000095680000}"/>
    <cellStyle name="RowTitles-Col2 3 4 6 5 2" xfId="35367" xr:uid="{00000000-0005-0000-0000-000096680000}"/>
    <cellStyle name="RowTitles-Col2 3 4 6 6" xfId="35356" xr:uid="{00000000-0005-0000-0000-000097680000}"/>
    <cellStyle name="RowTitles-Col2 3 4 6_Tertiary Salaries Survey" xfId="15401" xr:uid="{00000000-0005-0000-0000-000098680000}"/>
    <cellStyle name="RowTitles-Col2 3 4 7" xfId="15402" xr:uid="{00000000-0005-0000-0000-000099680000}"/>
    <cellStyle name="RowTitles-Col2 3 4 7 2" xfId="15403" xr:uid="{00000000-0005-0000-0000-00009A680000}"/>
    <cellStyle name="RowTitles-Col2 3 4 7 2 2" xfId="15404" xr:uid="{00000000-0005-0000-0000-00009B680000}"/>
    <cellStyle name="RowTitles-Col2 3 4 7 2 2 2" xfId="35370" xr:uid="{00000000-0005-0000-0000-00009C680000}"/>
    <cellStyle name="RowTitles-Col2 3 4 7 2 3" xfId="35369" xr:uid="{00000000-0005-0000-0000-00009D680000}"/>
    <cellStyle name="RowTitles-Col2 3 4 7 2_Tertiary Salaries Survey" xfId="15405" xr:uid="{00000000-0005-0000-0000-00009E680000}"/>
    <cellStyle name="RowTitles-Col2 3 4 7 3" xfId="15406" xr:uid="{00000000-0005-0000-0000-00009F680000}"/>
    <cellStyle name="RowTitles-Col2 3 4 7 3 2" xfId="35371" xr:uid="{00000000-0005-0000-0000-0000A0680000}"/>
    <cellStyle name="RowTitles-Col2 3 4 7 4" xfId="35368" xr:uid="{00000000-0005-0000-0000-0000A1680000}"/>
    <cellStyle name="RowTitles-Col2 3 4 7_Tertiary Salaries Survey" xfId="15407" xr:uid="{00000000-0005-0000-0000-0000A2680000}"/>
    <cellStyle name="RowTitles-Col2 3 4 8" xfId="15408" xr:uid="{00000000-0005-0000-0000-0000A3680000}"/>
    <cellStyle name="RowTitles-Col2 3 4 8 2" xfId="35372" xr:uid="{00000000-0005-0000-0000-0000A4680000}"/>
    <cellStyle name="RowTitles-Col2 3 4 9" xfId="35307" xr:uid="{00000000-0005-0000-0000-0000A5680000}"/>
    <cellStyle name="RowTitles-Col2 3 4_STUD aligned by INSTIT" xfId="15409" xr:uid="{00000000-0005-0000-0000-0000A6680000}"/>
    <cellStyle name="RowTitles-Col2 3 5" xfId="15410" xr:uid="{00000000-0005-0000-0000-0000A7680000}"/>
    <cellStyle name="RowTitles-Col2 3 5 2" xfId="15411" xr:uid="{00000000-0005-0000-0000-0000A8680000}"/>
    <cellStyle name="RowTitles-Col2 3 5 2 2" xfId="15412" xr:uid="{00000000-0005-0000-0000-0000A9680000}"/>
    <cellStyle name="RowTitles-Col2 3 5 2 2 2" xfId="15413" xr:uid="{00000000-0005-0000-0000-0000AA680000}"/>
    <cellStyle name="RowTitles-Col2 3 5 2 2 2 2" xfId="35376" xr:uid="{00000000-0005-0000-0000-0000AB680000}"/>
    <cellStyle name="RowTitles-Col2 3 5 2 2 3" xfId="35375" xr:uid="{00000000-0005-0000-0000-0000AC680000}"/>
    <cellStyle name="RowTitles-Col2 3 5 2 2_Tertiary Salaries Survey" xfId="15414" xr:uid="{00000000-0005-0000-0000-0000AD680000}"/>
    <cellStyle name="RowTitles-Col2 3 5 2 3" xfId="15415" xr:uid="{00000000-0005-0000-0000-0000AE680000}"/>
    <cellStyle name="RowTitles-Col2 3 5 2 3 2" xfId="35377" xr:uid="{00000000-0005-0000-0000-0000AF680000}"/>
    <cellStyle name="RowTitles-Col2 3 5 2 4" xfId="35374" xr:uid="{00000000-0005-0000-0000-0000B0680000}"/>
    <cellStyle name="RowTitles-Col2 3 5 2_Tertiary Salaries Survey" xfId="15416" xr:uid="{00000000-0005-0000-0000-0000B1680000}"/>
    <cellStyle name="RowTitles-Col2 3 5 3" xfId="15417" xr:uid="{00000000-0005-0000-0000-0000B2680000}"/>
    <cellStyle name="RowTitles-Col2 3 5 3 2" xfId="15418" xr:uid="{00000000-0005-0000-0000-0000B3680000}"/>
    <cellStyle name="RowTitles-Col2 3 5 3 2 2" xfId="15419" xr:uid="{00000000-0005-0000-0000-0000B4680000}"/>
    <cellStyle name="RowTitles-Col2 3 5 3 2 2 2" xfId="35380" xr:uid="{00000000-0005-0000-0000-0000B5680000}"/>
    <cellStyle name="RowTitles-Col2 3 5 3 2 3" xfId="35379" xr:uid="{00000000-0005-0000-0000-0000B6680000}"/>
    <cellStyle name="RowTitles-Col2 3 5 3 2_Tertiary Salaries Survey" xfId="15420" xr:uid="{00000000-0005-0000-0000-0000B7680000}"/>
    <cellStyle name="RowTitles-Col2 3 5 3 3" xfId="15421" xr:uid="{00000000-0005-0000-0000-0000B8680000}"/>
    <cellStyle name="RowTitles-Col2 3 5 3 3 2" xfId="35381" xr:uid="{00000000-0005-0000-0000-0000B9680000}"/>
    <cellStyle name="RowTitles-Col2 3 5 3 4" xfId="35378" xr:uid="{00000000-0005-0000-0000-0000BA680000}"/>
    <cellStyle name="RowTitles-Col2 3 5 3_Tertiary Salaries Survey" xfId="15422" xr:uid="{00000000-0005-0000-0000-0000BB680000}"/>
    <cellStyle name="RowTitles-Col2 3 5 4" xfId="15423" xr:uid="{00000000-0005-0000-0000-0000BC680000}"/>
    <cellStyle name="RowTitles-Col2 3 5 4 2" xfId="35382" xr:uid="{00000000-0005-0000-0000-0000BD680000}"/>
    <cellStyle name="RowTitles-Col2 3 5 5" xfId="15424" xr:uid="{00000000-0005-0000-0000-0000BE680000}"/>
    <cellStyle name="RowTitles-Col2 3 5 5 2" xfId="15425" xr:uid="{00000000-0005-0000-0000-0000BF680000}"/>
    <cellStyle name="RowTitles-Col2 3 5 5 2 2" xfId="35384" xr:uid="{00000000-0005-0000-0000-0000C0680000}"/>
    <cellStyle name="RowTitles-Col2 3 5 5 3" xfId="35383" xr:uid="{00000000-0005-0000-0000-0000C1680000}"/>
    <cellStyle name="RowTitles-Col2 3 5 5_Tertiary Salaries Survey" xfId="15426" xr:uid="{00000000-0005-0000-0000-0000C2680000}"/>
    <cellStyle name="RowTitles-Col2 3 5 6" xfId="35373" xr:uid="{00000000-0005-0000-0000-0000C3680000}"/>
    <cellStyle name="RowTitles-Col2 3 5_Tertiary Salaries Survey" xfId="15427" xr:uid="{00000000-0005-0000-0000-0000C4680000}"/>
    <cellStyle name="RowTitles-Col2 3 6" xfId="15428" xr:uid="{00000000-0005-0000-0000-0000C5680000}"/>
    <cellStyle name="RowTitles-Col2 3 6 2" xfId="15429" xr:uid="{00000000-0005-0000-0000-0000C6680000}"/>
    <cellStyle name="RowTitles-Col2 3 6 2 2" xfId="15430" xr:uid="{00000000-0005-0000-0000-0000C7680000}"/>
    <cellStyle name="RowTitles-Col2 3 6 2 2 2" xfId="15431" xr:uid="{00000000-0005-0000-0000-0000C8680000}"/>
    <cellStyle name="RowTitles-Col2 3 6 2 2 2 2" xfId="35388" xr:uid="{00000000-0005-0000-0000-0000C9680000}"/>
    <cellStyle name="RowTitles-Col2 3 6 2 2 3" xfId="35387" xr:uid="{00000000-0005-0000-0000-0000CA680000}"/>
    <cellStyle name="RowTitles-Col2 3 6 2 2_Tertiary Salaries Survey" xfId="15432" xr:uid="{00000000-0005-0000-0000-0000CB680000}"/>
    <cellStyle name="RowTitles-Col2 3 6 2 3" xfId="15433" xr:uid="{00000000-0005-0000-0000-0000CC680000}"/>
    <cellStyle name="RowTitles-Col2 3 6 2 3 2" xfId="35389" xr:uid="{00000000-0005-0000-0000-0000CD680000}"/>
    <cellStyle name="RowTitles-Col2 3 6 2 4" xfId="35386" xr:uid="{00000000-0005-0000-0000-0000CE680000}"/>
    <cellStyle name="RowTitles-Col2 3 6 2_Tertiary Salaries Survey" xfId="15434" xr:uid="{00000000-0005-0000-0000-0000CF680000}"/>
    <cellStyle name="RowTitles-Col2 3 6 3" xfId="15435" xr:uid="{00000000-0005-0000-0000-0000D0680000}"/>
    <cellStyle name="RowTitles-Col2 3 6 3 2" xfId="15436" xr:uid="{00000000-0005-0000-0000-0000D1680000}"/>
    <cellStyle name="RowTitles-Col2 3 6 3 2 2" xfId="15437" xr:uid="{00000000-0005-0000-0000-0000D2680000}"/>
    <cellStyle name="RowTitles-Col2 3 6 3 2 2 2" xfId="35392" xr:uid="{00000000-0005-0000-0000-0000D3680000}"/>
    <cellStyle name="RowTitles-Col2 3 6 3 2 3" xfId="35391" xr:uid="{00000000-0005-0000-0000-0000D4680000}"/>
    <cellStyle name="RowTitles-Col2 3 6 3 2_Tertiary Salaries Survey" xfId="15438" xr:uid="{00000000-0005-0000-0000-0000D5680000}"/>
    <cellStyle name="RowTitles-Col2 3 6 3 3" xfId="15439" xr:uid="{00000000-0005-0000-0000-0000D6680000}"/>
    <cellStyle name="RowTitles-Col2 3 6 3 3 2" xfId="35393" xr:uid="{00000000-0005-0000-0000-0000D7680000}"/>
    <cellStyle name="RowTitles-Col2 3 6 3 4" xfId="35390" xr:uid="{00000000-0005-0000-0000-0000D8680000}"/>
    <cellStyle name="RowTitles-Col2 3 6 3_Tertiary Salaries Survey" xfId="15440" xr:uid="{00000000-0005-0000-0000-0000D9680000}"/>
    <cellStyle name="RowTitles-Col2 3 6 4" xfId="15441" xr:uid="{00000000-0005-0000-0000-0000DA680000}"/>
    <cellStyle name="RowTitles-Col2 3 6 4 2" xfId="35394" xr:uid="{00000000-0005-0000-0000-0000DB680000}"/>
    <cellStyle name="RowTitles-Col2 3 6 5" xfId="15442" xr:uid="{00000000-0005-0000-0000-0000DC680000}"/>
    <cellStyle name="RowTitles-Col2 3 6 5 2" xfId="35395" xr:uid="{00000000-0005-0000-0000-0000DD680000}"/>
    <cellStyle name="RowTitles-Col2 3 6 6" xfId="35385" xr:uid="{00000000-0005-0000-0000-0000DE680000}"/>
    <cellStyle name="RowTitles-Col2 3 6_Tertiary Salaries Survey" xfId="15443" xr:uid="{00000000-0005-0000-0000-0000DF680000}"/>
    <cellStyle name="RowTitles-Col2 3 7" xfId="15444" xr:uid="{00000000-0005-0000-0000-0000E0680000}"/>
    <cellStyle name="RowTitles-Col2 3 7 2" xfId="15445" xr:uid="{00000000-0005-0000-0000-0000E1680000}"/>
    <cellStyle name="RowTitles-Col2 3 7 2 2" xfId="15446" xr:uid="{00000000-0005-0000-0000-0000E2680000}"/>
    <cellStyle name="RowTitles-Col2 3 7 2 2 2" xfId="15447" xr:uid="{00000000-0005-0000-0000-0000E3680000}"/>
    <cellStyle name="RowTitles-Col2 3 7 2 2 2 2" xfId="35399" xr:uid="{00000000-0005-0000-0000-0000E4680000}"/>
    <cellStyle name="RowTitles-Col2 3 7 2 2 3" xfId="35398" xr:uid="{00000000-0005-0000-0000-0000E5680000}"/>
    <cellStyle name="RowTitles-Col2 3 7 2 2_Tertiary Salaries Survey" xfId="15448" xr:uid="{00000000-0005-0000-0000-0000E6680000}"/>
    <cellStyle name="RowTitles-Col2 3 7 2 3" xfId="15449" xr:uid="{00000000-0005-0000-0000-0000E7680000}"/>
    <cellStyle name="RowTitles-Col2 3 7 2 3 2" xfId="35400" xr:uid="{00000000-0005-0000-0000-0000E8680000}"/>
    <cellStyle name="RowTitles-Col2 3 7 2 4" xfId="35397" xr:uid="{00000000-0005-0000-0000-0000E9680000}"/>
    <cellStyle name="RowTitles-Col2 3 7 2_Tertiary Salaries Survey" xfId="15450" xr:uid="{00000000-0005-0000-0000-0000EA680000}"/>
    <cellStyle name="RowTitles-Col2 3 7 3" xfId="15451" xr:uid="{00000000-0005-0000-0000-0000EB680000}"/>
    <cellStyle name="RowTitles-Col2 3 7 3 2" xfId="15452" xr:uid="{00000000-0005-0000-0000-0000EC680000}"/>
    <cellStyle name="RowTitles-Col2 3 7 3 2 2" xfId="15453" xr:uid="{00000000-0005-0000-0000-0000ED680000}"/>
    <cellStyle name="RowTitles-Col2 3 7 3 2 2 2" xfId="35403" xr:uid="{00000000-0005-0000-0000-0000EE680000}"/>
    <cellStyle name="RowTitles-Col2 3 7 3 2 3" xfId="35402" xr:uid="{00000000-0005-0000-0000-0000EF680000}"/>
    <cellStyle name="RowTitles-Col2 3 7 3 2_Tertiary Salaries Survey" xfId="15454" xr:uid="{00000000-0005-0000-0000-0000F0680000}"/>
    <cellStyle name="RowTitles-Col2 3 7 3 3" xfId="15455" xr:uid="{00000000-0005-0000-0000-0000F1680000}"/>
    <cellStyle name="RowTitles-Col2 3 7 3 3 2" xfId="35404" xr:uid="{00000000-0005-0000-0000-0000F2680000}"/>
    <cellStyle name="RowTitles-Col2 3 7 3 4" xfId="35401" xr:uid="{00000000-0005-0000-0000-0000F3680000}"/>
    <cellStyle name="RowTitles-Col2 3 7 3_Tertiary Salaries Survey" xfId="15456" xr:uid="{00000000-0005-0000-0000-0000F4680000}"/>
    <cellStyle name="RowTitles-Col2 3 7 4" xfId="15457" xr:uid="{00000000-0005-0000-0000-0000F5680000}"/>
    <cellStyle name="RowTitles-Col2 3 7 4 2" xfId="35405" xr:uid="{00000000-0005-0000-0000-0000F6680000}"/>
    <cellStyle name="RowTitles-Col2 3 7 5" xfId="15458" xr:uid="{00000000-0005-0000-0000-0000F7680000}"/>
    <cellStyle name="RowTitles-Col2 3 7 5 2" xfId="15459" xr:uid="{00000000-0005-0000-0000-0000F8680000}"/>
    <cellStyle name="RowTitles-Col2 3 7 5 2 2" xfId="35407" xr:uid="{00000000-0005-0000-0000-0000F9680000}"/>
    <cellStyle name="RowTitles-Col2 3 7 5 3" xfId="35406" xr:uid="{00000000-0005-0000-0000-0000FA680000}"/>
    <cellStyle name="RowTitles-Col2 3 7 5_Tertiary Salaries Survey" xfId="15460" xr:uid="{00000000-0005-0000-0000-0000FB680000}"/>
    <cellStyle name="RowTitles-Col2 3 7 6" xfId="15461" xr:uid="{00000000-0005-0000-0000-0000FC680000}"/>
    <cellStyle name="RowTitles-Col2 3 7 6 2" xfId="35408" xr:uid="{00000000-0005-0000-0000-0000FD680000}"/>
    <cellStyle name="RowTitles-Col2 3 7 7" xfId="35396" xr:uid="{00000000-0005-0000-0000-0000FE680000}"/>
    <cellStyle name="RowTitles-Col2 3 7_Tertiary Salaries Survey" xfId="15462" xr:uid="{00000000-0005-0000-0000-0000FF680000}"/>
    <cellStyle name="RowTitles-Col2 3 8" xfId="15463" xr:uid="{00000000-0005-0000-0000-000000690000}"/>
    <cellStyle name="RowTitles-Col2 3 8 2" xfId="15464" xr:uid="{00000000-0005-0000-0000-000001690000}"/>
    <cellStyle name="RowTitles-Col2 3 8 2 2" xfId="15465" xr:uid="{00000000-0005-0000-0000-000002690000}"/>
    <cellStyle name="RowTitles-Col2 3 8 2 2 2" xfId="15466" xr:uid="{00000000-0005-0000-0000-000003690000}"/>
    <cellStyle name="RowTitles-Col2 3 8 2 2 2 2" xfId="35412" xr:uid="{00000000-0005-0000-0000-000004690000}"/>
    <cellStyle name="RowTitles-Col2 3 8 2 2 3" xfId="35411" xr:uid="{00000000-0005-0000-0000-000005690000}"/>
    <cellStyle name="RowTitles-Col2 3 8 2 2_Tertiary Salaries Survey" xfId="15467" xr:uid="{00000000-0005-0000-0000-000006690000}"/>
    <cellStyle name="RowTitles-Col2 3 8 2 3" xfId="15468" xr:uid="{00000000-0005-0000-0000-000007690000}"/>
    <cellStyle name="RowTitles-Col2 3 8 2 3 2" xfId="35413" xr:uid="{00000000-0005-0000-0000-000008690000}"/>
    <cellStyle name="RowTitles-Col2 3 8 2 4" xfId="35410" xr:uid="{00000000-0005-0000-0000-000009690000}"/>
    <cellStyle name="RowTitles-Col2 3 8 2_Tertiary Salaries Survey" xfId="15469" xr:uid="{00000000-0005-0000-0000-00000A690000}"/>
    <cellStyle name="RowTitles-Col2 3 8 3" xfId="15470" xr:uid="{00000000-0005-0000-0000-00000B690000}"/>
    <cellStyle name="RowTitles-Col2 3 8 3 2" xfId="15471" xr:uid="{00000000-0005-0000-0000-00000C690000}"/>
    <cellStyle name="RowTitles-Col2 3 8 3 2 2" xfId="15472" xr:uid="{00000000-0005-0000-0000-00000D690000}"/>
    <cellStyle name="RowTitles-Col2 3 8 3 2 2 2" xfId="35416" xr:uid="{00000000-0005-0000-0000-00000E690000}"/>
    <cellStyle name="RowTitles-Col2 3 8 3 2 3" xfId="35415" xr:uid="{00000000-0005-0000-0000-00000F690000}"/>
    <cellStyle name="RowTitles-Col2 3 8 3 2_Tertiary Salaries Survey" xfId="15473" xr:uid="{00000000-0005-0000-0000-000010690000}"/>
    <cellStyle name="RowTitles-Col2 3 8 3 3" xfId="15474" xr:uid="{00000000-0005-0000-0000-000011690000}"/>
    <cellStyle name="RowTitles-Col2 3 8 3 3 2" xfId="35417" xr:uid="{00000000-0005-0000-0000-000012690000}"/>
    <cellStyle name="RowTitles-Col2 3 8 3 4" xfId="35414" xr:uid="{00000000-0005-0000-0000-000013690000}"/>
    <cellStyle name="RowTitles-Col2 3 8 3_Tertiary Salaries Survey" xfId="15475" xr:uid="{00000000-0005-0000-0000-000014690000}"/>
    <cellStyle name="RowTitles-Col2 3 8 4" xfId="15476" xr:uid="{00000000-0005-0000-0000-000015690000}"/>
    <cellStyle name="RowTitles-Col2 3 8 4 2" xfId="15477" xr:uid="{00000000-0005-0000-0000-000016690000}"/>
    <cellStyle name="RowTitles-Col2 3 8 4 2 2" xfId="35419" xr:uid="{00000000-0005-0000-0000-000017690000}"/>
    <cellStyle name="RowTitles-Col2 3 8 4 3" xfId="35418" xr:uid="{00000000-0005-0000-0000-000018690000}"/>
    <cellStyle name="RowTitles-Col2 3 8 4_Tertiary Salaries Survey" xfId="15478" xr:uid="{00000000-0005-0000-0000-000019690000}"/>
    <cellStyle name="RowTitles-Col2 3 8 5" xfId="15479" xr:uid="{00000000-0005-0000-0000-00001A690000}"/>
    <cellStyle name="RowTitles-Col2 3 8 5 2" xfId="35420" xr:uid="{00000000-0005-0000-0000-00001B690000}"/>
    <cellStyle name="RowTitles-Col2 3 8 6" xfId="35409" xr:uid="{00000000-0005-0000-0000-00001C690000}"/>
    <cellStyle name="RowTitles-Col2 3 8_Tertiary Salaries Survey" xfId="15480" xr:uid="{00000000-0005-0000-0000-00001D690000}"/>
    <cellStyle name="RowTitles-Col2 3 9" xfId="15481" xr:uid="{00000000-0005-0000-0000-00001E690000}"/>
    <cellStyle name="RowTitles-Col2 3 9 2" xfId="15482" xr:uid="{00000000-0005-0000-0000-00001F690000}"/>
    <cellStyle name="RowTitles-Col2 3 9 2 2" xfId="15483" xr:uid="{00000000-0005-0000-0000-000020690000}"/>
    <cellStyle name="RowTitles-Col2 3 9 2 2 2" xfId="15484" xr:uid="{00000000-0005-0000-0000-000021690000}"/>
    <cellStyle name="RowTitles-Col2 3 9 2 2 2 2" xfId="35424" xr:uid="{00000000-0005-0000-0000-000022690000}"/>
    <cellStyle name="RowTitles-Col2 3 9 2 2 3" xfId="35423" xr:uid="{00000000-0005-0000-0000-000023690000}"/>
    <cellStyle name="RowTitles-Col2 3 9 2 2_Tertiary Salaries Survey" xfId="15485" xr:uid="{00000000-0005-0000-0000-000024690000}"/>
    <cellStyle name="RowTitles-Col2 3 9 2 3" xfId="15486" xr:uid="{00000000-0005-0000-0000-000025690000}"/>
    <cellStyle name="RowTitles-Col2 3 9 2 3 2" xfId="35425" xr:uid="{00000000-0005-0000-0000-000026690000}"/>
    <cellStyle name="RowTitles-Col2 3 9 2 4" xfId="35422" xr:uid="{00000000-0005-0000-0000-000027690000}"/>
    <cellStyle name="RowTitles-Col2 3 9 2_Tertiary Salaries Survey" xfId="15487" xr:uid="{00000000-0005-0000-0000-000028690000}"/>
    <cellStyle name="RowTitles-Col2 3 9 3" xfId="15488" xr:uid="{00000000-0005-0000-0000-000029690000}"/>
    <cellStyle name="RowTitles-Col2 3 9 3 2" xfId="15489" xr:uid="{00000000-0005-0000-0000-00002A690000}"/>
    <cellStyle name="RowTitles-Col2 3 9 3 2 2" xfId="15490" xr:uid="{00000000-0005-0000-0000-00002B690000}"/>
    <cellStyle name="RowTitles-Col2 3 9 3 2 2 2" xfId="35428" xr:uid="{00000000-0005-0000-0000-00002C690000}"/>
    <cellStyle name="RowTitles-Col2 3 9 3 2 3" xfId="35427" xr:uid="{00000000-0005-0000-0000-00002D690000}"/>
    <cellStyle name="RowTitles-Col2 3 9 3 2_Tertiary Salaries Survey" xfId="15491" xr:uid="{00000000-0005-0000-0000-00002E690000}"/>
    <cellStyle name="RowTitles-Col2 3 9 3 3" xfId="15492" xr:uid="{00000000-0005-0000-0000-00002F690000}"/>
    <cellStyle name="RowTitles-Col2 3 9 3 3 2" xfId="35429" xr:uid="{00000000-0005-0000-0000-000030690000}"/>
    <cellStyle name="RowTitles-Col2 3 9 3 4" xfId="35426" xr:uid="{00000000-0005-0000-0000-000031690000}"/>
    <cellStyle name="RowTitles-Col2 3 9 3_Tertiary Salaries Survey" xfId="15493" xr:uid="{00000000-0005-0000-0000-000032690000}"/>
    <cellStyle name="RowTitles-Col2 3 9 4" xfId="15494" xr:uid="{00000000-0005-0000-0000-000033690000}"/>
    <cellStyle name="RowTitles-Col2 3 9 4 2" xfId="15495" xr:uid="{00000000-0005-0000-0000-000034690000}"/>
    <cellStyle name="RowTitles-Col2 3 9 4 2 2" xfId="35431" xr:uid="{00000000-0005-0000-0000-000035690000}"/>
    <cellStyle name="RowTitles-Col2 3 9 4 3" xfId="35430" xr:uid="{00000000-0005-0000-0000-000036690000}"/>
    <cellStyle name="RowTitles-Col2 3 9 4_Tertiary Salaries Survey" xfId="15496" xr:uid="{00000000-0005-0000-0000-000037690000}"/>
    <cellStyle name="RowTitles-Col2 3 9 5" xfId="15497" xr:uid="{00000000-0005-0000-0000-000038690000}"/>
    <cellStyle name="RowTitles-Col2 3 9 5 2" xfId="35432" xr:uid="{00000000-0005-0000-0000-000039690000}"/>
    <cellStyle name="RowTitles-Col2 3 9 6" xfId="35421" xr:uid="{00000000-0005-0000-0000-00003A690000}"/>
    <cellStyle name="RowTitles-Col2 3 9_Tertiary Salaries Survey" xfId="15498" xr:uid="{00000000-0005-0000-0000-00003B690000}"/>
    <cellStyle name="RowTitles-Col2 3_STUD aligned by INSTIT" xfId="15499" xr:uid="{00000000-0005-0000-0000-00003C690000}"/>
    <cellStyle name="RowTitles-Col2 4" xfId="15500" xr:uid="{00000000-0005-0000-0000-00003D690000}"/>
    <cellStyle name="RowTitles-Col2 4 2" xfId="15501" xr:uid="{00000000-0005-0000-0000-00003E690000}"/>
    <cellStyle name="RowTitles-Col2 4 2 2" xfId="15502" xr:uid="{00000000-0005-0000-0000-00003F690000}"/>
    <cellStyle name="RowTitles-Col2 4 2 2 2" xfId="15503" xr:uid="{00000000-0005-0000-0000-000040690000}"/>
    <cellStyle name="RowTitles-Col2 4 2 2 2 2" xfId="15504" xr:uid="{00000000-0005-0000-0000-000041690000}"/>
    <cellStyle name="RowTitles-Col2 4 2 2 2 2 2" xfId="35437" xr:uid="{00000000-0005-0000-0000-000042690000}"/>
    <cellStyle name="RowTitles-Col2 4 2 2 2 3" xfId="35436" xr:uid="{00000000-0005-0000-0000-000043690000}"/>
    <cellStyle name="RowTitles-Col2 4 2 2 2_Tertiary Salaries Survey" xfId="15505" xr:uid="{00000000-0005-0000-0000-000044690000}"/>
    <cellStyle name="RowTitles-Col2 4 2 2 3" xfId="15506" xr:uid="{00000000-0005-0000-0000-000045690000}"/>
    <cellStyle name="RowTitles-Col2 4 2 2 3 2" xfId="35438" xr:uid="{00000000-0005-0000-0000-000046690000}"/>
    <cellStyle name="RowTitles-Col2 4 2 2 4" xfId="35435" xr:uid="{00000000-0005-0000-0000-000047690000}"/>
    <cellStyle name="RowTitles-Col2 4 2 2_Tertiary Salaries Survey" xfId="15507" xr:uid="{00000000-0005-0000-0000-000048690000}"/>
    <cellStyle name="RowTitles-Col2 4 2 3" xfId="15508" xr:uid="{00000000-0005-0000-0000-000049690000}"/>
    <cellStyle name="RowTitles-Col2 4 2 3 2" xfId="15509" xr:uid="{00000000-0005-0000-0000-00004A690000}"/>
    <cellStyle name="RowTitles-Col2 4 2 3 2 2" xfId="15510" xr:uid="{00000000-0005-0000-0000-00004B690000}"/>
    <cellStyle name="RowTitles-Col2 4 2 3 2 2 2" xfId="35441" xr:uid="{00000000-0005-0000-0000-00004C690000}"/>
    <cellStyle name="RowTitles-Col2 4 2 3 2 3" xfId="35440" xr:uid="{00000000-0005-0000-0000-00004D690000}"/>
    <cellStyle name="RowTitles-Col2 4 2 3 2_Tertiary Salaries Survey" xfId="15511" xr:uid="{00000000-0005-0000-0000-00004E690000}"/>
    <cellStyle name="RowTitles-Col2 4 2 3 3" xfId="15512" xr:uid="{00000000-0005-0000-0000-00004F690000}"/>
    <cellStyle name="RowTitles-Col2 4 2 3 3 2" xfId="35442" xr:uid="{00000000-0005-0000-0000-000050690000}"/>
    <cellStyle name="RowTitles-Col2 4 2 3 4" xfId="35439" xr:uid="{00000000-0005-0000-0000-000051690000}"/>
    <cellStyle name="RowTitles-Col2 4 2 3_Tertiary Salaries Survey" xfId="15513" xr:uid="{00000000-0005-0000-0000-000052690000}"/>
    <cellStyle name="RowTitles-Col2 4 2 4" xfId="15514" xr:uid="{00000000-0005-0000-0000-000053690000}"/>
    <cellStyle name="RowTitles-Col2 4 2 4 2" xfId="35443" xr:uid="{00000000-0005-0000-0000-000054690000}"/>
    <cellStyle name="RowTitles-Col2 4 2 5" xfId="35434" xr:uid="{00000000-0005-0000-0000-000055690000}"/>
    <cellStyle name="RowTitles-Col2 4 2_Tertiary Salaries Survey" xfId="15515" xr:uid="{00000000-0005-0000-0000-000056690000}"/>
    <cellStyle name="RowTitles-Col2 4 3" xfId="15516" xr:uid="{00000000-0005-0000-0000-000057690000}"/>
    <cellStyle name="RowTitles-Col2 4 3 2" xfId="15517" xr:uid="{00000000-0005-0000-0000-000058690000}"/>
    <cellStyle name="RowTitles-Col2 4 3 2 2" xfId="15518" xr:uid="{00000000-0005-0000-0000-000059690000}"/>
    <cellStyle name="RowTitles-Col2 4 3 2 2 2" xfId="15519" xr:uid="{00000000-0005-0000-0000-00005A690000}"/>
    <cellStyle name="RowTitles-Col2 4 3 2 2 2 2" xfId="35447" xr:uid="{00000000-0005-0000-0000-00005B690000}"/>
    <cellStyle name="RowTitles-Col2 4 3 2 2 3" xfId="35446" xr:uid="{00000000-0005-0000-0000-00005C690000}"/>
    <cellStyle name="RowTitles-Col2 4 3 2 2_Tertiary Salaries Survey" xfId="15520" xr:uid="{00000000-0005-0000-0000-00005D690000}"/>
    <cellStyle name="RowTitles-Col2 4 3 2 3" xfId="15521" xr:uid="{00000000-0005-0000-0000-00005E690000}"/>
    <cellStyle name="RowTitles-Col2 4 3 2 3 2" xfId="35448" xr:uid="{00000000-0005-0000-0000-00005F690000}"/>
    <cellStyle name="RowTitles-Col2 4 3 2 4" xfId="35445" xr:uid="{00000000-0005-0000-0000-000060690000}"/>
    <cellStyle name="RowTitles-Col2 4 3 2_Tertiary Salaries Survey" xfId="15522" xr:uid="{00000000-0005-0000-0000-000061690000}"/>
    <cellStyle name="RowTitles-Col2 4 3 3" xfId="15523" xr:uid="{00000000-0005-0000-0000-000062690000}"/>
    <cellStyle name="RowTitles-Col2 4 3 3 2" xfId="15524" xr:uid="{00000000-0005-0000-0000-000063690000}"/>
    <cellStyle name="RowTitles-Col2 4 3 3 2 2" xfId="15525" xr:uid="{00000000-0005-0000-0000-000064690000}"/>
    <cellStyle name="RowTitles-Col2 4 3 3 2 2 2" xfId="35451" xr:uid="{00000000-0005-0000-0000-000065690000}"/>
    <cellStyle name="RowTitles-Col2 4 3 3 2 3" xfId="35450" xr:uid="{00000000-0005-0000-0000-000066690000}"/>
    <cellStyle name="RowTitles-Col2 4 3 3 2_Tertiary Salaries Survey" xfId="15526" xr:uid="{00000000-0005-0000-0000-000067690000}"/>
    <cellStyle name="RowTitles-Col2 4 3 3 3" xfId="15527" xr:uid="{00000000-0005-0000-0000-000068690000}"/>
    <cellStyle name="RowTitles-Col2 4 3 3 3 2" xfId="35452" xr:uid="{00000000-0005-0000-0000-000069690000}"/>
    <cellStyle name="RowTitles-Col2 4 3 3 4" xfId="35449" xr:uid="{00000000-0005-0000-0000-00006A690000}"/>
    <cellStyle name="RowTitles-Col2 4 3 3_Tertiary Salaries Survey" xfId="15528" xr:uid="{00000000-0005-0000-0000-00006B690000}"/>
    <cellStyle name="RowTitles-Col2 4 3 4" xfId="15529" xr:uid="{00000000-0005-0000-0000-00006C690000}"/>
    <cellStyle name="RowTitles-Col2 4 3 4 2" xfId="35453" xr:uid="{00000000-0005-0000-0000-00006D690000}"/>
    <cellStyle name="RowTitles-Col2 4 3 5" xfId="15530" xr:uid="{00000000-0005-0000-0000-00006E690000}"/>
    <cellStyle name="RowTitles-Col2 4 3 5 2" xfId="15531" xr:uid="{00000000-0005-0000-0000-00006F690000}"/>
    <cellStyle name="RowTitles-Col2 4 3 5 2 2" xfId="35455" xr:uid="{00000000-0005-0000-0000-000070690000}"/>
    <cellStyle name="RowTitles-Col2 4 3 5 3" xfId="35454" xr:uid="{00000000-0005-0000-0000-000071690000}"/>
    <cellStyle name="RowTitles-Col2 4 3 5_Tertiary Salaries Survey" xfId="15532" xr:uid="{00000000-0005-0000-0000-000072690000}"/>
    <cellStyle name="RowTitles-Col2 4 3 6" xfId="15533" xr:uid="{00000000-0005-0000-0000-000073690000}"/>
    <cellStyle name="RowTitles-Col2 4 3 6 2" xfId="35456" xr:uid="{00000000-0005-0000-0000-000074690000}"/>
    <cellStyle name="RowTitles-Col2 4 3 7" xfId="35444" xr:uid="{00000000-0005-0000-0000-000075690000}"/>
    <cellStyle name="RowTitles-Col2 4 3_Tertiary Salaries Survey" xfId="15534" xr:uid="{00000000-0005-0000-0000-000076690000}"/>
    <cellStyle name="RowTitles-Col2 4 4" xfId="15535" xr:uid="{00000000-0005-0000-0000-000077690000}"/>
    <cellStyle name="RowTitles-Col2 4 4 2" xfId="15536" xr:uid="{00000000-0005-0000-0000-000078690000}"/>
    <cellStyle name="RowTitles-Col2 4 4 2 2" xfId="15537" xr:uid="{00000000-0005-0000-0000-000079690000}"/>
    <cellStyle name="RowTitles-Col2 4 4 2 2 2" xfId="15538" xr:uid="{00000000-0005-0000-0000-00007A690000}"/>
    <cellStyle name="RowTitles-Col2 4 4 2 2 2 2" xfId="35460" xr:uid="{00000000-0005-0000-0000-00007B690000}"/>
    <cellStyle name="RowTitles-Col2 4 4 2 2 3" xfId="35459" xr:uid="{00000000-0005-0000-0000-00007C690000}"/>
    <cellStyle name="RowTitles-Col2 4 4 2 2_Tertiary Salaries Survey" xfId="15539" xr:uid="{00000000-0005-0000-0000-00007D690000}"/>
    <cellStyle name="RowTitles-Col2 4 4 2 3" xfId="15540" xr:uid="{00000000-0005-0000-0000-00007E690000}"/>
    <cellStyle name="RowTitles-Col2 4 4 2 3 2" xfId="35461" xr:uid="{00000000-0005-0000-0000-00007F690000}"/>
    <cellStyle name="RowTitles-Col2 4 4 2 4" xfId="35458" xr:uid="{00000000-0005-0000-0000-000080690000}"/>
    <cellStyle name="RowTitles-Col2 4 4 2_Tertiary Salaries Survey" xfId="15541" xr:uid="{00000000-0005-0000-0000-000081690000}"/>
    <cellStyle name="RowTitles-Col2 4 4 3" xfId="15542" xr:uid="{00000000-0005-0000-0000-000082690000}"/>
    <cellStyle name="RowTitles-Col2 4 4 3 2" xfId="15543" xr:uid="{00000000-0005-0000-0000-000083690000}"/>
    <cellStyle name="RowTitles-Col2 4 4 3 2 2" xfId="15544" xr:uid="{00000000-0005-0000-0000-000084690000}"/>
    <cellStyle name="RowTitles-Col2 4 4 3 2 2 2" xfId="35464" xr:uid="{00000000-0005-0000-0000-000085690000}"/>
    <cellStyle name="RowTitles-Col2 4 4 3 2 3" xfId="35463" xr:uid="{00000000-0005-0000-0000-000086690000}"/>
    <cellStyle name="RowTitles-Col2 4 4 3 2_Tertiary Salaries Survey" xfId="15545" xr:uid="{00000000-0005-0000-0000-000087690000}"/>
    <cellStyle name="RowTitles-Col2 4 4 3 3" xfId="15546" xr:uid="{00000000-0005-0000-0000-000088690000}"/>
    <cellStyle name="RowTitles-Col2 4 4 3 3 2" xfId="35465" xr:uid="{00000000-0005-0000-0000-000089690000}"/>
    <cellStyle name="RowTitles-Col2 4 4 3 4" xfId="35462" xr:uid="{00000000-0005-0000-0000-00008A690000}"/>
    <cellStyle name="RowTitles-Col2 4 4 3_Tertiary Salaries Survey" xfId="15547" xr:uid="{00000000-0005-0000-0000-00008B690000}"/>
    <cellStyle name="RowTitles-Col2 4 4 4" xfId="15548" xr:uid="{00000000-0005-0000-0000-00008C690000}"/>
    <cellStyle name="RowTitles-Col2 4 4 4 2" xfId="15549" xr:uid="{00000000-0005-0000-0000-00008D690000}"/>
    <cellStyle name="RowTitles-Col2 4 4 4 2 2" xfId="35467" xr:uid="{00000000-0005-0000-0000-00008E690000}"/>
    <cellStyle name="RowTitles-Col2 4 4 4 3" xfId="35466" xr:uid="{00000000-0005-0000-0000-00008F690000}"/>
    <cellStyle name="RowTitles-Col2 4 4 4_Tertiary Salaries Survey" xfId="15550" xr:uid="{00000000-0005-0000-0000-000090690000}"/>
    <cellStyle name="RowTitles-Col2 4 4 5" xfId="15551" xr:uid="{00000000-0005-0000-0000-000091690000}"/>
    <cellStyle name="RowTitles-Col2 4 4 5 2" xfId="35468" xr:uid="{00000000-0005-0000-0000-000092690000}"/>
    <cellStyle name="RowTitles-Col2 4 4 6" xfId="35457" xr:uid="{00000000-0005-0000-0000-000093690000}"/>
    <cellStyle name="RowTitles-Col2 4 4_Tertiary Salaries Survey" xfId="15552" xr:uid="{00000000-0005-0000-0000-000094690000}"/>
    <cellStyle name="RowTitles-Col2 4 5" xfId="15553" xr:uid="{00000000-0005-0000-0000-000095690000}"/>
    <cellStyle name="RowTitles-Col2 4 5 2" xfId="15554" xr:uid="{00000000-0005-0000-0000-000096690000}"/>
    <cellStyle name="RowTitles-Col2 4 5 2 2" xfId="15555" xr:uid="{00000000-0005-0000-0000-000097690000}"/>
    <cellStyle name="RowTitles-Col2 4 5 2 2 2" xfId="15556" xr:uid="{00000000-0005-0000-0000-000098690000}"/>
    <cellStyle name="RowTitles-Col2 4 5 2 2 2 2" xfId="35472" xr:uid="{00000000-0005-0000-0000-000099690000}"/>
    <cellStyle name="RowTitles-Col2 4 5 2 2 3" xfId="35471" xr:uid="{00000000-0005-0000-0000-00009A690000}"/>
    <cellStyle name="RowTitles-Col2 4 5 2 2_Tertiary Salaries Survey" xfId="15557" xr:uid="{00000000-0005-0000-0000-00009B690000}"/>
    <cellStyle name="RowTitles-Col2 4 5 2 3" xfId="15558" xr:uid="{00000000-0005-0000-0000-00009C690000}"/>
    <cellStyle name="RowTitles-Col2 4 5 2 3 2" xfId="35473" xr:uid="{00000000-0005-0000-0000-00009D690000}"/>
    <cellStyle name="RowTitles-Col2 4 5 2 4" xfId="35470" xr:uid="{00000000-0005-0000-0000-00009E690000}"/>
    <cellStyle name="RowTitles-Col2 4 5 2_Tertiary Salaries Survey" xfId="15559" xr:uid="{00000000-0005-0000-0000-00009F690000}"/>
    <cellStyle name="RowTitles-Col2 4 5 3" xfId="15560" xr:uid="{00000000-0005-0000-0000-0000A0690000}"/>
    <cellStyle name="RowTitles-Col2 4 5 3 2" xfId="15561" xr:uid="{00000000-0005-0000-0000-0000A1690000}"/>
    <cellStyle name="RowTitles-Col2 4 5 3 2 2" xfId="15562" xr:uid="{00000000-0005-0000-0000-0000A2690000}"/>
    <cellStyle name="RowTitles-Col2 4 5 3 2 2 2" xfId="35476" xr:uid="{00000000-0005-0000-0000-0000A3690000}"/>
    <cellStyle name="RowTitles-Col2 4 5 3 2 3" xfId="35475" xr:uid="{00000000-0005-0000-0000-0000A4690000}"/>
    <cellStyle name="RowTitles-Col2 4 5 3 2_Tertiary Salaries Survey" xfId="15563" xr:uid="{00000000-0005-0000-0000-0000A5690000}"/>
    <cellStyle name="RowTitles-Col2 4 5 3 3" xfId="15564" xr:uid="{00000000-0005-0000-0000-0000A6690000}"/>
    <cellStyle name="RowTitles-Col2 4 5 3 3 2" xfId="35477" xr:uid="{00000000-0005-0000-0000-0000A7690000}"/>
    <cellStyle name="RowTitles-Col2 4 5 3 4" xfId="35474" xr:uid="{00000000-0005-0000-0000-0000A8690000}"/>
    <cellStyle name="RowTitles-Col2 4 5 3_Tertiary Salaries Survey" xfId="15565" xr:uid="{00000000-0005-0000-0000-0000A9690000}"/>
    <cellStyle name="RowTitles-Col2 4 5 4" xfId="15566" xr:uid="{00000000-0005-0000-0000-0000AA690000}"/>
    <cellStyle name="RowTitles-Col2 4 5 4 2" xfId="15567" xr:uid="{00000000-0005-0000-0000-0000AB690000}"/>
    <cellStyle name="RowTitles-Col2 4 5 4 2 2" xfId="35479" xr:uid="{00000000-0005-0000-0000-0000AC690000}"/>
    <cellStyle name="RowTitles-Col2 4 5 4 3" xfId="35478" xr:uid="{00000000-0005-0000-0000-0000AD690000}"/>
    <cellStyle name="RowTitles-Col2 4 5 4_Tertiary Salaries Survey" xfId="15568" xr:uid="{00000000-0005-0000-0000-0000AE690000}"/>
    <cellStyle name="RowTitles-Col2 4 5 5" xfId="15569" xr:uid="{00000000-0005-0000-0000-0000AF690000}"/>
    <cellStyle name="RowTitles-Col2 4 5 5 2" xfId="35480" xr:uid="{00000000-0005-0000-0000-0000B0690000}"/>
    <cellStyle name="RowTitles-Col2 4 5 6" xfId="35469" xr:uid="{00000000-0005-0000-0000-0000B1690000}"/>
    <cellStyle name="RowTitles-Col2 4 5_Tertiary Salaries Survey" xfId="15570" xr:uid="{00000000-0005-0000-0000-0000B2690000}"/>
    <cellStyle name="RowTitles-Col2 4 6" xfId="15571" xr:uid="{00000000-0005-0000-0000-0000B3690000}"/>
    <cellStyle name="RowTitles-Col2 4 6 2" xfId="15572" xr:uid="{00000000-0005-0000-0000-0000B4690000}"/>
    <cellStyle name="RowTitles-Col2 4 6 2 2" xfId="15573" xr:uid="{00000000-0005-0000-0000-0000B5690000}"/>
    <cellStyle name="RowTitles-Col2 4 6 2 2 2" xfId="15574" xr:uid="{00000000-0005-0000-0000-0000B6690000}"/>
    <cellStyle name="RowTitles-Col2 4 6 2 2 2 2" xfId="35484" xr:uid="{00000000-0005-0000-0000-0000B7690000}"/>
    <cellStyle name="RowTitles-Col2 4 6 2 2 3" xfId="35483" xr:uid="{00000000-0005-0000-0000-0000B8690000}"/>
    <cellStyle name="RowTitles-Col2 4 6 2 2_Tertiary Salaries Survey" xfId="15575" xr:uid="{00000000-0005-0000-0000-0000B9690000}"/>
    <cellStyle name="RowTitles-Col2 4 6 2 3" xfId="15576" xr:uid="{00000000-0005-0000-0000-0000BA690000}"/>
    <cellStyle name="RowTitles-Col2 4 6 2 3 2" xfId="35485" xr:uid="{00000000-0005-0000-0000-0000BB690000}"/>
    <cellStyle name="RowTitles-Col2 4 6 2 4" xfId="35482" xr:uid="{00000000-0005-0000-0000-0000BC690000}"/>
    <cellStyle name="RowTitles-Col2 4 6 2_Tertiary Salaries Survey" xfId="15577" xr:uid="{00000000-0005-0000-0000-0000BD690000}"/>
    <cellStyle name="RowTitles-Col2 4 6 3" xfId="15578" xr:uid="{00000000-0005-0000-0000-0000BE690000}"/>
    <cellStyle name="RowTitles-Col2 4 6 3 2" xfId="15579" xr:uid="{00000000-0005-0000-0000-0000BF690000}"/>
    <cellStyle name="RowTitles-Col2 4 6 3 2 2" xfId="15580" xr:uid="{00000000-0005-0000-0000-0000C0690000}"/>
    <cellStyle name="RowTitles-Col2 4 6 3 2 2 2" xfId="35488" xr:uid="{00000000-0005-0000-0000-0000C1690000}"/>
    <cellStyle name="RowTitles-Col2 4 6 3 2 3" xfId="35487" xr:uid="{00000000-0005-0000-0000-0000C2690000}"/>
    <cellStyle name="RowTitles-Col2 4 6 3 2_Tertiary Salaries Survey" xfId="15581" xr:uid="{00000000-0005-0000-0000-0000C3690000}"/>
    <cellStyle name="RowTitles-Col2 4 6 3 3" xfId="15582" xr:uid="{00000000-0005-0000-0000-0000C4690000}"/>
    <cellStyle name="RowTitles-Col2 4 6 3 3 2" xfId="35489" xr:uid="{00000000-0005-0000-0000-0000C5690000}"/>
    <cellStyle name="RowTitles-Col2 4 6 3 4" xfId="35486" xr:uid="{00000000-0005-0000-0000-0000C6690000}"/>
    <cellStyle name="RowTitles-Col2 4 6 3_Tertiary Salaries Survey" xfId="15583" xr:uid="{00000000-0005-0000-0000-0000C7690000}"/>
    <cellStyle name="RowTitles-Col2 4 6 4" xfId="15584" xr:uid="{00000000-0005-0000-0000-0000C8690000}"/>
    <cellStyle name="RowTitles-Col2 4 6 4 2" xfId="15585" xr:uid="{00000000-0005-0000-0000-0000C9690000}"/>
    <cellStyle name="RowTitles-Col2 4 6 4 2 2" xfId="35491" xr:uid="{00000000-0005-0000-0000-0000CA690000}"/>
    <cellStyle name="RowTitles-Col2 4 6 4 3" xfId="35490" xr:uid="{00000000-0005-0000-0000-0000CB690000}"/>
    <cellStyle name="RowTitles-Col2 4 6 4_Tertiary Salaries Survey" xfId="15586" xr:uid="{00000000-0005-0000-0000-0000CC690000}"/>
    <cellStyle name="RowTitles-Col2 4 6 5" xfId="15587" xr:uid="{00000000-0005-0000-0000-0000CD690000}"/>
    <cellStyle name="RowTitles-Col2 4 6 5 2" xfId="35492" xr:uid="{00000000-0005-0000-0000-0000CE690000}"/>
    <cellStyle name="RowTitles-Col2 4 6 6" xfId="35481" xr:uid="{00000000-0005-0000-0000-0000CF690000}"/>
    <cellStyle name="RowTitles-Col2 4 6_Tertiary Salaries Survey" xfId="15588" xr:uid="{00000000-0005-0000-0000-0000D0690000}"/>
    <cellStyle name="RowTitles-Col2 4 7" xfId="15589" xr:uid="{00000000-0005-0000-0000-0000D1690000}"/>
    <cellStyle name="RowTitles-Col2 4 7 2" xfId="15590" xr:uid="{00000000-0005-0000-0000-0000D2690000}"/>
    <cellStyle name="RowTitles-Col2 4 7 2 2" xfId="15591" xr:uid="{00000000-0005-0000-0000-0000D3690000}"/>
    <cellStyle name="RowTitles-Col2 4 7 2 2 2" xfId="35495" xr:uid="{00000000-0005-0000-0000-0000D4690000}"/>
    <cellStyle name="RowTitles-Col2 4 7 2 3" xfId="35494" xr:uid="{00000000-0005-0000-0000-0000D5690000}"/>
    <cellStyle name="RowTitles-Col2 4 7 2_Tertiary Salaries Survey" xfId="15592" xr:uid="{00000000-0005-0000-0000-0000D6690000}"/>
    <cellStyle name="RowTitles-Col2 4 7 3" xfId="15593" xr:uid="{00000000-0005-0000-0000-0000D7690000}"/>
    <cellStyle name="RowTitles-Col2 4 7 3 2" xfId="35496" xr:uid="{00000000-0005-0000-0000-0000D8690000}"/>
    <cellStyle name="RowTitles-Col2 4 7 4" xfId="35493" xr:uid="{00000000-0005-0000-0000-0000D9690000}"/>
    <cellStyle name="RowTitles-Col2 4 7_Tertiary Salaries Survey" xfId="15594" xr:uid="{00000000-0005-0000-0000-0000DA690000}"/>
    <cellStyle name="RowTitles-Col2 4 8" xfId="15595" xr:uid="{00000000-0005-0000-0000-0000DB690000}"/>
    <cellStyle name="RowTitles-Col2 4 8 2" xfId="35497" xr:uid="{00000000-0005-0000-0000-0000DC690000}"/>
    <cellStyle name="RowTitles-Col2 4 9" xfId="35433" xr:uid="{00000000-0005-0000-0000-0000DD690000}"/>
    <cellStyle name="RowTitles-Col2 4_STUD aligned by INSTIT" xfId="15596" xr:uid="{00000000-0005-0000-0000-0000DE690000}"/>
    <cellStyle name="RowTitles-Col2 5" xfId="15597" xr:uid="{00000000-0005-0000-0000-0000DF690000}"/>
    <cellStyle name="RowTitles-Col2 5 2" xfId="15598" xr:uid="{00000000-0005-0000-0000-0000E0690000}"/>
    <cellStyle name="RowTitles-Col2 5 2 2" xfId="15599" xr:uid="{00000000-0005-0000-0000-0000E1690000}"/>
    <cellStyle name="RowTitles-Col2 5 2 2 2" xfId="15600" xr:uid="{00000000-0005-0000-0000-0000E2690000}"/>
    <cellStyle name="RowTitles-Col2 5 2 2 2 2" xfId="15601" xr:uid="{00000000-0005-0000-0000-0000E3690000}"/>
    <cellStyle name="RowTitles-Col2 5 2 2 2 2 2" xfId="35502" xr:uid="{00000000-0005-0000-0000-0000E4690000}"/>
    <cellStyle name="RowTitles-Col2 5 2 2 2 3" xfId="35501" xr:uid="{00000000-0005-0000-0000-0000E5690000}"/>
    <cellStyle name="RowTitles-Col2 5 2 2 2_Tertiary Salaries Survey" xfId="15602" xr:uid="{00000000-0005-0000-0000-0000E6690000}"/>
    <cellStyle name="RowTitles-Col2 5 2 2 3" xfId="15603" xr:uid="{00000000-0005-0000-0000-0000E7690000}"/>
    <cellStyle name="RowTitles-Col2 5 2 2 3 2" xfId="35503" xr:uid="{00000000-0005-0000-0000-0000E8690000}"/>
    <cellStyle name="RowTitles-Col2 5 2 2 4" xfId="35500" xr:uid="{00000000-0005-0000-0000-0000E9690000}"/>
    <cellStyle name="RowTitles-Col2 5 2 2_Tertiary Salaries Survey" xfId="15604" xr:uid="{00000000-0005-0000-0000-0000EA690000}"/>
    <cellStyle name="RowTitles-Col2 5 2 3" xfId="15605" xr:uid="{00000000-0005-0000-0000-0000EB690000}"/>
    <cellStyle name="RowTitles-Col2 5 2 3 2" xfId="15606" xr:uid="{00000000-0005-0000-0000-0000EC690000}"/>
    <cellStyle name="RowTitles-Col2 5 2 3 2 2" xfId="15607" xr:uid="{00000000-0005-0000-0000-0000ED690000}"/>
    <cellStyle name="RowTitles-Col2 5 2 3 2 2 2" xfId="35506" xr:uid="{00000000-0005-0000-0000-0000EE690000}"/>
    <cellStyle name="RowTitles-Col2 5 2 3 2 3" xfId="35505" xr:uid="{00000000-0005-0000-0000-0000EF690000}"/>
    <cellStyle name="RowTitles-Col2 5 2 3 2_Tertiary Salaries Survey" xfId="15608" xr:uid="{00000000-0005-0000-0000-0000F0690000}"/>
    <cellStyle name="RowTitles-Col2 5 2 3 3" xfId="15609" xr:uid="{00000000-0005-0000-0000-0000F1690000}"/>
    <cellStyle name="RowTitles-Col2 5 2 3 3 2" xfId="35507" xr:uid="{00000000-0005-0000-0000-0000F2690000}"/>
    <cellStyle name="RowTitles-Col2 5 2 3 4" xfId="35504" xr:uid="{00000000-0005-0000-0000-0000F3690000}"/>
    <cellStyle name="RowTitles-Col2 5 2 3_Tertiary Salaries Survey" xfId="15610" xr:uid="{00000000-0005-0000-0000-0000F4690000}"/>
    <cellStyle name="RowTitles-Col2 5 2 4" xfId="15611" xr:uid="{00000000-0005-0000-0000-0000F5690000}"/>
    <cellStyle name="RowTitles-Col2 5 2 4 2" xfId="35508" xr:uid="{00000000-0005-0000-0000-0000F6690000}"/>
    <cellStyle name="RowTitles-Col2 5 2 5" xfId="15612" xr:uid="{00000000-0005-0000-0000-0000F7690000}"/>
    <cellStyle name="RowTitles-Col2 5 2 5 2" xfId="15613" xr:uid="{00000000-0005-0000-0000-0000F8690000}"/>
    <cellStyle name="RowTitles-Col2 5 2 5 2 2" xfId="35510" xr:uid="{00000000-0005-0000-0000-0000F9690000}"/>
    <cellStyle name="RowTitles-Col2 5 2 5 3" xfId="35509" xr:uid="{00000000-0005-0000-0000-0000FA690000}"/>
    <cellStyle name="RowTitles-Col2 5 2 5_Tertiary Salaries Survey" xfId="15614" xr:uid="{00000000-0005-0000-0000-0000FB690000}"/>
    <cellStyle name="RowTitles-Col2 5 2 6" xfId="15615" xr:uid="{00000000-0005-0000-0000-0000FC690000}"/>
    <cellStyle name="RowTitles-Col2 5 2 6 2" xfId="35511" xr:uid="{00000000-0005-0000-0000-0000FD690000}"/>
    <cellStyle name="RowTitles-Col2 5 2 7" xfId="35499" xr:uid="{00000000-0005-0000-0000-0000FE690000}"/>
    <cellStyle name="RowTitles-Col2 5 2_Tertiary Salaries Survey" xfId="15616" xr:uid="{00000000-0005-0000-0000-0000FF690000}"/>
    <cellStyle name="RowTitles-Col2 5 3" xfId="15617" xr:uid="{00000000-0005-0000-0000-0000006A0000}"/>
    <cellStyle name="RowTitles-Col2 5 3 2" xfId="15618" xr:uid="{00000000-0005-0000-0000-0000016A0000}"/>
    <cellStyle name="RowTitles-Col2 5 3 2 2" xfId="15619" xr:uid="{00000000-0005-0000-0000-0000026A0000}"/>
    <cellStyle name="RowTitles-Col2 5 3 2 2 2" xfId="15620" xr:uid="{00000000-0005-0000-0000-0000036A0000}"/>
    <cellStyle name="RowTitles-Col2 5 3 2 2 2 2" xfId="35515" xr:uid="{00000000-0005-0000-0000-0000046A0000}"/>
    <cellStyle name="RowTitles-Col2 5 3 2 2 3" xfId="35514" xr:uid="{00000000-0005-0000-0000-0000056A0000}"/>
    <cellStyle name="RowTitles-Col2 5 3 2 2_Tertiary Salaries Survey" xfId="15621" xr:uid="{00000000-0005-0000-0000-0000066A0000}"/>
    <cellStyle name="RowTitles-Col2 5 3 2 3" xfId="15622" xr:uid="{00000000-0005-0000-0000-0000076A0000}"/>
    <cellStyle name="RowTitles-Col2 5 3 2 3 2" xfId="35516" xr:uid="{00000000-0005-0000-0000-0000086A0000}"/>
    <cellStyle name="RowTitles-Col2 5 3 2 4" xfId="35513" xr:uid="{00000000-0005-0000-0000-0000096A0000}"/>
    <cellStyle name="RowTitles-Col2 5 3 2_Tertiary Salaries Survey" xfId="15623" xr:uid="{00000000-0005-0000-0000-00000A6A0000}"/>
    <cellStyle name="RowTitles-Col2 5 3 3" xfId="15624" xr:uid="{00000000-0005-0000-0000-00000B6A0000}"/>
    <cellStyle name="RowTitles-Col2 5 3 3 2" xfId="15625" xr:uid="{00000000-0005-0000-0000-00000C6A0000}"/>
    <cellStyle name="RowTitles-Col2 5 3 3 2 2" xfId="15626" xr:uid="{00000000-0005-0000-0000-00000D6A0000}"/>
    <cellStyle name="RowTitles-Col2 5 3 3 2 2 2" xfId="35519" xr:uid="{00000000-0005-0000-0000-00000E6A0000}"/>
    <cellStyle name="RowTitles-Col2 5 3 3 2 3" xfId="35518" xr:uid="{00000000-0005-0000-0000-00000F6A0000}"/>
    <cellStyle name="RowTitles-Col2 5 3 3 2_Tertiary Salaries Survey" xfId="15627" xr:uid="{00000000-0005-0000-0000-0000106A0000}"/>
    <cellStyle name="RowTitles-Col2 5 3 3 3" xfId="15628" xr:uid="{00000000-0005-0000-0000-0000116A0000}"/>
    <cellStyle name="RowTitles-Col2 5 3 3 3 2" xfId="35520" xr:uid="{00000000-0005-0000-0000-0000126A0000}"/>
    <cellStyle name="RowTitles-Col2 5 3 3 4" xfId="35517" xr:uid="{00000000-0005-0000-0000-0000136A0000}"/>
    <cellStyle name="RowTitles-Col2 5 3 3_Tertiary Salaries Survey" xfId="15629" xr:uid="{00000000-0005-0000-0000-0000146A0000}"/>
    <cellStyle name="RowTitles-Col2 5 3 4" xfId="15630" xr:uid="{00000000-0005-0000-0000-0000156A0000}"/>
    <cellStyle name="RowTitles-Col2 5 3 4 2" xfId="35521" xr:uid="{00000000-0005-0000-0000-0000166A0000}"/>
    <cellStyle name="RowTitles-Col2 5 3 5" xfId="35512" xr:uid="{00000000-0005-0000-0000-0000176A0000}"/>
    <cellStyle name="RowTitles-Col2 5 3_Tertiary Salaries Survey" xfId="15631" xr:uid="{00000000-0005-0000-0000-0000186A0000}"/>
    <cellStyle name="RowTitles-Col2 5 4" xfId="15632" xr:uid="{00000000-0005-0000-0000-0000196A0000}"/>
    <cellStyle name="RowTitles-Col2 5 4 2" xfId="15633" xr:uid="{00000000-0005-0000-0000-00001A6A0000}"/>
    <cellStyle name="RowTitles-Col2 5 4 2 2" xfId="15634" xr:uid="{00000000-0005-0000-0000-00001B6A0000}"/>
    <cellStyle name="RowTitles-Col2 5 4 2 2 2" xfId="15635" xr:uid="{00000000-0005-0000-0000-00001C6A0000}"/>
    <cellStyle name="RowTitles-Col2 5 4 2 2 2 2" xfId="35525" xr:uid="{00000000-0005-0000-0000-00001D6A0000}"/>
    <cellStyle name="RowTitles-Col2 5 4 2 2 3" xfId="35524" xr:uid="{00000000-0005-0000-0000-00001E6A0000}"/>
    <cellStyle name="RowTitles-Col2 5 4 2 2_Tertiary Salaries Survey" xfId="15636" xr:uid="{00000000-0005-0000-0000-00001F6A0000}"/>
    <cellStyle name="RowTitles-Col2 5 4 2 3" xfId="15637" xr:uid="{00000000-0005-0000-0000-0000206A0000}"/>
    <cellStyle name="RowTitles-Col2 5 4 2 3 2" xfId="35526" xr:uid="{00000000-0005-0000-0000-0000216A0000}"/>
    <cellStyle name="RowTitles-Col2 5 4 2 4" xfId="35523" xr:uid="{00000000-0005-0000-0000-0000226A0000}"/>
    <cellStyle name="RowTitles-Col2 5 4 2_Tertiary Salaries Survey" xfId="15638" xr:uid="{00000000-0005-0000-0000-0000236A0000}"/>
    <cellStyle name="RowTitles-Col2 5 4 3" xfId="15639" xr:uid="{00000000-0005-0000-0000-0000246A0000}"/>
    <cellStyle name="RowTitles-Col2 5 4 3 2" xfId="15640" xr:uid="{00000000-0005-0000-0000-0000256A0000}"/>
    <cellStyle name="RowTitles-Col2 5 4 3 2 2" xfId="15641" xr:uid="{00000000-0005-0000-0000-0000266A0000}"/>
    <cellStyle name="RowTitles-Col2 5 4 3 2 2 2" xfId="35529" xr:uid="{00000000-0005-0000-0000-0000276A0000}"/>
    <cellStyle name="RowTitles-Col2 5 4 3 2 3" xfId="35528" xr:uid="{00000000-0005-0000-0000-0000286A0000}"/>
    <cellStyle name="RowTitles-Col2 5 4 3 2_Tertiary Salaries Survey" xfId="15642" xr:uid="{00000000-0005-0000-0000-0000296A0000}"/>
    <cellStyle name="RowTitles-Col2 5 4 3 3" xfId="15643" xr:uid="{00000000-0005-0000-0000-00002A6A0000}"/>
    <cellStyle name="RowTitles-Col2 5 4 3 3 2" xfId="35530" xr:uid="{00000000-0005-0000-0000-00002B6A0000}"/>
    <cellStyle name="RowTitles-Col2 5 4 3 4" xfId="35527" xr:uid="{00000000-0005-0000-0000-00002C6A0000}"/>
    <cellStyle name="RowTitles-Col2 5 4 3_Tertiary Salaries Survey" xfId="15644" xr:uid="{00000000-0005-0000-0000-00002D6A0000}"/>
    <cellStyle name="RowTitles-Col2 5 4 4" xfId="15645" xr:uid="{00000000-0005-0000-0000-00002E6A0000}"/>
    <cellStyle name="RowTitles-Col2 5 4 4 2" xfId="15646" xr:uid="{00000000-0005-0000-0000-00002F6A0000}"/>
    <cellStyle name="RowTitles-Col2 5 4 4 2 2" xfId="35532" xr:uid="{00000000-0005-0000-0000-0000306A0000}"/>
    <cellStyle name="RowTitles-Col2 5 4 4 3" xfId="35531" xr:uid="{00000000-0005-0000-0000-0000316A0000}"/>
    <cellStyle name="RowTitles-Col2 5 4 4_Tertiary Salaries Survey" xfId="15647" xr:uid="{00000000-0005-0000-0000-0000326A0000}"/>
    <cellStyle name="RowTitles-Col2 5 4 5" xfId="15648" xr:uid="{00000000-0005-0000-0000-0000336A0000}"/>
    <cellStyle name="RowTitles-Col2 5 4 5 2" xfId="35533" xr:uid="{00000000-0005-0000-0000-0000346A0000}"/>
    <cellStyle name="RowTitles-Col2 5 4 6" xfId="35522" xr:uid="{00000000-0005-0000-0000-0000356A0000}"/>
    <cellStyle name="RowTitles-Col2 5 4_Tertiary Salaries Survey" xfId="15649" xr:uid="{00000000-0005-0000-0000-0000366A0000}"/>
    <cellStyle name="RowTitles-Col2 5 5" xfId="15650" xr:uid="{00000000-0005-0000-0000-0000376A0000}"/>
    <cellStyle name="RowTitles-Col2 5 5 2" xfId="15651" xr:uid="{00000000-0005-0000-0000-0000386A0000}"/>
    <cellStyle name="RowTitles-Col2 5 5 2 2" xfId="15652" xr:uid="{00000000-0005-0000-0000-0000396A0000}"/>
    <cellStyle name="RowTitles-Col2 5 5 2 2 2" xfId="15653" xr:uid="{00000000-0005-0000-0000-00003A6A0000}"/>
    <cellStyle name="RowTitles-Col2 5 5 2 2 2 2" xfId="35537" xr:uid="{00000000-0005-0000-0000-00003B6A0000}"/>
    <cellStyle name="RowTitles-Col2 5 5 2 2 3" xfId="35536" xr:uid="{00000000-0005-0000-0000-00003C6A0000}"/>
    <cellStyle name="RowTitles-Col2 5 5 2 2_Tertiary Salaries Survey" xfId="15654" xr:uid="{00000000-0005-0000-0000-00003D6A0000}"/>
    <cellStyle name="RowTitles-Col2 5 5 2 3" xfId="15655" xr:uid="{00000000-0005-0000-0000-00003E6A0000}"/>
    <cellStyle name="RowTitles-Col2 5 5 2 3 2" xfId="35538" xr:uid="{00000000-0005-0000-0000-00003F6A0000}"/>
    <cellStyle name="RowTitles-Col2 5 5 2 4" xfId="35535" xr:uid="{00000000-0005-0000-0000-0000406A0000}"/>
    <cellStyle name="RowTitles-Col2 5 5 2_Tertiary Salaries Survey" xfId="15656" xr:uid="{00000000-0005-0000-0000-0000416A0000}"/>
    <cellStyle name="RowTitles-Col2 5 5 3" xfId="15657" xr:uid="{00000000-0005-0000-0000-0000426A0000}"/>
    <cellStyle name="RowTitles-Col2 5 5 3 2" xfId="15658" xr:uid="{00000000-0005-0000-0000-0000436A0000}"/>
    <cellStyle name="RowTitles-Col2 5 5 3 2 2" xfId="15659" xr:uid="{00000000-0005-0000-0000-0000446A0000}"/>
    <cellStyle name="RowTitles-Col2 5 5 3 2 2 2" xfId="35541" xr:uid="{00000000-0005-0000-0000-0000456A0000}"/>
    <cellStyle name="RowTitles-Col2 5 5 3 2 3" xfId="35540" xr:uid="{00000000-0005-0000-0000-0000466A0000}"/>
    <cellStyle name="RowTitles-Col2 5 5 3 2_Tertiary Salaries Survey" xfId="15660" xr:uid="{00000000-0005-0000-0000-0000476A0000}"/>
    <cellStyle name="RowTitles-Col2 5 5 3 3" xfId="15661" xr:uid="{00000000-0005-0000-0000-0000486A0000}"/>
    <cellStyle name="RowTitles-Col2 5 5 3 3 2" xfId="35542" xr:uid="{00000000-0005-0000-0000-0000496A0000}"/>
    <cellStyle name="RowTitles-Col2 5 5 3 4" xfId="35539" xr:uid="{00000000-0005-0000-0000-00004A6A0000}"/>
    <cellStyle name="RowTitles-Col2 5 5 3_Tertiary Salaries Survey" xfId="15662" xr:uid="{00000000-0005-0000-0000-00004B6A0000}"/>
    <cellStyle name="RowTitles-Col2 5 5 4" xfId="15663" xr:uid="{00000000-0005-0000-0000-00004C6A0000}"/>
    <cellStyle name="RowTitles-Col2 5 5 4 2" xfId="15664" xr:uid="{00000000-0005-0000-0000-00004D6A0000}"/>
    <cellStyle name="RowTitles-Col2 5 5 4 2 2" xfId="35544" xr:uid="{00000000-0005-0000-0000-00004E6A0000}"/>
    <cellStyle name="RowTitles-Col2 5 5 4 3" xfId="35543" xr:uid="{00000000-0005-0000-0000-00004F6A0000}"/>
    <cellStyle name="RowTitles-Col2 5 5 4_Tertiary Salaries Survey" xfId="15665" xr:uid="{00000000-0005-0000-0000-0000506A0000}"/>
    <cellStyle name="RowTitles-Col2 5 5 5" xfId="15666" xr:uid="{00000000-0005-0000-0000-0000516A0000}"/>
    <cellStyle name="RowTitles-Col2 5 5 5 2" xfId="35545" xr:uid="{00000000-0005-0000-0000-0000526A0000}"/>
    <cellStyle name="RowTitles-Col2 5 5 6" xfId="35534" xr:uid="{00000000-0005-0000-0000-0000536A0000}"/>
    <cellStyle name="RowTitles-Col2 5 5_Tertiary Salaries Survey" xfId="15667" xr:uid="{00000000-0005-0000-0000-0000546A0000}"/>
    <cellStyle name="RowTitles-Col2 5 6" xfId="15668" xr:uid="{00000000-0005-0000-0000-0000556A0000}"/>
    <cellStyle name="RowTitles-Col2 5 6 2" xfId="15669" xr:uid="{00000000-0005-0000-0000-0000566A0000}"/>
    <cellStyle name="RowTitles-Col2 5 6 2 2" xfId="15670" xr:uid="{00000000-0005-0000-0000-0000576A0000}"/>
    <cellStyle name="RowTitles-Col2 5 6 2 2 2" xfId="15671" xr:uid="{00000000-0005-0000-0000-0000586A0000}"/>
    <cellStyle name="RowTitles-Col2 5 6 2 2 2 2" xfId="35549" xr:uid="{00000000-0005-0000-0000-0000596A0000}"/>
    <cellStyle name="RowTitles-Col2 5 6 2 2 3" xfId="35548" xr:uid="{00000000-0005-0000-0000-00005A6A0000}"/>
    <cellStyle name="RowTitles-Col2 5 6 2 2_Tertiary Salaries Survey" xfId="15672" xr:uid="{00000000-0005-0000-0000-00005B6A0000}"/>
    <cellStyle name="RowTitles-Col2 5 6 2 3" xfId="15673" xr:uid="{00000000-0005-0000-0000-00005C6A0000}"/>
    <cellStyle name="RowTitles-Col2 5 6 2 3 2" xfId="35550" xr:uid="{00000000-0005-0000-0000-00005D6A0000}"/>
    <cellStyle name="RowTitles-Col2 5 6 2 4" xfId="35547" xr:uid="{00000000-0005-0000-0000-00005E6A0000}"/>
    <cellStyle name="RowTitles-Col2 5 6 2_Tertiary Salaries Survey" xfId="15674" xr:uid="{00000000-0005-0000-0000-00005F6A0000}"/>
    <cellStyle name="RowTitles-Col2 5 6 3" xfId="15675" xr:uid="{00000000-0005-0000-0000-0000606A0000}"/>
    <cellStyle name="RowTitles-Col2 5 6 3 2" xfId="15676" xr:uid="{00000000-0005-0000-0000-0000616A0000}"/>
    <cellStyle name="RowTitles-Col2 5 6 3 2 2" xfId="15677" xr:uid="{00000000-0005-0000-0000-0000626A0000}"/>
    <cellStyle name="RowTitles-Col2 5 6 3 2 2 2" xfId="35553" xr:uid="{00000000-0005-0000-0000-0000636A0000}"/>
    <cellStyle name="RowTitles-Col2 5 6 3 2 3" xfId="35552" xr:uid="{00000000-0005-0000-0000-0000646A0000}"/>
    <cellStyle name="RowTitles-Col2 5 6 3 2_Tertiary Salaries Survey" xfId="15678" xr:uid="{00000000-0005-0000-0000-0000656A0000}"/>
    <cellStyle name="RowTitles-Col2 5 6 3 3" xfId="15679" xr:uid="{00000000-0005-0000-0000-0000666A0000}"/>
    <cellStyle name="RowTitles-Col2 5 6 3 3 2" xfId="35554" xr:uid="{00000000-0005-0000-0000-0000676A0000}"/>
    <cellStyle name="RowTitles-Col2 5 6 3 4" xfId="35551" xr:uid="{00000000-0005-0000-0000-0000686A0000}"/>
    <cellStyle name="RowTitles-Col2 5 6 3_Tertiary Salaries Survey" xfId="15680" xr:uid="{00000000-0005-0000-0000-0000696A0000}"/>
    <cellStyle name="RowTitles-Col2 5 6 4" xfId="15681" xr:uid="{00000000-0005-0000-0000-00006A6A0000}"/>
    <cellStyle name="RowTitles-Col2 5 6 4 2" xfId="15682" xr:uid="{00000000-0005-0000-0000-00006B6A0000}"/>
    <cellStyle name="RowTitles-Col2 5 6 4 2 2" xfId="35556" xr:uid="{00000000-0005-0000-0000-00006C6A0000}"/>
    <cellStyle name="RowTitles-Col2 5 6 4 3" xfId="35555" xr:uid="{00000000-0005-0000-0000-00006D6A0000}"/>
    <cellStyle name="RowTitles-Col2 5 6 4_Tertiary Salaries Survey" xfId="15683" xr:uid="{00000000-0005-0000-0000-00006E6A0000}"/>
    <cellStyle name="RowTitles-Col2 5 6 5" xfId="15684" xr:uid="{00000000-0005-0000-0000-00006F6A0000}"/>
    <cellStyle name="RowTitles-Col2 5 6 5 2" xfId="35557" xr:uid="{00000000-0005-0000-0000-0000706A0000}"/>
    <cellStyle name="RowTitles-Col2 5 6 6" xfId="35546" xr:uid="{00000000-0005-0000-0000-0000716A0000}"/>
    <cellStyle name="RowTitles-Col2 5 6_Tertiary Salaries Survey" xfId="15685" xr:uid="{00000000-0005-0000-0000-0000726A0000}"/>
    <cellStyle name="RowTitles-Col2 5 7" xfId="15686" xr:uid="{00000000-0005-0000-0000-0000736A0000}"/>
    <cellStyle name="RowTitles-Col2 5 7 2" xfId="15687" xr:uid="{00000000-0005-0000-0000-0000746A0000}"/>
    <cellStyle name="RowTitles-Col2 5 7 2 2" xfId="15688" xr:uid="{00000000-0005-0000-0000-0000756A0000}"/>
    <cellStyle name="RowTitles-Col2 5 7 2 2 2" xfId="35560" xr:uid="{00000000-0005-0000-0000-0000766A0000}"/>
    <cellStyle name="RowTitles-Col2 5 7 2 3" xfId="35559" xr:uid="{00000000-0005-0000-0000-0000776A0000}"/>
    <cellStyle name="RowTitles-Col2 5 7 2_Tertiary Salaries Survey" xfId="15689" xr:uid="{00000000-0005-0000-0000-0000786A0000}"/>
    <cellStyle name="RowTitles-Col2 5 7 3" xfId="15690" xr:uid="{00000000-0005-0000-0000-0000796A0000}"/>
    <cellStyle name="RowTitles-Col2 5 7 3 2" xfId="35561" xr:uid="{00000000-0005-0000-0000-00007A6A0000}"/>
    <cellStyle name="RowTitles-Col2 5 7 4" xfId="35558" xr:uid="{00000000-0005-0000-0000-00007B6A0000}"/>
    <cellStyle name="RowTitles-Col2 5 7_Tertiary Salaries Survey" xfId="15691" xr:uid="{00000000-0005-0000-0000-00007C6A0000}"/>
    <cellStyle name="RowTitles-Col2 5 8" xfId="15692" xr:uid="{00000000-0005-0000-0000-00007D6A0000}"/>
    <cellStyle name="RowTitles-Col2 5 8 2" xfId="15693" xr:uid="{00000000-0005-0000-0000-00007E6A0000}"/>
    <cellStyle name="RowTitles-Col2 5 8 2 2" xfId="15694" xr:uid="{00000000-0005-0000-0000-00007F6A0000}"/>
    <cellStyle name="RowTitles-Col2 5 8 2 2 2" xfId="35564" xr:uid="{00000000-0005-0000-0000-0000806A0000}"/>
    <cellStyle name="RowTitles-Col2 5 8 2 3" xfId="35563" xr:uid="{00000000-0005-0000-0000-0000816A0000}"/>
    <cellStyle name="RowTitles-Col2 5 8 2_Tertiary Salaries Survey" xfId="15695" xr:uid="{00000000-0005-0000-0000-0000826A0000}"/>
    <cellStyle name="RowTitles-Col2 5 8 3" xfId="15696" xr:uid="{00000000-0005-0000-0000-0000836A0000}"/>
    <cellStyle name="RowTitles-Col2 5 8 3 2" xfId="35565" xr:uid="{00000000-0005-0000-0000-0000846A0000}"/>
    <cellStyle name="RowTitles-Col2 5 8 4" xfId="35562" xr:uid="{00000000-0005-0000-0000-0000856A0000}"/>
    <cellStyle name="RowTitles-Col2 5 8_Tertiary Salaries Survey" xfId="15697" xr:uid="{00000000-0005-0000-0000-0000866A0000}"/>
    <cellStyle name="RowTitles-Col2 5 9" xfId="35498" xr:uid="{00000000-0005-0000-0000-0000876A0000}"/>
    <cellStyle name="RowTitles-Col2 5_STUD aligned by INSTIT" xfId="15698" xr:uid="{00000000-0005-0000-0000-0000886A0000}"/>
    <cellStyle name="RowTitles-Col2 6" xfId="15699" xr:uid="{00000000-0005-0000-0000-0000896A0000}"/>
    <cellStyle name="RowTitles-Col2 6 2" xfId="15700" xr:uid="{00000000-0005-0000-0000-00008A6A0000}"/>
    <cellStyle name="RowTitles-Col2 6 2 2" xfId="15701" xr:uid="{00000000-0005-0000-0000-00008B6A0000}"/>
    <cellStyle name="RowTitles-Col2 6 2 2 2" xfId="15702" xr:uid="{00000000-0005-0000-0000-00008C6A0000}"/>
    <cellStyle name="RowTitles-Col2 6 2 2 2 2" xfId="15703" xr:uid="{00000000-0005-0000-0000-00008D6A0000}"/>
    <cellStyle name="RowTitles-Col2 6 2 2 2 2 2" xfId="35570" xr:uid="{00000000-0005-0000-0000-00008E6A0000}"/>
    <cellStyle name="RowTitles-Col2 6 2 2 2 3" xfId="35569" xr:uid="{00000000-0005-0000-0000-00008F6A0000}"/>
    <cellStyle name="RowTitles-Col2 6 2 2 2_Tertiary Salaries Survey" xfId="15704" xr:uid="{00000000-0005-0000-0000-0000906A0000}"/>
    <cellStyle name="RowTitles-Col2 6 2 2 3" xfId="15705" xr:uid="{00000000-0005-0000-0000-0000916A0000}"/>
    <cellStyle name="RowTitles-Col2 6 2 2 3 2" xfId="35571" xr:uid="{00000000-0005-0000-0000-0000926A0000}"/>
    <cellStyle name="RowTitles-Col2 6 2 2 4" xfId="35568" xr:uid="{00000000-0005-0000-0000-0000936A0000}"/>
    <cellStyle name="RowTitles-Col2 6 2 2_Tertiary Salaries Survey" xfId="15706" xr:uid="{00000000-0005-0000-0000-0000946A0000}"/>
    <cellStyle name="RowTitles-Col2 6 2 3" xfId="15707" xr:uid="{00000000-0005-0000-0000-0000956A0000}"/>
    <cellStyle name="RowTitles-Col2 6 2 3 2" xfId="15708" xr:uid="{00000000-0005-0000-0000-0000966A0000}"/>
    <cellStyle name="RowTitles-Col2 6 2 3 2 2" xfId="15709" xr:uid="{00000000-0005-0000-0000-0000976A0000}"/>
    <cellStyle name="RowTitles-Col2 6 2 3 2 2 2" xfId="35574" xr:uid="{00000000-0005-0000-0000-0000986A0000}"/>
    <cellStyle name="RowTitles-Col2 6 2 3 2 3" xfId="35573" xr:uid="{00000000-0005-0000-0000-0000996A0000}"/>
    <cellStyle name="RowTitles-Col2 6 2 3 2_Tertiary Salaries Survey" xfId="15710" xr:uid="{00000000-0005-0000-0000-00009A6A0000}"/>
    <cellStyle name="RowTitles-Col2 6 2 3 3" xfId="15711" xr:uid="{00000000-0005-0000-0000-00009B6A0000}"/>
    <cellStyle name="RowTitles-Col2 6 2 3 3 2" xfId="35575" xr:uid="{00000000-0005-0000-0000-00009C6A0000}"/>
    <cellStyle name="RowTitles-Col2 6 2 3 4" xfId="35572" xr:uid="{00000000-0005-0000-0000-00009D6A0000}"/>
    <cellStyle name="RowTitles-Col2 6 2 3_Tertiary Salaries Survey" xfId="15712" xr:uid="{00000000-0005-0000-0000-00009E6A0000}"/>
    <cellStyle name="RowTitles-Col2 6 2 4" xfId="15713" xr:uid="{00000000-0005-0000-0000-00009F6A0000}"/>
    <cellStyle name="RowTitles-Col2 6 2 4 2" xfId="35576" xr:uid="{00000000-0005-0000-0000-0000A06A0000}"/>
    <cellStyle name="RowTitles-Col2 6 2 5" xfId="15714" xr:uid="{00000000-0005-0000-0000-0000A16A0000}"/>
    <cellStyle name="RowTitles-Col2 6 2 5 2" xfId="35577" xr:uid="{00000000-0005-0000-0000-0000A26A0000}"/>
    <cellStyle name="RowTitles-Col2 6 2 6" xfId="35567" xr:uid="{00000000-0005-0000-0000-0000A36A0000}"/>
    <cellStyle name="RowTitles-Col2 6 2_Tertiary Salaries Survey" xfId="15715" xr:uid="{00000000-0005-0000-0000-0000A46A0000}"/>
    <cellStyle name="RowTitles-Col2 6 3" xfId="15716" xr:uid="{00000000-0005-0000-0000-0000A56A0000}"/>
    <cellStyle name="RowTitles-Col2 6 3 2" xfId="15717" xr:uid="{00000000-0005-0000-0000-0000A66A0000}"/>
    <cellStyle name="RowTitles-Col2 6 3 2 2" xfId="15718" xr:uid="{00000000-0005-0000-0000-0000A76A0000}"/>
    <cellStyle name="RowTitles-Col2 6 3 2 2 2" xfId="15719" xr:uid="{00000000-0005-0000-0000-0000A86A0000}"/>
    <cellStyle name="RowTitles-Col2 6 3 2 2 2 2" xfId="35581" xr:uid="{00000000-0005-0000-0000-0000A96A0000}"/>
    <cellStyle name="RowTitles-Col2 6 3 2 2 3" xfId="35580" xr:uid="{00000000-0005-0000-0000-0000AA6A0000}"/>
    <cellStyle name="RowTitles-Col2 6 3 2 2_Tertiary Salaries Survey" xfId="15720" xr:uid="{00000000-0005-0000-0000-0000AB6A0000}"/>
    <cellStyle name="RowTitles-Col2 6 3 2 3" xfId="15721" xr:uid="{00000000-0005-0000-0000-0000AC6A0000}"/>
    <cellStyle name="RowTitles-Col2 6 3 2 3 2" xfId="35582" xr:uid="{00000000-0005-0000-0000-0000AD6A0000}"/>
    <cellStyle name="RowTitles-Col2 6 3 2 4" xfId="35579" xr:uid="{00000000-0005-0000-0000-0000AE6A0000}"/>
    <cellStyle name="RowTitles-Col2 6 3 2_Tertiary Salaries Survey" xfId="15722" xr:uid="{00000000-0005-0000-0000-0000AF6A0000}"/>
    <cellStyle name="RowTitles-Col2 6 3 3" xfId="15723" xr:uid="{00000000-0005-0000-0000-0000B06A0000}"/>
    <cellStyle name="RowTitles-Col2 6 3 3 2" xfId="15724" xr:uid="{00000000-0005-0000-0000-0000B16A0000}"/>
    <cellStyle name="RowTitles-Col2 6 3 3 2 2" xfId="15725" xr:uid="{00000000-0005-0000-0000-0000B26A0000}"/>
    <cellStyle name="RowTitles-Col2 6 3 3 2 2 2" xfId="35585" xr:uid="{00000000-0005-0000-0000-0000B36A0000}"/>
    <cellStyle name="RowTitles-Col2 6 3 3 2 3" xfId="35584" xr:uid="{00000000-0005-0000-0000-0000B46A0000}"/>
    <cellStyle name="RowTitles-Col2 6 3 3 2_Tertiary Salaries Survey" xfId="15726" xr:uid="{00000000-0005-0000-0000-0000B56A0000}"/>
    <cellStyle name="RowTitles-Col2 6 3 3 3" xfId="15727" xr:uid="{00000000-0005-0000-0000-0000B66A0000}"/>
    <cellStyle name="RowTitles-Col2 6 3 3 3 2" xfId="35586" xr:uid="{00000000-0005-0000-0000-0000B76A0000}"/>
    <cellStyle name="RowTitles-Col2 6 3 3 4" xfId="35583" xr:uid="{00000000-0005-0000-0000-0000B86A0000}"/>
    <cellStyle name="RowTitles-Col2 6 3 3_Tertiary Salaries Survey" xfId="15728" xr:uid="{00000000-0005-0000-0000-0000B96A0000}"/>
    <cellStyle name="RowTitles-Col2 6 3 4" xfId="15729" xr:uid="{00000000-0005-0000-0000-0000BA6A0000}"/>
    <cellStyle name="RowTitles-Col2 6 3 4 2" xfId="15730" xr:uid="{00000000-0005-0000-0000-0000BB6A0000}"/>
    <cellStyle name="RowTitles-Col2 6 3 4 2 2" xfId="35588" xr:uid="{00000000-0005-0000-0000-0000BC6A0000}"/>
    <cellStyle name="RowTitles-Col2 6 3 4 3" xfId="35587" xr:uid="{00000000-0005-0000-0000-0000BD6A0000}"/>
    <cellStyle name="RowTitles-Col2 6 3 4_Tertiary Salaries Survey" xfId="15731" xr:uid="{00000000-0005-0000-0000-0000BE6A0000}"/>
    <cellStyle name="RowTitles-Col2 6 3 5" xfId="35578" xr:uid="{00000000-0005-0000-0000-0000BF6A0000}"/>
    <cellStyle name="RowTitles-Col2 6 3_Tertiary Salaries Survey" xfId="15732" xr:uid="{00000000-0005-0000-0000-0000C06A0000}"/>
    <cellStyle name="RowTitles-Col2 6 4" xfId="15733" xr:uid="{00000000-0005-0000-0000-0000C16A0000}"/>
    <cellStyle name="RowTitles-Col2 6 4 2" xfId="15734" xr:uid="{00000000-0005-0000-0000-0000C26A0000}"/>
    <cellStyle name="RowTitles-Col2 6 4 2 2" xfId="15735" xr:uid="{00000000-0005-0000-0000-0000C36A0000}"/>
    <cellStyle name="RowTitles-Col2 6 4 2 2 2" xfId="15736" xr:uid="{00000000-0005-0000-0000-0000C46A0000}"/>
    <cellStyle name="RowTitles-Col2 6 4 2 2 2 2" xfId="35592" xr:uid="{00000000-0005-0000-0000-0000C56A0000}"/>
    <cellStyle name="RowTitles-Col2 6 4 2 2 3" xfId="35591" xr:uid="{00000000-0005-0000-0000-0000C66A0000}"/>
    <cellStyle name="RowTitles-Col2 6 4 2 2_Tertiary Salaries Survey" xfId="15737" xr:uid="{00000000-0005-0000-0000-0000C76A0000}"/>
    <cellStyle name="RowTitles-Col2 6 4 2 3" xfId="15738" xr:uid="{00000000-0005-0000-0000-0000C86A0000}"/>
    <cellStyle name="RowTitles-Col2 6 4 2 3 2" xfId="35593" xr:uid="{00000000-0005-0000-0000-0000C96A0000}"/>
    <cellStyle name="RowTitles-Col2 6 4 2 4" xfId="35590" xr:uid="{00000000-0005-0000-0000-0000CA6A0000}"/>
    <cellStyle name="RowTitles-Col2 6 4 2_Tertiary Salaries Survey" xfId="15739" xr:uid="{00000000-0005-0000-0000-0000CB6A0000}"/>
    <cellStyle name="RowTitles-Col2 6 4 3" xfId="15740" xr:uid="{00000000-0005-0000-0000-0000CC6A0000}"/>
    <cellStyle name="RowTitles-Col2 6 4 3 2" xfId="15741" xr:uid="{00000000-0005-0000-0000-0000CD6A0000}"/>
    <cellStyle name="RowTitles-Col2 6 4 3 2 2" xfId="15742" xr:uid="{00000000-0005-0000-0000-0000CE6A0000}"/>
    <cellStyle name="RowTitles-Col2 6 4 3 2 2 2" xfId="35596" xr:uid="{00000000-0005-0000-0000-0000CF6A0000}"/>
    <cellStyle name="RowTitles-Col2 6 4 3 2 3" xfId="35595" xr:uid="{00000000-0005-0000-0000-0000D06A0000}"/>
    <cellStyle name="RowTitles-Col2 6 4 3 2_Tertiary Salaries Survey" xfId="15743" xr:uid="{00000000-0005-0000-0000-0000D16A0000}"/>
    <cellStyle name="RowTitles-Col2 6 4 3 3" xfId="15744" xr:uid="{00000000-0005-0000-0000-0000D26A0000}"/>
    <cellStyle name="RowTitles-Col2 6 4 3 3 2" xfId="35597" xr:uid="{00000000-0005-0000-0000-0000D36A0000}"/>
    <cellStyle name="RowTitles-Col2 6 4 3 4" xfId="35594" xr:uid="{00000000-0005-0000-0000-0000D46A0000}"/>
    <cellStyle name="RowTitles-Col2 6 4 3_Tertiary Salaries Survey" xfId="15745" xr:uid="{00000000-0005-0000-0000-0000D56A0000}"/>
    <cellStyle name="RowTitles-Col2 6 4 4" xfId="15746" xr:uid="{00000000-0005-0000-0000-0000D66A0000}"/>
    <cellStyle name="RowTitles-Col2 6 4 4 2" xfId="15747" xr:uid="{00000000-0005-0000-0000-0000D76A0000}"/>
    <cellStyle name="RowTitles-Col2 6 4 4 2 2" xfId="35599" xr:uid="{00000000-0005-0000-0000-0000D86A0000}"/>
    <cellStyle name="RowTitles-Col2 6 4 4 3" xfId="35598" xr:uid="{00000000-0005-0000-0000-0000D96A0000}"/>
    <cellStyle name="RowTitles-Col2 6 4 4_Tertiary Salaries Survey" xfId="15748" xr:uid="{00000000-0005-0000-0000-0000DA6A0000}"/>
    <cellStyle name="RowTitles-Col2 6 4 5" xfId="15749" xr:uid="{00000000-0005-0000-0000-0000DB6A0000}"/>
    <cellStyle name="RowTitles-Col2 6 4 5 2" xfId="35600" xr:uid="{00000000-0005-0000-0000-0000DC6A0000}"/>
    <cellStyle name="RowTitles-Col2 6 4 6" xfId="35589" xr:uid="{00000000-0005-0000-0000-0000DD6A0000}"/>
    <cellStyle name="RowTitles-Col2 6 4_Tertiary Salaries Survey" xfId="15750" xr:uid="{00000000-0005-0000-0000-0000DE6A0000}"/>
    <cellStyle name="RowTitles-Col2 6 5" xfId="15751" xr:uid="{00000000-0005-0000-0000-0000DF6A0000}"/>
    <cellStyle name="RowTitles-Col2 6 5 2" xfId="15752" xr:uid="{00000000-0005-0000-0000-0000E06A0000}"/>
    <cellStyle name="RowTitles-Col2 6 5 2 2" xfId="15753" xr:uid="{00000000-0005-0000-0000-0000E16A0000}"/>
    <cellStyle name="RowTitles-Col2 6 5 2 2 2" xfId="15754" xr:uid="{00000000-0005-0000-0000-0000E26A0000}"/>
    <cellStyle name="RowTitles-Col2 6 5 2 2 2 2" xfId="35604" xr:uid="{00000000-0005-0000-0000-0000E36A0000}"/>
    <cellStyle name="RowTitles-Col2 6 5 2 2 3" xfId="35603" xr:uid="{00000000-0005-0000-0000-0000E46A0000}"/>
    <cellStyle name="RowTitles-Col2 6 5 2 2_Tertiary Salaries Survey" xfId="15755" xr:uid="{00000000-0005-0000-0000-0000E56A0000}"/>
    <cellStyle name="RowTitles-Col2 6 5 2 3" xfId="15756" xr:uid="{00000000-0005-0000-0000-0000E66A0000}"/>
    <cellStyle name="RowTitles-Col2 6 5 2 3 2" xfId="35605" xr:uid="{00000000-0005-0000-0000-0000E76A0000}"/>
    <cellStyle name="RowTitles-Col2 6 5 2 4" xfId="35602" xr:uid="{00000000-0005-0000-0000-0000E86A0000}"/>
    <cellStyle name="RowTitles-Col2 6 5 2_Tertiary Salaries Survey" xfId="15757" xr:uid="{00000000-0005-0000-0000-0000E96A0000}"/>
    <cellStyle name="RowTitles-Col2 6 5 3" xfId="15758" xr:uid="{00000000-0005-0000-0000-0000EA6A0000}"/>
    <cellStyle name="RowTitles-Col2 6 5 3 2" xfId="15759" xr:uid="{00000000-0005-0000-0000-0000EB6A0000}"/>
    <cellStyle name="RowTitles-Col2 6 5 3 2 2" xfId="15760" xr:uid="{00000000-0005-0000-0000-0000EC6A0000}"/>
    <cellStyle name="RowTitles-Col2 6 5 3 2 2 2" xfId="35608" xr:uid="{00000000-0005-0000-0000-0000ED6A0000}"/>
    <cellStyle name="RowTitles-Col2 6 5 3 2 3" xfId="35607" xr:uid="{00000000-0005-0000-0000-0000EE6A0000}"/>
    <cellStyle name="RowTitles-Col2 6 5 3 2_Tertiary Salaries Survey" xfId="15761" xr:uid="{00000000-0005-0000-0000-0000EF6A0000}"/>
    <cellStyle name="RowTitles-Col2 6 5 3 3" xfId="15762" xr:uid="{00000000-0005-0000-0000-0000F06A0000}"/>
    <cellStyle name="RowTitles-Col2 6 5 3 3 2" xfId="35609" xr:uid="{00000000-0005-0000-0000-0000F16A0000}"/>
    <cellStyle name="RowTitles-Col2 6 5 3 4" xfId="35606" xr:uid="{00000000-0005-0000-0000-0000F26A0000}"/>
    <cellStyle name="RowTitles-Col2 6 5 3_Tertiary Salaries Survey" xfId="15763" xr:uid="{00000000-0005-0000-0000-0000F36A0000}"/>
    <cellStyle name="RowTitles-Col2 6 5 4" xfId="15764" xr:uid="{00000000-0005-0000-0000-0000F46A0000}"/>
    <cellStyle name="RowTitles-Col2 6 5 4 2" xfId="15765" xr:uid="{00000000-0005-0000-0000-0000F56A0000}"/>
    <cellStyle name="RowTitles-Col2 6 5 4 2 2" xfId="35611" xr:uid="{00000000-0005-0000-0000-0000F66A0000}"/>
    <cellStyle name="RowTitles-Col2 6 5 4 3" xfId="35610" xr:uid="{00000000-0005-0000-0000-0000F76A0000}"/>
    <cellStyle name="RowTitles-Col2 6 5 4_Tertiary Salaries Survey" xfId="15766" xr:uid="{00000000-0005-0000-0000-0000F86A0000}"/>
    <cellStyle name="RowTitles-Col2 6 5 5" xfId="15767" xr:uid="{00000000-0005-0000-0000-0000F96A0000}"/>
    <cellStyle name="RowTitles-Col2 6 5 5 2" xfId="35612" xr:uid="{00000000-0005-0000-0000-0000FA6A0000}"/>
    <cellStyle name="RowTitles-Col2 6 5 6" xfId="35601" xr:uid="{00000000-0005-0000-0000-0000FB6A0000}"/>
    <cellStyle name="RowTitles-Col2 6 5_Tertiary Salaries Survey" xfId="15768" xr:uid="{00000000-0005-0000-0000-0000FC6A0000}"/>
    <cellStyle name="RowTitles-Col2 6 6" xfId="15769" xr:uid="{00000000-0005-0000-0000-0000FD6A0000}"/>
    <cellStyle name="RowTitles-Col2 6 6 2" xfId="15770" xr:uid="{00000000-0005-0000-0000-0000FE6A0000}"/>
    <cellStyle name="RowTitles-Col2 6 6 2 2" xfId="15771" xr:uid="{00000000-0005-0000-0000-0000FF6A0000}"/>
    <cellStyle name="RowTitles-Col2 6 6 2 2 2" xfId="15772" xr:uid="{00000000-0005-0000-0000-0000006B0000}"/>
    <cellStyle name="RowTitles-Col2 6 6 2 2 2 2" xfId="35616" xr:uid="{00000000-0005-0000-0000-0000016B0000}"/>
    <cellStyle name="RowTitles-Col2 6 6 2 2 3" xfId="35615" xr:uid="{00000000-0005-0000-0000-0000026B0000}"/>
    <cellStyle name="RowTitles-Col2 6 6 2 2_Tertiary Salaries Survey" xfId="15773" xr:uid="{00000000-0005-0000-0000-0000036B0000}"/>
    <cellStyle name="RowTitles-Col2 6 6 2 3" xfId="15774" xr:uid="{00000000-0005-0000-0000-0000046B0000}"/>
    <cellStyle name="RowTitles-Col2 6 6 2 3 2" xfId="35617" xr:uid="{00000000-0005-0000-0000-0000056B0000}"/>
    <cellStyle name="RowTitles-Col2 6 6 2 4" xfId="35614" xr:uid="{00000000-0005-0000-0000-0000066B0000}"/>
    <cellStyle name="RowTitles-Col2 6 6 2_Tertiary Salaries Survey" xfId="15775" xr:uid="{00000000-0005-0000-0000-0000076B0000}"/>
    <cellStyle name="RowTitles-Col2 6 6 3" xfId="15776" xr:uid="{00000000-0005-0000-0000-0000086B0000}"/>
    <cellStyle name="RowTitles-Col2 6 6 3 2" xfId="15777" xr:uid="{00000000-0005-0000-0000-0000096B0000}"/>
    <cellStyle name="RowTitles-Col2 6 6 3 2 2" xfId="15778" xr:uid="{00000000-0005-0000-0000-00000A6B0000}"/>
    <cellStyle name="RowTitles-Col2 6 6 3 2 2 2" xfId="35620" xr:uid="{00000000-0005-0000-0000-00000B6B0000}"/>
    <cellStyle name="RowTitles-Col2 6 6 3 2 3" xfId="35619" xr:uid="{00000000-0005-0000-0000-00000C6B0000}"/>
    <cellStyle name="RowTitles-Col2 6 6 3 2_Tertiary Salaries Survey" xfId="15779" xr:uid="{00000000-0005-0000-0000-00000D6B0000}"/>
    <cellStyle name="RowTitles-Col2 6 6 3 3" xfId="15780" xr:uid="{00000000-0005-0000-0000-00000E6B0000}"/>
    <cellStyle name="RowTitles-Col2 6 6 3 3 2" xfId="35621" xr:uid="{00000000-0005-0000-0000-00000F6B0000}"/>
    <cellStyle name="RowTitles-Col2 6 6 3 4" xfId="35618" xr:uid="{00000000-0005-0000-0000-0000106B0000}"/>
    <cellStyle name="RowTitles-Col2 6 6 3_Tertiary Salaries Survey" xfId="15781" xr:uid="{00000000-0005-0000-0000-0000116B0000}"/>
    <cellStyle name="RowTitles-Col2 6 6 4" xfId="15782" xr:uid="{00000000-0005-0000-0000-0000126B0000}"/>
    <cellStyle name="RowTitles-Col2 6 6 4 2" xfId="15783" xr:uid="{00000000-0005-0000-0000-0000136B0000}"/>
    <cellStyle name="RowTitles-Col2 6 6 4 2 2" xfId="35623" xr:uid="{00000000-0005-0000-0000-0000146B0000}"/>
    <cellStyle name="RowTitles-Col2 6 6 4 3" xfId="35622" xr:uid="{00000000-0005-0000-0000-0000156B0000}"/>
    <cellStyle name="RowTitles-Col2 6 6 4_Tertiary Salaries Survey" xfId="15784" xr:uid="{00000000-0005-0000-0000-0000166B0000}"/>
    <cellStyle name="RowTitles-Col2 6 6 5" xfId="15785" xr:uid="{00000000-0005-0000-0000-0000176B0000}"/>
    <cellStyle name="RowTitles-Col2 6 6 5 2" xfId="35624" xr:uid="{00000000-0005-0000-0000-0000186B0000}"/>
    <cellStyle name="RowTitles-Col2 6 6 6" xfId="35613" xr:uid="{00000000-0005-0000-0000-0000196B0000}"/>
    <cellStyle name="RowTitles-Col2 6 6_Tertiary Salaries Survey" xfId="15786" xr:uid="{00000000-0005-0000-0000-00001A6B0000}"/>
    <cellStyle name="RowTitles-Col2 6 7" xfId="15787" xr:uid="{00000000-0005-0000-0000-00001B6B0000}"/>
    <cellStyle name="RowTitles-Col2 6 7 2" xfId="15788" xr:uid="{00000000-0005-0000-0000-00001C6B0000}"/>
    <cellStyle name="RowTitles-Col2 6 7 2 2" xfId="15789" xr:uid="{00000000-0005-0000-0000-00001D6B0000}"/>
    <cellStyle name="RowTitles-Col2 6 7 2 2 2" xfId="35627" xr:uid="{00000000-0005-0000-0000-00001E6B0000}"/>
    <cellStyle name="RowTitles-Col2 6 7 2 3" xfId="35626" xr:uid="{00000000-0005-0000-0000-00001F6B0000}"/>
    <cellStyle name="RowTitles-Col2 6 7 2_Tertiary Salaries Survey" xfId="15790" xr:uid="{00000000-0005-0000-0000-0000206B0000}"/>
    <cellStyle name="RowTitles-Col2 6 7 3" xfId="15791" xr:uid="{00000000-0005-0000-0000-0000216B0000}"/>
    <cellStyle name="RowTitles-Col2 6 7 3 2" xfId="35628" xr:uid="{00000000-0005-0000-0000-0000226B0000}"/>
    <cellStyle name="RowTitles-Col2 6 7 4" xfId="35625" xr:uid="{00000000-0005-0000-0000-0000236B0000}"/>
    <cellStyle name="RowTitles-Col2 6 7_Tertiary Salaries Survey" xfId="15792" xr:uid="{00000000-0005-0000-0000-0000246B0000}"/>
    <cellStyle name="RowTitles-Col2 6 8" xfId="15793" xr:uid="{00000000-0005-0000-0000-0000256B0000}"/>
    <cellStyle name="RowTitles-Col2 6 8 2" xfId="15794" xr:uid="{00000000-0005-0000-0000-0000266B0000}"/>
    <cellStyle name="RowTitles-Col2 6 8 2 2" xfId="15795" xr:uid="{00000000-0005-0000-0000-0000276B0000}"/>
    <cellStyle name="RowTitles-Col2 6 8 2 2 2" xfId="35631" xr:uid="{00000000-0005-0000-0000-0000286B0000}"/>
    <cellStyle name="RowTitles-Col2 6 8 2 3" xfId="35630" xr:uid="{00000000-0005-0000-0000-0000296B0000}"/>
    <cellStyle name="RowTitles-Col2 6 8 2_Tertiary Salaries Survey" xfId="15796" xr:uid="{00000000-0005-0000-0000-00002A6B0000}"/>
    <cellStyle name="RowTitles-Col2 6 8 3" xfId="15797" xr:uid="{00000000-0005-0000-0000-00002B6B0000}"/>
    <cellStyle name="RowTitles-Col2 6 8 3 2" xfId="35632" xr:uid="{00000000-0005-0000-0000-00002C6B0000}"/>
    <cellStyle name="RowTitles-Col2 6 8 4" xfId="35629" xr:uid="{00000000-0005-0000-0000-00002D6B0000}"/>
    <cellStyle name="RowTitles-Col2 6 8_Tertiary Salaries Survey" xfId="15798" xr:uid="{00000000-0005-0000-0000-00002E6B0000}"/>
    <cellStyle name="RowTitles-Col2 6 9" xfId="35566" xr:uid="{00000000-0005-0000-0000-00002F6B0000}"/>
    <cellStyle name="RowTitles-Col2 6_STUD aligned by INSTIT" xfId="15799" xr:uid="{00000000-0005-0000-0000-0000306B0000}"/>
    <cellStyle name="RowTitles-Col2 7" xfId="15800" xr:uid="{00000000-0005-0000-0000-0000316B0000}"/>
    <cellStyle name="RowTitles-Col2 7 2" xfId="15801" xr:uid="{00000000-0005-0000-0000-0000326B0000}"/>
    <cellStyle name="RowTitles-Col2 7 2 2" xfId="15802" xr:uid="{00000000-0005-0000-0000-0000336B0000}"/>
    <cellStyle name="RowTitles-Col2 7 2 2 2" xfId="15803" xr:uid="{00000000-0005-0000-0000-0000346B0000}"/>
    <cellStyle name="RowTitles-Col2 7 2 2 2 2" xfId="35636" xr:uid="{00000000-0005-0000-0000-0000356B0000}"/>
    <cellStyle name="RowTitles-Col2 7 2 2 3" xfId="35635" xr:uid="{00000000-0005-0000-0000-0000366B0000}"/>
    <cellStyle name="RowTitles-Col2 7 2 2_Tertiary Salaries Survey" xfId="15804" xr:uid="{00000000-0005-0000-0000-0000376B0000}"/>
    <cellStyle name="RowTitles-Col2 7 2 3" xfId="15805" xr:uid="{00000000-0005-0000-0000-0000386B0000}"/>
    <cellStyle name="RowTitles-Col2 7 2 3 2" xfId="35637" xr:uid="{00000000-0005-0000-0000-0000396B0000}"/>
    <cellStyle name="RowTitles-Col2 7 2 4" xfId="35634" xr:uid="{00000000-0005-0000-0000-00003A6B0000}"/>
    <cellStyle name="RowTitles-Col2 7 2_Tertiary Salaries Survey" xfId="15806" xr:uid="{00000000-0005-0000-0000-00003B6B0000}"/>
    <cellStyle name="RowTitles-Col2 7 3" xfId="15807" xr:uid="{00000000-0005-0000-0000-00003C6B0000}"/>
    <cellStyle name="RowTitles-Col2 7 3 2" xfId="15808" xr:uid="{00000000-0005-0000-0000-00003D6B0000}"/>
    <cellStyle name="RowTitles-Col2 7 3 2 2" xfId="15809" xr:uid="{00000000-0005-0000-0000-00003E6B0000}"/>
    <cellStyle name="RowTitles-Col2 7 3 2 2 2" xfId="35640" xr:uid="{00000000-0005-0000-0000-00003F6B0000}"/>
    <cellStyle name="RowTitles-Col2 7 3 2 3" xfId="35639" xr:uid="{00000000-0005-0000-0000-0000406B0000}"/>
    <cellStyle name="RowTitles-Col2 7 3 2_Tertiary Salaries Survey" xfId="15810" xr:uid="{00000000-0005-0000-0000-0000416B0000}"/>
    <cellStyle name="RowTitles-Col2 7 3 3" xfId="15811" xr:uid="{00000000-0005-0000-0000-0000426B0000}"/>
    <cellStyle name="RowTitles-Col2 7 3 3 2" xfId="35641" xr:uid="{00000000-0005-0000-0000-0000436B0000}"/>
    <cellStyle name="RowTitles-Col2 7 3 4" xfId="35638" xr:uid="{00000000-0005-0000-0000-0000446B0000}"/>
    <cellStyle name="RowTitles-Col2 7 3_Tertiary Salaries Survey" xfId="15812" xr:uid="{00000000-0005-0000-0000-0000456B0000}"/>
    <cellStyle name="RowTitles-Col2 7 4" xfId="15813" xr:uid="{00000000-0005-0000-0000-0000466B0000}"/>
    <cellStyle name="RowTitles-Col2 7 4 2" xfId="35642" xr:uid="{00000000-0005-0000-0000-0000476B0000}"/>
    <cellStyle name="RowTitles-Col2 7 5" xfId="15814" xr:uid="{00000000-0005-0000-0000-0000486B0000}"/>
    <cellStyle name="RowTitles-Col2 7 5 2" xfId="15815" xr:uid="{00000000-0005-0000-0000-0000496B0000}"/>
    <cellStyle name="RowTitles-Col2 7 5 2 2" xfId="35644" xr:uid="{00000000-0005-0000-0000-00004A6B0000}"/>
    <cellStyle name="RowTitles-Col2 7 5 3" xfId="35643" xr:uid="{00000000-0005-0000-0000-00004B6B0000}"/>
    <cellStyle name="RowTitles-Col2 7 5_Tertiary Salaries Survey" xfId="15816" xr:uid="{00000000-0005-0000-0000-00004C6B0000}"/>
    <cellStyle name="RowTitles-Col2 7 6" xfId="35633" xr:uid="{00000000-0005-0000-0000-00004D6B0000}"/>
    <cellStyle name="RowTitles-Col2 7_Tertiary Salaries Survey" xfId="15817" xr:uid="{00000000-0005-0000-0000-00004E6B0000}"/>
    <cellStyle name="RowTitles-Col2 8" xfId="15818" xr:uid="{00000000-0005-0000-0000-00004F6B0000}"/>
    <cellStyle name="RowTitles-Col2 8 2" xfId="15819" xr:uid="{00000000-0005-0000-0000-0000506B0000}"/>
    <cellStyle name="RowTitles-Col2 8 2 2" xfId="15820" xr:uid="{00000000-0005-0000-0000-0000516B0000}"/>
    <cellStyle name="RowTitles-Col2 8 2 2 2" xfId="15821" xr:uid="{00000000-0005-0000-0000-0000526B0000}"/>
    <cellStyle name="RowTitles-Col2 8 2 2 2 2" xfId="35648" xr:uid="{00000000-0005-0000-0000-0000536B0000}"/>
    <cellStyle name="RowTitles-Col2 8 2 2 3" xfId="35647" xr:uid="{00000000-0005-0000-0000-0000546B0000}"/>
    <cellStyle name="RowTitles-Col2 8 2 2_Tertiary Salaries Survey" xfId="15822" xr:uid="{00000000-0005-0000-0000-0000556B0000}"/>
    <cellStyle name="RowTitles-Col2 8 2 3" xfId="15823" xr:uid="{00000000-0005-0000-0000-0000566B0000}"/>
    <cellStyle name="RowTitles-Col2 8 2 3 2" xfId="35649" xr:uid="{00000000-0005-0000-0000-0000576B0000}"/>
    <cellStyle name="RowTitles-Col2 8 2 4" xfId="35646" xr:uid="{00000000-0005-0000-0000-0000586B0000}"/>
    <cellStyle name="RowTitles-Col2 8 2_Tertiary Salaries Survey" xfId="15824" xr:uid="{00000000-0005-0000-0000-0000596B0000}"/>
    <cellStyle name="RowTitles-Col2 8 3" xfId="15825" xr:uid="{00000000-0005-0000-0000-00005A6B0000}"/>
    <cellStyle name="RowTitles-Col2 8 3 2" xfId="15826" xr:uid="{00000000-0005-0000-0000-00005B6B0000}"/>
    <cellStyle name="RowTitles-Col2 8 3 2 2" xfId="15827" xr:uid="{00000000-0005-0000-0000-00005C6B0000}"/>
    <cellStyle name="RowTitles-Col2 8 3 2 2 2" xfId="35652" xr:uid="{00000000-0005-0000-0000-00005D6B0000}"/>
    <cellStyle name="RowTitles-Col2 8 3 2 3" xfId="35651" xr:uid="{00000000-0005-0000-0000-00005E6B0000}"/>
    <cellStyle name="RowTitles-Col2 8 3 2_Tertiary Salaries Survey" xfId="15828" xr:uid="{00000000-0005-0000-0000-00005F6B0000}"/>
    <cellStyle name="RowTitles-Col2 8 3 3" xfId="15829" xr:uid="{00000000-0005-0000-0000-0000606B0000}"/>
    <cellStyle name="RowTitles-Col2 8 3 3 2" xfId="35653" xr:uid="{00000000-0005-0000-0000-0000616B0000}"/>
    <cellStyle name="RowTitles-Col2 8 3 4" xfId="35650" xr:uid="{00000000-0005-0000-0000-0000626B0000}"/>
    <cellStyle name="RowTitles-Col2 8 3_Tertiary Salaries Survey" xfId="15830" xr:uid="{00000000-0005-0000-0000-0000636B0000}"/>
    <cellStyle name="RowTitles-Col2 8 4" xfId="15831" xr:uid="{00000000-0005-0000-0000-0000646B0000}"/>
    <cellStyle name="RowTitles-Col2 8 4 2" xfId="35654" xr:uid="{00000000-0005-0000-0000-0000656B0000}"/>
    <cellStyle name="RowTitles-Col2 8 5" xfId="15832" xr:uid="{00000000-0005-0000-0000-0000666B0000}"/>
    <cellStyle name="RowTitles-Col2 8 5 2" xfId="35655" xr:uid="{00000000-0005-0000-0000-0000676B0000}"/>
    <cellStyle name="RowTitles-Col2 8 6" xfId="35645" xr:uid="{00000000-0005-0000-0000-0000686B0000}"/>
    <cellStyle name="RowTitles-Col2 8_Tertiary Salaries Survey" xfId="15833" xr:uid="{00000000-0005-0000-0000-0000696B0000}"/>
    <cellStyle name="RowTitles-Col2 9" xfId="15834" xr:uid="{00000000-0005-0000-0000-00006A6B0000}"/>
    <cellStyle name="RowTitles-Col2 9 2" xfId="15835" xr:uid="{00000000-0005-0000-0000-00006B6B0000}"/>
    <cellStyle name="RowTitles-Col2 9 2 2" xfId="15836" xr:uid="{00000000-0005-0000-0000-00006C6B0000}"/>
    <cellStyle name="RowTitles-Col2 9 2 2 2" xfId="15837" xr:uid="{00000000-0005-0000-0000-00006D6B0000}"/>
    <cellStyle name="RowTitles-Col2 9 2 2 2 2" xfId="35659" xr:uid="{00000000-0005-0000-0000-00006E6B0000}"/>
    <cellStyle name="RowTitles-Col2 9 2 2 3" xfId="35658" xr:uid="{00000000-0005-0000-0000-00006F6B0000}"/>
    <cellStyle name="RowTitles-Col2 9 2 2_Tertiary Salaries Survey" xfId="15838" xr:uid="{00000000-0005-0000-0000-0000706B0000}"/>
    <cellStyle name="RowTitles-Col2 9 2 3" xfId="15839" xr:uid="{00000000-0005-0000-0000-0000716B0000}"/>
    <cellStyle name="RowTitles-Col2 9 2 3 2" xfId="35660" xr:uid="{00000000-0005-0000-0000-0000726B0000}"/>
    <cellStyle name="RowTitles-Col2 9 2 4" xfId="35657" xr:uid="{00000000-0005-0000-0000-0000736B0000}"/>
    <cellStyle name="RowTitles-Col2 9 2_Tertiary Salaries Survey" xfId="15840" xr:uid="{00000000-0005-0000-0000-0000746B0000}"/>
    <cellStyle name="RowTitles-Col2 9 3" xfId="15841" xr:uid="{00000000-0005-0000-0000-0000756B0000}"/>
    <cellStyle name="RowTitles-Col2 9 3 2" xfId="15842" xr:uid="{00000000-0005-0000-0000-0000766B0000}"/>
    <cellStyle name="RowTitles-Col2 9 3 2 2" xfId="15843" xr:uid="{00000000-0005-0000-0000-0000776B0000}"/>
    <cellStyle name="RowTitles-Col2 9 3 2 2 2" xfId="35663" xr:uid="{00000000-0005-0000-0000-0000786B0000}"/>
    <cellStyle name="RowTitles-Col2 9 3 2 3" xfId="35662" xr:uid="{00000000-0005-0000-0000-0000796B0000}"/>
    <cellStyle name="RowTitles-Col2 9 3 2_Tertiary Salaries Survey" xfId="15844" xr:uid="{00000000-0005-0000-0000-00007A6B0000}"/>
    <cellStyle name="RowTitles-Col2 9 3 3" xfId="15845" xr:uid="{00000000-0005-0000-0000-00007B6B0000}"/>
    <cellStyle name="RowTitles-Col2 9 3 3 2" xfId="35664" xr:uid="{00000000-0005-0000-0000-00007C6B0000}"/>
    <cellStyle name="RowTitles-Col2 9 3 4" xfId="35661" xr:uid="{00000000-0005-0000-0000-00007D6B0000}"/>
    <cellStyle name="RowTitles-Col2 9 3_Tertiary Salaries Survey" xfId="15846" xr:uid="{00000000-0005-0000-0000-00007E6B0000}"/>
    <cellStyle name="RowTitles-Col2 9 4" xfId="15847" xr:uid="{00000000-0005-0000-0000-00007F6B0000}"/>
    <cellStyle name="RowTitles-Col2 9 4 2" xfId="35665" xr:uid="{00000000-0005-0000-0000-0000806B0000}"/>
    <cellStyle name="RowTitles-Col2 9 5" xfId="15848" xr:uid="{00000000-0005-0000-0000-0000816B0000}"/>
    <cellStyle name="RowTitles-Col2 9 5 2" xfId="15849" xr:uid="{00000000-0005-0000-0000-0000826B0000}"/>
    <cellStyle name="RowTitles-Col2 9 5 2 2" xfId="35667" xr:uid="{00000000-0005-0000-0000-0000836B0000}"/>
    <cellStyle name="RowTitles-Col2 9 5 3" xfId="35666" xr:uid="{00000000-0005-0000-0000-0000846B0000}"/>
    <cellStyle name="RowTitles-Col2 9 5_Tertiary Salaries Survey" xfId="15850" xr:uid="{00000000-0005-0000-0000-0000856B0000}"/>
    <cellStyle name="RowTitles-Col2 9 6" xfId="15851" xr:uid="{00000000-0005-0000-0000-0000866B0000}"/>
    <cellStyle name="RowTitles-Col2 9 6 2" xfId="35668" xr:uid="{00000000-0005-0000-0000-0000876B0000}"/>
    <cellStyle name="RowTitles-Col2 9 7" xfId="35656" xr:uid="{00000000-0005-0000-0000-0000886B0000}"/>
    <cellStyle name="RowTitles-Col2 9_Tertiary Salaries Survey" xfId="15852" xr:uid="{00000000-0005-0000-0000-0000896B0000}"/>
    <cellStyle name="RowTitles-Col2_STUD aligned by INSTIT" xfId="15853" xr:uid="{00000000-0005-0000-0000-00008A6B0000}"/>
    <cellStyle name="RowTitles-Detail" xfId="15854" xr:uid="{00000000-0005-0000-0000-00008B6B0000}"/>
    <cellStyle name="RowTitles-Detail 10" xfId="15855" xr:uid="{00000000-0005-0000-0000-00008C6B0000}"/>
    <cellStyle name="RowTitles-Detail 10 2" xfId="15856" xr:uid="{00000000-0005-0000-0000-00008D6B0000}"/>
    <cellStyle name="RowTitles-Detail 10 2 2" xfId="15857" xr:uid="{00000000-0005-0000-0000-00008E6B0000}"/>
    <cellStyle name="RowTitles-Detail 10 2 2 2" xfId="15858" xr:uid="{00000000-0005-0000-0000-00008F6B0000}"/>
    <cellStyle name="RowTitles-Detail 10 2 2 2 2" xfId="35673" xr:uid="{00000000-0005-0000-0000-0000906B0000}"/>
    <cellStyle name="RowTitles-Detail 10 2 2 3" xfId="35672" xr:uid="{00000000-0005-0000-0000-0000916B0000}"/>
    <cellStyle name="RowTitles-Detail 10 2 2_Tertiary Salaries Survey" xfId="15859" xr:uid="{00000000-0005-0000-0000-0000926B0000}"/>
    <cellStyle name="RowTitles-Detail 10 2 3" xfId="15860" xr:uid="{00000000-0005-0000-0000-0000936B0000}"/>
    <cellStyle name="RowTitles-Detail 10 2 3 2" xfId="35674" xr:uid="{00000000-0005-0000-0000-0000946B0000}"/>
    <cellStyle name="RowTitles-Detail 10 2 4" xfId="35671" xr:uid="{00000000-0005-0000-0000-0000956B0000}"/>
    <cellStyle name="RowTitles-Detail 10 2_Tertiary Salaries Survey" xfId="15861" xr:uid="{00000000-0005-0000-0000-0000966B0000}"/>
    <cellStyle name="RowTitles-Detail 10 3" xfId="15862" xr:uid="{00000000-0005-0000-0000-0000976B0000}"/>
    <cellStyle name="RowTitles-Detail 10 3 2" xfId="15863" xr:uid="{00000000-0005-0000-0000-0000986B0000}"/>
    <cellStyle name="RowTitles-Detail 10 3 2 2" xfId="15864" xr:uid="{00000000-0005-0000-0000-0000996B0000}"/>
    <cellStyle name="RowTitles-Detail 10 3 2 2 2" xfId="35677" xr:uid="{00000000-0005-0000-0000-00009A6B0000}"/>
    <cellStyle name="RowTitles-Detail 10 3 2 3" xfId="35676" xr:uid="{00000000-0005-0000-0000-00009B6B0000}"/>
    <cellStyle name="RowTitles-Detail 10 3 2_Tertiary Salaries Survey" xfId="15865" xr:uid="{00000000-0005-0000-0000-00009C6B0000}"/>
    <cellStyle name="RowTitles-Detail 10 3 3" xfId="15866" xr:uid="{00000000-0005-0000-0000-00009D6B0000}"/>
    <cellStyle name="RowTitles-Detail 10 3 3 2" xfId="35678" xr:uid="{00000000-0005-0000-0000-00009E6B0000}"/>
    <cellStyle name="RowTitles-Detail 10 3 4" xfId="35675" xr:uid="{00000000-0005-0000-0000-00009F6B0000}"/>
    <cellStyle name="RowTitles-Detail 10 3_Tertiary Salaries Survey" xfId="15867" xr:uid="{00000000-0005-0000-0000-0000A06B0000}"/>
    <cellStyle name="RowTitles-Detail 10 4" xfId="15868" xr:uid="{00000000-0005-0000-0000-0000A16B0000}"/>
    <cellStyle name="RowTitles-Detail 10 4 2" xfId="15869" xr:uid="{00000000-0005-0000-0000-0000A26B0000}"/>
    <cellStyle name="RowTitles-Detail 10 4 2 2" xfId="35680" xr:uid="{00000000-0005-0000-0000-0000A36B0000}"/>
    <cellStyle name="RowTitles-Detail 10 4 3" xfId="35679" xr:uid="{00000000-0005-0000-0000-0000A46B0000}"/>
    <cellStyle name="RowTitles-Detail 10 4_Tertiary Salaries Survey" xfId="15870" xr:uid="{00000000-0005-0000-0000-0000A56B0000}"/>
    <cellStyle name="RowTitles-Detail 10 5" xfId="15871" xr:uid="{00000000-0005-0000-0000-0000A66B0000}"/>
    <cellStyle name="RowTitles-Detail 10 5 2" xfId="35681" xr:uid="{00000000-0005-0000-0000-0000A76B0000}"/>
    <cellStyle name="RowTitles-Detail 10 6" xfId="35670" xr:uid="{00000000-0005-0000-0000-0000A86B0000}"/>
    <cellStyle name="RowTitles-Detail 10_Tertiary Salaries Survey" xfId="15872" xr:uid="{00000000-0005-0000-0000-0000A96B0000}"/>
    <cellStyle name="RowTitles-Detail 11" xfId="15873" xr:uid="{00000000-0005-0000-0000-0000AA6B0000}"/>
    <cellStyle name="RowTitles-Detail 11 2" xfId="15874" xr:uid="{00000000-0005-0000-0000-0000AB6B0000}"/>
    <cellStyle name="RowTitles-Detail 11 2 2" xfId="15875" xr:uid="{00000000-0005-0000-0000-0000AC6B0000}"/>
    <cellStyle name="RowTitles-Detail 11 2 2 2" xfId="15876" xr:uid="{00000000-0005-0000-0000-0000AD6B0000}"/>
    <cellStyle name="RowTitles-Detail 11 2 2 2 2" xfId="35685" xr:uid="{00000000-0005-0000-0000-0000AE6B0000}"/>
    <cellStyle name="RowTitles-Detail 11 2 2 3" xfId="35684" xr:uid="{00000000-0005-0000-0000-0000AF6B0000}"/>
    <cellStyle name="RowTitles-Detail 11 2 2_Tertiary Salaries Survey" xfId="15877" xr:uid="{00000000-0005-0000-0000-0000B06B0000}"/>
    <cellStyle name="RowTitles-Detail 11 2 3" xfId="15878" xr:uid="{00000000-0005-0000-0000-0000B16B0000}"/>
    <cellStyle name="RowTitles-Detail 11 2 3 2" xfId="35686" xr:uid="{00000000-0005-0000-0000-0000B26B0000}"/>
    <cellStyle name="RowTitles-Detail 11 2 4" xfId="35683" xr:uid="{00000000-0005-0000-0000-0000B36B0000}"/>
    <cellStyle name="RowTitles-Detail 11 2_Tertiary Salaries Survey" xfId="15879" xr:uid="{00000000-0005-0000-0000-0000B46B0000}"/>
    <cellStyle name="RowTitles-Detail 11 3" xfId="15880" xr:uid="{00000000-0005-0000-0000-0000B56B0000}"/>
    <cellStyle name="RowTitles-Detail 11 3 2" xfId="15881" xr:uid="{00000000-0005-0000-0000-0000B66B0000}"/>
    <cellStyle name="RowTitles-Detail 11 3 2 2" xfId="15882" xr:uid="{00000000-0005-0000-0000-0000B76B0000}"/>
    <cellStyle name="RowTitles-Detail 11 3 2 2 2" xfId="35689" xr:uid="{00000000-0005-0000-0000-0000B86B0000}"/>
    <cellStyle name="RowTitles-Detail 11 3 2 3" xfId="35688" xr:uid="{00000000-0005-0000-0000-0000B96B0000}"/>
    <cellStyle name="RowTitles-Detail 11 3 2_Tertiary Salaries Survey" xfId="15883" xr:uid="{00000000-0005-0000-0000-0000BA6B0000}"/>
    <cellStyle name="RowTitles-Detail 11 3 3" xfId="15884" xr:uid="{00000000-0005-0000-0000-0000BB6B0000}"/>
    <cellStyle name="RowTitles-Detail 11 3 3 2" xfId="35690" xr:uid="{00000000-0005-0000-0000-0000BC6B0000}"/>
    <cellStyle name="RowTitles-Detail 11 3 4" xfId="35687" xr:uid="{00000000-0005-0000-0000-0000BD6B0000}"/>
    <cellStyle name="RowTitles-Detail 11 3_Tertiary Salaries Survey" xfId="15885" xr:uid="{00000000-0005-0000-0000-0000BE6B0000}"/>
    <cellStyle name="RowTitles-Detail 11 4" xfId="15886" xr:uid="{00000000-0005-0000-0000-0000BF6B0000}"/>
    <cellStyle name="RowTitles-Detail 11 4 2" xfId="15887" xr:uid="{00000000-0005-0000-0000-0000C06B0000}"/>
    <cellStyle name="RowTitles-Detail 11 4 2 2" xfId="35692" xr:uid="{00000000-0005-0000-0000-0000C16B0000}"/>
    <cellStyle name="RowTitles-Detail 11 4 3" xfId="35691" xr:uid="{00000000-0005-0000-0000-0000C26B0000}"/>
    <cellStyle name="RowTitles-Detail 11 4_Tertiary Salaries Survey" xfId="15888" xr:uid="{00000000-0005-0000-0000-0000C36B0000}"/>
    <cellStyle name="RowTitles-Detail 11 5" xfId="15889" xr:uid="{00000000-0005-0000-0000-0000C46B0000}"/>
    <cellStyle name="RowTitles-Detail 11 5 2" xfId="35693" xr:uid="{00000000-0005-0000-0000-0000C56B0000}"/>
    <cellStyle name="RowTitles-Detail 11 6" xfId="35682" xr:uid="{00000000-0005-0000-0000-0000C66B0000}"/>
    <cellStyle name="RowTitles-Detail 11_Tertiary Salaries Survey" xfId="15890" xr:uid="{00000000-0005-0000-0000-0000C76B0000}"/>
    <cellStyle name="RowTitles-Detail 12" xfId="15891" xr:uid="{00000000-0005-0000-0000-0000C86B0000}"/>
    <cellStyle name="RowTitles-Detail 12 2" xfId="15892" xr:uid="{00000000-0005-0000-0000-0000C96B0000}"/>
    <cellStyle name="RowTitles-Detail 12 2 2" xfId="15893" xr:uid="{00000000-0005-0000-0000-0000CA6B0000}"/>
    <cellStyle name="RowTitles-Detail 12 2 2 2" xfId="15894" xr:uid="{00000000-0005-0000-0000-0000CB6B0000}"/>
    <cellStyle name="RowTitles-Detail 12 2 2 2 2" xfId="35697" xr:uid="{00000000-0005-0000-0000-0000CC6B0000}"/>
    <cellStyle name="RowTitles-Detail 12 2 2 3" xfId="35696" xr:uid="{00000000-0005-0000-0000-0000CD6B0000}"/>
    <cellStyle name="RowTitles-Detail 12 2 2_Tertiary Salaries Survey" xfId="15895" xr:uid="{00000000-0005-0000-0000-0000CE6B0000}"/>
    <cellStyle name="RowTitles-Detail 12 2 3" xfId="15896" xr:uid="{00000000-0005-0000-0000-0000CF6B0000}"/>
    <cellStyle name="RowTitles-Detail 12 2 3 2" xfId="35698" xr:uid="{00000000-0005-0000-0000-0000D06B0000}"/>
    <cellStyle name="RowTitles-Detail 12 2 4" xfId="35695" xr:uid="{00000000-0005-0000-0000-0000D16B0000}"/>
    <cellStyle name="RowTitles-Detail 12 2_Tertiary Salaries Survey" xfId="15897" xr:uid="{00000000-0005-0000-0000-0000D26B0000}"/>
    <cellStyle name="RowTitles-Detail 12 3" xfId="15898" xr:uid="{00000000-0005-0000-0000-0000D36B0000}"/>
    <cellStyle name="RowTitles-Detail 12 3 2" xfId="15899" xr:uid="{00000000-0005-0000-0000-0000D46B0000}"/>
    <cellStyle name="RowTitles-Detail 12 3 2 2" xfId="15900" xr:uid="{00000000-0005-0000-0000-0000D56B0000}"/>
    <cellStyle name="RowTitles-Detail 12 3 2 2 2" xfId="35701" xr:uid="{00000000-0005-0000-0000-0000D66B0000}"/>
    <cellStyle name="RowTitles-Detail 12 3 2 3" xfId="35700" xr:uid="{00000000-0005-0000-0000-0000D76B0000}"/>
    <cellStyle name="RowTitles-Detail 12 3 2_Tertiary Salaries Survey" xfId="15901" xr:uid="{00000000-0005-0000-0000-0000D86B0000}"/>
    <cellStyle name="RowTitles-Detail 12 3 3" xfId="15902" xr:uid="{00000000-0005-0000-0000-0000D96B0000}"/>
    <cellStyle name="RowTitles-Detail 12 3 3 2" xfId="35702" xr:uid="{00000000-0005-0000-0000-0000DA6B0000}"/>
    <cellStyle name="RowTitles-Detail 12 3 4" xfId="35699" xr:uid="{00000000-0005-0000-0000-0000DB6B0000}"/>
    <cellStyle name="RowTitles-Detail 12 3_Tertiary Salaries Survey" xfId="15903" xr:uid="{00000000-0005-0000-0000-0000DC6B0000}"/>
    <cellStyle name="RowTitles-Detail 12 4" xfId="15904" xr:uid="{00000000-0005-0000-0000-0000DD6B0000}"/>
    <cellStyle name="RowTitles-Detail 12 4 2" xfId="15905" xr:uid="{00000000-0005-0000-0000-0000DE6B0000}"/>
    <cellStyle name="RowTitles-Detail 12 4 2 2" xfId="35704" xr:uid="{00000000-0005-0000-0000-0000DF6B0000}"/>
    <cellStyle name="RowTitles-Detail 12 4 3" xfId="35703" xr:uid="{00000000-0005-0000-0000-0000E06B0000}"/>
    <cellStyle name="RowTitles-Detail 12 4_Tertiary Salaries Survey" xfId="15906" xr:uid="{00000000-0005-0000-0000-0000E16B0000}"/>
    <cellStyle name="RowTitles-Detail 12 5" xfId="15907" xr:uid="{00000000-0005-0000-0000-0000E26B0000}"/>
    <cellStyle name="RowTitles-Detail 12 5 2" xfId="35705" xr:uid="{00000000-0005-0000-0000-0000E36B0000}"/>
    <cellStyle name="RowTitles-Detail 12 6" xfId="35694" xr:uid="{00000000-0005-0000-0000-0000E46B0000}"/>
    <cellStyle name="RowTitles-Detail 12_Tertiary Salaries Survey" xfId="15908" xr:uid="{00000000-0005-0000-0000-0000E56B0000}"/>
    <cellStyle name="RowTitles-Detail 13" xfId="15909" xr:uid="{00000000-0005-0000-0000-0000E66B0000}"/>
    <cellStyle name="RowTitles-Detail 13 2" xfId="15910" xr:uid="{00000000-0005-0000-0000-0000E76B0000}"/>
    <cellStyle name="RowTitles-Detail 13 2 2" xfId="15911" xr:uid="{00000000-0005-0000-0000-0000E86B0000}"/>
    <cellStyle name="RowTitles-Detail 13 2 2 2" xfId="35708" xr:uid="{00000000-0005-0000-0000-0000E96B0000}"/>
    <cellStyle name="RowTitles-Detail 13 2 3" xfId="35707" xr:uid="{00000000-0005-0000-0000-0000EA6B0000}"/>
    <cellStyle name="RowTitles-Detail 13 2_Tertiary Salaries Survey" xfId="15912" xr:uid="{00000000-0005-0000-0000-0000EB6B0000}"/>
    <cellStyle name="RowTitles-Detail 13 3" xfId="15913" xr:uid="{00000000-0005-0000-0000-0000EC6B0000}"/>
    <cellStyle name="RowTitles-Detail 13 3 2" xfId="35709" xr:uid="{00000000-0005-0000-0000-0000ED6B0000}"/>
    <cellStyle name="RowTitles-Detail 13 4" xfId="35706" xr:uid="{00000000-0005-0000-0000-0000EE6B0000}"/>
    <cellStyle name="RowTitles-Detail 13_Tertiary Salaries Survey" xfId="15914" xr:uid="{00000000-0005-0000-0000-0000EF6B0000}"/>
    <cellStyle name="RowTitles-Detail 14" xfId="15915" xr:uid="{00000000-0005-0000-0000-0000F06B0000}"/>
    <cellStyle name="RowTitles-Detail 14 2" xfId="35710" xr:uid="{00000000-0005-0000-0000-0000F16B0000}"/>
    <cellStyle name="RowTitles-Detail 15" xfId="15916" xr:uid="{00000000-0005-0000-0000-0000F26B0000}"/>
    <cellStyle name="RowTitles-Detail 15 2" xfId="35711" xr:uid="{00000000-0005-0000-0000-0000F36B0000}"/>
    <cellStyle name="RowTitles-Detail 16" xfId="15917" xr:uid="{00000000-0005-0000-0000-0000F46B0000}"/>
    <cellStyle name="RowTitles-Detail 16 2" xfId="35712" xr:uid="{00000000-0005-0000-0000-0000F56B0000}"/>
    <cellStyle name="RowTitles-Detail 17" xfId="15918" xr:uid="{00000000-0005-0000-0000-0000F66B0000}"/>
    <cellStyle name="RowTitles-Detail 17 2" xfId="35713" xr:uid="{00000000-0005-0000-0000-0000F76B0000}"/>
    <cellStyle name="RowTitles-Detail 18" xfId="35669" xr:uid="{00000000-0005-0000-0000-0000F86B0000}"/>
    <cellStyle name="RowTitles-Detail 2" xfId="15919" xr:uid="{00000000-0005-0000-0000-0000F96B0000}"/>
    <cellStyle name="RowTitles-Detail 2 10" xfId="15920" xr:uid="{00000000-0005-0000-0000-0000FA6B0000}"/>
    <cellStyle name="RowTitles-Detail 2 10 2" xfId="15921" xr:uid="{00000000-0005-0000-0000-0000FB6B0000}"/>
    <cellStyle name="RowTitles-Detail 2 10 2 2" xfId="15922" xr:uid="{00000000-0005-0000-0000-0000FC6B0000}"/>
    <cellStyle name="RowTitles-Detail 2 10 2 2 2" xfId="15923" xr:uid="{00000000-0005-0000-0000-0000FD6B0000}"/>
    <cellStyle name="RowTitles-Detail 2 10 2 2 2 2" xfId="35718" xr:uid="{00000000-0005-0000-0000-0000FE6B0000}"/>
    <cellStyle name="RowTitles-Detail 2 10 2 2 3" xfId="35717" xr:uid="{00000000-0005-0000-0000-0000FF6B0000}"/>
    <cellStyle name="RowTitles-Detail 2 10 2 2_Tertiary Salaries Survey" xfId="15924" xr:uid="{00000000-0005-0000-0000-0000006C0000}"/>
    <cellStyle name="RowTitles-Detail 2 10 2 3" xfId="15925" xr:uid="{00000000-0005-0000-0000-0000016C0000}"/>
    <cellStyle name="RowTitles-Detail 2 10 2 3 2" xfId="35719" xr:uid="{00000000-0005-0000-0000-0000026C0000}"/>
    <cellStyle name="RowTitles-Detail 2 10 2 4" xfId="35716" xr:uid="{00000000-0005-0000-0000-0000036C0000}"/>
    <cellStyle name="RowTitles-Detail 2 10 2_Tertiary Salaries Survey" xfId="15926" xr:uid="{00000000-0005-0000-0000-0000046C0000}"/>
    <cellStyle name="RowTitles-Detail 2 10 3" xfId="15927" xr:uid="{00000000-0005-0000-0000-0000056C0000}"/>
    <cellStyle name="RowTitles-Detail 2 10 3 2" xfId="15928" xr:uid="{00000000-0005-0000-0000-0000066C0000}"/>
    <cellStyle name="RowTitles-Detail 2 10 3 2 2" xfId="15929" xr:uid="{00000000-0005-0000-0000-0000076C0000}"/>
    <cellStyle name="RowTitles-Detail 2 10 3 2 2 2" xfId="35722" xr:uid="{00000000-0005-0000-0000-0000086C0000}"/>
    <cellStyle name="RowTitles-Detail 2 10 3 2 3" xfId="35721" xr:uid="{00000000-0005-0000-0000-0000096C0000}"/>
    <cellStyle name="RowTitles-Detail 2 10 3 2_Tertiary Salaries Survey" xfId="15930" xr:uid="{00000000-0005-0000-0000-00000A6C0000}"/>
    <cellStyle name="RowTitles-Detail 2 10 3 3" xfId="15931" xr:uid="{00000000-0005-0000-0000-00000B6C0000}"/>
    <cellStyle name="RowTitles-Detail 2 10 3 3 2" xfId="35723" xr:uid="{00000000-0005-0000-0000-00000C6C0000}"/>
    <cellStyle name="RowTitles-Detail 2 10 3 4" xfId="35720" xr:uid="{00000000-0005-0000-0000-00000D6C0000}"/>
    <cellStyle name="RowTitles-Detail 2 10 3_Tertiary Salaries Survey" xfId="15932" xr:uid="{00000000-0005-0000-0000-00000E6C0000}"/>
    <cellStyle name="RowTitles-Detail 2 10 4" xfId="15933" xr:uid="{00000000-0005-0000-0000-00000F6C0000}"/>
    <cellStyle name="RowTitles-Detail 2 10 4 2" xfId="35724" xr:uid="{00000000-0005-0000-0000-0000106C0000}"/>
    <cellStyle name="RowTitles-Detail 2 10 5" xfId="15934" xr:uid="{00000000-0005-0000-0000-0000116C0000}"/>
    <cellStyle name="RowTitles-Detail 2 10 5 2" xfId="15935" xr:uid="{00000000-0005-0000-0000-0000126C0000}"/>
    <cellStyle name="RowTitles-Detail 2 10 5 2 2" xfId="35726" xr:uid="{00000000-0005-0000-0000-0000136C0000}"/>
    <cellStyle name="RowTitles-Detail 2 10 5 3" xfId="35725" xr:uid="{00000000-0005-0000-0000-0000146C0000}"/>
    <cellStyle name="RowTitles-Detail 2 10 5_Tertiary Salaries Survey" xfId="15936" xr:uid="{00000000-0005-0000-0000-0000156C0000}"/>
    <cellStyle name="RowTitles-Detail 2 10 6" xfId="15937" xr:uid="{00000000-0005-0000-0000-0000166C0000}"/>
    <cellStyle name="RowTitles-Detail 2 10 6 2" xfId="35727" xr:uid="{00000000-0005-0000-0000-0000176C0000}"/>
    <cellStyle name="RowTitles-Detail 2 10 7" xfId="35715" xr:uid="{00000000-0005-0000-0000-0000186C0000}"/>
    <cellStyle name="RowTitles-Detail 2 10_Tertiary Salaries Survey" xfId="15938" xr:uid="{00000000-0005-0000-0000-0000196C0000}"/>
    <cellStyle name="RowTitles-Detail 2 11" xfId="15939" xr:uid="{00000000-0005-0000-0000-00001A6C0000}"/>
    <cellStyle name="RowTitles-Detail 2 11 2" xfId="15940" xr:uid="{00000000-0005-0000-0000-00001B6C0000}"/>
    <cellStyle name="RowTitles-Detail 2 11 2 2" xfId="15941" xr:uid="{00000000-0005-0000-0000-00001C6C0000}"/>
    <cellStyle name="RowTitles-Detail 2 11 2 2 2" xfId="15942" xr:uid="{00000000-0005-0000-0000-00001D6C0000}"/>
    <cellStyle name="RowTitles-Detail 2 11 2 2 2 2" xfId="35731" xr:uid="{00000000-0005-0000-0000-00001E6C0000}"/>
    <cellStyle name="RowTitles-Detail 2 11 2 2 3" xfId="35730" xr:uid="{00000000-0005-0000-0000-00001F6C0000}"/>
    <cellStyle name="RowTitles-Detail 2 11 2 2_Tertiary Salaries Survey" xfId="15943" xr:uid="{00000000-0005-0000-0000-0000206C0000}"/>
    <cellStyle name="RowTitles-Detail 2 11 2 3" xfId="15944" xr:uid="{00000000-0005-0000-0000-0000216C0000}"/>
    <cellStyle name="RowTitles-Detail 2 11 2 3 2" xfId="35732" xr:uid="{00000000-0005-0000-0000-0000226C0000}"/>
    <cellStyle name="RowTitles-Detail 2 11 2 4" xfId="35729" xr:uid="{00000000-0005-0000-0000-0000236C0000}"/>
    <cellStyle name="RowTitles-Detail 2 11 2_Tertiary Salaries Survey" xfId="15945" xr:uid="{00000000-0005-0000-0000-0000246C0000}"/>
    <cellStyle name="RowTitles-Detail 2 11 3" xfId="15946" xr:uid="{00000000-0005-0000-0000-0000256C0000}"/>
    <cellStyle name="RowTitles-Detail 2 11 3 2" xfId="15947" xr:uid="{00000000-0005-0000-0000-0000266C0000}"/>
    <cellStyle name="RowTitles-Detail 2 11 3 2 2" xfId="15948" xr:uid="{00000000-0005-0000-0000-0000276C0000}"/>
    <cellStyle name="RowTitles-Detail 2 11 3 2 2 2" xfId="35735" xr:uid="{00000000-0005-0000-0000-0000286C0000}"/>
    <cellStyle name="RowTitles-Detail 2 11 3 2 3" xfId="35734" xr:uid="{00000000-0005-0000-0000-0000296C0000}"/>
    <cellStyle name="RowTitles-Detail 2 11 3 2_Tertiary Salaries Survey" xfId="15949" xr:uid="{00000000-0005-0000-0000-00002A6C0000}"/>
    <cellStyle name="RowTitles-Detail 2 11 3 3" xfId="15950" xr:uid="{00000000-0005-0000-0000-00002B6C0000}"/>
    <cellStyle name="RowTitles-Detail 2 11 3 3 2" xfId="35736" xr:uid="{00000000-0005-0000-0000-00002C6C0000}"/>
    <cellStyle name="RowTitles-Detail 2 11 3 4" xfId="35733" xr:uid="{00000000-0005-0000-0000-00002D6C0000}"/>
    <cellStyle name="RowTitles-Detail 2 11 3_Tertiary Salaries Survey" xfId="15951" xr:uid="{00000000-0005-0000-0000-00002E6C0000}"/>
    <cellStyle name="RowTitles-Detail 2 11 4" xfId="15952" xr:uid="{00000000-0005-0000-0000-00002F6C0000}"/>
    <cellStyle name="RowTitles-Detail 2 11 4 2" xfId="15953" xr:uid="{00000000-0005-0000-0000-0000306C0000}"/>
    <cellStyle name="RowTitles-Detail 2 11 4 2 2" xfId="35738" xr:uid="{00000000-0005-0000-0000-0000316C0000}"/>
    <cellStyle name="RowTitles-Detail 2 11 4 3" xfId="35737" xr:uid="{00000000-0005-0000-0000-0000326C0000}"/>
    <cellStyle name="RowTitles-Detail 2 11 4_Tertiary Salaries Survey" xfId="15954" xr:uid="{00000000-0005-0000-0000-0000336C0000}"/>
    <cellStyle name="RowTitles-Detail 2 11 5" xfId="15955" xr:uid="{00000000-0005-0000-0000-0000346C0000}"/>
    <cellStyle name="RowTitles-Detail 2 11 5 2" xfId="35739" xr:uid="{00000000-0005-0000-0000-0000356C0000}"/>
    <cellStyle name="RowTitles-Detail 2 11 6" xfId="35728" xr:uid="{00000000-0005-0000-0000-0000366C0000}"/>
    <cellStyle name="RowTitles-Detail 2 11_Tertiary Salaries Survey" xfId="15956" xr:uid="{00000000-0005-0000-0000-0000376C0000}"/>
    <cellStyle name="RowTitles-Detail 2 12" xfId="15957" xr:uid="{00000000-0005-0000-0000-0000386C0000}"/>
    <cellStyle name="RowTitles-Detail 2 12 2" xfId="15958" xr:uid="{00000000-0005-0000-0000-0000396C0000}"/>
    <cellStyle name="RowTitles-Detail 2 12 2 2" xfId="15959" xr:uid="{00000000-0005-0000-0000-00003A6C0000}"/>
    <cellStyle name="RowTitles-Detail 2 12 2 2 2" xfId="15960" xr:uid="{00000000-0005-0000-0000-00003B6C0000}"/>
    <cellStyle name="RowTitles-Detail 2 12 2 2 2 2" xfId="35743" xr:uid="{00000000-0005-0000-0000-00003C6C0000}"/>
    <cellStyle name="RowTitles-Detail 2 12 2 2 3" xfId="35742" xr:uid="{00000000-0005-0000-0000-00003D6C0000}"/>
    <cellStyle name="RowTitles-Detail 2 12 2 2_Tertiary Salaries Survey" xfId="15961" xr:uid="{00000000-0005-0000-0000-00003E6C0000}"/>
    <cellStyle name="RowTitles-Detail 2 12 2 3" xfId="15962" xr:uid="{00000000-0005-0000-0000-00003F6C0000}"/>
    <cellStyle name="RowTitles-Detail 2 12 2 3 2" xfId="35744" xr:uid="{00000000-0005-0000-0000-0000406C0000}"/>
    <cellStyle name="RowTitles-Detail 2 12 2 4" xfId="35741" xr:uid="{00000000-0005-0000-0000-0000416C0000}"/>
    <cellStyle name="RowTitles-Detail 2 12 2_Tertiary Salaries Survey" xfId="15963" xr:uid="{00000000-0005-0000-0000-0000426C0000}"/>
    <cellStyle name="RowTitles-Detail 2 12 3" xfId="15964" xr:uid="{00000000-0005-0000-0000-0000436C0000}"/>
    <cellStyle name="RowTitles-Detail 2 12 3 2" xfId="15965" xr:uid="{00000000-0005-0000-0000-0000446C0000}"/>
    <cellStyle name="RowTitles-Detail 2 12 3 2 2" xfId="15966" xr:uid="{00000000-0005-0000-0000-0000456C0000}"/>
    <cellStyle name="RowTitles-Detail 2 12 3 2 2 2" xfId="35747" xr:uid="{00000000-0005-0000-0000-0000466C0000}"/>
    <cellStyle name="RowTitles-Detail 2 12 3 2 3" xfId="35746" xr:uid="{00000000-0005-0000-0000-0000476C0000}"/>
    <cellStyle name="RowTitles-Detail 2 12 3 2_Tertiary Salaries Survey" xfId="15967" xr:uid="{00000000-0005-0000-0000-0000486C0000}"/>
    <cellStyle name="RowTitles-Detail 2 12 3 3" xfId="15968" xr:uid="{00000000-0005-0000-0000-0000496C0000}"/>
    <cellStyle name="RowTitles-Detail 2 12 3 3 2" xfId="35748" xr:uid="{00000000-0005-0000-0000-00004A6C0000}"/>
    <cellStyle name="RowTitles-Detail 2 12 3 4" xfId="35745" xr:uid="{00000000-0005-0000-0000-00004B6C0000}"/>
    <cellStyle name="RowTitles-Detail 2 12 3_Tertiary Salaries Survey" xfId="15969" xr:uid="{00000000-0005-0000-0000-00004C6C0000}"/>
    <cellStyle name="RowTitles-Detail 2 12 4" xfId="15970" xr:uid="{00000000-0005-0000-0000-00004D6C0000}"/>
    <cellStyle name="RowTitles-Detail 2 12 4 2" xfId="15971" xr:uid="{00000000-0005-0000-0000-00004E6C0000}"/>
    <cellStyle name="RowTitles-Detail 2 12 4 2 2" xfId="35750" xr:uid="{00000000-0005-0000-0000-00004F6C0000}"/>
    <cellStyle name="RowTitles-Detail 2 12 4 3" xfId="35749" xr:uid="{00000000-0005-0000-0000-0000506C0000}"/>
    <cellStyle name="RowTitles-Detail 2 12 4_Tertiary Salaries Survey" xfId="15972" xr:uid="{00000000-0005-0000-0000-0000516C0000}"/>
    <cellStyle name="RowTitles-Detail 2 12 5" xfId="15973" xr:uid="{00000000-0005-0000-0000-0000526C0000}"/>
    <cellStyle name="RowTitles-Detail 2 12 5 2" xfId="35751" xr:uid="{00000000-0005-0000-0000-0000536C0000}"/>
    <cellStyle name="RowTitles-Detail 2 12 6" xfId="35740" xr:uid="{00000000-0005-0000-0000-0000546C0000}"/>
    <cellStyle name="RowTitles-Detail 2 12_Tertiary Salaries Survey" xfId="15974" xr:uid="{00000000-0005-0000-0000-0000556C0000}"/>
    <cellStyle name="RowTitles-Detail 2 13" xfId="15975" xr:uid="{00000000-0005-0000-0000-0000566C0000}"/>
    <cellStyle name="RowTitles-Detail 2 13 2" xfId="15976" xr:uid="{00000000-0005-0000-0000-0000576C0000}"/>
    <cellStyle name="RowTitles-Detail 2 13 2 2" xfId="15977" xr:uid="{00000000-0005-0000-0000-0000586C0000}"/>
    <cellStyle name="RowTitles-Detail 2 13 2 2 2" xfId="35754" xr:uid="{00000000-0005-0000-0000-0000596C0000}"/>
    <cellStyle name="RowTitles-Detail 2 13 2 3" xfId="35753" xr:uid="{00000000-0005-0000-0000-00005A6C0000}"/>
    <cellStyle name="RowTitles-Detail 2 13 2_Tertiary Salaries Survey" xfId="15978" xr:uid="{00000000-0005-0000-0000-00005B6C0000}"/>
    <cellStyle name="RowTitles-Detail 2 13 3" xfId="15979" xr:uid="{00000000-0005-0000-0000-00005C6C0000}"/>
    <cellStyle name="RowTitles-Detail 2 13 3 2" xfId="35755" xr:uid="{00000000-0005-0000-0000-00005D6C0000}"/>
    <cellStyle name="RowTitles-Detail 2 13 4" xfId="35752" xr:uid="{00000000-0005-0000-0000-00005E6C0000}"/>
    <cellStyle name="RowTitles-Detail 2 13_Tertiary Salaries Survey" xfId="15980" xr:uid="{00000000-0005-0000-0000-00005F6C0000}"/>
    <cellStyle name="RowTitles-Detail 2 14" xfId="15981" xr:uid="{00000000-0005-0000-0000-0000606C0000}"/>
    <cellStyle name="RowTitles-Detail 2 14 2" xfId="35756" xr:uid="{00000000-0005-0000-0000-0000616C0000}"/>
    <cellStyle name="RowTitles-Detail 2 15" xfId="15982" xr:uid="{00000000-0005-0000-0000-0000626C0000}"/>
    <cellStyle name="RowTitles-Detail 2 15 2" xfId="35757" xr:uid="{00000000-0005-0000-0000-0000636C0000}"/>
    <cellStyle name="RowTitles-Detail 2 16" xfId="15983" xr:uid="{00000000-0005-0000-0000-0000646C0000}"/>
    <cellStyle name="RowTitles-Detail 2 16 2" xfId="35758" xr:uid="{00000000-0005-0000-0000-0000656C0000}"/>
    <cellStyle name="RowTitles-Detail 2 17" xfId="35714" xr:uid="{00000000-0005-0000-0000-0000666C0000}"/>
    <cellStyle name="RowTitles-Detail 2 2" xfId="15984" xr:uid="{00000000-0005-0000-0000-0000676C0000}"/>
    <cellStyle name="RowTitles-Detail 2 2 10" xfId="15985" xr:uid="{00000000-0005-0000-0000-0000686C0000}"/>
    <cellStyle name="RowTitles-Detail 2 2 10 2" xfId="15986" xr:uid="{00000000-0005-0000-0000-0000696C0000}"/>
    <cellStyle name="RowTitles-Detail 2 2 10 2 2" xfId="15987" xr:uid="{00000000-0005-0000-0000-00006A6C0000}"/>
    <cellStyle name="RowTitles-Detail 2 2 10 2 2 2" xfId="15988" xr:uid="{00000000-0005-0000-0000-00006B6C0000}"/>
    <cellStyle name="RowTitles-Detail 2 2 10 2 2 2 2" xfId="35763" xr:uid="{00000000-0005-0000-0000-00006C6C0000}"/>
    <cellStyle name="RowTitles-Detail 2 2 10 2 2 3" xfId="35762" xr:uid="{00000000-0005-0000-0000-00006D6C0000}"/>
    <cellStyle name="RowTitles-Detail 2 2 10 2 2_Tertiary Salaries Survey" xfId="15989" xr:uid="{00000000-0005-0000-0000-00006E6C0000}"/>
    <cellStyle name="RowTitles-Detail 2 2 10 2 3" xfId="15990" xr:uid="{00000000-0005-0000-0000-00006F6C0000}"/>
    <cellStyle name="RowTitles-Detail 2 2 10 2 3 2" xfId="35764" xr:uid="{00000000-0005-0000-0000-0000706C0000}"/>
    <cellStyle name="RowTitles-Detail 2 2 10 2 4" xfId="35761" xr:uid="{00000000-0005-0000-0000-0000716C0000}"/>
    <cellStyle name="RowTitles-Detail 2 2 10 2_Tertiary Salaries Survey" xfId="15991" xr:uid="{00000000-0005-0000-0000-0000726C0000}"/>
    <cellStyle name="RowTitles-Detail 2 2 10 3" xfId="15992" xr:uid="{00000000-0005-0000-0000-0000736C0000}"/>
    <cellStyle name="RowTitles-Detail 2 2 10 3 2" xfId="15993" xr:uid="{00000000-0005-0000-0000-0000746C0000}"/>
    <cellStyle name="RowTitles-Detail 2 2 10 3 2 2" xfId="15994" xr:uid="{00000000-0005-0000-0000-0000756C0000}"/>
    <cellStyle name="RowTitles-Detail 2 2 10 3 2 2 2" xfId="35767" xr:uid="{00000000-0005-0000-0000-0000766C0000}"/>
    <cellStyle name="RowTitles-Detail 2 2 10 3 2 3" xfId="35766" xr:uid="{00000000-0005-0000-0000-0000776C0000}"/>
    <cellStyle name="RowTitles-Detail 2 2 10 3 2_Tertiary Salaries Survey" xfId="15995" xr:uid="{00000000-0005-0000-0000-0000786C0000}"/>
    <cellStyle name="RowTitles-Detail 2 2 10 3 3" xfId="15996" xr:uid="{00000000-0005-0000-0000-0000796C0000}"/>
    <cellStyle name="RowTitles-Detail 2 2 10 3 3 2" xfId="35768" xr:uid="{00000000-0005-0000-0000-00007A6C0000}"/>
    <cellStyle name="RowTitles-Detail 2 2 10 3 4" xfId="35765" xr:uid="{00000000-0005-0000-0000-00007B6C0000}"/>
    <cellStyle name="RowTitles-Detail 2 2 10 3_Tertiary Salaries Survey" xfId="15997" xr:uid="{00000000-0005-0000-0000-00007C6C0000}"/>
    <cellStyle name="RowTitles-Detail 2 2 10 4" xfId="15998" xr:uid="{00000000-0005-0000-0000-00007D6C0000}"/>
    <cellStyle name="RowTitles-Detail 2 2 10 4 2" xfId="15999" xr:uid="{00000000-0005-0000-0000-00007E6C0000}"/>
    <cellStyle name="RowTitles-Detail 2 2 10 4 2 2" xfId="35770" xr:uid="{00000000-0005-0000-0000-00007F6C0000}"/>
    <cellStyle name="RowTitles-Detail 2 2 10 4 3" xfId="35769" xr:uid="{00000000-0005-0000-0000-0000806C0000}"/>
    <cellStyle name="RowTitles-Detail 2 2 10 4_Tertiary Salaries Survey" xfId="16000" xr:uid="{00000000-0005-0000-0000-0000816C0000}"/>
    <cellStyle name="RowTitles-Detail 2 2 10 5" xfId="16001" xr:uid="{00000000-0005-0000-0000-0000826C0000}"/>
    <cellStyle name="RowTitles-Detail 2 2 10 5 2" xfId="35771" xr:uid="{00000000-0005-0000-0000-0000836C0000}"/>
    <cellStyle name="RowTitles-Detail 2 2 10 6" xfId="35760" xr:uid="{00000000-0005-0000-0000-0000846C0000}"/>
    <cellStyle name="RowTitles-Detail 2 2 10_Tertiary Salaries Survey" xfId="16002" xr:uid="{00000000-0005-0000-0000-0000856C0000}"/>
    <cellStyle name="RowTitles-Detail 2 2 11" xfId="16003" xr:uid="{00000000-0005-0000-0000-0000866C0000}"/>
    <cellStyle name="RowTitles-Detail 2 2 11 2" xfId="16004" xr:uid="{00000000-0005-0000-0000-0000876C0000}"/>
    <cellStyle name="RowTitles-Detail 2 2 11 2 2" xfId="16005" xr:uid="{00000000-0005-0000-0000-0000886C0000}"/>
    <cellStyle name="RowTitles-Detail 2 2 11 2 2 2" xfId="16006" xr:uid="{00000000-0005-0000-0000-0000896C0000}"/>
    <cellStyle name="RowTitles-Detail 2 2 11 2 2 2 2" xfId="35775" xr:uid="{00000000-0005-0000-0000-00008A6C0000}"/>
    <cellStyle name="RowTitles-Detail 2 2 11 2 2 3" xfId="35774" xr:uid="{00000000-0005-0000-0000-00008B6C0000}"/>
    <cellStyle name="RowTitles-Detail 2 2 11 2 2_Tertiary Salaries Survey" xfId="16007" xr:uid="{00000000-0005-0000-0000-00008C6C0000}"/>
    <cellStyle name="RowTitles-Detail 2 2 11 2 3" xfId="16008" xr:uid="{00000000-0005-0000-0000-00008D6C0000}"/>
    <cellStyle name="RowTitles-Detail 2 2 11 2 3 2" xfId="35776" xr:uid="{00000000-0005-0000-0000-00008E6C0000}"/>
    <cellStyle name="RowTitles-Detail 2 2 11 2 4" xfId="35773" xr:uid="{00000000-0005-0000-0000-00008F6C0000}"/>
    <cellStyle name="RowTitles-Detail 2 2 11 2_Tertiary Salaries Survey" xfId="16009" xr:uid="{00000000-0005-0000-0000-0000906C0000}"/>
    <cellStyle name="RowTitles-Detail 2 2 11 3" xfId="16010" xr:uid="{00000000-0005-0000-0000-0000916C0000}"/>
    <cellStyle name="RowTitles-Detail 2 2 11 3 2" xfId="16011" xr:uid="{00000000-0005-0000-0000-0000926C0000}"/>
    <cellStyle name="RowTitles-Detail 2 2 11 3 2 2" xfId="16012" xr:uid="{00000000-0005-0000-0000-0000936C0000}"/>
    <cellStyle name="RowTitles-Detail 2 2 11 3 2 2 2" xfId="35779" xr:uid="{00000000-0005-0000-0000-0000946C0000}"/>
    <cellStyle name="RowTitles-Detail 2 2 11 3 2 3" xfId="35778" xr:uid="{00000000-0005-0000-0000-0000956C0000}"/>
    <cellStyle name="RowTitles-Detail 2 2 11 3 2_Tertiary Salaries Survey" xfId="16013" xr:uid="{00000000-0005-0000-0000-0000966C0000}"/>
    <cellStyle name="RowTitles-Detail 2 2 11 3 3" xfId="16014" xr:uid="{00000000-0005-0000-0000-0000976C0000}"/>
    <cellStyle name="RowTitles-Detail 2 2 11 3 3 2" xfId="35780" xr:uid="{00000000-0005-0000-0000-0000986C0000}"/>
    <cellStyle name="RowTitles-Detail 2 2 11 3 4" xfId="35777" xr:uid="{00000000-0005-0000-0000-0000996C0000}"/>
    <cellStyle name="RowTitles-Detail 2 2 11 3_Tertiary Salaries Survey" xfId="16015" xr:uid="{00000000-0005-0000-0000-00009A6C0000}"/>
    <cellStyle name="RowTitles-Detail 2 2 11 4" xfId="16016" xr:uid="{00000000-0005-0000-0000-00009B6C0000}"/>
    <cellStyle name="RowTitles-Detail 2 2 11 4 2" xfId="16017" xr:uid="{00000000-0005-0000-0000-00009C6C0000}"/>
    <cellStyle name="RowTitles-Detail 2 2 11 4 2 2" xfId="35782" xr:uid="{00000000-0005-0000-0000-00009D6C0000}"/>
    <cellStyle name="RowTitles-Detail 2 2 11 4 3" xfId="35781" xr:uid="{00000000-0005-0000-0000-00009E6C0000}"/>
    <cellStyle name="RowTitles-Detail 2 2 11 4_Tertiary Salaries Survey" xfId="16018" xr:uid="{00000000-0005-0000-0000-00009F6C0000}"/>
    <cellStyle name="RowTitles-Detail 2 2 11 5" xfId="16019" xr:uid="{00000000-0005-0000-0000-0000A06C0000}"/>
    <cellStyle name="RowTitles-Detail 2 2 11 5 2" xfId="35783" xr:uid="{00000000-0005-0000-0000-0000A16C0000}"/>
    <cellStyle name="RowTitles-Detail 2 2 11 6" xfId="35772" xr:uid="{00000000-0005-0000-0000-0000A26C0000}"/>
    <cellStyle name="RowTitles-Detail 2 2 11_Tertiary Salaries Survey" xfId="16020" xr:uid="{00000000-0005-0000-0000-0000A36C0000}"/>
    <cellStyle name="RowTitles-Detail 2 2 12" xfId="16021" xr:uid="{00000000-0005-0000-0000-0000A46C0000}"/>
    <cellStyle name="RowTitles-Detail 2 2 12 2" xfId="16022" xr:uid="{00000000-0005-0000-0000-0000A56C0000}"/>
    <cellStyle name="RowTitles-Detail 2 2 12 2 2" xfId="16023" xr:uid="{00000000-0005-0000-0000-0000A66C0000}"/>
    <cellStyle name="RowTitles-Detail 2 2 12 2 2 2" xfId="35786" xr:uid="{00000000-0005-0000-0000-0000A76C0000}"/>
    <cellStyle name="RowTitles-Detail 2 2 12 2 3" xfId="35785" xr:uid="{00000000-0005-0000-0000-0000A86C0000}"/>
    <cellStyle name="RowTitles-Detail 2 2 12 2_Tertiary Salaries Survey" xfId="16024" xr:uid="{00000000-0005-0000-0000-0000A96C0000}"/>
    <cellStyle name="RowTitles-Detail 2 2 12 3" xfId="16025" xr:uid="{00000000-0005-0000-0000-0000AA6C0000}"/>
    <cellStyle name="RowTitles-Detail 2 2 12 3 2" xfId="35787" xr:uid="{00000000-0005-0000-0000-0000AB6C0000}"/>
    <cellStyle name="RowTitles-Detail 2 2 12 4" xfId="35784" xr:uid="{00000000-0005-0000-0000-0000AC6C0000}"/>
    <cellStyle name="RowTitles-Detail 2 2 12_Tertiary Salaries Survey" xfId="16026" xr:uid="{00000000-0005-0000-0000-0000AD6C0000}"/>
    <cellStyle name="RowTitles-Detail 2 2 13" xfId="16027" xr:uid="{00000000-0005-0000-0000-0000AE6C0000}"/>
    <cellStyle name="RowTitles-Detail 2 2 13 2" xfId="35788" xr:uid="{00000000-0005-0000-0000-0000AF6C0000}"/>
    <cellStyle name="RowTitles-Detail 2 2 14" xfId="16028" xr:uid="{00000000-0005-0000-0000-0000B06C0000}"/>
    <cellStyle name="RowTitles-Detail 2 2 14 2" xfId="35789" xr:uid="{00000000-0005-0000-0000-0000B16C0000}"/>
    <cellStyle name="RowTitles-Detail 2 2 15" xfId="16029" xr:uid="{00000000-0005-0000-0000-0000B26C0000}"/>
    <cellStyle name="RowTitles-Detail 2 2 15 2" xfId="35790" xr:uid="{00000000-0005-0000-0000-0000B36C0000}"/>
    <cellStyle name="RowTitles-Detail 2 2 16" xfId="35759" xr:uid="{00000000-0005-0000-0000-0000B46C0000}"/>
    <cellStyle name="RowTitles-Detail 2 2 2" xfId="16030" xr:uid="{00000000-0005-0000-0000-0000B56C0000}"/>
    <cellStyle name="RowTitles-Detail 2 2 2 10" xfId="16031" xr:uid="{00000000-0005-0000-0000-0000B66C0000}"/>
    <cellStyle name="RowTitles-Detail 2 2 2 10 2" xfId="16032" xr:uid="{00000000-0005-0000-0000-0000B76C0000}"/>
    <cellStyle name="RowTitles-Detail 2 2 2 10 2 2" xfId="16033" xr:uid="{00000000-0005-0000-0000-0000B86C0000}"/>
    <cellStyle name="RowTitles-Detail 2 2 2 10 2 2 2" xfId="16034" xr:uid="{00000000-0005-0000-0000-0000B96C0000}"/>
    <cellStyle name="RowTitles-Detail 2 2 2 10 2 2 2 2" xfId="35795" xr:uid="{00000000-0005-0000-0000-0000BA6C0000}"/>
    <cellStyle name="RowTitles-Detail 2 2 2 10 2 2 3" xfId="35794" xr:uid="{00000000-0005-0000-0000-0000BB6C0000}"/>
    <cellStyle name="RowTitles-Detail 2 2 2 10 2 2_Tertiary Salaries Survey" xfId="16035" xr:uid="{00000000-0005-0000-0000-0000BC6C0000}"/>
    <cellStyle name="RowTitles-Detail 2 2 2 10 2 3" xfId="16036" xr:uid="{00000000-0005-0000-0000-0000BD6C0000}"/>
    <cellStyle name="RowTitles-Detail 2 2 2 10 2 3 2" xfId="35796" xr:uid="{00000000-0005-0000-0000-0000BE6C0000}"/>
    <cellStyle name="RowTitles-Detail 2 2 2 10 2 4" xfId="35793" xr:uid="{00000000-0005-0000-0000-0000BF6C0000}"/>
    <cellStyle name="RowTitles-Detail 2 2 2 10 2_Tertiary Salaries Survey" xfId="16037" xr:uid="{00000000-0005-0000-0000-0000C06C0000}"/>
    <cellStyle name="RowTitles-Detail 2 2 2 10 3" xfId="16038" xr:uid="{00000000-0005-0000-0000-0000C16C0000}"/>
    <cellStyle name="RowTitles-Detail 2 2 2 10 3 2" xfId="16039" xr:uid="{00000000-0005-0000-0000-0000C26C0000}"/>
    <cellStyle name="RowTitles-Detail 2 2 2 10 3 2 2" xfId="16040" xr:uid="{00000000-0005-0000-0000-0000C36C0000}"/>
    <cellStyle name="RowTitles-Detail 2 2 2 10 3 2 2 2" xfId="35799" xr:uid="{00000000-0005-0000-0000-0000C46C0000}"/>
    <cellStyle name="RowTitles-Detail 2 2 2 10 3 2 3" xfId="35798" xr:uid="{00000000-0005-0000-0000-0000C56C0000}"/>
    <cellStyle name="RowTitles-Detail 2 2 2 10 3 2_Tertiary Salaries Survey" xfId="16041" xr:uid="{00000000-0005-0000-0000-0000C66C0000}"/>
    <cellStyle name="RowTitles-Detail 2 2 2 10 3 3" xfId="16042" xr:uid="{00000000-0005-0000-0000-0000C76C0000}"/>
    <cellStyle name="RowTitles-Detail 2 2 2 10 3 3 2" xfId="35800" xr:uid="{00000000-0005-0000-0000-0000C86C0000}"/>
    <cellStyle name="RowTitles-Detail 2 2 2 10 3 4" xfId="35797" xr:uid="{00000000-0005-0000-0000-0000C96C0000}"/>
    <cellStyle name="RowTitles-Detail 2 2 2 10 3_Tertiary Salaries Survey" xfId="16043" xr:uid="{00000000-0005-0000-0000-0000CA6C0000}"/>
    <cellStyle name="RowTitles-Detail 2 2 2 10 4" xfId="16044" xr:uid="{00000000-0005-0000-0000-0000CB6C0000}"/>
    <cellStyle name="RowTitles-Detail 2 2 2 10 4 2" xfId="16045" xr:uid="{00000000-0005-0000-0000-0000CC6C0000}"/>
    <cellStyle name="RowTitles-Detail 2 2 2 10 4 2 2" xfId="35802" xr:uid="{00000000-0005-0000-0000-0000CD6C0000}"/>
    <cellStyle name="RowTitles-Detail 2 2 2 10 4 3" xfId="35801" xr:uid="{00000000-0005-0000-0000-0000CE6C0000}"/>
    <cellStyle name="RowTitles-Detail 2 2 2 10 4_Tertiary Salaries Survey" xfId="16046" xr:uid="{00000000-0005-0000-0000-0000CF6C0000}"/>
    <cellStyle name="RowTitles-Detail 2 2 2 10 5" xfId="16047" xr:uid="{00000000-0005-0000-0000-0000D06C0000}"/>
    <cellStyle name="RowTitles-Detail 2 2 2 10 5 2" xfId="35803" xr:uid="{00000000-0005-0000-0000-0000D16C0000}"/>
    <cellStyle name="RowTitles-Detail 2 2 2 10 6" xfId="35792" xr:uid="{00000000-0005-0000-0000-0000D26C0000}"/>
    <cellStyle name="RowTitles-Detail 2 2 2 10_Tertiary Salaries Survey" xfId="16048" xr:uid="{00000000-0005-0000-0000-0000D36C0000}"/>
    <cellStyle name="RowTitles-Detail 2 2 2 11" xfId="16049" xr:uid="{00000000-0005-0000-0000-0000D46C0000}"/>
    <cellStyle name="RowTitles-Detail 2 2 2 11 2" xfId="16050" xr:uid="{00000000-0005-0000-0000-0000D56C0000}"/>
    <cellStyle name="RowTitles-Detail 2 2 2 11 2 2" xfId="16051" xr:uid="{00000000-0005-0000-0000-0000D66C0000}"/>
    <cellStyle name="RowTitles-Detail 2 2 2 11 2 2 2" xfId="35806" xr:uid="{00000000-0005-0000-0000-0000D76C0000}"/>
    <cellStyle name="RowTitles-Detail 2 2 2 11 2 3" xfId="35805" xr:uid="{00000000-0005-0000-0000-0000D86C0000}"/>
    <cellStyle name="RowTitles-Detail 2 2 2 11 2_Tertiary Salaries Survey" xfId="16052" xr:uid="{00000000-0005-0000-0000-0000D96C0000}"/>
    <cellStyle name="RowTitles-Detail 2 2 2 11 3" xfId="16053" xr:uid="{00000000-0005-0000-0000-0000DA6C0000}"/>
    <cellStyle name="RowTitles-Detail 2 2 2 11 3 2" xfId="35807" xr:uid="{00000000-0005-0000-0000-0000DB6C0000}"/>
    <cellStyle name="RowTitles-Detail 2 2 2 11 4" xfId="35804" xr:uid="{00000000-0005-0000-0000-0000DC6C0000}"/>
    <cellStyle name="RowTitles-Detail 2 2 2 11_Tertiary Salaries Survey" xfId="16054" xr:uid="{00000000-0005-0000-0000-0000DD6C0000}"/>
    <cellStyle name="RowTitles-Detail 2 2 2 12" xfId="16055" xr:uid="{00000000-0005-0000-0000-0000DE6C0000}"/>
    <cellStyle name="RowTitles-Detail 2 2 2 12 2" xfId="35808" xr:uid="{00000000-0005-0000-0000-0000DF6C0000}"/>
    <cellStyle name="RowTitles-Detail 2 2 2 13" xfId="16056" xr:uid="{00000000-0005-0000-0000-0000E06C0000}"/>
    <cellStyle name="RowTitles-Detail 2 2 2 13 2" xfId="35809" xr:uid="{00000000-0005-0000-0000-0000E16C0000}"/>
    <cellStyle name="RowTitles-Detail 2 2 2 14" xfId="35791" xr:uid="{00000000-0005-0000-0000-0000E26C0000}"/>
    <cellStyle name="RowTitles-Detail 2 2 2 2" xfId="16057" xr:uid="{00000000-0005-0000-0000-0000E36C0000}"/>
    <cellStyle name="RowTitles-Detail 2 2 2 2 10" xfId="16058" xr:uid="{00000000-0005-0000-0000-0000E46C0000}"/>
    <cellStyle name="RowTitles-Detail 2 2 2 2 10 2" xfId="16059" xr:uid="{00000000-0005-0000-0000-0000E56C0000}"/>
    <cellStyle name="RowTitles-Detail 2 2 2 2 10 2 2" xfId="16060" xr:uid="{00000000-0005-0000-0000-0000E66C0000}"/>
    <cellStyle name="RowTitles-Detail 2 2 2 2 10 2 2 2" xfId="35813" xr:uid="{00000000-0005-0000-0000-0000E76C0000}"/>
    <cellStyle name="RowTitles-Detail 2 2 2 2 10 2 3" xfId="35812" xr:uid="{00000000-0005-0000-0000-0000E86C0000}"/>
    <cellStyle name="RowTitles-Detail 2 2 2 2 10 2_Tertiary Salaries Survey" xfId="16061" xr:uid="{00000000-0005-0000-0000-0000E96C0000}"/>
    <cellStyle name="RowTitles-Detail 2 2 2 2 10 3" xfId="16062" xr:uid="{00000000-0005-0000-0000-0000EA6C0000}"/>
    <cellStyle name="RowTitles-Detail 2 2 2 2 10 3 2" xfId="35814" xr:uid="{00000000-0005-0000-0000-0000EB6C0000}"/>
    <cellStyle name="RowTitles-Detail 2 2 2 2 10 4" xfId="35811" xr:uid="{00000000-0005-0000-0000-0000EC6C0000}"/>
    <cellStyle name="RowTitles-Detail 2 2 2 2 10_Tertiary Salaries Survey" xfId="16063" xr:uid="{00000000-0005-0000-0000-0000ED6C0000}"/>
    <cellStyle name="RowTitles-Detail 2 2 2 2 11" xfId="16064" xr:uid="{00000000-0005-0000-0000-0000EE6C0000}"/>
    <cellStyle name="RowTitles-Detail 2 2 2 2 11 2" xfId="35815" xr:uid="{00000000-0005-0000-0000-0000EF6C0000}"/>
    <cellStyle name="RowTitles-Detail 2 2 2 2 12" xfId="16065" xr:uid="{00000000-0005-0000-0000-0000F06C0000}"/>
    <cellStyle name="RowTitles-Detail 2 2 2 2 12 2" xfId="35816" xr:uid="{00000000-0005-0000-0000-0000F16C0000}"/>
    <cellStyle name="RowTitles-Detail 2 2 2 2 13" xfId="35810" xr:uid="{00000000-0005-0000-0000-0000F26C0000}"/>
    <cellStyle name="RowTitles-Detail 2 2 2 2 2" xfId="16066" xr:uid="{00000000-0005-0000-0000-0000F36C0000}"/>
    <cellStyle name="RowTitles-Detail 2 2 2 2 2 10" xfId="35817" xr:uid="{00000000-0005-0000-0000-0000F46C0000}"/>
    <cellStyle name="RowTitles-Detail 2 2 2 2 2 2" xfId="16067" xr:uid="{00000000-0005-0000-0000-0000F56C0000}"/>
    <cellStyle name="RowTitles-Detail 2 2 2 2 2 2 2" xfId="16068" xr:uid="{00000000-0005-0000-0000-0000F66C0000}"/>
    <cellStyle name="RowTitles-Detail 2 2 2 2 2 2 2 2" xfId="16069" xr:uid="{00000000-0005-0000-0000-0000F76C0000}"/>
    <cellStyle name="RowTitles-Detail 2 2 2 2 2 2 2 2 2" xfId="16070" xr:uid="{00000000-0005-0000-0000-0000F86C0000}"/>
    <cellStyle name="RowTitles-Detail 2 2 2 2 2 2 2 2 2 2" xfId="35821" xr:uid="{00000000-0005-0000-0000-0000F96C0000}"/>
    <cellStyle name="RowTitles-Detail 2 2 2 2 2 2 2 2 3" xfId="35820" xr:uid="{00000000-0005-0000-0000-0000FA6C0000}"/>
    <cellStyle name="RowTitles-Detail 2 2 2 2 2 2 2 2_Tertiary Salaries Survey" xfId="16071" xr:uid="{00000000-0005-0000-0000-0000FB6C0000}"/>
    <cellStyle name="RowTitles-Detail 2 2 2 2 2 2 2 3" xfId="16072" xr:uid="{00000000-0005-0000-0000-0000FC6C0000}"/>
    <cellStyle name="RowTitles-Detail 2 2 2 2 2 2 2 3 2" xfId="35822" xr:uid="{00000000-0005-0000-0000-0000FD6C0000}"/>
    <cellStyle name="RowTitles-Detail 2 2 2 2 2 2 2 4" xfId="35819" xr:uid="{00000000-0005-0000-0000-0000FE6C0000}"/>
    <cellStyle name="RowTitles-Detail 2 2 2 2 2 2 2_Tertiary Salaries Survey" xfId="16073" xr:uid="{00000000-0005-0000-0000-0000FF6C0000}"/>
    <cellStyle name="RowTitles-Detail 2 2 2 2 2 2 3" xfId="16074" xr:uid="{00000000-0005-0000-0000-0000006D0000}"/>
    <cellStyle name="RowTitles-Detail 2 2 2 2 2 2 3 2" xfId="16075" xr:uid="{00000000-0005-0000-0000-0000016D0000}"/>
    <cellStyle name="RowTitles-Detail 2 2 2 2 2 2 3 2 2" xfId="16076" xr:uid="{00000000-0005-0000-0000-0000026D0000}"/>
    <cellStyle name="RowTitles-Detail 2 2 2 2 2 2 3 2 2 2" xfId="35825" xr:uid="{00000000-0005-0000-0000-0000036D0000}"/>
    <cellStyle name="RowTitles-Detail 2 2 2 2 2 2 3 2 3" xfId="35824" xr:uid="{00000000-0005-0000-0000-0000046D0000}"/>
    <cellStyle name="RowTitles-Detail 2 2 2 2 2 2 3 2_Tertiary Salaries Survey" xfId="16077" xr:uid="{00000000-0005-0000-0000-0000056D0000}"/>
    <cellStyle name="RowTitles-Detail 2 2 2 2 2 2 3 3" xfId="16078" xr:uid="{00000000-0005-0000-0000-0000066D0000}"/>
    <cellStyle name="RowTitles-Detail 2 2 2 2 2 2 3 3 2" xfId="35826" xr:uid="{00000000-0005-0000-0000-0000076D0000}"/>
    <cellStyle name="RowTitles-Detail 2 2 2 2 2 2 3 4" xfId="35823" xr:uid="{00000000-0005-0000-0000-0000086D0000}"/>
    <cellStyle name="RowTitles-Detail 2 2 2 2 2 2 3_Tertiary Salaries Survey" xfId="16079" xr:uid="{00000000-0005-0000-0000-0000096D0000}"/>
    <cellStyle name="RowTitles-Detail 2 2 2 2 2 2 4" xfId="16080" xr:uid="{00000000-0005-0000-0000-00000A6D0000}"/>
    <cellStyle name="RowTitles-Detail 2 2 2 2 2 2 4 2" xfId="35827" xr:uid="{00000000-0005-0000-0000-00000B6D0000}"/>
    <cellStyle name="RowTitles-Detail 2 2 2 2 2 2 5" xfId="16081" xr:uid="{00000000-0005-0000-0000-00000C6D0000}"/>
    <cellStyle name="RowTitles-Detail 2 2 2 2 2 2 5 2" xfId="35828" xr:uid="{00000000-0005-0000-0000-00000D6D0000}"/>
    <cellStyle name="RowTitles-Detail 2 2 2 2 2 2 6" xfId="35818" xr:uid="{00000000-0005-0000-0000-00000E6D0000}"/>
    <cellStyle name="RowTitles-Detail 2 2 2 2 2 2_Tertiary Salaries Survey" xfId="16082" xr:uid="{00000000-0005-0000-0000-00000F6D0000}"/>
    <cellStyle name="RowTitles-Detail 2 2 2 2 2 3" xfId="16083" xr:uid="{00000000-0005-0000-0000-0000106D0000}"/>
    <cellStyle name="RowTitles-Detail 2 2 2 2 2 3 2" xfId="16084" xr:uid="{00000000-0005-0000-0000-0000116D0000}"/>
    <cellStyle name="RowTitles-Detail 2 2 2 2 2 3 2 2" xfId="16085" xr:uid="{00000000-0005-0000-0000-0000126D0000}"/>
    <cellStyle name="RowTitles-Detail 2 2 2 2 2 3 2 2 2" xfId="16086" xr:uid="{00000000-0005-0000-0000-0000136D0000}"/>
    <cellStyle name="RowTitles-Detail 2 2 2 2 2 3 2 2 2 2" xfId="35832" xr:uid="{00000000-0005-0000-0000-0000146D0000}"/>
    <cellStyle name="RowTitles-Detail 2 2 2 2 2 3 2 2 3" xfId="35831" xr:uid="{00000000-0005-0000-0000-0000156D0000}"/>
    <cellStyle name="RowTitles-Detail 2 2 2 2 2 3 2 2_Tertiary Salaries Survey" xfId="16087" xr:uid="{00000000-0005-0000-0000-0000166D0000}"/>
    <cellStyle name="RowTitles-Detail 2 2 2 2 2 3 2 3" xfId="16088" xr:uid="{00000000-0005-0000-0000-0000176D0000}"/>
    <cellStyle name="RowTitles-Detail 2 2 2 2 2 3 2 3 2" xfId="35833" xr:uid="{00000000-0005-0000-0000-0000186D0000}"/>
    <cellStyle name="RowTitles-Detail 2 2 2 2 2 3 2 4" xfId="35830" xr:uid="{00000000-0005-0000-0000-0000196D0000}"/>
    <cellStyle name="RowTitles-Detail 2 2 2 2 2 3 2_Tertiary Salaries Survey" xfId="16089" xr:uid="{00000000-0005-0000-0000-00001A6D0000}"/>
    <cellStyle name="RowTitles-Detail 2 2 2 2 2 3 3" xfId="16090" xr:uid="{00000000-0005-0000-0000-00001B6D0000}"/>
    <cellStyle name="RowTitles-Detail 2 2 2 2 2 3 3 2" xfId="16091" xr:uid="{00000000-0005-0000-0000-00001C6D0000}"/>
    <cellStyle name="RowTitles-Detail 2 2 2 2 2 3 3 2 2" xfId="16092" xr:uid="{00000000-0005-0000-0000-00001D6D0000}"/>
    <cellStyle name="RowTitles-Detail 2 2 2 2 2 3 3 2 2 2" xfId="35836" xr:uid="{00000000-0005-0000-0000-00001E6D0000}"/>
    <cellStyle name="RowTitles-Detail 2 2 2 2 2 3 3 2 3" xfId="35835" xr:uid="{00000000-0005-0000-0000-00001F6D0000}"/>
    <cellStyle name="RowTitles-Detail 2 2 2 2 2 3 3 2_Tertiary Salaries Survey" xfId="16093" xr:uid="{00000000-0005-0000-0000-0000206D0000}"/>
    <cellStyle name="RowTitles-Detail 2 2 2 2 2 3 3 3" xfId="16094" xr:uid="{00000000-0005-0000-0000-0000216D0000}"/>
    <cellStyle name="RowTitles-Detail 2 2 2 2 2 3 3 3 2" xfId="35837" xr:uid="{00000000-0005-0000-0000-0000226D0000}"/>
    <cellStyle name="RowTitles-Detail 2 2 2 2 2 3 3 4" xfId="35834" xr:uid="{00000000-0005-0000-0000-0000236D0000}"/>
    <cellStyle name="RowTitles-Detail 2 2 2 2 2 3 3_Tertiary Salaries Survey" xfId="16095" xr:uid="{00000000-0005-0000-0000-0000246D0000}"/>
    <cellStyle name="RowTitles-Detail 2 2 2 2 2 3 4" xfId="16096" xr:uid="{00000000-0005-0000-0000-0000256D0000}"/>
    <cellStyle name="RowTitles-Detail 2 2 2 2 2 3 4 2" xfId="35838" xr:uid="{00000000-0005-0000-0000-0000266D0000}"/>
    <cellStyle name="RowTitles-Detail 2 2 2 2 2 3 5" xfId="16097" xr:uid="{00000000-0005-0000-0000-0000276D0000}"/>
    <cellStyle name="RowTitles-Detail 2 2 2 2 2 3 5 2" xfId="16098" xr:uid="{00000000-0005-0000-0000-0000286D0000}"/>
    <cellStyle name="RowTitles-Detail 2 2 2 2 2 3 5 2 2" xfId="35840" xr:uid="{00000000-0005-0000-0000-0000296D0000}"/>
    <cellStyle name="RowTitles-Detail 2 2 2 2 2 3 5 3" xfId="35839" xr:uid="{00000000-0005-0000-0000-00002A6D0000}"/>
    <cellStyle name="RowTitles-Detail 2 2 2 2 2 3 5_Tertiary Salaries Survey" xfId="16099" xr:uid="{00000000-0005-0000-0000-00002B6D0000}"/>
    <cellStyle name="RowTitles-Detail 2 2 2 2 2 3 6" xfId="16100" xr:uid="{00000000-0005-0000-0000-00002C6D0000}"/>
    <cellStyle name="RowTitles-Detail 2 2 2 2 2 3 6 2" xfId="35841" xr:uid="{00000000-0005-0000-0000-00002D6D0000}"/>
    <cellStyle name="RowTitles-Detail 2 2 2 2 2 3 7" xfId="35829" xr:uid="{00000000-0005-0000-0000-00002E6D0000}"/>
    <cellStyle name="RowTitles-Detail 2 2 2 2 2 3_Tertiary Salaries Survey" xfId="16101" xr:uid="{00000000-0005-0000-0000-00002F6D0000}"/>
    <cellStyle name="RowTitles-Detail 2 2 2 2 2 4" xfId="16102" xr:uid="{00000000-0005-0000-0000-0000306D0000}"/>
    <cellStyle name="RowTitles-Detail 2 2 2 2 2 4 2" xfId="16103" xr:uid="{00000000-0005-0000-0000-0000316D0000}"/>
    <cellStyle name="RowTitles-Detail 2 2 2 2 2 4 2 2" xfId="16104" xr:uid="{00000000-0005-0000-0000-0000326D0000}"/>
    <cellStyle name="RowTitles-Detail 2 2 2 2 2 4 2 2 2" xfId="16105" xr:uid="{00000000-0005-0000-0000-0000336D0000}"/>
    <cellStyle name="RowTitles-Detail 2 2 2 2 2 4 2 2 2 2" xfId="35845" xr:uid="{00000000-0005-0000-0000-0000346D0000}"/>
    <cellStyle name="RowTitles-Detail 2 2 2 2 2 4 2 2 3" xfId="35844" xr:uid="{00000000-0005-0000-0000-0000356D0000}"/>
    <cellStyle name="RowTitles-Detail 2 2 2 2 2 4 2 2_Tertiary Salaries Survey" xfId="16106" xr:uid="{00000000-0005-0000-0000-0000366D0000}"/>
    <cellStyle name="RowTitles-Detail 2 2 2 2 2 4 2 3" xfId="16107" xr:uid="{00000000-0005-0000-0000-0000376D0000}"/>
    <cellStyle name="RowTitles-Detail 2 2 2 2 2 4 2 3 2" xfId="35846" xr:uid="{00000000-0005-0000-0000-0000386D0000}"/>
    <cellStyle name="RowTitles-Detail 2 2 2 2 2 4 2 4" xfId="35843" xr:uid="{00000000-0005-0000-0000-0000396D0000}"/>
    <cellStyle name="RowTitles-Detail 2 2 2 2 2 4 2_Tertiary Salaries Survey" xfId="16108" xr:uid="{00000000-0005-0000-0000-00003A6D0000}"/>
    <cellStyle name="RowTitles-Detail 2 2 2 2 2 4 3" xfId="16109" xr:uid="{00000000-0005-0000-0000-00003B6D0000}"/>
    <cellStyle name="RowTitles-Detail 2 2 2 2 2 4 3 2" xfId="16110" xr:uid="{00000000-0005-0000-0000-00003C6D0000}"/>
    <cellStyle name="RowTitles-Detail 2 2 2 2 2 4 3 2 2" xfId="16111" xr:uid="{00000000-0005-0000-0000-00003D6D0000}"/>
    <cellStyle name="RowTitles-Detail 2 2 2 2 2 4 3 2 2 2" xfId="35849" xr:uid="{00000000-0005-0000-0000-00003E6D0000}"/>
    <cellStyle name="RowTitles-Detail 2 2 2 2 2 4 3 2 3" xfId="35848" xr:uid="{00000000-0005-0000-0000-00003F6D0000}"/>
    <cellStyle name="RowTitles-Detail 2 2 2 2 2 4 3 2_Tertiary Salaries Survey" xfId="16112" xr:uid="{00000000-0005-0000-0000-0000406D0000}"/>
    <cellStyle name="RowTitles-Detail 2 2 2 2 2 4 3 3" xfId="16113" xr:uid="{00000000-0005-0000-0000-0000416D0000}"/>
    <cellStyle name="RowTitles-Detail 2 2 2 2 2 4 3 3 2" xfId="35850" xr:uid="{00000000-0005-0000-0000-0000426D0000}"/>
    <cellStyle name="RowTitles-Detail 2 2 2 2 2 4 3 4" xfId="35847" xr:uid="{00000000-0005-0000-0000-0000436D0000}"/>
    <cellStyle name="RowTitles-Detail 2 2 2 2 2 4 3_Tertiary Salaries Survey" xfId="16114" xr:uid="{00000000-0005-0000-0000-0000446D0000}"/>
    <cellStyle name="RowTitles-Detail 2 2 2 2 2 4 4" xfId="16115" xr:uid="{00000000-0005-0000-0000-0000456D0000}"/>
    <cellStyle name="RowTitles-Detail 2 2 2 2 2 4 4 2" xfId="16116" xr:uid="{00000000-0005-0000-0000-0000466D0000}"/>
    <cellStyle name="RowTitles-Detail 2 2 2 2 2 4 4 2 2" xfId="35852" xr:uid="{00000000-0005-0000-0000-0000476D0000}"/>
    <cellStyle name="RowTitles-Detail 2 2 2 2 2 4 4 3" xfId="35851" xr:uid="{00000000-0005-0000-0000-0000486D0000}"/>
    <cellStyle name="RowTitles-Detail 2 2 2 2 2 4 4_Tertiary Salaries Survey" xfId="16117" xr:uid="{00000000-0005-0000-0000-0000496D0000}"/>
    <cellStyle name="RowTitles-Detail 2 2 2 2 2 4 5" xfId="16118" xr:uid="{00000000-0005-0000-0000-00004A6D0000}"/>
    <cellStyle name="RowTitles-Detail 2 2 2 2 2 4 5 2" xfId="35853" xr:uid="{00000000-0005-0000-0000-00004B6D0000}"/>
    <cellStyle name="RowTitles-Detail 2 2 2 2 2 4 6" xfId="35842" xr:uid="{00000000-0005-0000-0000-00004C6D0000}"/>
    <cellStyle name="RowTitles-Detail 2 2 2 2 2 4_Tertiary Salaries Survey" xfId="16119" xr:uid="{00000000-0005-0000-0000-00004D6D0000}"/>
    <cellStyle name="RowTitles-Detail 2 2 2 2 2 5" xfId="16120" xr:uid="{00000000-0005-0000-0000-00004E6D0000}"/>
    <cellStyle name="RowTitles-Detail 2 2 2 2 2 5 2" xfId="16121" xr:uid="{00000000-0005-0000-0000-00004F6D0000}"/>
    <cellStyle name="RowTitles-Detail 2 2 2 2 2 5 2 2" xfId="16122" xr:uid="{00000000-0005-0000-0000-0000506D0000}"/>
    <cellStyle name="RowTitles-Detail 2 2 2 2 2 5 2 2 2" xfId="16123" xr:uid="{00000000-0005-0000-0000-0000516D0000}"/>
    <cellStyle name="RowTitles-Detail 2 2 2 2 2 5 2 2 2 2" xfId="35857" xr:uid="{00000000-0005-0000-0000-0000526D0000}"/>
    <cellStyle name="RowTitles-Detail 2 2 2 2 2 5 2 2 3" xfId="35856" xr:uid="{00000000-0005-0000-0000-0000536D0000}"/>
    <cellStyle name="RowTitles-Detail 2 2 2 2 2 5 2 2_Tertiary Salaries Survey" xfId="16124" xr:uid="{00000000-0005-0000-0000-0000546D0000}"/>
    <cellStyle name="RowTitles-Detail 2 2 2 2 2 5 2 3" xfId="16125" xr:uid="{00000000-0005-0000-0000-0000556D0000}"/>
    <cellStyle name="RowTitles-Detail 2 2 2 2 2 5 2 3 2" xfId="35858" xr:uid="{00000000-0005-0000-0000-0000566D0000}"/>
    <cellStyle name="RowTitles-Detail 2 2 2 2 2 5 2 4" xfId="35855" xr:uid="{00000000-0005-0000-0000-0000576D0000}"/>
    <cellStyle name="RowTitles-Detail 2 2 2 2 2 5 2_Tertiary Salaries Survey" xfId="16126" xr:uid="{00000000-0005-0000-0000-0000586D0000}"/>
    <cellStyle name="RowTitles-Detail 2 2 2 2 2 5 3" xfId="16127" xr:uid="{00000000-0005-0000-0000-0000596D0000}"/>
    <cellStyle name="RowTitles-Detail 2 2 2 2 2 5 3 2" xfId="16128" xr:uid="{00000000-0005-0000-0000-00005A6D0000}"/>
    <cellStyle name="RowTitles-Detail 2 2 2 2 2 5 3 2 2" xfId="16129" xr:uid="{00000000-0005-0000-0000-00005B6D0000}"/>
    <cellStyle name="RowTitles-Detail 2 2 2 2 2 5 3 2 2 2" xfId="35861" xr:uid="{00000000-0005-0000-0000-00005C6D0000}"/>
    <cellStyle name="RowTitles-Detail 2 2 2 2 2 5 3 2 3" xfId="35860" xr:uid="{00000000-0005-0000-0000-00005D6D0000}"/>
    <cellStyle name="RowTitles-Detail 2 2 2 2 2 5 3 2_Tertiary Salaries Survey" xfId="16130" xr:uid="{00000000-0005-0000-0000-00005E6D0000}"/>
    <cellStyle name="RowTitles-Detail 2 2 2 2 2 5 3 3" xfId="16131" xr:uid="{00000000-0005-0000-0000-00005F6D0000}"/>
    <cellStyle name="RowTitles-Detail 2 2 2 2 2 5 3 3 2" xfId="35862" xr:uid="{00000000-0005-0000-0000-0000606D0000}"/>
    <cellStyle name="RowTitles-Detail 2 2 2 2 2 5 3 4" xfId="35859" xr:uid="{00000000-0005-0000-0000-0000616D0000}"/>
    <cellStyle name="RowTitles-Detail 2 2 2 2 2 5 3_Tertiary Salaries Survey" xfId="16132" xr:uid="{00000000-0005-0000-0000-0000626D0000}"/>
    <cellStyle name="RowTitles-Detail 2 2 2 2 2 5 4" xfId="16133" xr:uid="{00000000-0005-0000-0000-0000636D0000}"/>
    <cellStyle name="RowTitles-Detail 2 2 2 2 2 5 4 2" xfId="16134" xr:uid="{00000000-0005-0000-0000-0000646D0000}"/>
    <cellStyle name="RowTitles-Detail 2 2 2 2 2 5 4 2 2" xfId="35864" xr:uid="{00000000-0005-0000-0000-0000656D0000}"/>
    <cellStyle name="RowTitles-Detail 2 2 2 2 2 5 4 3" xfId="35863" xr:uid="{00000000-0005-0000-0000-0000666D0000}"/>
    <cellStyle name="RowTitles-Detail 2 2 2 2 2 5 4_Tertiary Salaries Survey" xfId="16135" xr:uid="{00000000-0005-0000-0000-0000676D0000}"/>
    <cellStyle name="RowTitles-Detail 2 2 2 2 2 5 5" xfId="16136" xr:uid="{00000000-0005-0000-0000-0000686D0000}"/>
    <cellStyle name="RowTitles-Detail 2 2 2 2 2 5 5 2" xfId="35865" xr:uid="{00000000-0005-0000-0000-0000696D0000}"/>
    <cellStyle name="RowTitles-Detail 2 2 2 2 2 5 6" xfId="35854" xr:uid="{00000000-0005-0000-0000-00006A6D0000}"/>
    <cellStyle name="RowTitles-Detail 2 2 2 2 2 5_Tertiary Salaries Survey" xfId="16137" xr:uid="{00000000-0005-0000-0000-00006B6D0000}"/>
    <cellStyle name="RowTitles-Detail 2 2 2 2 2 6" xfId="16138" xr:uid="{00000000-0005-0000-0000-00006C6D0000}"/>
    <cellStyle name="RowTitles-Detail 2 2 2 2 2 6 2" xfId="16139" xr:uid="{00000000-0005-0000-0000-00006D6D0000}"/>
    <cellStyle name="RowTitles-Detail 2 2 2 2 2 6 2 2" xfId="16140" xr:uid="{00000000-0005-0000-0000-00006E6D0000}"/>
    <cellStyle name="RowTitles-Detail 2 2 2 2 2 6 2 2 2" xfId="16141" xr:uid="{00000000-0005-0000-0000-00006F6D0000}"/>
    <cellStyle name="RowTitles-Detail 2 2 2 2 2 6 2 2 2 2" xfId="35869" xr:uid="{00000000-0005-0000-0000-0000706D0000}"/>
    <cellStyle name="RowTitles-Detail 2 2 2 2 2 6 2 2 3" xfId="35868" xr:uid="{00000000-0005-0000-0000-0000716D0000}"/>
    <cellStyle name="RowTitles-Detail 2 2 2 2 2 6 2 2_Tertiary Salaries Survey" xfId="16142" xr:uid="{00000000-0005-0000-0000-0000726D0000}"/>
    <cellStyle name="RowTitles-Detail 2 2 2 2 2 6 2 3" xfId="16143" xr:uid="{00000000-0005-0000-0000-0000736D0000}"/>
    <cellStyle name="RowTitles-Detail 2 2 2 2 2 6 2 3 2" xfId="35870" xr:uid="{00000000-0005-0000-0000-0000746D0000}"/>
    <cellStyle name="RowTitles-Detail 2 2 2 2 2 6 2 4" xfId="35867" xr:uid="{00000000-0005-0000-0000-0000756D0000}"/>
    <cellStyle name="RowTitles-Detail 2 2 2 2 2 6 2_Tertiary Salaries Survey" xfId="16144" xr:uid="{00000000-0005-0000-0000-0000766D0000}"/>
    <cellStyle name="RowTitles-Detail 2 2 2 2 2 6 3" xfId="16145" xr:uid="{00000000-0005-0000-0000-0000776D0000}"/>
    <cellStyle name="RowTitles-Detail 2 2 2 2 2 6 3 2" xfId="16146" xr:uid="{00000000-0005-0000-0000-0000786D0000}"/>
    <cellStyle name="RowTitles-Detail 2 2 2 2 2 6 3 2 2" xfId="16147" xr:uid="{00000000-0005-0000-0000-0000796D0000}"/>
    <cellStyle name="RowTitles-Detail 2 2 2 2 2 6 3 2 2 2" xfId="35873" xr:uid="{00000000-0005-0000-0000-00007A6D0000}"/>
    <cellStyle name="RowTitles-Detail 2 2 2 2 2 6 3 2 3" xfId="35872" xr:uid="{00000000-0005-0000-0000-00007B6D0000}"/>
    <cellStyle name="RowTitles-Detail 2 2 2 2 2 6 3 2_Tertiary Salaries Survey" xfId="16148" xr:uid="{00000000-0005-0000-0000-00007C6D0000}"/>
    <cellStyle name="RowTitles-Detail 2 2 2 2 2 6 3 3" xfId="16149" xr:uid="{00000000-0005-0000-0000-00007D6D0000}"/>
    <cellStyle name="RowTitles-Detail 2 2 2 2 2 6 3 3 2" xfId="35874" xr:uid="{00000000-0005-0000-0000-00007E6D0000}"/>
    <cellStyle name="RowTitles-Detail 2 2 2 2 2 6 3 4" xfId="35871" xr:uid="{00000000-0005-0000-0000-00007F6D0000}"/>
    <cellStyle name="RowTitles-Detail 2 2 2 2 2 6 3_Tertiary Salaries Survey" xfId="16150" xr:uid="{00000000-0005-0000-0000-0000806D0000}"/>
    <cellStyle name="RowTitles-Detail 2 2 2 2 2 6 4" xfId="16151" xr:uid="{00000000-0005-0000-0000-0000816D0000}"/>
    <cellStyle name="RowTitles-Detail 2 2 2 2 2 6 4 2" xfId="16152" xr:uid="{00000000-0005-0000-0000-0000826D0000}"/>
    <cellStyle name="RowTitles-Detail 2 2 2 2 2 6 4 2 2" xfId="35876" xr:uid="{00000000-0005-0000-0000-0000836D0000}"/>
    <cellStyle name="RowTitles-Detail 2 2 2 2 2 6 4 3" xfId="35875" xr:uid="{00000000-0005-0000-0000-0000846D0000}"/>
    <cellStyle name="RowTitles-Detail 2 2 2 2 2 6 4_Tertiary Salaries Survey" xfId="16153" xr:uid="{00000000-0005-0000-0000-0000856D0000}"/>
    <cellStyle name="RowTitles-Detail 2 2 2 2 2 6 5" xfId="16154" xr:uid="{00000000-0005-0000-0000-0000866D0000}"/>
    <cellStyle name="RowTitles-Detail 2 2 2 2 2 6 5 2" xfId="35877" xr:uid="{00000000-0005-0000-0000-0000876D0000}"/>
    <cellStyle name="RowTitles-Detail 2 2 2 2 2 6 6" xfId="35866" xr:uid="{00000000-0005-0000-0000-0000886D0000}"/>
    <cellStyle name="RowTitles-Detail 2 2 2 2 2 6_Tertiary Salaries Survey" xfId="16155" xr:uid="{00000000-0005-0000-0000-0000896D0000}"/>
    <cellStyle name="RowTitles-Detail 2 2 2 2 2 7" xfId="16156" xr:uid="{00000000-0005-0000-0000-00008A6D0000}"/>
    <cellStyle name="RowTitles-Detail 2 2 2 2 2 7 2" xfId="16157" xr:uid="{00000000-0005-0000-0000-00008B6D0000}"/>
    <cellStyle name="RowTitles-Detail 2 2 2 2 2 7 2 2" xfId="16158" xr:uid="{00000000-0005-0000-0000-00008C6D0000}"/>
    <cellStyle name="RowTitles-Detail 2 2 2 2 2 7 2 2 2" xfId="35880" xr:uid="{00000000-0005-0000-0000-00008D6D0000}"/>
    <cellStyle name="RowTitles-Detail 2 2 2 2 2 7 2 3" xfId="35879" xr:uid="{00000000-0005-0000-0000-00008E6D0000}"/>
    <cellStyle name="RowTitles-Detail 2 2 2 2 2 7 2_Tertiary Salaries Survey" xfId="16159" xr:uid="{00000000-0005-0000-0000-00008F6D0000}"/>
    <cellStyle name="RowTitles-Detail 2 2 2 2 2 7 3" xfId="16160" xr:uid="{00000000-0005-0000-0000-0000906D0000}"/>
    <cellStyle name="RowTitles-Detail 2 2 2 2 2 7 3 2" xfId="35881" xr:uid="{00000000-0005-0000-0000-0000916D0000}"/>
    <cellStyle name="RowTitles-Detail 2 2 2 2 2 7 4" xfId="35878" xr:uid="{00000000-0005-0000-0000-0000926D0000}"/>
    <cellStyle name="RowTitles-Detail 2 2 2 2 2 7_Tertiary Salaries Survey" xfId="16161" xr:uid="{00000000-0005-0000-0000-0000936D0000}"/>
    <cellStyle name="RowTitles-Detail 2 2 2 2 2 8" xfId="16162" xr:uid="{00000000-0005-0000-0000-0000946D0000}"/>
    <cellStyle name="RowTitles-Detail 2 2 2 2 2 8 2" xfId="35882" xr:uid="{00000000-0005-0000-0000-0000956D0000}"/>
    <cellStyle name="RowTitles-Detail 2 2 2 2 2 9" xfId="16163" xr:uid="{00000000-0005-0000-0000-0000966D0000}"/>
    <cellStyle name="RowTitles-Detail 2 2 2 2 2 9 2" xfId="35883" xr:uid="{00000000-0005-0000-0000-0000976D0000}"/>
    <cellStyle name="RowTitles-Detail 2 2 2 2 2_STUD aligned by INSTIT" xfId="16164" xr:uid="{00000000-0005-0000-0000-0000986D0000}"/>
    <cellStyle name="RowTitles-Detail 2 2 2 2 3" xfId="16165" xr:uid="{00000000-0005-0000-0000-0000996D0000}"/>
    <cellStyle name="RowTitles-Detail 2 2 2 2 3 10" xfId="35884" xr:uid="{00000000-0005-0000-0000-00009A6D0000}"/>
    <cellStyle name="RowTitles-Detail 2 2 2 2 3 2" xfId="16166" xr:uid="{00000000-0005-0000-0000-00009B6D0000}"/>
    <cellStyle name="RowTitles-Detail 2 2 2 2 3 2 2" xfId="16167" xr:uid="{00000000-0005-0000-0000-00009C6D0000}"/>
    <cellStyle name="RowTitles-Detail 2 2 2 2 3 2 2 2" xfId="16168" xr:uid="{00000000-0005-0000-0000-00009D6D0000}"/>
    <cellStyle name="RowTitles-Detail 2 2 2 2 3 2 2 2 2" xfId="16169" xr:uid="{00000000-0005-0000-0000-00009E6D0000}"/>
    <cellStyle name="RowTitles-Detail 2 2 2 2 3 2 2 2 2 2" xfId="35888" xr:uid="{00000000-0005-0000-0000-00009F6D0000}"/>
    <cellStyle name="RowTitles-Detail 2 2 2 2 3 2 2 2 3" xfId="35887" xr:uid="{00000000-0005-0000-0000-0000A06D0000}"/>
    <cellStyle name="RowTitles-Detail 2 2 2 2 3 2 2 2_Tertiary Salaries Survey" xfId="16170" xr:uid="{00000000-0005-0000-0000-0000A16D0000}"/>
    <cellStyle name="RowTitles-Detail 2 2 2 2 3 2 2 3" xfId="16171" xr:uid="{00000000-0005-0000-0000-0000A26D0000}"/>
    <cellStyle name="RowTitles-Detail 2 2 2 2 3 2 2 3 2" xfId="35889" xr:uid="{00000000-0005-0000-0000-0000A36D0000}"/>
    <cellStyle name="RowTitles-Detail 2 2 2 2 3 2 2 4" xfId="35886" xr:uid="{00000000-0005-0000-0000-0000A46D0000}"/>
    <cellStyle name="RowTitles-Detail 2 2 2 2 3 2 2_Tertiary Salaries Survey" xfId="16172" xr:uid="{00000000-0005-0000-0000-0000A56D0000}"/>
    <cellStyle name="RowTitles-Detail 2 2 2 2 3 2 3" xfId="16173" xr:uid="{00000000-0005-0000-0000-0000A66D0000}"/>
    <cellStyle name="RowTitles-Detail 2 2 2 2 3 2 3 2" xfId="16174" xr:uid="{00000000-0005-0000-0000-0000A76D0000}"/>
    <cellStyle name="RowTitles-Detail 2 2 2 2 3 2 3 2 2" xfId="16175" xr:uid="{00000000-0005-0000-0000-0000A86D0000}"/>
    <cellStyle name="RowTitles-Detail 2 2 2 2 3 2 3 2 2 2" xfId="35892" xr:uid="{00000000-0005-0000-0000-0000A96D0000}"/>
    <cellStyle name="RowTitles-Detail 2 2 2 2 3 2 3 2 3" xfId="35891" xr:uid="{00000000-0005-0000-0000-0000AA6D0000}"/>
    <cellStyle name="RowTitles-Detail 2 2 2 2 3 2 3 2_Tertiary Salaries Survey" xfId="16176" xr:uid="{00000000-0005-0000-0000-0000AB6D0000}"/>
    <cellStyle name="RowTitles-Detail 2 2 2 2 3 2 3 3" xfId="16177" xr:uid="{00000000-0005-0000-0000-0000AC6D0000}"/>
    <cellStyle name="RowTitles-Detail 2 2 2 2 3 2 3 3 2" xfId="35893" xr:uid="{00000000-0005-0000-0000-0000AD6D0000}"/>
    <cellStyle name="RowTitles-Detail 2 2 2 2 3 2 3 4" xfId="35890" xr:uid="{00000000-0005-0000-0000-0000AE6D0000}"/>
    <cellStyle name="RowTitles-Detail 2 2 2 2 3 2 3_Tertiary Salaries Survey" xfId="16178" xr:uid="{00000000-0005-0000-0000-0000AF6D0000}"/>
    <cellStyle name="RowTitles-Detail 2 2 2 2 3 2 4" xfId="16179" xr:uid="{00000000-0005-0000-0000-0000B06D0000}"/>
    <cellStyle name="RowTitles-Detail 2 2 2 2 3 2 4 2" xfId="35894" xr:uid="{00000000-0005-0000-0000-0000B16D0000}"/>
    <cellStyle name="RowTitles-Detail 2 2 2 2 3 2 5" xfId="16180" xr:uid="{00000000-0005-0000-0000-0000B26D0000}"/>
    <cellStyle name="RowTitles-Detail 2 2 2 2 3 2 5 2" xfId="16181" xr:uid="{00000000-0005-0000-0000-0000B36D0000}"/>
    <cellStyle name="RowTitles-Detail 2 2 2 2 3 2 5 2 2" xfId="35896" xr:uid="{00000000-0005-0000-0000-0000B46D0000}"/>
    <cellStyle name="RowTitles-Detail 2 2 2 2 3 2 5 3" xfId="35895" xr:uid="{00000000-0005-0000-0000-0000B56D0000}"/>
    <cellStyle name="RowTitles-Detail 2 2 2 2 3 2 5_Tertiary Salaries Survey" xfId="16182" xr:uid="{00000000-0005-0000-0000-0000B66D0000}"/>
    <cellStyle name="RowTitles-Detail 2 2 2 2 3 2 6" xfId="16183" xr:uid="{00000000-0005-0000-0000-0000B76D0000}"/>
    <cellStyle name="RowTitles-Detail 2 2 2 2 3 2 6 2" xfId="35897" xr:uid="{00000000-0005-0000-0000-0000B86D0000}"/>
    <cellStyle name="RowTitles-Detail 2 2 2 2 3 2 7" xfId="35885" xr:uid="{00000000-0005-0000-0000-0000B96D0000}"/>
    <cellStyle name="RowTitles-Detail 2 2 2 2 3 2_Tertiary Salaries Survey" xfId="16184" xr:uid="{00000000-0005-0000-0000-0000BA6D0000}"/>
    <cellStyle name="RowTitles-Detail 2 2 2 2 3 3" xfId="16185" xr:uid="{00000000-0005-0000-0000-0000BB6D0000}"/>
    <cellStyle name="RowTitles-Detail 2 2 2 2 3 3 2" xfId="16186" xr:uid="{00000000-0005-0000-0000-0000BC6D0000}"/>
    <cellStyle name="RowTitles-Detail 2 2 2 2 3 3 2 2" xfId="16187" xr:uid="{00000000-0005-0000-0000-0000BD6D0000}"/>
    <cellStyle name="RowTitles-Detail 2 2 2 2 3 3 2 2 2" xfId="16188" xr:uid="{00000000-0005-0000-0000-0000BE6D0000}"/>
    <cellStyle name="RowTitles-Detail 2 2 2 2 3 3 2 2 2 2" xfId="35901" xr:uid="{00000000-0005-0000-0000-0000BF6D0000}"/>
    <cellStyle name="RowTitles-Detail 2 2 2 2 3 3 2 2 3" xfId="35900" xr:uid="{00000000-0005-0000-0000-0000C06D0000}"/>
    <cellStyle name="RowTitles-Detail 2 2 2 2 3 3 2 2_Tertiary Salaries Survey" xfId="16189" xr:uid="{00000000-0005-0000-0000-0000C16D0000}"/>
    <cellStyle name="RowTitles-Detail 2 2 2 2 3 3 2 3" xfId="16190" xr:uid="{00000000-0005-0000-0000-0000C26D0000}"/>
    <cellStyle name="RowTitles-Detail 2 2 2 2 3 3 2 3 2" xfId="35902" xr:uid="{00000000-0005-0000-0000-0000C36D0000}"/>
    <cellStyle name="RowTitles-Detail 2 2 2 2 3 3 2 4" xfId="35899" xr:uid="{00000000-0005-0000-0000-0000C46D0000}"/>
    <cellStyle name="RowTitles-Detail 2 2 2 2 3 3 2_Tertiary Salaries Survey" xfId="16191" xr:uid="{00000000-0005-0000-0000-0000C56D0000}"/>
    <cellStyle name="RowTitles-Detail 2 2 2 2 3 3 3" xfId="16192" xr:uid="{00000000-0005-0000-0000-0000C66D0000}"/>
    <cellStyle name="RowTitles-Detail 2 2 2 2 3 3 3 2" xfId="16193" xr:uid="{00000000-0005-0000-0000-0000C76D0000}"/>
    <cellStyle name="RowTitles-Detail 2 2 2 2 3 3 3 2 2" xfId="16194" xr:uid="{00000000-0005-0000-0000-0000C86D0000}"/>
    <cellStyle name="RowTitles-Detail 2 2 2 2 3 3 3 2 2 2" xfId="35905" xr:uid="{00000000-0005-0000-0000-0000C96D0000}"/>
    <cellStyle name="RowTitles-Detail 2 2 2 2 3 3 3 2 3" xfId="35904" xr:uid="{00000000-0005-0000-0000-0000CA6D0000}"/>
    <cellStyle name="RowTitles-Detail 2 2 2 2 3 3 3 2_Tertiary Salaries Survey" xfId="16195" xr:uid="{00000000-0005-0000-0000-0000CB6D0000}"/>
    <cellStyle name="RowTitles-Detail 2 2 2 2 3 3 3 3" xfId="16196" xr:uid="{00000000-0005-0000-0000-0000CC6D0000}"/>
    <cellStyle name="RowTitles-Detail 2 2 2 2 3 3 3 3 2" xfId="35906" xr:uid="{00000000-0005-0000-0000-0000CD6D0000}"/>
    <cellStyle name="RowTitles-Detail 2 2 2 2 3 3 3 4" xfId="35903" xr:uid="{00000000-0005-0000-0000-0000CE6D0000}"/>
    <cellStyle name="RowTitles-Detail 2 2 2 2 3 3 3_Tertiary Salaries Survey" xfId="16197" xr:uid="{00000000-0005-0000-0000-0000CF6D0000}"/>
    <cellStyle name="RowTitles-Detail 2 2 2 2 3 3 4" xfId="16198" xr:uid="{00000000-0005-0000-0000-0000D06D0000}"/>
    <cellStyle name="RowTitles-Detail 2 2 2 2 3 3 4 2" xfId="35907" xr:uid="{00000000-0005-0000-0000-0000D16D0000}"/>
    <cellStyle name="RowTitles-Detail 2 2 2 2 3 3 5" xfId="16199" xr:uid="{00000000-0005-0000-0000-0000D26D0000}"/>
    <cellStyle name="RowTitles-Detail 2 2 2 2 3 3 5 2" xfId="35908" xr:uid="{00000000-0005-0000-0000-0000D36D0000}"/>
    <cellStyle name="RowTitles-Detail 2 2 2 2 3 3 6" xfId="35898" xr:uid="{00000000-0005-0000-0000-0000D46D0000}"/>
    <cellStyle name="RowTitles-Detail 2 2 2 2 3 3_Tertiary Salaries Survey" xfId="16200" xr:uid="{00000000-0005-0000-0000-0000D56D0000}"/>
    <cellStyle name="RowTitles-Detail 2 2 2 2 3 4" xfId="16201" xr:uid="{00000000-0005-0000-0000-0000D66D0000}"/>
    <cellStyle name="RowTitles-Detail 2 2 2 2 3 4 2" xfId="16202" xr:uid="{00000000-0005-0000-0000-0000D76D0000}"/>
    <cellStyle name="RowTitles-Detail 2 2 2 2 3 4 2 2" xfId="16203" xr:uid="{00000000-0005-0000-0000-0000D86D0000}"/>
    <cellStyle name="RowTitles-Detail 2 2 2 2 3 4 2 2 2" xfId="16204" xr:uid="{00000000-0005-0000-0000-0000D96D0000}"/>
    <cellStyle name="RowTitles-Detail 2 2 2 2 3 4 2 2 2 2" xfId="35912" xr:uid="{00000000-0005-0000-0000-0000DA6D0000}"/>
    <cellStyle name="RowTitles-Detail 2 2 2 2 3 4 2 2 3" xfId="35911" xr:uid="{00000000-0005-0000-0000-0000DB6D0000}"/>
    <cellStyle name="RowTitles-Detail 2 2 2 2 3 4 2 2_Tertiary Salaries Survey" xfId="16205" xr:uid="{00000000-0005-0000-0000-0000DC6D0000}"/>
    <cellStyle name="RowTitles-Detail 2 2 2 2 3 4 2 3" xfId="16206" xr:uid="{00000000-0005-0000-0000-0000DD6D0000}"/>
    <cellStyle name="RowTitles-Detail 2 2 2 2 3 4 2 3 2" xfId="35913" xr:uid="{00000000-0005-0000-0000-0000DE6D0000}"/>
    <cellStyle name="RowTitles-Detail 2 2 2 2 3 4 2 4" xfId="35910" xr:uid="{00000000-0005-0000-0000-0000DF6D0000}"/>
    <cellStyle name="RowTitles-Detail 2 2 2 2 3 4 2_Tertiary Salaries Survey" xfId="16207" xr:uid="{00000000-0005-0000-0000-0000E06D0000}"/>
    <cellStyle name="RowTitles-Detail 2 2 2 2 3 4 3" xfId="16208" xr:uid="{00000000-0005-0000-0000-0000E16D0000}"/>
    <cellStyle name="RowTitles-Detail 2 2 2 2 3 4 3 2" xfId="16209" xr:uid="{00000000-0005-0000-0000-0000E26D0000}"/>
    <cellStyle name="RowTitles-Detail 2 2 2 2 3 4 3 2 2" xfId="16210" xr:uid="{00000000-0005-0000-0000-0000E36D0000}"/>
    <cellStyle name="RowTitles-Detail 2 2 2 2 3 4 3 2 2 2" xfId="35916" xr:uid="{00000000-0005-0000-0000-0000E46D0000}"/>
    <cellStyle name="RowTitles-Detail 2 2 2 2 3 4 3 2 3" xfId="35915" xr:uid="{00000000-0005-0000-0000-0000E56D0000}"/>
    <cellStyle name="RowTitles-Detail 2 2 2 2 3 4 3 2_Tertiary Salaries Survey" xfId="16211" xr:uid="{00000000-0005-0000-0000-0000E66D0000}"/>
    <cellStyle name="RowTitles-Detail 2 2 2 2 3 4 3 3" xfId="16212" xr:uid="{00000000-0005-0000-0000-0000E76D0000}"/>
    <cellStyle name="RowTitles-Detail 2 2 2 2 3 4 3 3 2" xfId="35917" xr:uid="{00000000-0005-0000-0000-0000E86D0000}"/>
    <cellStyle name="RowTitles-Detail 2 2 2 2 3 4 3 4" xfId="35914" xr:uid="{00000000-0005-0000-0000-0000E96D0000}"/>
    <cellStyle name="RowTitles-Detail 2 2 2 2 3 4 3_Tertiary Salaries Survey" xfId="16213" xr:uid="{00000000-0005-0000-0000-0000EA6D0000}"/>
    <cellStyle name="RowTitles-Detail 2 2 2 2 3 4 4" xfId="16214" xr:uid="{00000000-0005-0000-0000-0000EB6D0000}"/>
    <cellStyle name="RowTitles-Detail 2 2 2 2 3 4 4 2" xfId="16215" xr:uid="{00000000-0005-0000-0000-0000EC6D0000}"/>
    <cellStyle name="RowTitles-Detail 2 2 2 2 3 4 4 2 2" xfId="35919" xr:uid="{00000000-0005-0000-0000-0000ED6D0000}"/>
    <cellStyle name="RowTitles-Detail 2 2 2 2 3 4 4 3" xfId="35918" xr:uid="{00000000-0005-0000-0000-0000EE6D0000}"/>
    <cellStyle name="RowTitles-Detail 2 2 2 2 3 4 4_Tertiary Salaries Survey" xfId="16216" xr:uid="{00000000-0005-0000-0000-0000EF6D0000}"/>
    <cellStyle name="RowTitles-Detail 2 2 2 2 3 4 5" xfId="16217" xr:uid="{00000000-0005-0000-0000-0000F06D0000}"/>
    <cellStyle name="RowTitles-Detail 2 2 2 2 3 4 5 2" xfId="35920" xr:uid="{00000000-0005-0000-0000-0000F16D0000}"/>
    <cellStyle name="RowTitles-Detail 2 2 2 2 3 4 6" xfId="35909" xr:uid="{00000000-0005-0000-0000-0000F26D0000}"/>
    <cellStyle name="RowTitles-Detail 2 2 2 2 3 4_Tertiary Salaries Survey" xfId="16218" xr:uid="{00000000-0005-0000-0000-0000F36D0000}"/>
    <cellStyle name="RowTitles-Detail 2 2 2 2 3 5" xfId="16219" xr:uid="{00000000-0005-0000-0000-0000F46D0000}"/>
    <cellStyle name="RowTitles-Detail 2 2 2 2 3 5 2" xfId="16220" xr:uid="{00000000-0005-0000-0000-0000F56D0000}"/>
    <cellStyle name="RowTitles-Detail 2 2 2 2 3 5 2 2" xfId="16221" xr:uid="{00000000-0005-0000-0000-0000F66D0000}"/>
    <cellStyle name="RowTitles-Detail 2 2 2 2 3 5 2 2 2" xfId="16222" xr:uid="{00000000-0005-0000-0000-0000F76D0000}"/>
    <cellStyle name="RowTitles-Detail 2 2 2 2 3 5 2 2 2 2" xfId="35924" xr:uid="{00000000-0005-0000-0000-0000F86D0000}"/>
    <cellStyle name="RowTitles-Detail 2 2 2 2 3 5 2 2 3" xfId="35923" xr:uid="{00000000-0005-0000-0000-0000F96D0000}"/>
    <cellStyle name="RowTitles-Detail 2 2 2 2 3 5 2 2_Tertiary Salaries Survey" xfId="16223" xr:uid="{00000000-0005-0000-0000-0000FA6D0000}"/>
    <cellStyle name="RowTitles-Detail 2 2 2 2 3 5 2 3" xfId="16224" xr:uid="{00000000-0005-0000-0000-0000FB6D0000}"/>
    <cellStyle name="RowTitles-Detail 2 2 2 2 3 5 2 3 2" xfId="35925" xr:uid="{00000000-0005-0000-0000-0000FC6D0000}"/>
    <cellStyle name="RowTitles-Detail 2 2 2 2 3 5 2 4" xfId="35922" xr:uid="{00000000-0005-0000-0000-0000FD6D0000}"/>
    <cellStyle name="RowTitles-Detail 2 2 2 2 3 5 2_Tertiary Salaries Survey" xfId="16225" xr:uid="{00000000-0005-0000-0000-0000FE6D0000}"/>
    <cellStyle name="RowTitles-Detail 2 2 2 2 3 5 3" xfId="16226" xr:uid="{00000000-0005-0000-0000-0000FF6D0000}"/>
    <cellStyle name="RowTitles-Detail 2 2 2 2 3 5 3 2" xfId="16227" xr:uid="{00000000-0005-0000-0000-0000006E0000}"/>
    <cellStyle name="RowTitles-Detail 2 2 2 2 3 5 3 2 2" xfId="16228" xr:uid="{00000000-0005-0000-0000-0000016E0000}"/>
    <cellStyle name="RowTitles-Detail 2 2 2 2 3 5 3 2 2 2" xfId="35928" xr:uid="{00000000-0005-0000-0000-0000026E0000}"/>
    <cellStyle name="RowTitles-Detail 2 2 2 2 3 5 3 2 3" xfId="35927" xr:uid="{00000000-0005-0000-0000-0000036E0000}"/>
    <cellStyle name="RowTitles-Detail 2 2 2 2 3 5 3 2_Tertiary Salaries Survey" xfId="16229" xr:uid="{00000000-0005-0000-0000-0000046E0000}"/>
    <cellStyle name="RowTitles-Detail 2 2 2 2 3 5 3 3" xfId="16230" xr:uid="{00000000-0005-0000-0000-0000056E0000}"/>
    <cellStyle name="RowTitles-Detail 2 2 2 2 3 5 3 3 2" xfId="35929" xr:uid="{00000000-0005-0000-0000-0000066E0000}"/>
    <cellStyle name="RowTitles-Detail 2 2 2 2 3 5 3 4" xfId="35926" xr:uid="{00000000-0005-0000-0000-0000076E0000}"/>
    <cellStyle name="RowTitles-Detail 2 2 2 2 3 5 3_Tertiary Salaries Survey" xfId="16231" xr:uid="{00000000-0005-0000-0000-0000086E0000}"/>
    <cellStyle name="RowTitles-Detail 2 2 2 2 3 5 4" xfId="16232" xr:uid="{00000000-0005-0000-0000-0000096E0000}"/>
    <cellStyle name="RowTitles-Detail 2 2 2 2 3 5 4 2" xfId="16233" xr:uid="{00000000-0005-0000-0000-00000A6E0000}"/>
    <cellStyle name="RowTitles-Detail 2 2 2 2 3 5 4 2 2" xfId="35931" xr:uid="{00000000-0005-0000-0000-00000B6E0000}"/>
    <cellStyle name="RowTitles-Detail 2 2 2 2 3 5 4 3" xfId="35930" xr:uid="{00000000-0005-0000-0000-00000C6E0000}"/>
    <cellStyle name="RowTitles-Detail 2 2 2 2 3 5 4_Tertiary Salaries Survey" xfId="16234" xr:uid="{00000000-0005-0000-0000-00000D6E0000}"/>
    <cellStyle name="RowTitles-Detail 2 2 2 2 3 5 5" xfId="16235" xr:uid="{00000000-0005-0000-0000-00000E6E0000}"/>
    <cellStyle name="RowTitles-Detail 2 2 2 2 3 5 5 2" xfId="35932" xr:uid="{00000000-0005-0000-0000-00000F6E0000}"/>
    <cellStyle name="RowTitles-Detail 2 2 2 2 3 5 6" xfId="35921" xr:uid="{00000000-0005-0000-0000-0000106E0000}"/>
    <cellStyle name="RowTitles-Detail 2 2 2 2 3 5_Tertiary Salaries Survey" xfId="16236" xr:uid="{00000000-0005-0000-0000-0000116E0000}"/>
    <cellStyle name="RowTitles-Detail 2 2 2 2 3 6" xfId="16237" xr:uid="{00000000-0005-0000-0000-0000126E0000}"/>
    <cellStyle name="RowTitles-Detail 2 2 2 2 3 6 2" xfId="16238" xr:uid="{00000000-0005-0000-0000-0000136E0000}"/>
    <cellStyle name="RowTitles-Detail 2 2 2 2 3 6 2 2" xfId="16239" xr:uid="{00000000-0005-0000-0000-0000146E0000}"/>
    <cellStyle name="RowTitles-Detail 2 2 2 2 3 6 2 2 2" xfId="16240" xr:uid="{00000000-0005-0000-0000-0000156E0000}"/>
    <cellStyle name="RowTitles-Detail 2 2 2 2 3 6 2 2 2 2" xfId="35936" xr:uid="{00000000-0005-0000-0000-0000166E0000}"/>
    <cellStyle name="RowTitles-Detail 2 2 2 2 3 6 2 2 3" xfId="35935" xr:uid="{00000000-0005-0000-0000-0000176E0000}"/>
    <cellStyle name="RowTitles-Detail 2 2 2 2 3 6 2 2_Tertiary Salaries Survey" xfId="16241" xr:uid="{00000000-0005-0000-0000-0000186E0000}"/>
    <cellStyle name="RowTitles-Detail 2 2 2 2 3 6 2 3" xfId="16242" xr:uid="{00000000-0005-0000-0000-0000196E0000}"/>
    <cellStyle name="RowTitles-Detail 2 2 2 2 3 6 2 3 2" xfId="35937" xr:uid="{00000000-0005-0000-0000-00001A6E0000}"/>
    <cellStyle name="RowTitles-Detail 2 2 2 2 3 6 2 4" xfId="35934" xr:uid="{00000000-0005-0000-0000-00001B6E0000}"/>
    <cellStyle name="RowTitles-Detail 2 2 2 2 3 6 2_Tertiary Salaries Survey" xfId="16243" xr:uid="{00000000-0005-0000-0000-00001C6E0000}"/>
    <cellStyle name="RowTitles-Detail 2 2 2 2 3 6 3" xfId="16244" xr:uid="{00000000-0005-0000-0000-00001D6E0000}"/>
    <cellStyle name="RowTitles-Detail 2 2 2 2 3 6 3 2" xfId="16245" xr:uid="{00000000-0005-0000-0000-00001E6E0000}"/>
    <cellStyle name="RowTitles-Detail 2 2 2 2 3 6 3 2 2" xfId="16246" xr:uid="{00000000-0005-0000-0000-00001F6E0000}"/>
    <cellStyle name="RowTitles-Detail 2 2 2 2 3 6 3 2 2 2" xfId="35940" xr:uid="{00000000-0005-0000-0000-0000206E0000}"/>
    <cellStyle name="RowTitles-Detail 2 2 2 2 3 6 3 2 3" xfId="35939" xr:uid="{00000000-0005-0000-0000-0000216E0000}"/>
    <cellStyle name="RowTitles-Detail 2 2 2 2 3 6 3 2_Tertiary Salaries Survey" xfId="16247" xr:uid="{00000000-0005-0000-0000-0000226E0000}"/>
    <cellStyle name="RowTitles-Detail 2 2 2 2 3 6 3 3" xfId="16248" xr:uid="{00000000-0005-0000-0000-0000236E0000}"/>
    <cellStyle name="RowTitles-Detail 2 2 2 2 3 6 3 3 2" xfId="35941" xr:uid="{00000000-0005-0000-0000-0000246E0000}"/>
    <cellStyle name="RowTitles-Detail 2 2 2 2 3 6 3 4" xfId="35938" xr:uid="{00000000-0005-0000-0000-0000256E0000}"/>
    <cellStyle name="RowTitles-Detail 2 2 2 2 3 6 3_Tertiary Salaries Survey" xfId="16249" xr:uid="{00000000-0005-0000-0000-0000266E0000}"/>
    <cellStyle name="RowTitles-Detail 2 2 2 2 3 6 4" xfId="16250" xr:uid="{00000000-0005-0000-0000-0000276E0000}"/>
    <cellStyle name="RowTitles-Detail 2 2 2 2 3 6 4 2" xfId="16251" xr:uid="{00000000-0005-0000-0000-0000286E0000}"/>
    <cellStyle name="RowTitles-Detail 2 2 2 2 3 6 4 2 2" xfId="35943" xr:uid="{00000000-0005-0000-0000-0000296E0000}"/>
    <cellStyle name="RowTitles-Detail 2 2 2 2 3 6 4 3" xfId="35942" xr:uid="{00000000-0005-0000-0000-00002A6E0000}"/>
    <cellStyle name="RowTitles-Detail 2 2 2 2 3 6 4_Tertiary Salaries Survey" xfId="16252" xr:uid="{00000000-0005-0000-0000-00002B6E0000}"/>
    <cellStyle name="RowTitles-Detail 2 2 2 2 3 6 5" xfId="16253" xr:uid="{00000000-0005-0000-0000-00002C6E0000}"/>
    <cellStyle name="RowTitles-Detail 2 2 2 2 3 6 5 2" xfId="35944" xr:uid="{00000000-0005-0000-0000-00002D6E0000}"/>
    <cellStyle name="RowTitles-Detail 2 2 2 2 3 6 6" xfId="35933" xr:uid="{00000000-0005-0000-0000-00002E6E0000}"/>
    <cellStyle name="RowTitles-Detail 2 2 2 2 3 6_Tertiary Salaries Survey" xfId="16254" xr:uid="{00000000-0005-0000-0000-00002F6E0000}"/>
    <cellStyle name="RowTitles-Detail 2 2 2 2 3 7" xfId="16255" xr:uid="{00000000-0005-0000-0000-0000306E0000}"/>
    <cellStyle name="RowTitles-Detail 2 2 2 2 3 7 2" xfId="16256" xr:uid="{00000000-0005-0000-0000-0000316E0000}"/>
    <cellStyle name="RowTitles-Detail 2 2 2 2 3 7 2 2" xfId="16257" xr:uid="{00000000-0005-0000-0000-0000326E0000}"/>
    <cellStyle name="RowTitles-Detail 2 2 2 2 3 7 2 2 2" xfId="35947" xr:uid="{00000000-0005-0000-0000-0000336E0000}"/>
    <cellStyle name="RowTitles-Detail 2 2 2 2 3 7 2 3" xfId="35946" xr:uid="{00000000-0005-0000-0000-0000346E0000}"/>
    <cellStyle name="RowTitles-Detail 2 2 2 2 3 7 2_Tertiary Salaries Survey" xfId="16258" xr:uid="{00000000-0005-0000-0000-0000356E0000}"/>
    <cellStyle name="RowTitles-Detail 2 2 2 2 3 7 3" xfId="16259" xr:uid="{00000000-0005-0000-0000-0000366E0000}"/>
    <cellStyle name="RowTitles-Detail 2 2 2 2 3 7 3 2" xfId="35948" xr:uid="{00000000-0005-0000-0000-0000376E0000}"/>
    <cellStyle name="RowTitles-Detail 2 2 2 2 3 7 4" xfId="35945" xr:uid="{00000000-0005-0000-0000-0000386E0000}"/>
    <cellStyle name="RowTitles-Detail 2 2 2 2 3 7_Tertiary Salaries Survey" xfId="16260" xr:uid="{00000000-0005-0000-0000-0000396E0000}"/>
    <cellStyle name="RowTitles-Detail 2 2 2 2 3 8" xfId="16261" xr:uid="{00000000-0005-0000-0000-00003A6E0000}"/>
    <cellStyle name="RowTitles-Detail 2 2 2 2 3 8 2" xfId="16262" xr:uid="{00000000-0005-0000-0000-00003B6E0000}"/>
    <cellStyle name="RowTitles-Detail 2 2 2 2 3 8 2 2" xfId="16263" xr:uid="{00000000-0005-0000-0000-00003C6E0000}"/>
    <cellStyle name="RowTitles-Detail 2 2 2 2 3 8 2 2 2" xfId="35951" xr:uid="{00000000-0005-0000-0000-00003D6E0000}"/>
    <cellStyle name="RowTitles-Detail 2 2 2 2 3 8 2 3" xfId="35950" xr:uid="{00000000-0005-0000-0000-00003E6E0000}"/>
    <cellStyle name="RowTitles-Detail 2 2 2 2 3 8 2_Tertiary Salaries Survey" xfId="16264" xr:uid="{00000000-0005-0000-0000-00003F6E0000}"/>
    <cellStyle name="RowTitles-Detail 2 2 2 2 3 8 3" xfId="16265" xr:uid="{00000000-0005-0000-0000-0000406E0000}"/>
    <cellStyle name="RowTitles-Detail 2 2 2 2 3 8 3 2" xfId="35952" xr:uid="{00000000-0005-0000-0000-0000416E0000}"/>
    <cellStyle name="RowTitles-Detail 2 2 2 2 3 8 4" xfId="35949" xr:uid="{00000000-0005-0000-0000-0000426E0000}"/>
    <cellStyle name="RowTitles-Detail 2 2 2 2 3 8_Tertiary Salaries Survey" xfId="16266" xr:uid="{00000000-0005-0000-0000-0000436E0000}"/>
    <cellStyle name="RowTitles-Detail 2 2 2 2 3 9" xfId="16267" xr:uid="{00000000-0005-0000-0000-0000446E0000}"/>
    <cellStyle name="RowTitles-Detail 2 2 2 2 3 9 2" xfId="35953" xr:uid="{00000000-0005-0000-0000-0000456E0000}"/>
    <cellStyle name="RowTitles-Detail 2 2 2 2 3_STUD aligned by INSTIT" xfId="16268" xr:uid="{00000000-0005-0000-0000-0000466E0000}"/>
    <cellStyle name="RowTitles-Detail 2 2 2 2 4" xfId="16269" xr:uid="{00000000-0005-0000-0000-0000476E0000}"/>
    <cellStyle name="RowTitles-Detail 2 2 2 2 4 10" xfId="35954" xr:uid="{00000000-0005-0000-0000-0000486E0000}"/>
    <cellStyle name="RowTitles-Detail 2 2 2 2 4 2" xfId="16270" xr:uid="{00000000-0005-0000-0000-0000496E0000}"/>
    <cellStyle name="RowTitles-Detail 2 2 2 2 4 2 2" xfId="16271" xr:uid="{00000000-0005-0000-0000-00004A6E0000}"/>
    <cellStyle name="RowTitles-Detail 2 2 2 2 4 2 2 2" xfId="16272" xr:uid="{00000000-0005-0000-0000-00004B6E0000}"/>
    <cellStyle name="RowTitles-Detail 2 2 2 2 4 2 2 2 2" xfId="16273" xr:uid="{00000000-0005-0000-0000-00004C6E0000}"/>
    <cellStyle name="RowTitles-Detail 2 2 2 2 4 2 2 2 2 2" xfId="35958" xr:uid="{00000000-0005-0000-0000-00004D6E0000}"/>
    <cellStyle name="RowTitles-Detail 2 2 2 2 4 2 2 2 3" xfId="35957" xr:uid="{00000000-0005-0000-0000-00004E6E0000}"/>
    <cellStyle name="RowTitles-Detail 2 2 2 2 4 2 2 2_Tertiary Salaries Survey" xfId="16274" xr:uid="{00000000-0005-0000-0000-00004F6E0000}"/>
    <cellStyle name="RowTitles-Detail 2 2 2 2 4 2 2 3" xfId="16275" xr:uid="{00000000-0005-0000-0000-0000506E0000}"/>
    <cellStyle name="RowTitles-Detail 2 2 2 2 4 2 2 3 2" xfId="35959" xr:uid="{00000000-0005-0000-0000-0000516E0000}"/>
    <cellStyle name="RowTitles-Detail 2 2 2 2 4 2 2 4" xfId="35956" xr:uid="{00000000-0005-0000-0000-0000526E0000}"/>
    <cellStyle name="RowTitles-Detail 2 2 2 2 4 2 2_Tertiary Salaries Survey" xfId="16276" xr:uid="{00000000-0005-0000-0000-0000536E0000}"/>
    <cellStyle name="RowTitles-Detail 2 2 2 2 4 2 3" xfId="16277" xr:uid="{00000000-0005-0000-0000-0000546E0000}"/>
    <cellStyle name="RowTitles-Detail 2 2 2 2 4 2 3 2" xfId="16278" xr:uid="{00000000-0005-0000-0000-0000556E0000}"/>
    <cellStyle name="RowTitles-Detail 2 2 2 2 4 2 3 2 2" xfId="16279" xr:uid="{00000000-0005-0000-0000-0000566E0000}"/>
    <cellStyle name="RowTitles-Detail 2 2 2 2 4 2 3 2 2 2" xfId="35962" xr:uid="{00000000-0005-0000-0000-0000576E0000}"/>
    <cellStyle name="RowTitles-Detail 2 2 2 2 4 2 3 2 3" xfId="35961" xr:uid="{00000000-0005-0000-0000-0000586E0000}"/>
    <cellStyle name="RowTitles-Detail 2 2 2 2 4 2 3 2_Tertiary Salaries Survey" xfId="16280" xr:uid="{00000000-0005-0000-0000-0000596E0000}"/>
    <cellStyle name="RowTitles-Detail 2 2 2 2 4 2 3 3" xfId="16281" xr:uid="{00000000-0005-0000-0000-00005A6E0000}"/>
    <cellStyle name="RowTitles-Detail 2 2 2 2 4 2 3 3 2" xfId="35963" xr:uid="{00000000-0005-0000-0000-00005B6E0000}"/>
    <cellStyle name="RowTitles-Detail 2 2 2 2 4 2 3 4" xfId="35960" xr:uid="{00000000-0005-0000-0000-00005C6E0000}"/>
    <cellStyle name="RowTitles-Detail 2 2 2 2 4 2 3_Tertiary Salaries Survey" xfId="16282" xr:uid="{00000000-0005-0000-0000-00005D6E0000}"/>
    <cellStyle name="RowTitles-Detail 2 2 2 2 4 2 4" xfId="16283" xr:uid="{00000000-0005-0000-0000-00005E6E0000}"/>
    <cellStyle name="RowTitles-Detail 2 2 2 2 4 2 4 2" xfId="35964" xr:uid="{00000000-0005-0000-0000-00005F6E0000}"/>
    <cellStyle name="RowTitles-Detail 2 2 2 2 4 2 5" xfId="16284" xr:uid="{00000000-0005-0000-0000-0000606E0000}"/>
    <cellStyle name="RowTitles-Detail 2 2 2 2 4 2 5 2" xfId="16285" xr:uid="{00000000-0005-0000-0000-0000616E0000}"/>
    <cellStyle name="RowTitles-Detail 2 2 2 2 4 2 5 2 2" xfId="35966" xr:uid="{00000000-0005-0000-0000-0000626E0000}"/>
    <cellStyle name="RowTitles-Detail 2 2 2 2 4 2 5 3" xfId="35965" xr:uid="{00000000-0005-0000-0000-0000636E0000}"/>
    <cellStyle name="RowTitles-Detail 2 2 2 2 4 2 5_Tertiary Salaries Survey" xfId="16286" xr:uid="{00000000-0005-0000-0000-0000646E0000}"/>
    <cellStyle name="RowTitles-Detail 2 2 2 2 4 2 6" xfId="16287" xr:uid="{00000000-0005-0000-0000-0000656E0000}"/>
    <cellStyle name="RowTitles-Detail 2 2 2 2 4 2 6 2" xfId="35967" xr:uid="{00000000-0005-0000-0000-0000666E0000}"/>
    <cellStyle name="RowTitles-Detail 2 2 2 2 4 2 7" xfId="35955" xr:uid="{00000000-0005-0000-0000-0000676E0000}"/>
    <cellStyle name="RowTitles-Detail 2 2 2 2 4 2_Tertiary Salaries Survey" xfId="16288" xr:uid="{00000000-0005-0000-0000-0000686E0000}"/>
    <cellStyle name="RowTitles-Detail 2 2 2 2 4 3" xfId="16289" xr:uid="{00000000-0005-0000-0000-0000696E0000}"/>
    <cellStyle name="RowTitles-Detail 2 2 2 2 4 3 2" xfId="16290" xr:uid="{00000000-0005-0000-0000-00006A6E0000}"/>
    <cellStyle name="RowTitles-Detail 2 2 2 2 4 3 2 2" xfId="16291" xr:uid="{00000000-0005-0000-0000-00006B6E0000}"/>
    <cellStyle name="RowTitles-Detail 2 2 2 2 4 3 2 2 2" xfId="16292" xr:uid="{00000000-0005-0000-0000-00006C6E0000}"/>
    <cellStyle name="RowTitles-Detail 2 2 2 2 4 3 2 2 2 2" xfId="35971" xr:uid="{00000000-0005-0000-0000-00006D6E0000}"/>
    <cellStyle name="RowTitles-Detail 2 2 2 2 4 3 2 2 3" xfId="35970" xr:uid="{00000000-0005-0000-0000-00006E6E0000}"/>
    <cellStyle name="RowTitles-Detail 2 2 2 2 4 3 2 2_Tertiary Salaries Survey" xfId="16293" xr:uid="{00000000-0005-0000-0000-00006F6E0000}"/>
    <cellStyle name="RowTitles-Detail 2 2 2 2 4 3 2 3" xfId="16294" xr:uid="{00000000-0005-0000-0000-0000706E0000}"/>
    <cellStyle name="RowTitles-Detail 2 2 2 2 4 3 2 3 2" xfId="35972" xr:uid="{00000000-0005-0000-0000-0000716E0000}"/>
    <cellStyle name="RowTitles-Detail 2 2 2 2 4 3 2 4" xfId="35969" xr:uid="{00000000-0005-0000-0000-0000726E0000}"/>
    <cellStyle name="RowTitles-Detail 2 2 2 2 4 3 2_Tertiary Salaries Survey" xfId="16295" xr:uid="{00000000-0005-0000-0000-0000736E0000}"/>
    <cellStyle name="RowTitles-Detail 2 2 2 2 4 3 3" xfId="16296" xr:uid="{00000000-0005-0000-0000-0000746E0000}"/>
    <cellStyle name="RowTitles-Detail 2 2 2 2 4 3 3 2" xfId="16297" xr:uid="{00000000-0005-0000-0000-0000756E0000}"/>
    <cellStyle name="RowTitles-Detail 2 2 2 2 4 3 3 2 2" xfId="16298" xr:uid="{00000000-0005-0000-0000-0000766E0000}"/>
    <cellStyle name="RowTitles-Detail 2 2 2 2 4 3 3 2 2 2" xfId="35975" xr:uid="{00000000-0005-0000-0000-0000776E0000}"/>
    <cellStyle name="RowTitles-Detail 2 2 2 2 4 3 3 2 3" xfId="35974" xr:uid="{00000000-0005-0000-0000-0000786E0000}"/>
    <cellStyle name="RowTitles-Detail 2 2 2 2 4 3 3 2_Tertiary Salaries Survey" xfId="16299" xr:uid="{00000000-0005-0000-0000-0000796E0000}"/>
    <cellStyle name="RowTitles-Detail 2 2 2 2 4 3 3 3" xfId="16300" xr:uid="{00000000-0005-0000-0000-00007A6E0000}"/>
    <cellStyle name="RowTitles-Detail 2 2 2 2 4 3 3 3 2" xfId="35976" xr:uid="{00000000-0005-0000-0000-00007B6E0000}"/>
    <cellStyle name="RowTitles-Detail 2 2 2 2 4 3 3 4" xfId="35973" xr:uid="{00000000-0005-0000-0000-00007C6E0000}"/>
    <cellStyle name="RowTitles-Detail 2 2 2 2 4 3 3_Tertiary Salaries Survey" xfId="16301" xr:uid="{00000000-0005-0000-0000-00007D6E0000}"/>
    <cellStyle name="RowTitles-Detail 2 2 2 2 4 3 4" xfId="16302" xr:uid="{00000000-0005-0000-0000-00007E6E0000}"/>
    <cellStyle name="RowTitles-Detail 2 2 2 2 4 3 4 2" xfId="35977" xr:uid="{00000000-0005-0000-0000-00007F6E0000}"/>
    <cellStyle name="RowTitles-Detail 2 2 2 2 4 3 5" xfId="16303" xr:uid="{00000000-0005-0000-0000-0000806E0000}"/>
    <cellStyle name="RowTitles-Detail 2 2 2 2 4 3 5 2" xfId="35978" xr:uid="{00000000-0005-0000-0000-0000816E0000}"/>
    <cellStyle name="RowTitles-Detail 2 2 2 2 4 3 6" xfId="35968" xr:uid="{00000000-0005-0000-0000-0000826E0000}"/>
    <cellStyle name="RowTitles-Detail 2 2 2 2 4 3_Tertiary Salaries Survey" xfId="16304" xr:uid="{00000000-0005-0000-0000-0000836E0000}"/>
    <cellStyle name="RowTitles-Detail 2 2 2 2 4 4" xfId="16305" xr:uid="{00000000-0005-0000-0000-0000846E0000}"/>
    <cellStyle name="RowTitles-Detail 2 2 2 2 4 4 2" xfId="16306" xr:uid="{00000000-0005-0000-0000-0000856E0000}"/>
    <cellStyle name="RowTitles-Detail 2 2 2 2 4 4 2 2" xfId="16307" xr:uid="{00000000-0005-0000-0000-0000866E0000}"/>
    <cellStyle name="RowTitles-Detail 2 2 2 2 4 4 2 2 2" xfId="16308" xr:uid="{00000000-0005-0000-0000-0000876E0000}"/>
    <cellStyle name="RowTitles-Detail 2 2 2 2 4 4 2 2 2 2" xfId="35982" xr:uid="{00000000-0005-0000-0000-0000886E0000}"/>
    <cellStyle name="RowTitles-Detail 2 2 2 2 4 4 2 2 3" xfId="35981" xr:uid="{00000000-0005-0000-0000-0000896E0000}"/>
    <cellStyle name="RowTitles-Detail 2 2 2 2 4 4 2 2_Tertiary Salaries Survey" xfId="16309" xr:uid="{00000000-0005-0000-0000-00008A6E0000}"/>
    <cellStyle name="RowTitles-Detail 2 2 2 2 4 4 2 3" xfId="16310" xr:uid="{00000000-0005-0000-0000-00008B6E0000}"/>
    <cellStyle name="RowTitles-Detail 2 2 2 2 4 4 2 3 2" xfId="35983" xr:uid="{00000000-0005-0000-0000-00008C6E0000}"/>
    <cellStyle name="RowTitles-Detail 2 2 2 2 4 4 2 4" xfId="35980" xr:uid="{00000000-0005-0000-0000-00008D6E0000}"/>
    <cellStyle name="RowTitles-Detail 2 2 2 2 4 4 2_Tertiary Salaries Survey" xfId="16311" xr:uid="{00000000-0005-0000-0000-00008E6E0000}"/>
    <cellStyle name="RowTitles-Detail 2 2 2 2 4 4 3" xfId="16312" xr:uid="{00000000-0005-0000-0000-00008F6E0000}"/>
    <cellStyle name="RowTitles-Detail 2 2 2 2 4 4 3 2" xfId="16313" xr:uid="{00000000-0005-0000-0000-0000906E0000}"/>
    <cellStyle name="RowTitles-Detail 2 2 2 2 4 4 3 2 2" xfId="16314" xr:uid="{00000000-0005-0000-0000-0000916E0000}"/>
    <cellStyle name="RowTitles-Detail 2 2 2 2 4 4 3 2 2 2" xfId="35986" xr:uid="{00000000-0005-0000-0000-0000926E0000}"/>
    <cellStyle name="RowTitles-Detail 2 2 2 2 4 4 3 2 3" xfId="35985" xr:uid="{00000000-0005-0000-0000-0000936E0000}"/>
    <cellStyle name="RowTitles-Detail 2 2 2 2 4 4 3 2_Tertiary Salaries Survey" xfId="16315" xr:uid="{00000000-0005-0000-0000-0000946E0000}"/>
    <cellStyle name="RowTitles-Detail 2 2 2 2 4 4 3 3" xfId="16316" xr:uid="{00000000-0005-0000-0000-0000956E0000}"/>
    <cellStyle name="RowTitles-Detail 2 2 2 2 4 4 3 3 2" xfId="35987" xr:uid="{00000000-0005-0000-0000-0000966E0000}"/>
    <cellStyle name="RowTitles-Detail 2 2 2 2 4 4 3 4" xfId="35984" xr:uid="{00000000-0005-0000-0000-0000976E0000}"/>
    <cellStyle name="RowTitles-Detail 2 2 2 2 4 4 3_Tertiary Salaries Survey" xfId="16317" xr:uid="{00000000-0005-0000-0000-0000986E0000}"/>
    <cellStyle name="RowTitles-Detail 2 2 2 2 4 4 4" xfId="16318" xr:uid="{00000000-0005-0000-0000-0000996E0000}"/>
    <cellStyle name="RowTitles-Detail 2 2 2 2 4 4 4 2" xfId="35988" xr:uid="{00000000-0005-0000-0000-00009A6E0000}"/>
    <cellStyle name="RowTitles-Detail 2 2 2 2 4 4 5" xfId="16319" xr:uid="{00000000-0005-0000-0000-00009B6E0000}"/>
    <cellStyle name="RowTitles-Detail 2 2 2 2 4 4 5 2" xfId="16320" xr:uid="{00000000-0005-0000-0000-00009C6E0000}"/>
    <cellStyle name="RowTitles-Detail 2 2 2 2 4 4 5 2 2" xfId="35990" xr:uid="{00000000-0005-0000-0000-00009D6E0000}"/>
    <cellStyle name="RowTitles-Detail 2 2 2 2 4 4 5 3" xfId="35989" xr:uid="{00000000-0005-0000-0000-00009E6E0000}"/>
    <cellStyle name="RowTitles-Detail 2 2 2 2 4 4 5_Tertiary Salaries Survey" xfId="16321" xr:uid="{00000000-0005-0000-0000-00009F6E0000}"/>
    <cellStyle name="RowTitles-Detail 2 2 2 2 4 4 6" xfId="16322" xr:uid="{00000000-0005-0000-0000-0000A06E0000}"/>
    <cellStyle name="RowTitles-Detail 2 2 2 2 4 4 6 2" xfId="35991" xr:uid="{00000000-0005-0000-0000-0000A16E0000}"/>
    <cellStyle name="RowTitles-Detail 2 2 2 2 4 4 7" xfId="35979" xr:uid="{00000000-0005-0000-0000-0000A26E0000}"/>
    <cellStyle name="RowTitles-Detail 2 2 2 2 4 4_Tertiary Salaries Survey" xfId="16323" xr:uid="{00000000-0005-0000-0000-0000A36E0000}"/>
    <cellStyle name="RowTitles-Detail 2 2 2 2 4 5" xfId="16324" xr:uid="{00000000-0005-0000-0000-0000A46E0000}"/>
    <cellStyle name="RowTitles-Detail 2 2 2 2 4 5 2" xfId="16325" xr:uid="{00000000-0005-0000-0000-0000A56E0000}"/>
    <cellStyle name="RowTitles-Detail 2 2 2 2 4 5 2 2" xfId="16326" xr:uid="{00000000-0005-0000-0000-0000A66E0000}"/>
    <cellStyle name="RowTitles-Detail 2 2 2 2 4 5 2 2 2" xfId="16327" xr:uid="{00000000-0005-0000-0000-0000A76E0000}"/>
    <cellStyle name="RowTitles-Detail 2 2 2 2 4 5 2 2 2 2" xfId="35995" xr:uid="{00000000-0005-0000-0000-0000A86E0000}"/>
    <cellStyle name="RowTitles-Detail 2 2 2 2 4 5 2 2 3" xfId="35994" xr:uid="{00000000-0005-0000-0000-0000A96E0000}"/>
    <cellStyle name="RowTitles-Detail 2 2 2 2 4 5 2 2_Tertiary Salaries Survey" xfId="16328" xr:uid="{00000000-0005-0000-0000-0000AA6E0000}"/>
    <cellStyle name="RowTitles-Detail 2 2 2 2 4 5 2 3" xfId="16329" xr:uid="{00000000-0005-0000-0000-0000AB6E0000}"/>
    <cellStyle name="RowTitles-Detail 2 2 2 2 4 5 2 3 2" xfId="35996" xr:uid="{00000000-0005-0000-0000-0000AC6E0000}"/>
    <cellStyle name="RowTitles-Detail 2 2 2 2 4 5 2 4" xfId="35993" xr:uid="{00000000-0005-0000-0000-0000AD6E0000}"/>
    <cellStyle name="RowTitles-Detail 2 2 2 2 4 5 2_Tertiary Salaries Survey" xfId="16330" xr:uid="{00000000-0005-0000-0000-0000AE6E0000}"/>
    <cellStyle name="RowTitles-Detail 2 2 2 2 4 5 3" xfId="16331" xr:uid="{00000000-0005-0000-0000-0000AF6E0000}"/>
    <cellStyle name="RowTitles-Detail 2 2 2 2 4 5 3 2" xfId="16332" xr:uid="{00000000-0005-0000-0000-0000B06E0000}"/>
    <cellStyle name="RowTitles-Detail 2 2 2 2 4 5 3 2 2" xfId="16333" xr:uid="{00000000-0005-0000-0000-0000B16E0000}"/>
    <cellStyle name="RowTitles-Detail 2 2 2 2 4 5 3 2 2 2" xfId="35999" xr:uid="{00000000-0005-0000-0000-0000B26E0000}"/>
    <cellStyle name="RowTitles-Detail 2 2 2 2 4 5 3 2 3" xfId="35998" xr:uid="{00000000-0005-0000-0000-0000B36E0000}"/>
    <cellStyle name="RowTitles-Detail 2 2 2 2 4 5 3 2_Tertiary Salaries Survey" xfId="16334" xr:uid="{00000000-0005-0000-0000-0000B46E0000}"/>
    <cellStyle name="RowTitles-Detail 2 2 2 2 4 5 3 3" xfId="16335" xr:uid="{00000000-0005-0000-0000-0000B56E0000}"/>
    <cellStyle name="RowTitles-Detail 2 2 2 2 4 5 3 3 2" xfId="36000" xr:uid="{00000000-0005-0000-0000-0000B66E0000}"/>
    <cellStyle name="RowTitles-Detail 2 2 2 2 4 5 3 4" xfId="35997" xr:uid="{00000000-0005-0000-0000-0000B76E0000}"/>
    <cellStyle name="RowTitles-Detail 2 2 2 2 4 5 3_Tertiary Salaries Survey" xfId="16336" xr:uid="{00000000-0005-0000-0000-0000B86E0000}"/>
    <cellStyle name="RowTitles-Detail 2 2 2 2 4 5 4" xfId="16337" xr:uid="{00000000-0005-0000-0000-0000B96E0000}"/>
    <cellStyle name="RowTitles-Detail 2 2 2 2 4 5 4 2" xfId="16338" xr:uid="{00000000-0005-0000-0000-0000BA6E0000}"/>
    <cellStyle name="RowTitles-Detail 2 2 2 2 4 5 4 2 2" xfId="36002" xr:uid="{00000000-0005-0000-0000-0000BB6E0000}"/>
    <cellStyle name="RowTitles-Detail 2 2 2 2 4 5 4 3" xfId="36001" xr:uid="{00000000-0005-0000-0000-0000BC6E0000}"/>
    <cellStyle name="RowTitles-Detail 2 2 2 2 4 5 4_Tertiary Salaries Survey" xfId="16339" xr:uid="{00000000-0005-0000-0000-0000BD6E0000}"/>
    <cellStyle name="RowTitles-Detail 2 2 2 2 4 5 5" xfId="16340" xr:uid="{00000000-0005-0000-0000-0000BE6E0000}"/>
    <cellStyle name="RowTitles-Detail 2 2 2 2 4 5 5 2" xfId="36003" xr:uid="{00000000-0005-0000-0000-0000BF6E0000}"/>
    <cellStyle name="RowTitles-Detail 2 2 2 2 4 5 6" xfId="35992" xr:uid="{00000000-0005-0000-0000-0000C06E0000}"/>
    <cellStyle name="RowTitles-Detail 2 2 2 2 4 5_Tertiary Salaries Survey" xfId="16341" xr:uid="{00000000-0005-0000-0000-0000C16E0000}"/>
    <cellStyle name="RowTitles-Detail 2 2 2 2 4 6" xfId="16342" xr:uid="{00000000-0005-0000-0000-0000C26E0000}"/>
    <cellStyle name="RowTitles-Detail 2 2 2 2 4 6 2" xfId="16343" xr:uid="{00000000-0005-0000-0000-0000C36E0000}"/>
    <cellStyle name="RowTitles-Detail 2 2 2 2 4 6 2 2" xfId="16344" xr:uid="{00000000-0005-0000-0000-0000C46E0000}"/>
    <cellStyle name="RowTitles-Detail 2 2 2 2 4 6 2 2 2" xfId="16345" xr:uid="{00000000-0005-0000-0000-0000C56E0000}"/>
    <cellStyle name="RowTitles-Detail 2 2 2 2 4 6 2 2 2 2" xfId="36007" xr:uid="{00000000-0005-0000-0000-0000C66E0000}"/>
    <cellStyle name="RowTitles-Detail 2 2 2 2 4 6 2 2 3" xfId="36006" xr:uid="{00000000-0005-0000-0000-0000C76E0000}"/>
    <cellStyle name="RowTitles-Detail 2 2 2 2 4 6 2 2_Tertiary Salaries Survey" xfId="16346" xr:uid="{00000000-0005-0000-0000-0000C86E0000}"/>
    <cellStyle name="RowTitles-Detail 2 2 2 2 4 6 2 3" xfId="16347" xr:uid="{00000000-0005-0000-0000-0000C96E0000}"/>
    <cellStyle name="RowTitles-Detail 2 2 2 2 4 6 2 3 2" xfId="36008" xr:uid="{00000000-0005-0000-0000-0000CA6E0000}"/>
    <cellStyle name="RowTitles-Detail 2 2 2 2 4 6 2 4" xfId="36005" xr:uid="{00000000-0005-0000-0000-0000CB6E0000}"/>
    <cellStyle name="RowTitles-Detail 2 2 2 2 4 6 2_Tertiary Salaries Survey" xfId="16348" xr:uid="{00000000-0005-0000-0000-0000CC6E0000}"/>
    <cellStyle name="RowTitles-Detail 2 2 2 2 4 6 3" xfId="16349" xr:uid="{00000000-0005-0000-0000-0000CD6E0000}"/>
    <cellStyle name="RowTitles-Detail 2 2 2 2 4 6 3 2" xfId="16350" xr:uid="{00000000-0005-0000-0000-0000CE6E0000}"/>
    <cellStyle name="RowTitles-Detail 2 2 2 2 4 6 3 2 2" xfId="16351" xr:uid="{00000000-0005-0000-0000-0000CF6E0000}"/>
    <cellStyle name="RowTitles-Detail 2 2 2 2 4 6 3 2 2 2" xfId="36011" xr:uid="{00000000-0005-0000-0000-0000D06E0000}"/>
    <cellStyle name="RowTitles-Detail 2 2 2 2 4 6 3 2 3" xfId="36010" xr:uid="{00000000-0005-0000-0000-0000D16E0000}"/>
    <cellStyle name="RowTitles-Detail 2 2 2 2 4 6 3 2_Tertiary Salaries Survey" xfId="16352" xr:uid="{00000000-0005-0000-0000-0000D26E0000}"/>
    <cellStyle name="RowTitles-Detail 2 2 2 2 4 6 3 3" xfId="16353" xr:uid="{00000000-0005-0000-0000-0000D36E0000}"/>
    <cellStyle name="RowTitles-Detail 2 2 2 2 4 6 3 3 2" xfId="36012" xr:uid="{00000000-0005-0000-0000-0000D46E0000}"/>
    <cellStyle name="RowTitles-Detail 2 2 2 2 4 6 3 4" xfId="36009" xr:uid="{00000000-0005-0000-0000-0000D56E0000}"/>
    <cellStyle name="RowTitles-Detail 2 2 2 2 4 6 3_Tertiary Salaries Survey" xfId="16354" xr:uid="{00000000-0005-0000-0000-0000D66E0000}"/>
    <cellStyle name="RowTitles-Detail 2 2 2 2 4 6 4" xfId="16355" xr:uid="{00000000-0005-0000-0000-0000D76E0000}"/>
    <cellStyle name="RowTitles-Detail 2 2 2 2 4 6 4 2" xfId="16356" xr:uid="{00000000-0005-0000-0000-0000D86E0000}"/>
    <cellStyle name="RowTitles-Detail 2 2 2 2 4 6 4 2 2" xfId="36014" xr:uid="{00000000-0005-0000-0000-0000D96E0000}"/>
    <cellStyle name="RowTitles-Detail 2 2 2 2 4 6 4 3" xfId="36013" xr:uid="{00000000-0005-0000-0000-0000DA6E0000}"/>
    <cellStyle name="RowTitles-Detail 2 2 2 2 4 6 4_Tertiary Salaries Survey" xfId="16357" xr:uid="{00000000-0005-0000-0000-0000DB6E0000}"/>
    <cellStyle name="RowTitles-Detail 2 2 2 2 4 6 5" xfId="16358" xr:uid="{00000000-0005-0000-0000-0000DC6E0000}"/>
    <cellStyle name="RowTitles-Detail 2 2 2 2 4 6 5 2" xfId="36015" xr:uid="{00000000-0005-0000-0000-0000DD6E0000}"/>
    <cellStyle name="RowTitles-Detail 2 2 2 2 4 6 6" xfId="36004" xr:uid="{00000000-0005-0000-0000-0000DE6E0000}"/>
    <cellStyle name="RowTitles-Detail 2 2 2 2 4 6_Tertiary Salaries Survey" xfId="16359" xr:uid="{00000000-0005-0000-0000-0000DF6E0000}"/>
    <cellStyle name="RowTitles-Detail 2 2 2 2 4 7" xfId="16360" xr:uid="{00000000-0005-0000-0000-0000E06E0000}"/>
    <cellStyle name="RowTitles-Detail 2 2 2 2 4 7 2" xfId="16361" xr:uid="{00000000-0005-0000-0000-0000E16E0000}"/>
    <cellStyle name="RowTitles-Detail 2 2 2 2 4 7 2 2" xfId="16362" xr:uid="{00000000-0005-0000-0000-0000E26E0000}"/>
    <cellStyle name="RowTitles-Detail 2 2 2 2 4 7 2 2 2" xfId="36018" xr:uid="{00000000-0005-0000-0000-0000E36E0000}"/>
    <cellStyle name="RowTitles-Detail 2 2 2 2 4 7 2 3" xfId="36017" xr:uid="{00000000-0005-0000-0000-0000E46E0000}"/>
    <cellStyle name="RowTitles-Detail 2 2 2 2 4 7 2_Tertiary Salaries Survey" xfId="16363" xr:uid="{00000000-0005-0000-0000-0000E56E0000}"/>
    <cellStyle name="RowTitles-Detail 2 2 2 2 4 7 3" xfId="16364" xr:uid="{00000000-0005-0000-0000-0000E66E0000}"/>
    <cellStyle name="RowTitles-Detail 2 2 2 2 4 7 3 2" xfId="36019" xr:uid="{00000000-0005-0000-0000-0000E76E0000}"/>
    <cellStyle name="RowTitles-Detail 2 2 2 2 4 7 4" xfId="36016" xr:uid="{00000000-0005-0000-0000-0000E86E0000}"/>
    <cellStyle name="RowTitles-Detail 2 2 2 2 4 7_Tertiary Salaries Survey" xfId="16365" xr:uid="{00000000-0005-0000-0000-0000E96E0000}"/>
    <cellStyle name="RowTitles-Detail 2 2 2 2 4 8" xfId="16366" xr:uid="{00000000-0005-0000-0000-0000EA6E0000}"/>
    <cellStyle name="RowTitles-Detail 2 2 2 2 4 8 2" xfId="36020" xr:uid="{00000000-0005-0000-0000-0000EB6E0000}"/>
    <cellStyle name="RowTitles-Detail 2 2 2 2 4 9" xfId="16367" xr:uid="{00000000-0005-0000-0000-0000EC6E0000}"/>
    <cellStyle name="RowTitles-Detail 2 2 2 2 4 9 2" xfId="36021" xr:uid="{00000000-0005-0000-0000-0000ED6E0000}"/>
    <cellStyle name="RowTitles-Detail 2 2 2 2 4_STUD aligned by INSTIT" xfId="16368" xr:uid="{00000000-0005-0000-0000-0000EE6E0000}"/>
    <cellStyle name="RowTitles-Detail 2 2 2 2 5" xfId="16369" xr:uid="{00000000-0005-0000-0000-0000EF6E0000}"/>
    <cellStyle name="RowTitles-Detail 2 2 2 2 5 2" xfId="16370" xr:uid="{00000000-0005-0000-0000-0000F06E0000}"/>
    <cellStyle name="RowTitles-Detail 2 2 2 2 5 2 2" xfId="16371" xr:uid="{00000000-0005-0000-0000-0000F16E0000}"/>
    <cellStyle name="RowTitles-Detail 2 2 2 2 5 2 2 2" xfId="16372" xr:uid="{00000000-0005-0000-0000-0000F26E0000}"/>
    <cellStyle name="RowTitles-Detail 2 2 2 2 5 2 2 2 2" xfId="36025" xr:uid="{00000000-0005-0000-0000-0000F36E0000}"/>
    <cellStyle name="RowTitles-Detail 2 2 2 2 5 2 2 3" xfId="36024" xr:uid="{00000000-0005-0000-0000-0000F46E0000}"/>
    <cellStyle name="RowTitles-Detail 2 2 2 2 5 2 2_Tertiary Salaries Survey" xfId="16373" xr:uid="{00000000-0005-0000-0000-0000F56E0000}"/>
    <cellStyle name="RowTitles-Detail 2 2 2 2 5 2 3" xfId="16374" xr:uid="{00000000-0005-0000-0000-0000F66E0000}"/>
    <cellStyle name="RowTitles-Detail 2 2 2 2 5 2 3 2" xfId="36026" xr:uid="{00000000-0005-0000-0000-0000F76E0000}"/>
    <cellStyle name="RowTitles-Detail 2 2 2 2 5 2 4" xfId="36023" xr:uid="{00000000-0005-0000-0000-0000F86E0000}"/>
    <cellStyle name="RowTitles-Detail 2 2 2 2 5 2_Tertiary Salaries Survey" xfId="16375" xr:uid="{00000000-0005-0000-0000-0000F96E0000}"/>
    <cellStyle name="RowTitles-Detail 2 2 2 2 5 3" xfId="16376" xr:uid="{00000000-0005-0000-0000-0000FA6E0000}"/>
    <cellStyle name="RowTitles-Detail 2 2 2 2 5 3 2" xfId="16377" xr:uid="{00000000-0005-0000-0000-0000FB6E0000}"/>
    <cellStyle name="RowTitles-Detail 2 2 2 2 5 3 2 2" xfId="16378" xr:uid="{00000000-0005-0000-0000-0000FC6E0000}"/>
    <cellStyle name="RowTitles-Detail 2 2 2 2 5 3 2 2 2" xfId="36029" xr:uid="{00000000-0005-0000-0000-0000FD6E0000}"/>
    <cellStyle name="RowTitles-Detail 2 2 2 2 5 3 2 3" xfId="36028" xr:uid="{00000000-0005-0000-0000-0000FE6E0000}"/>
    <cellStyle name="RowTitles-Detail 2 2 2 2 5 3 2_Tertiary Salaries Survey" xfId="16379" xr:uid="{00000000-0005-0000-0000-0000FF6E0000}"/>
    <cellStyle name="RowTitles-Detail 2 2 2 2 5 3 3" xfId="16380" xr:uid="{00000000-0005-0000-0000-0000006F0000}"/>
    <cellStyle name="RowTitles-Detail 2 2 2 2 5 3 3 2" xfId="36030" xr:uid="{00000000-0005-0000-0000-0000016F0000}"/>
    <cellStyle name="RowTitles-Detail 2 2 2 2 5 3 4" xfId="36027" xr:uid="{00000000-0005-0000-0000-0000026F0000}"/>
    <cellStyle name="RowTitles-Detail 2 2 2 2 5 3_Tertiary Salaries Survey" xfId="16381" xr:uid="{00000000-0005-0000-0000-0000036F0000}"/>
    <cellStyle name="RowTitles-Detail 2 2 2 2 5 4" xfId="16382" xr:uid="{00000000-0005-0000-0000-0000046F0000}"/>
    <cellStyle name="RowTitles-Detail 2 2 2 2 5 4 2" xfId="36031" xr:uid="{00000000-0005-0000-0000-0000056F0000}"/>
    <cellStyle name="RowTitles-Detail 2 2 2 2 5 5" xfId="16383" xr:uid="{00000000-0005-0000-0000-0000066F0000}"/>
    <cellStyle name="RowTitles-Detail 2 2 2 2 5 5 2" xfId="16384" xr:uid="{00000000-0005-0000-0000-0000076F0000}"/>
    <cellStyle name="RowTitles-Detail 2 2 2 2 5 5 2 2" xfId="36033" xr:uid="{00000000-0005-0000-0000-0000086F0000}"/>
    <cellStyle name="RowTitles-Detail 2 2 2 2 5 5 3" xfId="36032" xr:uid="{00000000-0005-0000-0000-0000096F0000}"/>
    <cellStyle name="RowTitles-Detail 2 2 2 2 5 5_Tertiary Salaries Survey" xfId="16385" xr:uid="{00000000-0005-0000-0000-00000A6F0000}"/>
    <cellStyle name="RowTitles-Detail 2 2 2 2 5 6" xfId="16386" xr:uid="{00000000-0005-0000-0000-00000B6F0000}"/>
    <cellStyle name="RowTitles-Detail 2 2 2 2 5 6 2" xfId="36034" xr:uid="{00000000-0005-0000-0000-00000C6F0000}"/>
    <cellStyle name="RowTitles-Detail 2 2 2 2 5 7" xfId="36022" xr:uid="{00000000-0005-0000-0000-00000D6F0000}"/>
    <cellStyle name="RowTitles-Detail 2 2 2 2 5_Tertiary Salaries Survey" xfId="16387" xr:uid="{00000000-0005-0000-0000-00000E6F0000}"/>
    <cellStyle name="RowTitles-Detail 2 2 2 2 6" xfId="16388" xr:uid="{00000000-0005-0000-0000-00000F6F0000}"/>
    <cellStyle name="RowTitles-Detail 2 2 2 2 6 2" xfId="16389" xr:uid="{00000000-0005-0000-0000-0000106F0000}"/>
    <cellStyle name="RowTitles-Detail 2 2 2 2 6 2 2" xfId="16390" xr:uid="{00000000-0005-0000-0000-0000116F0000}"/>
    <cellStyle name="RowTitles-Detail 2 2 2 2 6 2 2 2" xfId="16391" xr:uid="{00000000-0005-0000-0000-0000126F0000}"/>
    <cellStyle name="RowTitles-Detail 2 2 2 2 6 2 2 2 2" xfId="36038" xr:uid="{00000000-0005-0000-0000-0000136F0000}"/>
    <cellStyle name="RowTitles-Detail 2 2 2 2 6 2 2 3" xfId="36037" xr:uid="{00000000-0005-0000-0000-0000146F0000}"/>
    <cellStyle name="RowTitles-Detail 2 2 2 2 6 2 2_Tertiary Salaries Survey" xfId="16392" xr:uid="{00000000-0005-0000-0000-0000156F0000}"/>
    <cellStyle name="RowTitles-Detail 2 2 2 2 6 2 3" xfId="16393" xr:uid="{00000000-0005-0000-0000-0000166F0000}"/>
    <cellStyle name="RowTitles-Detail 2 2 2 2 6 2 3 2" xfId="36039" xr:uid="{00000000-0005-0000-0000-0000176F0000}"/>
    <cellStyle name="RowTitles-Detail 2 2 2 2 6 2 4" xfId="36036" xr:uid="{00000000-0005-0000-0000-0000186F0000}"/>
    <cellStyle name="RowTitles-Detail 2 2 2 2 6 2_Tertiary Salaries Survey" xfId="16394" xr:uid="{00000000-0005-0000-0000-0000196F0000}"/>
    <cellStyle name="RowTitles-Detail 2 2 2 2 6 3" xfId="16395" xr:uid="{00000000-0005-0000-0000-00001A6F0000}"/>
    <cellStyle name="RowTitles-Detail 2 2 2 2 6 3 2" xfId="16396" xr:uid="{00000000-0005-0000-0000-00001B6F0000}"/>
    <cellStyle name="RowTitles-Detail 2 2 2 2 6 3 2 2" xfId="16397" xr:uid="{00000000-0005-0000-0000-00001C6F0000}"/>
    <cellStyle name="RowTitles-Detail 2 2 2 2 6 3 2 2 2" xfId="36042" xr:uid="{00000000-0005-0000-0000-00001D6F0000}"/>
    <cellStyle name="RowTitles-Detail 2 2 2 2 6 3 2 3" xfId="36041" xr:uid="{00000000-0005-0000-0000-00001E6F0000}"/>
    <cellStyle name="RowTitles-Detail 2 2 2 2 6 3 2_Tertiary Salaries Survey" xfId="16398" xr:uid="{00000000-0005-0000-0000-00001F6F0000}"/>
    <cellStyle name="RowTitles-Detail 2 2 2 2 6 3 3" xfId="16399" xr:uid="{00000000-0005-0000-0000-0000206F0000}"/>
    <cellStyle name="RowTitles-Detail 2 2 2 2 6 3 3 2" xfId="36043" xr:uid="{00000000-0005-0000-0000-0000216F0000}"/>
    <cellStyle name="RowTitles-Detail 2 2 2 2 6 3 4" xfId="36040" xr:uid="{00000000-0005-0000-0000-0000226F0000}"/>
    <cellStyle name="RowTitles-Detail 2 2 2 2 6 3_Tertiary Salaries Survey" xfId="16400" xr:uid="{00000000-0005-0000-0000-0000236F0000}"/>
    <cellStyle name="RowTitles-Detail 2 2 2 2 6 4" xfId="16401" xr:uid="{00000000-0005-0000-0000-0000246F0000}"/>
    <cellStyle name="RowTitles-Detail 2 2 2 2 6 4 2" xfId="36044" xr:uid="{00000000-0005-0000-0000-0000256F0000}"/>
    <cellStyle name="RowTitles-Detail 2 2 2 2 6 5" xfId="16402" xr:uid="{00000000-0005-0000-0000-0000266F0000}"/>
    <cellStyle name="RowTitles-Detail 2 2 2 2 6 5 2" xfId="36045" xr:uid="{00000000-0005-0000-0000-0000276F0000}"/>
    <cellStyle name="RowTitles-Detail 2 2 2 2 6 6" xfId="36035" xr:uid="{00000000-0005-0000-0000-0000286F0000}"/>
    <cellStyle name="RowTitles-Detail 2 2 2 2 6_Tertiary Salaries Survey" xfId="16403" xr:uid="{00000000-0005-0000-0000-0000296F0000}"/>
    <cellStyle name="RowTitles-Detail 2 2 2 2 7" xfId="16404" xr:uid="{00000000-0005-0000-0000-00002A6F0000}"/>
    <cellStyle name="RowTitles-Detail 2 2 2 2 7 2" xfId="16405" xr:uid="{00000000-0005-0000-0000-00002B6F0000}"/>
    <cellStyle name="RowTitles-Detail 2 2 2 2 7 2 2" xfId="16406" xr:uid="{00000000-0005-0000-0000-00002C6F0000}"/>
    <cellStyle name="RowTitles-Detail 2 2 2 2 7 2 2 2" xfId="16407" xr:uid="{00000000-0005-0000-0000-00002D6F0000}"/>
    <cellStyle name="RowTitles-Detail 2 2 2 2 7 2 2 2 2" xfId="36049" xr:uid="{00000000-0005-0000-0000-00002E6F0000}"/>
    <cellStyle name="RowTitles-Detail 2 2 2 2 7 2 2 3" xfId="36048" xr:uid="{00000000-0005-0000-0000-00002F6F0000}"/>
    <cellStyle name="RowTitles-Detail 2 2 2 2 7 2 2_Tertiary Salaries Survey" xfId="16408" xr:uid="{00000000-0005-0000-0000-0000306F0000}"/>
    <cellStyle name="RowTitles-Detail 2 2 2 2 7 2 3" xfId="16409" xr:uid="{00000000-0005-0000-0000-0000316F0000}"/>
    <cellStyle name="RowTitles-Detail 2 2 2 2 7 2 3 2" xfId="36050" xr:uid="{00000000-0005-0000-0000-0000326F0000}"/>
    <cellStyle name="RowTitles-Detail 2 2 2 2 7 2 4" xfId="36047" xr:uid="{00000000-0005-0000-0000-0000336F0000}"/>
    <cellStyle name="RowTitles-Detail 2 2 2 2 7 2_Tertiary Salaries Survey" xfId="16410" xr:uid="{00000000-0005-0000-0000-0000346F0000}"/>
    <cellStyle name="RowTitles-Detail 2 2 2 2 7 3" xfId="16411" xr:uid="{00000000-0005-0000-0000-0000356F0000}"/>
    <cellStyle name="RowTitles-Detail 2 2 2 2 7 3 2" xfId="16412" xr:uid="{00000000-0005-0000-0000-0000366F0000}"/>
    <cellStyle name="RowTitles-Detail 2 2 2 2 7 3 2 2" xfId="16413" xr:uid="{00000000-0005-0000-0000-0000376F0000}"/>
    <cellStyle name="RowTitles-Detail 2 2 2 2 7 3 2 2 2" xfId="36053" xr:uid="{00000000-0005-0000-0000-0000386F0000}"/>
    <cellStyle name="RowTitles-Detail 2 2 2 2 7 3 2 3" xfId="36052" xr:uid="{00000000-0005-0000-0000-0000396F0000}"/>
    <cellStyle name="RowTitles-Detail 2 2 2 2 7 3 2_Tertiary Salaries Survey" xfId="16414" xr:uid="{00000000-0005-0000-0000-00003A6F0000}"/>
    <cellStyle name="RowTitles-Detail 2 2 2 2 7 3 3" xfId="16415" xr:uid="{00000000-0005-0000-0000-00003B6F0000}"/>
    <cellStyle name="RowTitles-Detail 2 2 2 2 7 3 3 2" xfId="36054" xr:uid="{00000000-0005-0000-0000-00003C6F0000}"/>
    <cellStyle name="RowTitles-Detail 2 2 2 2 7 3 4" xfId="36051" xr:uid="{00000000-0005-0000-0000-00003D6F0000}"/>
    <cellStyle name="RowTitles-Detail 2 2 2 2 7 3_Tertiary Salaries Survey" xfId="16416" xr:uid="{00000000-0005-0000-0000-00003E6F0000}"/>
    <cellStyle name="RowTitles-Detail 2 2 2 2 7 4" xfId="16417" xr:uid="{00000000-0005-0000-0000-00003F6F0000}"/>
    <cellStyle name="RowTitles-Detail 2 2 2 2 7 4 2" xfId="36055" xr:uid="{00000000-0005-0000-0000-0000406F0000}"/>
    <cellStyle name="RowTitles-Detail 2 2 2 2 7 5" xfId="16418" xr:uid="{00000000-0005-0000-0000-0000416F0000}"/>
    <cellStyle name="RowTitles-Detail 2 2 2 2 7 5 2" xfId="16419" xr:uid="{00000000-0005-0000-0000-0000426F0000}"/>
    <cellStyle name="RowTitles-Detail 2 2 2 2 7 5 2 2" xfId="36057" xr:uid="{00000000-0005-0000-0000-0000436F0000}"/>
    <cellStyle name="RowTitles-Detail 2 2 2 2 7 5 3" xfId="36056" xr:uid="{00000000-0005-0000-0000-0000446F0000}"/>
    <cellStyle name="RowTitles-Detail 2 2 2 2 7 5_Tertiary Salaries Survey" xfId="16420" xr:uid="{00000000-0005-0000-0000-0000456F0000}"/>
    <cellStyle name="RowTitles-Detail 2 2 2 2 7 6" xfId="16421" xr:uid="{00000000-0005-0000-0000-0000466F0000}"/>
    <cellStyle name="RowTitles-Detail 2 2 2 2 7 6 2" xfId="36058" xr:uid="{00000000-0005-0000-0000-0000476F0000}"/>
    <cellStyle name="RowTitles-Detail 2 2 2 2 7 7" xfId="36046" xr:uid="{00000000-0005-0000-0000-0000486F0000}"/>
    <cellStyle name="RowTitles-Detail 2 2 2 2 7_Tertiary Salaries Survey" xfId="16422" xr:uid="{00000000-0005-0000-0000-0000496F0000}"/>
    <cellStyle name="RowTitles-Detail 2 2 2 2 8" xfId="16423" xr:uid="{00000000-0005-0000-0000-00004A6F0000}"/>
    <cellStyle name="RowTitles-Detail 2 2 2 2 8 2" xfId="16424" xr:uid="{00000000-0005-0000-0000-00004B6F0000}"/>
    <cellStyle name="RowTitles-Detail 2 2 2 2 8 2 2" xfId="16425" xr:uid="{00000000-0005-0000-0000-00004C6F0000}"/>
    <cellStyle name="RowTitles-Detail 2 2 2 2 8 2 2 2" xfId="16426" xr:uid="{00000000-0005-0000-0000-00004D6F0000}"/>
    <cellStyle name="RowTitles-Detail 2 2 2 2 8 2 2 2 2" xfId="36062" xr:uid="{00000000-0005-0000-0000-00004E6F0000}"/>
    <cellStyle name="RowTitles-Detail 2 2 2 2 8 2 2 3" xfId="36061" xr:uid="{00000000-0005-0000-0000-00004F6F0000}"/>
    <cellStyle name="RowTitles-Detail 2 2 2 2 8 2 2_Tertiary Salaries Survey" xfId="16427" xr:uid="{00000000-0005-0000-0000-0000506F0000}"/>
    <cellStyle name="RowTitles-Detail 2 2 2 2 8 2 3" xfId="16428" xr:uid="{00000000-0005-0000-0000-0000516F0000}"/>
    <cellStyle name="RowTitles-Detail 2 2 2 2 8 2 3 2" xfId="36063" xr:uid="{00000000-0005-0000-0000-0000526F0000}"/>
    <cellStyle name="RowTitles-Detail 2 2 2 2 8 2 4" xfId="36060" xr:uid="{00000000-0005-0000-0000-0000536F0000}"/>
    <cellStyle name="RowTitles-Detail 2 2 2 2 8 2_Tertiary Salaries Survey" xfId="16429" xr:uid="{00000000-0005-0000-0000-0000546F0000}"/>
    <cellStyle name="RowTitles-Detail 2 2 2 2 8 3" xfId="16430" xr:uid="{00000000-0005-0000-0000-0000556F0000}"/>
    <cellStyle name="RowTitles-Detail 2 2 2 2 8 3 2" xfId="16431" xr:uid="{00000000-0005-0000-0000-0000566F0000}"/>
    <cellStyle name="RowTitles-Detail 2 2 2 2 8 3 2 2" xfId="16432" xr:uid="{00000000-0005-0000-0000-0000576F0000}"/>
    <cellStyle name="RowTitles-Detail 2 2 2 2 8 3 2 2 2" xfId="36066" xr:uid="{00000000-0005-0000-0000-0000586F0000}"/>
    <cellStyle name="RowTitles-Detail 2 2 2 2 8 3 2 3" xfId="36065" xr:uid="{00000000-0005-0000-0000-0000596F0000}"/>
    <cellStyle name="RowTitles-Detail 2 2 2 2 8 3 2_Tertiary Salaries Survey" xfId="16433" xr:uid="{00000000-0005-0000-0000-00005A6F0000}"/>
    <cellStyle name="RowTitles-Detail 2 2 2 2 8 3 3" xfId="16434" xr:uid="{00000000-0005-0000-0000-00005B6F0000}"/>
    <cellStyle name="RowTitles-Detail 2 2 2 2 8 3 3 2" xfId="36067" xr:uid="{00000000-0005-0000-0000-00005C6F0000}"/>
    <cellStyle name="RowTitles-Detail 2 2 2 2 8 3 4" xfId="36064" xr:uid="{00000000-0005-0000-0000-00005D6F0000}"/>
    <cellStyle name="RowTitles-Detail 2 2 2 2 8 3_Tertiary Salaries Survey" xfId="16435" xr:uid="{00000000-0005-0000-0000-00005E6F0000}"/>
    <cellStyle name="RowTitles-Detail 2 2 2 2 8 4" xfId="16436" xr:uid="{00000000-0005-0000-0000-00005F6F0000}"/>
    <cellStyle name="RowTitles-Detail 2 2 2 2 8 4 2" xfId="16437" xr:uid="{00000000-0005-0000-0000-0000606F0000}"/>
    <cellStyle name="RowTitles-Detail 2 2 2 2 8 4 2 2" xfId="36069" xr:uid="{00000000-0005-0000-0000-0000616F0000}"/>
    <cellStyle name="RowTitles-Detail 2 2 2 2 8 4 3" xfId="36068" xr:uid="{00000000-0005-0000-0000-0000626F0000}"/>
    <cellStyle name="RowTitles-Detail 2 2 2 2 8 4_Tertiary Salaries Survey" xfId="16438" xr:uid="{00000000-0005-0000-0000-0000636F0000}"/>
    <cellStyle name="RowTitles-Detail 2 2 2 2 8 5" xfId="16439" xr:uid="{00000000-0005-0000-0000-0000646F0000}"/>
    <cellStyle name="RowTitles-Detail 2 2 2 2 8 5 2" xfId="36070" xr:uid="{00000000-0005-0000-0000-0000656F0000}"/>
    <cellStyle name="RowTitles-Detail 2 2 2 2 8 6" xfId="36059" xr:uid="{00000000-0005-0000-0000-0000666F0000}"/>
    <cellStyle name="RowTitles-Detail 2 2 2 2 8_Tertiary Salaries Survey" xfId="16440" xr:uid="{00000000-0005-0000-0000-0000676F0000}"/>
    <cellStyle name="RowTitles-Detail 2 2 2 2 9" xfId="16441" xr:uid="{00000000-0005-0000-0000-0000686F0000}"/>
    <cellStyle name="RowTitles-Detail 2 2 2 2 9 2" xfId="16442" xr:uid="{00000000-0005-0000-0000-0000696F0000}"/>
    <cellStyle name="RowTitles-Detail 2 2 2 2 9 2 2" xfId="16443" xr:uid="{00000000-0005-0000-0000-00006A6F0000}"/>
    <cellStyle name="RowTitles-Detail 2 2 2 2 9 2 2 2" xfId="16444" xr:uid="{00000000-0005-0000-0000-00006B6F0000}"/>
    <cellStyle name="RowTitles-Detail 2 2 2 2 9 2 2 2 2" xfId="36074" xr:uid="{00000000-0005-0000-0000-00006C6F0000}"/>
    <cellStyle name="RowTitles-Detail 2 2 2 2 9 2 2 3" xfId="36073" xr:uid="{00000000-0005-0000-0000-00006D6F0000}"/>
    <cellStyle name="RowTitles-Detail 2 2 2 2 9 2 2_Tertiary Salaries Survey" xfId="16445" xr:uid="{00000000-0005-0000-0000-00006E6F0000}"/>
    <cellStyle name="RowTitles-Detail 2 2 2 2 9 2 3" xfId="16446" xr:uid="{00000000-0005-0000-0000-00006F6F0000}"/>
    <cellStyle name="RowTitles-Detail 2 2 2 2 9 2 3 2" xfId="36075" xr:uid="{00000000-0005-0000-0000-0000706F0000}"/>
    <cellStyle name="RowTitles-Detail 2 2 2 2 9 2 4" xfId="36072" xr:uid="{00000000-0005-0000-0000-0000716F0000}"/>
    <cellStyle name="RowTitles-Detail 2 2 2 2 9 2_Tertiary Salaries Survey" xfId="16447" xr:uid="{00000000-0005-0000-0000-0000726F0000}"/>
    <cellStyle name="RowTitles-Detail 2 2 2 2 9 3" xfId="16448" xr:uid="{00000000-0005-0000-0000-0000736F0000}"/>
    <cellStyle name="RowTitles-Detail 2 2 2 2 9 3 2" xfId="16449" xr:uid="{00000000-0005-0000-0000-0000746F0000}"/>
    <cellStyle name="RowTitles-Detail 2 2 2 2 9 3 2 2" xfId="16450" xr:uid="{00000000-0005-0000-0000-0000756F0000}"/>
    <cellStyle name="RowTitles-Detail 2 2 2 2 9 3 2 2 2" xfId="36078" xr:uid="{00000000-0005-0000-0000-0000766F0000}"/>
    <cellStyle name="RowTitles-Detail 2 2 2 2 9 3 2 3" xfId="36077" xr:uid="{00000000-0005-0000-0000-0000776F0000}"/>
    <cellStyle name="RowTitles-Detail 2 2 2 2 9 3 2_Tertiary Salaries Survey" xfId="16451" xr:uid="{00000000-0005-0000-0000-0000786F0000}"/>
    <cellStyle name="RowTitles-Detail 2 2 2 2 9 3 3" xfId="16452" xr:uid="{00000000-0005-0000-0000-0000796F0000}"/>
    <cellStyle name="RowTitles-Detail 2 2 2 2 9 3 3 2" xfId="36079" xr:uid="{00000000-0005-0000-0000-00007A6F0000}"/>
    <cellStyle name="RowTitles-Detail 2 2 2 2 9 3 4" xfId="36076" xr:uid="{00000000-0005-0000-0000-00007B6F0000}"/>
    <cellStyle name="RowTitles-Detail 2 2 2 2 9 3_Tertiary Salaries Survey" xfId="16453" xr:uid="{00000000-0005-0000-0000-00007C6F0000}"/>
    <cellStyle name="RowTitles-Detail 2 2 2 2 9 4" xfId="16454" xr:uid="{00000000-0005-0000-0000-00007D6F0000}"/>
    <cellStyle name="RowTitles-Detail 2 2 2 2 9 4 2" xfId="16455" xr:uid="{00000000-0005-0000-0000-00007E6F0000}"/>
    <cellStyle name="RowTitles-Detail 2 2 2 2 9 4 2 2" xfId="36081" xr:uid="{00000000-0005-0000-0000-00007F6F0000}"/>
    <cellStyle name="RowTitles-Detail 2 2 2 2 9 4 3" xfId="36080" xr:uid="{00000000-0005-0000-0000-0000806F0000}"/>
    <cellStyle name="RowTitles-Detail 2 2 2 2 9 4_Tertiary Salaries Survey" xfId="16456" xr:uid="{00000000-0005-0000-0000-0000816F0000}"/>
    <cellStyle name="RowTitles-Detail 2 2 2 2 9 5" xfId="16457" xr:uid="{00000000-0005-0000-0000-0000826F0000}"/>
    <cellStyle name="RowTitles-Detail 2 2 2 2 9 5 2" xfId="36082" xr:uid="{00000000-0005-0000-0000-0000836F0000}"/>
    <cellStyle name="RowTitles-Detail 2 2 2 2 9 6" xfId="36071" xr:uid="{00000000-0005-0000-0000-0000846F0000}"/>
    <cellStyle name="RowTitles-Detail 2 2 2 2 9_Tertiary Salaries Survey" xfId="16458" xr:uid="{00000000-0005-0000-0000-0000856F0000}"/>
    <cellStyle name="RowTitles-Detail 2 2 2 2_STUD aligned by INSTIT" xfId="16459" xr:uid="{00000000-0005-0000-0000-0000866F0000}"/>
    <cellStyle name="RowTitles-Detail 2 2 2 3" xfId="16460" xr:uid="{00000000-0005-0000-0000-0000876F0000}"/>
    <cellStyle name="RowTitles-Detail 2 2 2 3 10" xfId="36083" xr:uid="{00000000-0005-0000-0000-0000886F0000}"/>
    <cellStyle name="RowTitles-Detail 2 2 2 3 2" xfId="16461" xr:uid="{00000000-0005-0000-0000-0000896F0000}"/>
    <cellStyle name="RowTitles-Detail 2 2 2 3 2 2" xfId="16462" xr:uid="{00000000-0005-0000-0000-00008A6F0000}"/>
    <cellStyle name="RowTitles-Detail 2 2 2 3 2 2 2" xfId="16463" xr:uid="{00000000-0005-0000-0000-00008B6F0000}"/>
    <cellStyle name="RowTitles-Detail 2 2 2 3 2 2 2 2" xfId="16464" xr:uid="{00000000-0005-0000-0000-00008C6F0000}"/>
    <cellStyle name="RowTitles-Detail 2 2 2 3 2 2 2 2 2" xfId="36087" xr:uid="{00000000-0005-0000-0000-00008D6F0000}"/>
    <cellStyle name="RowTitles-Detail 2 2 2 3 2 2 2 3" xfId="36086" xr:uid="{00000000-0005-0000-0000-00008E6F0000}"/>
    <cellStyle name="RowTitles-Detail 2 2 2 3 2 2 2_Tertiary Salaries Survey" xfId="16465" xr:uid="{00000000-0005-0000-0000-00008F6F0000}"/>
    <cellStyle name="RowTitles-Detail 2 2 2 3 2 2 3" xfId="16466" xr:uid="{00000000-0005-0000-0000-0000906F0000}"/>
    <cellStyle name="RowTitles-Detail 2 2 2 3 2 2 3 2" xfId="36088" xr:uid="{00000000-0005-0000-0000-0000916F0000}"/>
    <cellStyle name="RowTitles-Detail 2 2 2 3 2 2 4" xfId="36085" xr:uid="{00000000-0005-0000-0000-0000926F0000}"/>
    <cellStyle name="RowTitles-Detail 2 2 2 3 2 2_Tertiary Salaries Survey" xfId="16467" xr:uid="{00000000-0005-0000-0000-0000936F0000}"/>
    <cellStyle name="RowTitles-Detail 2 2 2 3 2 3" xfId="16468" xr:uid="{00000000-0005-0000-0000-0000946F0000}"/>
    <cellStyle name="RowTitles-Detail 2 2 2 3 2 3 2" xfId="16469" xr:uid="{00000000-0005-0000-0000-0000956F0000}"/>
    <cellStyle name="RowTitles-Detail 2 2 2 3 2 3 2 2" xfId="16470" xr:uid="{00000000-0005-0000-0000-0000966F0000}"/>
    <cellStyle name="RowTitles-Detail 2 2 2 3 2 3 2 2 2" xfId="36091" xr:uid="{00000000-0005-0000-0000-0000976F0000}"/>
    <cellStyle name="RowTitles-Detail 2 2 2 3 2 3 2 3" xfId="36090" xr:uid="{00000000-0005-0000-0000-0000986F0000}"/>
    <cellStyle name="RowTitles-Detail 2 2 2 3 2 3 2_Tertiary Salaries Survey" xfId="16471" xr:uid="{00000000-0005-0000-0000-0000996F0000}"/>
    <cellStyle name="RowTitles-Detail 2 2 2 3 2 3 3" xfId="16472" xr:uid="{00000000-0005-0000-0000-00009A6F0000}"/>
    <cellStyle name="RowTitles-Detail 2 2 2 3 2 3 3 2" xfId="36092" xr:uid="{00000000-0005-0000-0000-00009B6F0000}"/>
    <cellStyle name="RowTitles-Detail 2 2 2 3 2 3 4" xfId="36089" xr:uid="{00000000-0005-0000-0000-00009C6F0000}"/>
    <cellStyle name="RowTitles-Detail 2 2 2 3 2 3_Tertiary Salaries Survey" xfId="16473" xr:uid="{00000000-0005-0000-0000-00009D6F0000}"/>
    <cellStyle name="RowTitles-Detail 2 2 2 3 2 4" xfId="16474" xr:uid="{00000000-0005-0000-0000-00009E6F0000}"/>
    <cellStyle name="RowTitles-Detail 2 2 2 3 2 4 2" xfId="36093" xr:uid="{00000000-0005-0000-0000-00009F6F0000}"/>
    <cellStyle name="RowTitles-Detail 2 2 2 3 2 5" xfId="16475" xr:uid="{00000000-0005-0000-0000-0000A06F0000}"/>
    <cellStyle name="RowTitles-Detail 2 2 2 3 2 5 2" xfId="36094" xr:uid="{00000000-0005-0000-0000-0000A16F0000}"/>
    <cellStyle name="RowTitles-Detail 2 2 2 3 2 6" xfId="36084" xr:uid="{00000000-0005-0000-0000-0000A26F0000}"/>
    <cellStyle name="RowTitles-Detail 2 2 2 3 2_Tertiary Salaries Survey" xfId="16476" xr:uid="{00000000-0005-0000-0000-0000A36F0000}"/>
    <cellStyle name="RowTitles-Detail 2 2 2 3 3" xfId="16477" xr:uid="{00000000-0005-0000-0000-0000A46F0000}"/>
    <cellStyle name="RowTitles-Detail 2 2 2 3 3 2" xfId="16478" xr:uid="{00000000-0005-0000-0000-0000A56F0000}"/>
    <cellStyle name="RowTitles-Detail 2 2 2 3 3 2 2" xfId="16479" xr:uid="{00000000-0005-0000-0000-0000A66F0000}"/>
    <cellStyle name="RowTitles-Detail 2 2 2 3 3 2 2 2" xfId="16480" xr:uid="{00000000-0005-0000-0000-0000A76F0000}"/>
    <cellStyle name="RowTitles-Detail 2 2 2 3 3 2 2 2 2" xfId="36098" xr:uid="{00000000-0005-0000-0000-0000A86F0000}"/>
    <cellStyle name="RowTitles-Detail 2 2 2 3 3 2 2 3" xfId="36097" xr:uid="{00000000-0005-0000-0000-0000A96F0000}"/>
    <cellStyle name="RowTitles-Detail 2 2 2 3 3 2 2_Tertiary Salaries Survey" xfId="16481" xr:uid="{00000000-0005-0000-0000-0000AA6F0000}"/>
    <cellStyle name="RowTitles-Detail 2 2 2 3 3 2 3" xfId="16482" xr:uid="{00000000-0005-0000-0000-0000AB6F0000}"/>
    <cellStyle name="RowTitles-Detail 2 2 2 3 3 2 3 2" xfId="36099" xr:uid="{00000000-0005-0000-0000-0000AC6F0000}"/>
    <cellStyle name="RowTitles-Detail 2 2 2 3 3 2 4" xfId="36096" xr:uid="{00000000-0005-0000-0000-0000AD6F0000}"/>
    <cellStyle name="RowTitles-Detail 2 2 2 3 3 2_Tertiary Salaries Survey" xfId="16483" xr:uid="{00000000-0005-0000-0000-0000AE6F0000}"/>
    <cellStyle name="RowTitles-Detail 2 2 2 3 3 3" xfId="16484" xr:uid="{00000000-0005-0000-0000-0000AF6F0000}"/>
    <cellStyle name="RowTitles-Detail 2 2 2 3 3 3 2" xfId="16485" xr:uid="{00000000-0005-0000-0000-0000B06F0000}"/>
    <cellStyle name="RowTitles-Detail 2 2 2 3 3 3 2 2" xfId="16486" xr:uid="{00000000-0005-0000-0000-0000B16F0000}"/>
    <cellStyle name="RowTitles-Detail 2 2 2 3 3 3 2 2 2" xfId="36102" xr:uid="{00000000-0005-0000-0000-0000B26F0000}"/>
    <cellStyle name="RowTitles-Detail 2 2 2 3 3 3 2 3" xfId="36101" xr:uid="{00000000-0005-0000-0000-0000B36F0000}"/>
    <cellStyle name="RowTitles-Detail 2 2 2 3 3 3 2_Tertiary Salaries Survey" xfId="16487" xr:uid="{00000000-0005-0000-0000-0000B46F0000}"/>
    <cellStyle name="RowTitles-Detail 2 2 2 3 3 3 3" xfId="16488" xr:uid="{00000000-0005-0000-0000-0000B56F0000}"/>
    <cellStyle name="RowTitles-Detail 2 2 2 3 3 3 3 2" xfId="36103" xr:uid="{00000000-0005-0000-0000-0000B66F0000}"/>
    <cellStyle name="RowTitles-Detail 2 2 2 3 3 3 4" xfId="36100" xr:uid="{00000000-0005-0000-0000-0000B76F0000}"/>
    <cellStyle name="RowTitles-Detail 2 2 2 3 3 3_Tertiary Salaries Survey" xfId="16489" xr:uid="{00000000-0005-0000-0000-0000B86F0000}"/>
    <cellStyle name="RowTitles-Detail 2 2 2 3 3 4" xfId="16490" xr:uid="{00000000-0005-0000-0000-0000B96F0000}"/>
    <cellStyle name="RowTitles-Detail 2 2 2 3 3 4 2" xfId="36104" xr:uid="{00000000-0005-0000-0000-0000BA6F0000}"/>
    <cellStyle name="RowTitles-Detail 2 2 2 3 3 5" xfId="16491" xr:uid="{00000000-0005-0000-0000-0000BB6F0000}"/>
    <cellStyle name="RowTitles-Detail 2 2 2 3 3 5 2" xfId="16492" xr:uid="{00000000-0005-0000-0000-0000BC6F0000}"/>
    <cellStyle name="RowTitles-Detail 2 2 2 3 3 5 2 2" xfId="36106" xr:uid="{00000000-0005-0000-0000-0000BD6F0000}"/>
    <cellStyle name="RowTitles-Detail 2 2 2 3 3 5 3" xfId="36105" xr:uid="{00000000-0005-0000-0000-0000BE6F0000}"/>
    <cellStyle name="RowTitles-Detail 2 2 2 3 3 5_Tertiary Salaries Survey" xfId="16493" xr:uid="{00000000-0005-0000-0000-0000BF6F0000}"/>
    <cellStyle name="RowTitles-Detail 2 2 2 3 3 6" xfId="16494" xr:uid="{00000000-0005-0000-0000-0000C06F0000}"/>
    <cellStyle name="RowTitles-Detail 2 2 2 3 3 6 2" xfId="36107" xr:uid="{00000000-0005-0000-0000-0000C16F0000}"/>
    <cellStyle name="RowTitles-Detail 2 2 2 3 3 7" xfId="36095" xr:uid="{00000000-0005-0000-0000-0000C26F0000}"/>
    <cellStyle name="RowTitles-Detail 2 2 2 3 3_Tertiary Salaries Survey" xfId="16495" xr:uid="{00000000-0005-0000-0000-0000C36F0000}"/>
    <cellStyle name="RowTitles-Detail 2 2 2 3 4" xfId="16496" xr:uid="{00000000-0005-0000-0000-0000C46F0000}"/>
    <cellStyle name="RowTitles-Detail 2 2 2 3 4 2" xfId="16497" xr:uid="{00000000-0005-0000-0000-0000C56F0000}"/>
    <cellStyle name="RowTitles-Detail 2 2 2 3 4 2 2" xfId="16498" xr:uid="{00000000-0005-0000-0000-0000C66F0000}"/>
    <cellStyle name="RowTitles-Detail 2 2 2 3 4 2 2 2" xfId="16499" xr:uid="{00000000-0005-0000-0000-0000C76F0000}"/>
    <cellStyle name="RowTitles-Detail 2 2 2 3 4 2 2 2 2" xfId="36111" xr:uid="{00000000-0005-0000-0000-0000C86F0000}"/>
    <cellStyle name="RowTitles-Detail 2 2 2 3 4 2 2 3" xfId="36110" xr:uid="{00000000-0005-0000-0000-0000C96F0000}"/>
    <cellStyle name="RowTitles-Detail 2 2 2 3 4 2 2_Tertiary Salaries Survey" xfId="16500" xr:uid="{00000000-0005-0000-0000-0000CA6F0000}"/>
    <cellStyle name="RowTitles-Detail 2 2 2 3 4 2 3" xfId="16501" xr:uid="{00000000-0005-0000-0000-0000CB6F0000}"/>
    <cellStyle name="RowTitles-Detail 2 2 2 3 4 2 3 2" xfId="36112" xr:uid="{00000000-0005-0000-0000-0000CC6F0000}"/>
    <cellStyle name="RowTitles-Detail 2 2 2 3 4 2 4" xfId="36109" xr:uid="{00000000-0005-0000-0000-0000CD6F0000}"/>
    <cellStyle name="RowTitles-Detail 2 2 2 3 4 2_Tertiary Salaries Survey" xfId="16502" xr:uid="{00000000-0005-0000-0000-0000CE6F0000}"/>
    <cellStyle name="RowTitles-Detail 2 2 2 3 4 3" xfId="16503" xr:uid="{00000000-0005-0000-0000-0000CF6F0000}"/>
    <cellStyle name="RowTitles-Detail 2 2 2 3 4 3 2" xfId="16504" xr:uid="{00000000-0005-0000-0000-0000D06F0000}"/>
    <cellStyle name="RowTitles-Detail 2 2 2 3 4 3 2 2" xfId="16505" xr:uid="{00000000-0005-0000-0000-0000D16F0000}"/>
    <cellStyle name="RowTitles-Detail 2 2 2 3 4 3 2 2 2" xfId="36115" xr:uid="{00000000-0005-0000-0000-0000D26F0000}"/>
    <cellStyle name="RowTitles-Detail 2 2 2 3 4 3 2 3" xfId="36114" xr:uid="{00000000-0005-0000-0000-0000D36F0000}"/>
    <cellStyle name="RowTitles-Detail 2 2 2 3 4 3 2_Tertiary Salaries Survey" xfId="16506" xr:uid="{00000000-0005-0000-0000-0000D46F0000}"/>
    <cellStyle name="RowTitles-Detail 2 2 2 3 4 3 3" xfId="16507" xr:uid="{00000000-0005-0000-0000-0000D56F0000}"/>
    <cellStyle name="RowTitles-Detail 2 2 2 3 4 3 3 2" xfId="36116" xr:uid="{00000000-0005-0000-0000-0000D66F0000}"/>
    <cellStyle name="RowTitles-Detail 2 2 2 3 4 3 4" xfId="36113" xr:uid="{00000000-0005-0000-0000-0000D76F0000}"/>
    <cellStyle name="RowTitles-Detail 2 2 2 3 4 3_Tertiary Salaries Survey" xfId="16508" xr:uid="{00000000-0005-0000-0000-0000D86F0000}"/>
    <cellStyle name="RowTitles-Detail 2 2 2 3 4 4" xfId="16509" xr:uid="{00000000-0005-0000-0000-0000D96F0000}"/>
    <cellStyle name="RowTitles-Detail 2 2 2 3 4 4 2" xfId="16510" xr:uid="{00000000-0005-0000-0000-0000DA6F0000}"/>
    <cellStyle name="RowTitles-Detail 2 2 2 3 4 4 2 2" xfId="36118" xr:uid="{00000000-0005-0000-0000-0000DB6F0000}"/>
    <cellStyle name="RowTitles-Detail 2 2 2 3 4 4 3" xfId="36117" xr:uid="{00000000-0005-0000-0000-0000DC6F0000}"/>
    <cellStyle name="RowTitles-Detail 2 2 2 3 4 4_Tertiary Salaries Survey" xfId="16511" xr:uid="{00000000-0005-0000-0000-0000DD6F0000}"/>
    <cellStyle name="RowTitles-Detail 2 2 2 3 4 5" xfId="16512" xr:uid="{00000000-0005-0000-0000-0000DE6F0000}"/>
    <cellStyle name="RowTitles-Detail 2 2 2 3 4 5 2" xfId="36119" xr:uid="{00000000-0005-0000-0000-0000DF6F0000}"/>
    <cellStyle name="RowTitles-Detail 2 2 2 3 4 6" xfId="36108" xr:uid="{00000000-0005-0000-0000-0000E06F0000}"/>
    <cellStyle name="RowTitles-Detail 2 2 2 3 4_Tertiary Salaries Survey" xfId="16513" xr:uid="{00000000-0005-0000-0000-0000E16F0000}"/>
    <cellStyle name="RowTitles-Detail 2 2 2 3 5" xfId="16514" xr:uid="{00000000-0005-0000-0000-0000E26F0000}"/>
    <cellStyle name="RowTitles-Detail 2 2 2 3 5 2" xfId="16515" xr:uid="{00000000-0005-0000-0000-0000E36F0000}"/>
    <cellStyle name="RowTitles-Detail 2 2 2 3 5 2 2" xfId="16516" xr:uid="{00000000-0005-0000-0000-0000E46F0000}"/>
    <cellStyle name="RowTitles-Detail 2 2 2 3 5 2 2 2" xfId="16517" xr:uid="{00000000-0005-0000-0000-0000E56F0000}"/>
    <cellStyle name="RowTitles-Detail 2 2 2 3 5 2 2 2 2" xfId="36123" xr:uid="{00000000-0005-0000-0000-0000E66F0000}"/>
    <cellStyle name="RowTitles-Detail 2 2 2 3 5 2 2 3" xfId="36122" xr:uid="{00000000-0005-0000-0000-0000E76F0000}"/>
    <cellStyle name="RowTitles-Detail 2 2 2 3 5 2 2_Tertiary Salaries Survey" xfId="16518" xr:uid="{00000000-0005-0000-0000-0000E86F0000}"/>
    <cellStyle name="RowTitles-Detail 2 2 2 3 5 2 3" xfId="16519" xr:uid="{00000000-0005-0000-0000-0000E96F0000}"/>
    <cellStyle name="RowTitles-Detail 2 2 2 3 5 2 3 2" xfId="36124" xr:uid="{00000000-0005-0000-0000-0000EA6F0000}"/>
    <cellStyle name="RowTitles-Detail 2 2 2 3 5 2 4" xfId="36121" xr:uid="{00000000-0005-0000-0000-0000EB6F0000}"/>
    <cellStyle name="RowTitles-Detail 2 2 2 3 5 2_Tertiary Salaries Survey" xfId="16520" xr:uid="{00000000-0005-0000-0000-0000EC6F0000}"/>
    <cellStyle name="RowTitles-Detail 2 2 2 3 5 3" xfId="16521" xr:uid="{00000000-0005-0000-0000-0000ED6F0000}"/>
    <cellStyle name="RowTitles-Detail 2 2 2 3 5 3 2" xfId="16522" xr:uid="{00000000-0005-0000-0000-0000EE6F0000}"/>
    <cellStyle name="RowTitles-Detail 2 2 2 3 5 3 2 2" xfId="16523" xr:uid="{00000000-0005-0000-0000-0000EF6F0000}"/>
    <cellStyle name="RowTitles-Detail 2 2 2 3 5 3 2 2 2" xfId="36127" xr:uid="{00000000-0005-0000-0000-0000F06F0000}"/>
    <cellStyle name="RowTitles-Detail 2 2 2 3 5 3 2 3" xfId="36126" xr:uid="{00000000-0005-0000-0000-0000F16F0000}"/>
    <cellStyle name="RowTitles-Detail 2 2 2 3 5 3 2_Tertiary Salaries Survey" xfId="16524" xr:uid="{00000000-0005-0000-0000-0000F26F0000}"/>
    <cellStyle name="RowTitles-Detail 2 2 2 3 5 3 3" xfId="16525" xr:uid="{00000000-0005-0000-0000-0000F36F0000}"/>
    <cellStyle name="RowTitles-Detail 2 2 2 3 5 3 3 2" xfId="36128" xr:uid="{00000000-0005-0000-0000-0000F46F0000}"/>
    <cellStyle name="RowTitles-Detail 2 2 2 3 5 3 4" xfId="36125" xr:uid="{00000000-0005-0000-0000-0000F56F0000}"/>
    <cellStyle name="RowTitles-Detail 2 2 2 3 5 3_Tertiary Salaries Survey" xfId="16526" xr:uid="{00000000-0005-0000-0000-0000F66F0000}"/>
    <cellStyle name="RowTitles-Detail 2 2 2 3 5 4" xfId="16527" xr:uid="{00000000-0005-0000-0000-0000F76F0000}"/>
    <cellStyle name="RowTitles-Detail 2 2 2 3 5 4 2" xfId="16528" xr:uid="{00000000-0005-0000-0000-0000F86F0000}"/>
    <cellStyle name="RowTitles-Detail 2 2 2 3 5 4 2 2" xfId="36130" xr:uid="{00000000-0005-0000-0000-0000F96F0000}"/>
    <cellStyle name="RowTitles-Detail 2 2 2 3 5 4 3" xfId="36129" xr:uid="{00000000-0005-0000-0000-0000FA6F0000}"/>
    <cellStyle name="RowTitles-Detail 2 2 2 3 5 4_Tertiary Salaries Survey" xfId="16529" xr:uid="{00000000-0005-0000-0000-0000FB6F0000}"/>
    <cellStyle name="RowTitles-Detail 2 2 2 3 5 5" xfId="16530" xr:uid="{00000000-0005-0000-0000-0000FC6F0000}"/>
    <cellStyle name="RowTitles-Detail 2 2 2 3 5 5 2" xfId="36131" xr:uid="{00000000-0005-0000-0000-0000FD6F0000}"/>
    <cellStyle name="RowTitles-Detail 2 2 2 3 5 6" xfId="36120" xr:uid="{00000000-0005-0000-0000-0000FE6F0000}"/>
    <cellStyle name="RowTitles-Detail 2 2 2 3 5_Tertiary Salaries Survey" xfId="16531" xr:uid="{00000000-0005-0000-0000-0000FF6F0000}"/>
    <cellStyle name="RowTitles-Detail 2 2 2 3 6" xfId="16532" xr:uid="{00000000-0005-0000-0000-000000700000}"/>
    <cellStyle name="RowTitles-Detail 2 2 2 3 6 2" xfId="16533" xr:uid="{00000000-0005-0000-0000-000001700000}"/>
    <cellStyle name="RowTitles-Detail 2 2 2 3 6 2 2" xfId="16534" xr:uid="{00000000-0005-0000-0000-000002700000}"/>
    <cellStyle name="RowTitles-Detail 2 2 2 3 6 2 2 2" xfId="16535" xr:uid="{00000000-0005-0000-0000-000003700000}"/>
    <cellStyle name="RowTitles-Detail 2 2 2 3 6 2 2 2 2" xfId="36135" xr:uid="{00000000-0005-0000-0000-000004700000}"/>
    <cellStyle name="RowTitles-Detail 2 2 2 3 6 2 2 3" xfId="36134" xr:uid="{00000000-0005-0000-0000-000005700000}"/>
    <cellStyle name="RowTitles-Detail 2 2 2 3 6 2 2_Tertiary Salaries Survey" xfId="16536" xr:uid="{00000000-0005-0000-0000-000006700000}"/>
    <cellStyle name="RowTitles-Detail 2 2 2 3 6 2 3" xfId="16537" xr:uid="{00000000-0005-0000-0000-000007700000}"/>
    <cellStyle name="RowTitles-Detail 2 2 2 3 6 2 3 2" xfId="36136" xr:uid="{00000000-0005-0000-0000-000008700000}"/>
    <cellStyle name="RowTitles-Detail 2 2 2 3 6 2 4" xfId="36133" xr:uid="{00000000-0005-0000-0000-000009700000}"/>
    <cellStyle name="RowTitles-Detail 2 2 2 3 6 2_Tertiary Salaries Survey" xfId="16538" xr:uid="{00000000-0005-0000-0000-00000A700000}"/>
    <cellStyle name="RowTitles-Detail 2 2 2 3 6 3" xfId="16539" xr:uid="{00000000-0005-0000-0000-00000B700000}"/>
    <cellStyle name="RowTitles-Detail 2 2 2 3 6 3 2" xfId="16540" xr:uid="{00000000-0005-0000-0000-00000C700000}"/>
    <cellStyle name="RowTitles-Detail 2 2 2 3 6 3 2 2" xfId="16541" xr:uid="{00000000-0005-0000-0000-00000D700000}"/>
    <cellStyle name="RowTitles-Detail 2 2 2 3 6 3 2 2 2" xfId="36139" xr:uid="{00000000-0005-0000-0000-00000E700000}"/>
    <cellStyle name="RowTitles-Detail 2 2 2 3 6 3 2 3" xfId="36138" xr:uid="{00000000-0005-0000-0000-00000F700000}"/>
    <cellStyle name="RowTitles-Detail 2 2 2 3 6 3 2_Tertiary Salaries Survey" xfId="16542" xr:uid="{00000000-0005-0000-0000-000010700000}"/>
    <cellStyle name="RowTitles-Detail 2 2 2 3 6 3 3" xfId="16543" xr:uid="{00000000-0005-0000-0000-000011700000}"/>
    <cellStyle name="RowTitles-Detail 2 2 2 3 6 3 3 2" xfId="36140" xr:uid="{00000000-0005-0000-0000-000012700000}"/>
    <cellStyle name="RowTitles-Detail 2 2 2 3 6 3 4" xfId="36137" xr:uid="{00000000-0005-0000-0000-000013700000}"/>
    <cellStyle name="RowTitles-Detail 2 2 2 3 6 3_Tertiary Salaries Survey" xfId="16544" xr:uid="{00000000-0005-0000-0000-000014700000}"/>
    <cellStyle name="RowTitles-Detail 2 2 2 3 6 4" xfId="16545" xr:uid="{00000000-0005-0000-0000-000015700000}"/>
    <cellStyle name="RowTitles-Detail 2 2 2 3 6 4 2" xfId="16546" xr:uid="{00000000-0005-0000-0000-000016700000}"/>
    <cellStyle name="RowTitles-Detail 2 2 2 3 6 4 2 2" xfId="36142" xr:uid="{00000000-0005-0000-0000-000017700000}"/>
    <cellStyle name="RowTitles-Detail 2 2 2 3 6 4 3" xfId="36141" xr:uid="{00000000-0005-0000-0000-000018700000}"/>
    <cellStyle name="RowTitles-Detail 2 2 2 3 6 4_Tertiary Salaries Survey" xfId="16547" xr:uid="{00000000-0005-0000-0000-000019700000}"/>
    <cellStyle name="RowTitles-Detail 2 2 2 3 6 5" xfId="16548" xr:uid="{00000000-0005-0000-0000-00001A700000}"/>
    <cellStyle name="RowTitles-Detail 2 2 2 3 6 5 2" xfId="36143" xr:uid="{00000000-0005-0000-0000-00001B700000}"/>
    <cellStyle name="RowTitles-Detail 2 2 2 3 6 6" xfId="36132" xr:uid="{00000000-0005-0000-0000-00001C700000}"/>
    <cellStyle name="RowTitles-Detail 2 2 2 3 6_Tertiary Salaries Survey" xfId="16549" xr:uid="{00000000-0005-0000-0000-00001D700000}"/>
    <cellStyle name="RowTitles-Detail 2 2 2 3 7" xfId="16550" xr:uid="{00000000-0005-0000-0000-00001E700000}"/>
    <cellStyle name="RowTitles-Detail 2 2 2 3 7 2" xfId="16551" xr:uid="{00000000-0005-0000-0000-00001F700000}"/>
    <cellStyle name="RowTitles-Detail 2 2 2 3 7 2 2" xfId="16552" xr:uid="{00000000-0005-0000-0000-000020700000}"/>
    <cellStyle name="RowTitles-Detail 2 2 2 3 7 2 2 2" xfId="36146" xr:uid="{00000000-0005-0000-0000-000021700000}"/>
    <cellStyle name="RowTitles-Detail 2 2 2 3 7 2 3" xfId="36145" xr:uid="{00000000-0005-0000-0000-000022700000}"/>
    <cellStyle name="RowTitles-Detail 2 2 2 3 7 2_Tertiary Salaries Survey" xfId="16553" xr:uid="{00000000-0005-0000-0000-000023700000}"/>
    <cellStyle name="RowTitles-Detail 2 2 2 3 7 3" xfId="16554" xr:uid="{00000000-0005-0000-0000-000024700000}"/>
    <cellStyle name="RowTitles-Detail 2 2 2 3 7 3 2" xfId="36147" xr:uid="{00000000-0005-0000-0000-000025700000}"/>
    <cellStyle name="RowTitles-Detail 2 2 2 3 7 4" xfId="36144" xr:uid="{00000000-0005-0000-0000-000026700000}"/>
    <cellStyle name="RowTitles-Detail 2 2 2 3 7_Tertiary Salaries Survey" xfId="16555" xr:uid="{00000000-0005-0000-0000-000027700000}"/>
    <cellStyle name="RowTitles-Detail 2 2 2 3 8" xfId="16556" xr:uid="{00000000-0005-0000-0000-000028700000}"/>
    <cellStyle name="RowTitles-Detail 2 2 2 3 8 2" xfId="36148" xr:uid="{00000000-0005-0000-0000-000029700000}"/>
    <cellStyle name="RowTitles-Detail 2 2 2 3 9" xfId="16557" xr:uid="{00000000-0005-0000-0000-00002A700000}"/>
    <cellStyle name="RowTitles-Detail 2 2 2 3 9 2" xfId="36149" xr:uid="{00000000-0005-0000-0000-00002B700000}"/>
    <cellStyle name="RowTitles-Detail 2 2 2 3_STUD aligned by INSTIT" xfId="16558" xr:uid="{00000000-0005-0000-0000-00002C700000}"/>
    <cellStyle name="RowTitles-Detail 2 2 2 4" xfId="16559" xr:uid="{00000000-0005-0000-0000-00002D700000}"/>
    <cellStyle name="RowTitles-Detail 2 2 2 4 10" xfId="36150" xr:uid="{00000000-0005-0000-0000-00002E700000}"/>
    <cellStyle name="RowTitles-Detail 2 2 2 4 2" xfId="16560" xr:uid="{00000000-0005-0000-0000-00002F700000}"/>
    <cellStyle name="RowTitles-Detail 2 2 2 4 2 2" xfId="16561" xr:uid="{00000000-0005-0000-0000-000030700000}"/>
    <cellStyle name="RowTitles-Detail 2 2 2 4 2 2 2" xfId="16562" xr:uid="{00000000-0005-0000-0000-000031700000}"/>
    <cellStyle name="RowTitles-Detail 2 2 2 4 2 2 2 2" xfId="16563" xr:uid="{00000000-0005-0000-0000-000032700000}"/>
    <cellStyle name="RowTitles-Detail 2 2 2 4 2 2 2 2 2" xfId="36154" xr:uid="{00000000-0005-0000-0000-000033700000}"/>
    <cellStyle name="RowTitles-Detail 2 2 2 4 2 2 2 3" xfId="36153" xr:uid="{00000000-0005-0000-0000-000034700000}"/>
    <cellStyle name="RowTitles-Detail 2 2 2 4 2 2 2_Tertiary Salaries Survey" xfId="16564" xr:uid="{00000000-0005-0000-0000-000035700000}"/>
    <cellStyle name="RowTitles-Detail 2 2 2 4 2 2 3" xfId="16565" xr:uid="{00000000-0005-0000-0000-000036700000}"/>
    <cellStyle name="RowTitles-Detail 2 2 2 4 2 2 3 2" xfId="36155" xr:uid="{00000000-0005-0000-0000-000037700000}"/>
    <cellStyle name="RowTitles-Detail 2 2 2 4 2 2 4" xfId="36152" xr:uid="{00000000-0005-0000-0000-000038700000}"/>
    <cellStyle name="RowTitles-Detail 2 2 2 4 2 2_Tertiary Salaries Survey" xfId="16566" xr:uid="{00000000-0005-0000-0000-000039700000}"/>
    <cellStyle name="RowTitles-Detail 2 2 2 4 2 3" xfId="16567" xr:uid="{00000000-0005-0000-0000-00003A700000}"/>
    <cellStyle name="RowTitles-Detail 2 2 2 4 2 3 2" xfId="16568" xr:uid="{00000000-0005-0000-0000-00003B700000}"/>
    <cellStyle name="RowTitles-Detail 2 2 2 4 2 3 2 2" xfId="16569" xr:uid="{00000000-0005-0000-0000-00003C700000}"/>
    <cellStyle name="RowTitles-Detail 2 2 2 4 2 3 2 2 2" xfId="36158" xr:uid="{00000000-0005-0000-0000-00003D700000}"/>
    <cellStyle name="RowTitles-Detail 2 2 2 4 2 3 2 3" xfId="36157" xr:uid="{00000000-0005-0000-0000-00003E700000}"/>
    <cellStyle name="RowTitles-Detail 2 2 2 4 2 3 2_Tertiary Salaries Survey" xfId="16570" xr:uid="{00000000-0005-0000-0000-00003F700000}"/>
    <cellStyle name="RowTitles-Detail 2 2 2 4 2 3 3" xfId="16571" xr:uid="{00000000-0005-0000-0000-000040700000}"/>
    <cellStyle name="RowTitles-Detail 2 2 2 4 2 3 3 2" xfId="36159" xr:uid="{00000000-0005-0000-0000-000041700000}"/>
    <cellStyle name="RowTitles-Detail 2 2 2 4 2 3 4" xfId="36156" xr:uid="{00000000-0005-0000-0000-000042700000}"/>
    <cellStyle name="RowTitles-Detail 2 2 2 4 2 3_Tertiary Salaries Survey" xfId="16572" xr:uid="{00000000-0005-0000-0000-000043700000}"/>
    <cellStyle name="RowTitles-Detail 2 2 2 4 2 4" xfId="16573" xr:uid="{00000000-0005-0000-0000-000044700000}"/>
    <cellStyle name="RowTitles-Detail 2 2 2 4 2 4 2" xfId="36160" xr:uid="{00000000-0005-0000-0000-000045700000}"/>
    <cellStyle name="RowTitles-Detail 2 2 2 4 2 5" xfId="16574" xr:uid="{00000000-0005-0000-0000-000046700000}"/>
    <cellStyle name="RowTitles-Detail 2 2 2 4 2 5 2" xfId="16575" xr:uid="{00000000-0005-0000-0000-000047700000}"/>
    <cellStyle name="RowTitles-Detail 2 2 2 4 2 5 2 2" xfId="36162" xr:uid="{00000000-0005-0000-0000-000048700000}"/>
    <cellStyle name="RowTitles-Detail 2 2 2 4 2 5 3" xfId="36161" xr:uid="{00000000-0005-0000-0000-000049700000}"/>
    <cellStyle name="RowTitles-Detail 2 2 2 4 2 5_Tertiary Salaries Survey" xfId="16576" xr:uid="{00000000-0005-0000-0000-00004A700000}"/>
    <cellStyle name="RowTitles-Detail 2 2 2 4 2 6" xfId="16577" xr:uid="{00000000-0005-0000-0000-00004B700000}"/>
    <cellStyle name="RowTitles-Detail 2 2 2 4 2 6 2" xfId="36163" xr:uid="{00000000-0005-0000-0000-00004C700000}"/>
    <cellStyle name="RowTitles-Detail 2 2 2 4 2 7" xfId="36151" xr:uid="{00000000-0005-0000-0000-00004D700000}"/>
    <cellStyle name="RowTitles-Detail 2 2 2 4 2_Tertiary Salaries Survey" xfId="16578" xr:uid="{00000000-0005-0000-0000-00004E700000}"/>
    <cellStyle name="RowTitles-Detail 2 2 2 4 3" xfId="16579" xr:uid="{00000000-0005-0000-0000-00004F700000}"/>
    <cellStyle name="RowTitles-Detail 2 2 2 4 3 2" xfId="16580" xr:uid="{00000000-0005-0000-0000-000050700000}"/>
    <cellStyle name="RowTitles-Detail 2 2 2 4 3 2 2" xfId="16581" xr:uid="{00000000-0005-0000-0000-000051700000}"/>
    <cellStyle name="RowTitles-Detail 2 2 2 4 3 2 2 2" xfId="16582" xr:uid="{00000000-0005-0000-0000-000052700000}"/>
    <cellStyle name="RowTitles-Detail 2 2 2 4 3 2 2 2 2" xfId="36167" xr:uid="{00000000-0005-0000-0000-000053700000}"/>
    <cellStyle name="RowTitles-Detail 2 2 2 4 3 2 2 3" xfId="36166" xr:uid="{00000000-0005-0000-0000-000054700000}"/>
    <cellStyle name="RowTitles-Detail 2 2 2 4 3 2 2_Tertiary Salaries Survey" xfId="16583" xr:uid="{00000000-0005-0000-0000-000055700000}"/>
    <cellStyle name="RowTitles-Detail 2 2 2 4 3 2 3" xfId="16584" xr:uid="{00000000-0005-0000-0000-000056700000}"/>
    <cellStyle name="RowTitles-Detail 2 2 2 4 3 2 3 2" xfId="36168" xr:uid="{00000000-0005-0000-0000-000057700000}"/>
    <cellStyle name="RowTitles-Detail 2 2 2 4 3 2 4" xfId="36165" xr:uid="{00000000-0005-0000-0000-000058700000}"/>
    <cellStyle name="RowTitles-Detail 2 2 2 4 3 2_Tertiary Salaries Survey" xfId="16585" xr:uid="{00000000-0005-0000-0000-000059700000}"/>
    <cellStyle name="RowTitles-Detail 2 2 2 4 3 3" xfId="16586" xr:uid="{00000000-0005-0000-0000-00005A700000}"/>
    <cellStyle name="RowTitles-Detail 2 2 2 4 3 3 2" xfId="16587" xr:uid="{00000000-0005-0000-0000-00005B700000}"/>
    <cellStyle name="RowTitles-Detail 2 2 2 4 3 3 2 2" xfId="16588" xr:uid="{00000000-0005-0000-0000-00005C700000}"/>
    <cellStyle name="RowTitles-Detail 2 2 2 4 3 3 2 2 2" xfId="36171" xr:uid="{00000000-0005-0000-0000-00005D700000}"/>
    <cellStyle name="RowTitles-Detail 2 2 2 4 3 3 2 3" xfId="36170" xr:uid="{00000000-0005-0000-0000-00005E700000}"/>
    <cellStyle name="RowTitles-Detail 2 2 2 4 3 3 2_Tertiary Salaries Survey" xfId="16589" xr:uid="{00000000-0005-0000-0000-00005F700000}"/>
    <cellStyle name="RowTitles-Detail 2 2 2 4 3 3 3" xfId="16590" xr:uid="{00000000-0005-0000-0000-000060700000}"/>
    <cellStyle name="RowTitles-Detail 2 2 2 4 3 3 3 2" xfId="36172" xr:uid="{00000000-0005-0000-0000-000061700000}"/>
    <cellStyle name="RowTitles-Detail 2 2 2 4 3 3 4" xfId="36169" xr:uid="{00000000-0005-0000-0000-000062700000}"/>
    <cellStyle name="RowTitles-Detail 2 2 2 4 3 3_Tertiary Salaries Survey" xfId="16591" xr:uid="{00000000-0005-0000-0000-000063700000}"/>
    <cellStyle name="RowTitles-Detail 2 2 2 4 3 4" xfId="16592" xr:uid="{00000000-0005-0000-0000-000064700000}"/>
    <cellStyle name="RowTitles-Detail 2 2 2 4 3 4 2" xfId="36173" xr:uid="{00000000-0005-0000-0000-000065700000}"/>
    <cellStyle name="RowTitles-Detail 2 2 2 4 3 5" xfId="16593" xr:uid="{00000000-0005-0000-0000-000066700000}"/>
    <cellStyle name="RowTitles-Detail 2 2 2 4 3 5 2" xfId="36174" xr:uid="{00000000-0005-0000-0000-000067700000}"/>
    <cellStyle name="RowTitles-Detail 2 2 2 4 3 6" xfId="36164" xr:uid="{00000000-0005-0000-0000-000068700000}"/>
    <cellStyle name="RowTitles-Detail 2 2 2 4 3_Tertiary Salaries Survey" xfId="16594" xr:uid="{00000000-0005-0000-0000-000069700000}"/>
    <cellStyle name="RowTitles-Detail 2 2 2 4 4" xfId="16595" xr:uid="{00000000-0005-0000-0000-00006A700000}"/>
    <cellStyle name="RowTitles-Detail 2 2 2 4 4 2" xfId="16596" xr:uid="{00000000-0005-0000-0000-00006B700000}"/>
    <cellStyle name="RowTitles-Detail 2 2 2 4 4 2 2" xfId="16597" xr:uid="{00000000-0005-0000-0000-00006C700000}"/>
    <cellStyle name="RowTitles-Detail 2 2 2 4 4 2 2 2" xfId="16598" xr:uid="{00000000-0005-0000-0000-00006D700000}"/>
    <cellStyle name="RowTitles-Detail 2 2 2 4 4 2 2 2 2" xfId="36178" xr:uid="{00000000-0005-0000-0000-00006E700000}"/>
    <cellStyle name="RowTitles-Detail 2 2 2 4 4 2 2 3" xfId="36177" xr:uid="{00000000-0005-0000-0000-00006F700000}"/>
    <cellStyle name="RowTitles-Detail 2 2 2 4 4 2 2_Tertiary Salaries Survey" xfId="16599" xr:uid="{00000000-0005-0000-0000-000070700000}"/>
    <cellStyle name="RowTitles-Detail 2 2 2 4 4 2 3" xfId="16600" xr:uid="{00000000-0005-0000-0000-000071700000}"/>
    <cellStyle name="RowTitles-Detail 2 2 2 4 4 2 3 2" xfId="36179" xr:uid="{00000000-0005-0000-0000-000072700000}"/>
    <cellStyle name="RowTitles-Detail 2 2 2 4 4 2 4" xfId="36176" xr:uid="{00000000-0005-0000-0000-000073700000}"/>
    <cellStyle name="RowTitles-Detail 2 2 2 4 4 2_Tertiary Salaries Survey" xfId="16601" xr:uid="{00000000-0005-0000-0000-000074700000}"/>
    <cellStyle name="RowTitles-Detail 2 2 2 4 4 3" xfId="16602" xr:uid="{00000000-0005-0000-0000-000075700000}"/>
    <cellStyle name="RowTitles-Detail 2 2 2 4 4 3 2" xfId="16603" xr:uid="{00000000-0005-0000-0000-000076700000}"/>
    <cellStyle name="RowTitles-Detail 2 2 2 4 4 3 2 2" xfId="16604" xr:uid="{00000000-0005-0000-0000-000077700000}"/>
    <cellStyle name="RowTitles-Detail 2 2 2 4 4 3 2 2 2" xfId="36182" xr:uid="{00000000-0005-0000-0000-000078700000}"/>
    <cellStyle name="RowTitles-Detail 2 2 2 4 4 3 2 3" xfId="36181" xr:uid="{00000000-0005-0000-0000-000079700000}"/>
    <cellStyle name="RowTitles-Detail 2 2 2 4 4 3 2_Tertiary Salaries Survey" xfId="16605" xr:uid="{00000000-0005-0000-0000-00007A700000}"/>
    <cellStyle name="RowTitles-Detail 2 2 2 4 4 3 3" xfId="16606" xr:uid="{00000000-0005-0000-0000-00007B700000}"/>
    <cellStyle name="RowTitles-Detail 2 2 2 4 4 3 3 2" xfId="36183" xr:uid="{00000000-0005-0000-0000-00007C700000}"/>
    <cellStyle name="RowTitles-Detail 2 2 2 4 4 3 4" xfId="36180" xr:uid="{00000000-0005-0000-0000-00007D700000}"/>
    <cellStyle name="RowTitles-Detail 2 2 2 4 4 3_Tertiary Salaries Survey" xfId="16607" xr:uid="{00000000-0005-0000-0000-00007E700000}"/>
    <cellStyle name="RowTitles-Detail 2 2 2 4 4 4" xfId="16608" xr:uid="{00000000-0005-0000-0000-00007F700000}"/>
    <cellStyle name="RowTitles-Detail 2 2 2 4 4 4 2" xfId="16609" xr:uid="{00000000-0005-0000-0000-000080700000}"/>
    <cellStyle name="RowTitles-Detail 2 2 2 4 4 4 2 2" xfId="36185" xr:uid="{00000000-0005-0000-0000-000081700000}"/>
    <cellStyle name="RowTitles-Detail 2 2 2 4 4 4 3" xfId="36184" xr:uid="{00000000-0005-0000-0000-000082700000}"/>
    <cellStyle name="RowTitles-Detail 2 2 2 4 4 4_Tertiary Salaries Survey" xfId="16610" xr:uid="{00000000-0005-0000-0000-000083700000}"/>
    <cellStyle name="RowTitles-Detail 2 2 2 4 4 5" xfId="16611" xr:uid="{00000000-0005-0000-0000-000084700000}"/>
    <cellStyle name="RowTitles-Detail 2 2 2 4 4 5 2" xfId="36186" xr:uid="{00000000-0005-0000-0000-000085700000}"/>
    <cellStyle name="RowTitles-Detail 2 2 2 4 4 6" xfId="36175" xr:uid="{00000000-0005-0000-0000-000086700000}"/>
    <cellStyle name="RowTitles-Detail 2 2 2 4 4_Tertiary Salaries Survey" xfId="16612" xr:uid="{00000000-0005-0000-0000-000087700000}"/>
    <cellStyle name="RowTitles-Detail 2 2 2 4 5" xfId="16613" xr:uid="{00000000-0005-0000-0000-000088700000}"/>
    <cellStyle name="RowTitles-Detail 2 2 2 4 5 2" xfId="16614" xr:uid="{00000000-0005-0000-0000-000089700000}"/>
    <cellStyle name="RowTitles-Detail 2 2 2 4 5 2 2" xfId="16615" xr:uid="{00000000-0005-0000-0000-00008A700000}"/>
    <cellStyle name="RowTitles-Detail 2 2 2 4 5 2 2 2" xfId="16616" xr:uid="{00000000-0005-0000-0000-00008B700000}"/>
    <cellStyle name="RowTitles-Detail 2 2 2 4 5 2 2 2 2" xfId="36190" xr:uid="{00000000-0005-0000-0000-00008C700000}"/>
    <cellStyle name="RowTitles-Detail 2 2 2 4 5 2 2 3" xfId="36189" xr:uid="{00000000-0005-0000-0000-00008D700000}"/>
    <cellStyle name="RowTitles-Detail 2 2 2 4 5 2 2_Tertiary Salaries Survey" xfId="16617" xr:uid="{00000000-0005-0000-0000-00008E700000}"/>
    <cellStyle name="RowTitles-Detail 2 2 2 4 5 2 3" xfId="16618" xr:uid="{00000000-0005-0000-0000-00008F700000}"/>
    <cellStyle name="RowTitles-Detail 2 2 2 4 5 2 3 2" xfId="36191" xr:uid="{00000000-0005-0000-0000-000090700000}"/>
    <cellStyle name="RowTitles-Detail 2 2 2 4 5 2 4" xfId="36188" xr:uid="{00000000-0005-0000-0000-000091700000}"/>
    <cellStyle name="RowTitles-Detail 2 2 2 4 5 2_Tertiary Salaries Survey" xfId="16619" xr:uid="{00000000-0005-0000-0000-000092700000}"/>
    <cellStyle name="RowTitles-Detail 2 2 2 4 5 3" xfId="16620" xr:uid="{00000000-0005-0000-0000-000093700000}"/>
    <cellStyle name="RowTitles-Detail 2 2 2 4 5 3 2" xfId="16621" xr:uid="{00000000-0005-0000-0000-000094700000}"/>
    <cellStyle name="RowTitles-Detail 2 2 2 4 5 3 2 2" xfId="16622" xr:uid="{00000000-0005-0000-0000-000095700000}"/>
    <cellStyle name="RowTitles-Detail 2 2 2 4 5 3 2 2 2" xfId="36194" xr:uid="{00000000-0005-0000-0000-000096700000}"/>
    <cellStyle name="RowTitles-Detail 2 2 2 4 5 3 2 3" xfId="36193" xr:uid="{00000000-0005-0000-0000-000097700000}"/>
    <cellStyle name="RowTitles-Detail 2 2 2 4 5 3 2_Tertiary Salaries Survey" xfId="16623" xr:uid="{00000000-0005-0000-0000-000098700000}"/>
    <cellStyle name="RowTitles-Detail 2 2 2 4 5 3 3" xfId="16624" xr:uid="{00000000-0005-0000-0000-000099700000}"/>
    <cellStyle name="RowTitles-Detail 2 2 2 4 5 3 3 2" xfId="36195" xr:uid="{00000000-0005-0000-0000-00009A700000}"/>
    <cellStyle name="RowTitles-Detail 2 2 2 4 5 3 4" xfId="36192" xr:uid="{00000000-0005-0000-0000-00009B700000}"/>
    <cellStyle name="RowTitles-Detail 2 2 2 4 5 3_Tertiary Salaries Survey" xfId="16625" xr:uid="{00000000-0005-0000-0000-00009C700000}"/>
    <cellStyle name="RowTitles-Detail 2 2 2 4 5 4" xfId="16626" xr:uid="{00000000-0005-0000-0000-00009D700000}"/>
    <cellStyle name="RowTitles-Detail 2 2 2 4 5 4 2" xfId="16627" xr:uid="{00000000-0005-0000-0000-00009E700000}"/>
    <cellStyle name="RowTitles-Detail 2 2 2 4 5 4 2 2" xfId="36197" xr:uid="{00000000-0005-0000-0000-00009F700000}"/>
    <cellStyle name="RowTitles-Detail 2 2 2 4 5 4 3" xfId="36196" xr:uid="{00000000-0005-0000-0000-0000A0700000}"/>
    <cellStyle name="RowTitles-Detail 2 2 2 4 5 4_Tertiary Salaries Survey" xfId="16628" xr:uid="{00000000-0005-0000-0000-0000A1700000}"/>
    <cellStyle name="RowTitles-Detail 2 2 2 4 5 5" xfId="16629" xr:uid="{00000000-0005-0000-0000-0000A2700000}"/>
    <cellStyle name="RowTitles-Detail 2 2 2 4 5 5 2" xfId="36198" xr:uid="{00000000-0005-0000-0000-0000A3700000}"/>
    <cellStyle name="RowTitles-Detail 2 2 2 4 5 6" xfId="36187" xr:uid="{00000000-0005-0000-0000-0000A4700000}"/>
    <cellStyle name="RowTitles-Detail 2 2 2 4 5_Tertiary Salaries Survey" xfId="16630" xr:uid="{00000000-0005-0000-0000-0000A5700000}"/>
    <cellStyle name="RowTitles-Detail 2 2 2 4 6" xfId="16631" xr:uid="{00000000-0005-0000-0000-0000A6700000}"/>
    <cellStyle name="RowTitles-Detail 2 2 2 4 6 2" xfId="16632" xr:uid="{00000000-0005-0000-0000-0000A7700000}"/>
    <cellStyle name="RowTitles-Detail 2 2 2 4 6 2 2" xfId="16633" xr:uid="{00000000-0005-0000-0000-0000A8700000}"/>
    <cellStyle name="RowTitles-Detail 2 2 2 4 6 2 2 2" xfId="16634" xr:uid="{00000000-0005-0000-0000-0000A9700000}"/>
    <cellStyle name="RowTitles-Detail 2 2 2 4 6 2 2 2 2" xfId="36202" xr:uid="{00000000-0005-0000-0000-0000AA700000}"/>
    <cellStyle name="RowTitles-Detail 2 2 2 4 6 2 2 3" xfId="36201" xr:uid="{00000000-0005-0000-0000-0000AB700000}"/>
    <cellStyle name="RowTitles-Detail 2 2 2 4 6 2 2_Tertiary Salaries Survey" xfId="16635" xr:uid="{00000000-0005-0000-0000-0000AC700000}"/>
    <cellStyle name="RowTitles-Detail 2 2 2 4 6 2 3" xfId="16636" xr:uid="{00000000-0005-0000-0000-0000AD700000}"/>
    <cellStyle name="RowTitles-Detail 2 2 2 4 6 2 3 2" xfId="36203" xr:uid="{00000000-0005-0000-0000-0000AE700000}"/>
    <cellStyle name="RowTitles-Detail 2 2 2 4 6 2 4" xfId="36200" xr:uid="{00000000-0005-0000-0000-0000AF700000}"/>
    <cellStyle name="RowTitles-Detail 2 2 2 4 6 2_Tertiary Salaries Survey" xfId="16637" xr:uid="{00000000-0005-0000-0000-0000B0700000}"/>
    <cellStyle name="RowTitles-Detail 2 2 2 4 6 3" xfId="16638" xr:uid="{00000000-0005-0000-0000-0000B1700000}"/>
    <cellStyle name="RowTitles-Detail 2 2 2 4 6 3 2" xfId="16639" xr:uid="{00000000-0005-0000-0000-0000B2700000}"/>
    <cellStyle name="RowTitles-Detail 2 2 2 4 6 3 2 2" xfId="16640" xr:uid="{00000000-0005-0000-0000-0000B3700000}"/>
    <cellStyle name="RowTitles-Detail 2 2 2 4 6 3 2 2 2" xfId="36206" xr:uid="{00000000-0005-0000-0000-0000B4700000}"/>
    <cellStyle name="RowTitles-Detail 2 2 2 4 6 3 2 3" xfId="36205" xr:uid="{00000000-0005-0000-0000-0000B5700000}"/>
    <cellStyle name="RowTitles-Detail 2 2 2 4 6 3 2_Tertiary Salaries Survey" xfId="16641" xr:uid="{00000000-0005-0000-0000-0000B6700000}"/>
    <cellStyle name="RowTitles-Detail 2 2 2 4 6 3 3" xfId="16642" xr:uid="{00000000-0005-0000-0000-0000B7700000}"/>
    <cellStyle name="RowTitles-Detail 2 2 2 4 6 3 3 2" xfId="36207" xr:uid="{00000000-0005-0000-0000-0000B8700000}"/>
    <cellStyle name="RowTitles-Detail 2 2 2 4 6 3 4" xfId="36204" xr:uid="{00000000-0005-0000-0000-0000B9700000}"/>
    <cellStyle name="RowTitles-Detail 2 2 2 4 6 3_Tertiary Salaries Survey" xfId="16643" xr:uid="{00000000-0005-0000-0000-0000BA700000}"/>
    <cellStyle name="RowTitles-Detail 2 2 2 4 6 4" xfId="16644" xr:uid="{00000000-0005-0000-0000-0000BB700000}"/>
    <cellStyle name="RowTitles-Detail 2 2 2 4 6 4 2" xfId="16645" xr:uid="{00000000-0005-0000-0000-0000BC700000}"/>
    <cellStyle name="RowTitles-Detail 2 2 2 4 6 4 2 2" xfId="36209" xr:uid="{00000000-0005-0000-0000-0000BD700000}"/>
    <cellStyle name="RowTitles-Detail 2 2 2 4 6 4 3" xfId="36208" xr:uid="{00000000-0005-0000-0000-0000BE700000}"/>
    <cellStyle name="RowTitles-Detail 2 2 2 4 6 4_Tertiary Salaries Survey" xfId="16646" xr:uid="{00000000-0005-0000-0000-0000BF700000}"/>
    <cellStyle name="RowTitles-Detail 2 2 2 4 6 5" xfId="16647" xr:uid="{00000000-0005-0000-0000-0000C0700000}"/>
    <cellStyle name="RowTitles-Detail 2 2 2 4 6 5 2" xfId="36210" xr:uid="{00000000-0005-0000-0000-0000C1700000}"/>
    <cellStyle name="RowTitles-Detail 2 2 2 4 6 6" xfId="36199" xr:uid="{00000000-0005-0000-0000-0000C2700000}"/>
    <cellStyle name="RowTitles-Detail 2 2 2 4 6_Tertiary Salaries Survey" xfId="16648" xr:uid="{00000000-0005-0000-0000-0000C3700000}"/>
    <cellStyle name="RowTitles-Detail 2 2 2 4 7" xfId="16649" xr:uid="{00000000-0005-0000-0000-0000C4700000}"/>
    <cellStyle name="RowTitles-Detail 2 2 2 4 7 2" xfId="16650" xr:uid="{00000000-0005-0000-0000-0000C5700000}"/>
    <cellStyle name="RowTitles-Detail 2 2 2 4 7 2 2" xfId="16651" xr:uid="{00000000-0005-0000-0000-0000C6700000}"/>
    <cellStyle name="RowTitles-Detail 2 2 2 4 7 2 2 2" xfId="36213" xr:uid="{00000000-0005-0000-0000-0000C7700000}"/>
    <cellStyle name="RowTitles-Detail 2 2 2 4 7 2 3" xfId="36212" xr:uid="{00000000-0005-0000-0000-0000C8700000}"/>
    <cellStyle name="RowTitles-Detail 2 2 2 4 7 2_Tertiary Salaries Survey" xfId="16652" xr:uid="{00000000-0005-0000-0000-0000C9700000}"/>
    <cellStyle name="RowTitles-Detail 2 2 2 4 7 3" xfId="16653" xr:uid="{00000000-0005-0000-0000-0000CA700000}"/>
    <cellStyle name="RowTitles-Detail 2 2 2 4 7 3 2" xfId="36214" xr:uid="{00000000-0005-0000-0000-0000CB700000}"/>
    <cellStyle name="RowTitles-Detail 2 2 2 4 7 4" xfId="36211" xr:uid="{00000000-0005-0000-0000-0000CC700000}"/>
    <cellStyle name="RowTitles-Detail 2 2 2 4 7_Tertiary Salaries Survey" xfId="16654" xr:uid="{00000000-0005-0000-0000-0000CD700000}"/>
    <cellStyle name="RowTitles-Detail 2 2 2 4 8" xfId="16655" xr:uid="{00000000-0005-0000-0000-0000CE700000}"/>
    <cellStyle name="RowTitles-Detail 2 2 2 4 8 2" xfId="16656" xr:uid="{00000000-0005-0000-0000-0000CF700000}"/>
    <cellStyle name="RowTitles-Detail 2 2 2 4 8 2 2" xfId="16657" xr:uid="{00000000-0005-0000-0000-0000D0700000}"/>
    <cellStyle name="RowTitles-Detail 2 2 2 4 8 2 2 2" xfId="36217" xr:uid="{00000000-0005-0000-0000-0000D1700000}"/>
    <cellStyle name="RowTitles-Detail 2 2 2 4 8 2 3" xfId="36216" xr:uid="{00000000-0005-0000-0000-0000D2700000}"/>
    <cellStyle name="RowTitles-Detail 2 2 2 4 8 2_Tertiary Salaries Survey" xfId="16658" xr:uid="{00000000-0005-0000-0000-0000D3700000}"/>
    <cellStyle name="RowTitles-Detail 2 2 2 4 8 3" xfId="16659" xr:uid="{00000000-0005-0000-0000-0000D4700000}"/>
    <cellStyle name="RowTitles-Detail 2 2 2 4 8 3 2" xfId="36218" xr:uid="{00000000-0005-0000-0000-0000D5700000}"/>
    <cellStyle name="RowTitles-Detail 2 2 2 4 8 4" xfId="36215" xr:uid="{00000000-0005-0000-0000-0000D6700000}"/>
    <cellStyle name="RowTitles-Detail 2 2 2 4 8_Tertiary Salaries Survey" xfId="16660" xr:uid="{00000000-0005-0000-0000-0000D7700000}"/>
    <cellStyle name="RowTitles-Detail 2 2 2 4 9" xfId="16661" xr:uid="{00000000-0005-0000-0000-0000D8700000}"/>
    <cellStyle name="RowTitles-Detail 2 2 2 4 9 2" xfId="36219" xr:uid="{00000000-0005-0000-0000-0000D9700000}"/>
    <cellStyle name="RowTitles-Detail 2 2 2 4_STUD aligned by INSTIT" xfId="16662" xr:uid="{00000000-0005-0000-0000-0000DA700000}"/>
    <cellStyle name="RowTitles-Detail 2 2 2 5" xfId="16663" xr:uid="{00000000-0005-0000-0000-0000DB700000}"/>
    <cellStyle name="RowTitles-Detail 2 2 2 5 10" xfId="36220" xr:uid="{00000000-0005-0000-0000-0000DC700000}"/>
    <cellStyle name="RowTitles-Detail 2 2 2 5 2" xfId="16664" xr:uid="{00000000-0005-0000-0000-0000DD700000}"/>
    <cellStyle name="RowTitles-Detail 2 2 2 5 2 2" xfId="16665" xr:uid="{00000000-0005-0000-0000-0000DE700000}"/>
    <cellStyle name="RowTitles-Detail 2 2 2 5 2 2 2" xfId="16666" xr:uid="{00000000-0005-0000-0000-0000DF700000}"/>
    <cellStyle name="RowTitles-Detail 2 2 2 5 2 2 2 2" xfId="16667" xr:uid="{00000000-0005-0000-0000-0000E0700000}"/>
    <cellStyle name="RowTitles-Detail 2 2 2 5 2 2 2 2 2" xfId="36224" xr:uid="{00000000-0005-0000-0000-0000E1700000}"/>
    <cellStyle name="RowTitles-Detail 2 2 2 5 2 2 2 3" xfId="36223" xr:uid="{00000000-0005-0000-0000-0000E2700000}"/>
    <cellStyle name="RowTitles-Detail 2 2 2 5 2 2 2_Tertiary Salaries Survey" xfId="16668" xr:uid="{00000000-0005-0000-0000-0000E3700000}"/>
    <cellStyle name="RowTitles-Detail 2 2 2 5 2 2 3" xfId="16669" xr:uid="{00000000-0005-0000-0000-0000E4700000}"/>
    <cellStyle name="RowTitles-Detail 2 2 2 5 2 2 3 2" xfId="36225" xr:uid="{00000000-0005-0000-0000-0000E5700000}"/>
    <cellStyle name="RowTitles-Detail 2 2 2 5 2 2 4" xfId="36222" xr:uid="{00000000-0005-0000-0000-0000E6700000}"/>
    <cellStyle name="RowTitles-Detail 2 2 2 5 2 2_Tertiary Salaries Survey" xfId="16670" xr:uid="{00000000-0005-0000-0000-0000E7700000}"/>
    <cellStyle name="RowTitles-Detail 2 2 2 5 2 3" xfId="16671" xr:uid="{00000000-0005-0000-0000-0000E8700000}"/>
    <cellStyle name="RowTitles-Detail 2 2 2 5 2 3 2" xfId="16672" xr:uid="{00000000-0005-0000-0000-0000E9700000}"/>
    <cellStyle name="RowTitles-Detail 2 2 2 5 2 3 2 2" xfId="16673" xr:uid="{00000000-0005-0000-0000-0000EA700000}"/>
    <cellStyle name="RowTitles-Detail 2 2 2 5 2 3 2 2 2" xfId="36228" xr:uid="{00000000-0005-0000-0000-0000EB700000}"/>
    <cellStyle name="RowTitles-Detail 2 2 2 5 2 3 2 3" xfId="36227" xr:uid="{00000000-0005-0000-0000-0000EC700000}"/>
    <cellStyle name="RowTitles-Detail 2 2 2 5 2 3 2_Tertiary Salaries Survey" xfId="16674" xr:uid="{00000000-0005-0000-0000-0000ED700000}"/>
    <cellStyle name="RowTitles-Detail 2 2 2 5 2 3 3" xfId="16675" xr:uid="{00000000-0005-0000-0000-0000EE700000}"/>
    <cellStyle name="RowTitles-Detail 2 2 2 5 2 3 3 2" xfId="36229" xr:uid="{00000000-0005-0000-0000-0000EF700000}"/>
    <cellStyle name="RowTitles-Detail 2 2 2 5 2 3 4" xfId="36226" xr:uid="{00000000-0005-0000-0000-0000F0700000}"/>
    <cellStyle name="RowTitles-Detail 2 2 2 5 2 3_Tertiary Salaries Survey" xfId="16676" xr:uid="{00000000-0005-0000-0000-0000F1700000}"/>
    <cellStyle name="RowTitles-Detail 2 2 2 5 2 4" xfId="16677" xr:uid="{00000000-0005-0000-0000-0000F2700000}"/>
    <cellStyle name="RowTitles-Detail 2 2 2 5 2 4 2" xfId="36230" xr:uid="{00000000-0005-0000-0000-0000F3700000}"/>
    <cellStyle name="RowTitles-Detail 2 2 2 5 2 5" xfId="16678" xr:uid="{00000000-0005-0000-0000-0000F4700000}"/>
    <cellStyle name="RowTitles-Detail 2 2 2 5 2 5 2" xfId="16679" xr:uid="{00000000-0005-0000-0000-0000F5700000}"/>
    <cellStyle name="RowTitles-Detail 2 2 2 5 2 5 2 2" xfId="36232" xr:uid="{00000000-0005-0000-0000-0000F6700000}"/>
    <cellStyle name="RowTitles-Detail 2 2 2 5 2 5 3" xfId="36231" xr:uid="{00000000-0005-0000-0000-0000F7700000}"/>
    <cellStyle name="RowTitles-Detail 2 2 2 5 2 5_Tertiary Salaries Survey" xfId="16680" xr:uid="{00000000-0005-0000-0000-0000F8700000}"/>
    <cellStyle name="RowTitles-Detail 2 2 2 5 2 6" xfId="16681" xr:uid="{00000000-0005-0000-0000-0000F9700000}"/>
    <cellStyle name="RowTitles-Detail 2 2 2 5 2 6 2" xfId="36233" xr:uid="{00000000-0005-0000-0000-0000FA700000}"/>
    <cellStyle name="RowTitles-Detail 2 2 2 5 2 7" xfId="36221" xr:uid="{00000000-0005-0000-0000-0000FB700000}"/>
    <cellStyle name="RowTitles-Detail 2 2 2 5 2_Tertiary Salaries Survey" xfId="16682" xr:uid="{00000000-0005-0000-0000-0000FC700000}"/>
    <cellStyle name="RowTitles-Detail 2 2 2 5 3" xfId="16683" xr:uid="{00000000-0005-0000-0000-0000FD700000}"/>
    <cellStyle name="RowTitles-Detail 2 2 2 5 3 2" xfId="16684" xr:uid="{00000000-0005-0000-0000-0000FE700000}"/>
    <cellStyle name="RowTitles-Detail 2 2 2 5 3 2 2" xfId="16685" xr:uid="{00000000-0005-0000-0000-0000FF700000}"/>
    <cellStyle name="RowTitles-Detail 2 2 2 5 3 2 2 2" xfId="16686" xr:uid="{00000000-0005-0000-0000-000000710000}"/>
    <cellStyle name="RowTitles-Detail 2 2 2 5 3 2 2 2 2" xfId="36237" xr:uid="{00000000-0005-0000-0000-000001710000}"/>
    <cellStyle name="RowTitles-Detail 2 2 2 5 3 2 2 3" xfId="36236" xr:uid="{00000000-0005-0000-0000-000002710000}"/>
    <cellStyle name="RowTitles-Detail 2 2 2 5 3 2 2_Tertiary Salaries Survey" xfId="16687" xr:uid="{00000000-0005-0000-0000-000003710000}"/>
    <cellStyle name="RowTitles-Detail 2 2 2 5 3 2 3" xfId="16688" xr:uid="{00000000-0005-0000-0000-000004710000}"/>
    <cellStyle name="RowTitles-Detail 2 2 2 5 3 2 3 2" xfId="36238" xr:uid="{00000000-0005-0000-0000-000005710000}"/>
    <cellStyle name="RowTitles-Detail 2 2 2 5 3 2 4" xfId="36235" xr:uid="{00000000-0005-0000-0000-000006710000}"/>
    <cellStyle name="RowTitles-Detail 2 2 2 5 3 2_Tertiary Salaries Survey" xfId="16689" xr:uid="{00000000-0005-0000-0000-000007710000}"/>
    <cellStyle name="RowTitles-Detail 2 2 2 5 3 3" xfId="16690" xr:uid="{00000000-0005-0000-0000-000008710000}"/>
    <cellStyle name="RowTitles-Detail 2 2 2 5 3 3 2" xfId="16691" xr:uid="{00000000-0005-0000-0000-000009710000}"/>
    <cellStyle name="RowTitles-Detail 2 2 2 5 3 3 2 2" xfId="16692" xr:uid="{00000000-0005-0000-0000-00000A710000}"/>
    <cellStyle name="RowTitles-Detail 2 2 2 5 3 3 2 2 2" xfId="36241" xr:uid="{00000000-0005-0000-0000-00000B710000}"/>
    <cellStyle name="RowTitles-Detail 2 2 2 5 3 3 2 3" xfId="36240" xr:uid="{00000000-0005-0000-0000-00000C710000}"/>
    <cellStyle name="RowTitles-Detail 2 2 2 5 3 3 2_Tertiary Salaries Survey" xfId="16693" xr:uid="{00000000-0005-0000-0000-00000D710000}"/>
    <cellStyle name="RowTitles-Detail 2 2 2 5 3 3 3" xfId="16694" xr:uid="{00000000-0005-0000-0000-00000E710000}"/>
    <cellStyle name="RowTitles-Detail 2 2 2 5 3 3 3 2" xfId="36242" xr:uid="{00000000-0005-0000-0000-00000F710000}"/>
    <cellStyle name="RowTitles-Detail 2 2 2 5 3 3 4" xfId="36239" xr:uid="{00000000-0005-0000-0000-000010710000}"/>
    <cellStyle name="RowTitles-Detail 2 2 2 5 3 3_Tertiary Salaries Survey" xfId="16695" xr:uid="{00000000-0005-0000-0000-000011710000}"/>
    <cellStyle name="RowTitles-Detail 2 2 2 5 3 4" xfId="16696" xr:uid="{00000000-0005-0000-0000-000012710000}"/>
    <cellStyle name="RowTitles-Detail 2 2 2 5 3 4 2" xfId="36243" xr:uid="{00000000-0005-0000-0000-000013710000}"/>
    <cellStyle name="RowTitles-Detail 2 2 2 5 3 5" xfId="16697" xr:uid="{00000000-0005-0000-0000-000014710000}"/>
    <cellStyle name="RowTitles-Detail 2 2 2 5 3 5 2" xfId="36244" xr:uid="{00000000-0005-0000-0000-000015710000}"/>
    <cellStyle name="RowTitles-Detail 2 2 2 5 3 6" xfId="36234" xr:uid="{00000000-0005-0000-0000-000016710000}"/>
    <cellStyle name="RowTitles-Detail 2 2 2 5 3_Tertiary Salaries Survey" xfId="16698" xr:uid="{00000000-0005-0000-0000-000017710000}"/>
    <cellStyle name="RowTitles-Detail 2 2 2 5 4" xfId="16699" xr:uid="{00000000-0005-0000-0000-000018710000}"/>
    <cellStyle name="RowTitles-Detail 2 2 2 5 4 2" xfId="16700" xr:uid="{00000000-0005-0000-0000-000019710000}"/>
    <cellStyle name="RowTitles-Detail 2 2 2 5 4 2 2" xfId="16701" xr:uid="{00000000-0005-0000-0000-00001A710000}"/>
    <cellStyle name="RowTitles-Detail 2 2 2 5 4 2 2 2" xfId="16702" xr:uid="{00000000-0005-0000-0000-00001B710000}"/>
    <cellStyle name="RowTitles-Detail 2 2 2 5 4 2 2 2 2" xfId="36248" xr:uid="{00000000-0005-0000-0000-00001C710000}"/>
    <cellStyle name="RowTitles-Detail 2 2 2 5 4 2 2 3" xfId="36247" xr:uid="{00000000-0005-0000-0000-00001D710000}"/>
    <cellStyle name="RowTitles-Detail 2 2 2 5 4 2 2_Tertiary Salaries Survey" xfId="16703" xr:uid="{00000000-0005-0000-0000-00001E710000}"/>
    <cellStyle name="RowTitles-Detail 2 2 2 5 4 2 3" xfId="16704" xr:uid="{00000000-0005-0000-0000-00001F710000}"/>
    <cellStyle name="RowTitles-Detail 2 2 2 5 4 2 3 2" xfId="36249" xr:uid="{00000000-0005-0000-0000-000020710000}"/>
    <cellStyle name="RowTitles-Detail 2 2 2 5 4 2 4" xfId="36246" xr:uid="{00000000-0005-0000-0000-000021710000}"/>
    <cellStyle name="RowTitles-Detail 2 2 2 5 4 2_Tertiary Salaries Survey" xfId="16705" xr:uid="{00000000-0005-0000-0000-000022710000}"/>
    <cellStyle name="RowTitles-Detail 2 2 2 5 4 3" xfId="16706" xr:uid="{00000000-0005-0000-0000-000023710000}"/>
    <cellStyle name="RowTitles-Detail 2 2 2 5 4 3 2" xfId="16707" xr:uid="{00000000-0005-0000-0000-000024710000}"/>
    <cellStyle name="RowTitles-Detail 2 2 2 5 4 3 2 2" xfId="16708" xr:uid="{00000000-0005-0000-0000-000025710000}"/>
    <cellStyle name="RowTitles-Detail 2 2 2 5 4 3 2 2 2" xfId="36252" xr:uid="{00000000-0005-0000-0000-000026710000}"/>
    <cellStyle name="RowTitles-Detail 2 2 2 5 4 3 2 3" xfId="36251" xr:uid="{00000000-0005-0000-0000-000027710000}"/>
    <cellStyle name="RowTitles-Detail 2 2 2 5 4 3 2_Tertiary Salaries Survey" xfId="16709" xr:uid="{00000000-0005-0000-0000-000028710000}"/>
    <cellStyle name="RowTitles-Detail 2 2 2 5 4 3 3" xfId="16710" xr:uid="{00000000-0005-0000-0000-000029710000}"/>
    <cellStyle name="RowTitles-Detail 2 2 2 5 4 3 3 2" xfId="36253" xr:uid="{00000000-0005-0000-0000-00002A710000}"/>
    <cellStyle name="RowTitles-Detail 2 2 2 5 4 3 4" xfId="36250" xr:uid="{00000000-0005-0000-0000-00002B710000}"/>
    <cellStyle name="RowTitles-Detail 2 2 2 5 4 3_Tertiary Salaries Survey" xfId="16711" xr:uid="{00000000-0005-0000-0000-00002C710000}"/>
    <cellStyle name="RowTitles-Detail 2 2 2 5 4 4" xfId="16712" xr:uid="{00000000-0005-0000-0000-00002D710000}"/>
    <cellStyle name="RowTitles-Detail 2 2 2 5 4 4 2" xfId="36254" xr:uid="{00000000-0005-0000-0000-00002E710000}"/>
    <cellStyle name="RowTitles-Detail 2 2 2 5 4 5" xfId="16713" xr:uid="{00000000-0005-0000-0000-00002F710000}"/>
    <cellStyle name="RowTitles-Detail 2 2 2 5 4 5 2" xfId="16714" xr:uid="{00000000-0005-0000-0000-000030710000}"/>
    <cellStyle name="RowTitles-Detail 2 2 2 5 4 5 2 2" xfId="36256" xr:uid="{00000000-0005-0000-0000-000031710000}"/>
    <cellStyle name="RowTitles-Detail 2 2 2 5 4 5 3" xfId="36255" xr:uid="{00000000-0005-0000-0000-000032710000}"/>
    <cellStyle name="RowTitles-Detail 2 2 2 5 4 5_Tertiary Salaries Survey" xfId="16715" xr:uid="{00000000-0005-0000-0000-000033710000}"/>
    <cellStyle name="RowTitles-Detail 2 2 2 5 4 6" xfId="16716" xr:uid="{00000000-0005-0000-0000-000034710000}"/>
    <cellStyle name="RowTitles-Detail 2 2 2 5 4 6 2" xfId="36257" xr:uid="{00000000-0005-0000-0000-000035710000}"/>
    <cellStyle name="RowTitles-Detail 2 2 2 5 4 7" xfId="36245" xr:uid="{00000000-0005-0000-0000-000036710000}"/>
    <cellStyle name="RowTitles-Detail 2 2 2 5 4_Tertiary Salaries Survey" xfId="16717" xr:uid="{00000000-0005-0000-0000-000037710000}"/>
    <cellStyle name="RowTitles-Detail 2 2 2 5 5" xfId="16718" xr:uid="{00000000-0005-0000-0000-000038710000}"/>
    <cellStyle name="RowTitles-Detail 2 2 2 5 5 2" xfId="16719" xr:uid="{00000000-0005-0000-0000-000039710000}"/>
    <cellStyle name="RowTitles-Detail 2 2 2 5 5 2 2" xfId="16720" xr:uid="{00000000-0005-0000-0000-00003A710000}"/>
    <cellStyle name="RowTitles-Detail 2 2 2 5 5 2 2 2" xfId="16721" xr:uid="{00000000-0005-0000-0000-00003B710000}"/>
    <cellStyle name="RowTitles-Detail 2 2 2 5 5 2 2 2 2" xfId="36261" xr:uid="{00000000-0005-0000-0000-00003C710000}"/>
    <cellStyle name="RowTitles-Detail 2 2 2 5 5 2 2 3" xfId="36260" xr:uid="{00000000-0005-0000-0000-00003D710000}"/>
    <cellStyle name="RowTitles-Detail 2 2 2 5 5 2 2_Tertiary Salaries Survey" xfId="16722" xr:uid="{00000000-0005-0000-0000-00003E710000}"/>
    <cellStyle name="RowTitles-Detail 2 2 2 5 5 2 3" xfId="16723" xr:uid="{00000000-0005-0000-0000-00003F710000}"/>
    <cellStyle name="RowTitles-Detail 2 2 2 5 5 2 3 2" xfId="36262" xr:uid="{00000000-0005-0000-0000-000040710000}"/>
    <cellStyle name="RowTitles-Detail 2 2 2 5 5 2 4" xfId="36259" xr:uid="{00000000-0005-0000-0000-000041710000}"/>
    <cellStyle name="RowTitles-Detail 2 2 2 5 5 2_Tertiary Salaries Survey" xfId="16724" xr:uid="{00000000-0005-0000-0000-000042710000}"/>
    <cellStyle name="RowTitles-Detail 2 2 2 5 5 3" xfId="16725" xr:uid="{00000000-0005-0000-0000-000043710000}"/>
    <cellStyle name="RowTitles-Detail 2 2 2 5 5 3 2" xfId="16726" xr:uid="{00000000-0005-0000-0000-000044710000}"/>
    <cellStyle name="RowTitles-Detail 2 2 2 5 5 3 2 2" xfId="16727" xr:uid="{00000000-0005-0000-0000-000045710000}"/>
    <cellStyle name="RowTitles-Detail 2 2 2 5 5 3 2 2 2" xfId="36265" xr:uid="{00000000-0005-0000-0000-000046710000}"/>
    <cellStyle name="RowTitles-Detail 2 2 2 5 5 3 2 3" xfId="36264" xr:uid="{00000000-0005-0000-0000-000047710000}"/>
    <cellStyle name="RowTitles-Detail 2 2 2 5 5 3 2_Tertiary Salaries Survey" xfId="16728" xr:uid="{00000000-0005-0000-0000-000048710000}"/>
    <cellStyle name="RowTitles-Detail 2 2 2 5 5 3 3" xfId="16729" xr:uid="{00000000-0005-0000-0000-000049710000}"/>
    <cellStyle name="RowTitles-Detail 2 2 2 5 5 3 3 2" xfId="36266" xr:uid="{00000000-0005-0000-0000-00004A710000}"/>
    <cellStyle name="RowTitles-Detail 2 2 2 5 5 3 4" xfId="36263" xr:uid="{00000000-0005-0000-0000-00004B710000}"/>
    <cellStyle name="RowTitles-Detail 2 2 2 5 5 3_Tertiary Salaries Survey" xfId="16730" xr:uid="{00000000-0005-0000-0000-00004C710000}"/>
    <cellStyle name="RowTitles-Detail 2 2 2 5 5 4" xfId="16731" xr:uid="{00000000-0005-0000-0000-00004D710000}"/>
    <cellStyle name="RowTitles-Detail 2 2 2 5 5 4 2" xfId="16732" xr:uid="{00000000-0005-0000-0000-00004E710000}"/>
    <cellStyle name="RowTitles-Detail 2 2 2 5 5 4 2 2" xfId="36268" xr:uid="{00000000-0005-0000-0000-00004F710000}"/>
    <cellStyle name="RowTitles-Detail 2 2 2 5 5 4 3" xfId="36267" xr:uid="{00000000-0005-0000-0000-000050710000}"/>
    <cellStyle name="RowTitles-Detail 2 2 2 5 5 4_Tertiary Salaries Survey" xfId="16733" xr:uid="{00000000-0005-0000-0000-000051710000}"/>
    <cellStyle name="RowTitles-Detail 2 2 2 5 5 5" xfId="16734" xr:uid="{00000000-0005-0000-0000-000052710000}"/>
    <cellStyle name="RowTitles-Detail 2 2 2 5 5 5 2" xfId="36269" xr:uid="{00000000-0005-0000-0000-000053710000}"/>
    <cellStyle name="RowTitles-Detail 2 2 2 5 5 6" xfId="36258" xr:uid="{00000000-0005-0000-0000-000054710000}"/>
    <cellStyle name="RowTitles-Detail 2 2 2 5 5_Tertiary Salaries Survey" xfId="16735" xr:uid="{00000000-0005-0000-0000-000055710000}"/>
    <cellStyle name="RowTitles-Detail 2 2 2 5 6" xfId="16736" xr:uid="{00000000-0005-0000-0000-000056710000}"/>
    <cellStyle name="RowTitles-Detail 2 2 2 5 6 2" xfId="16737" xr:uid="{00000000-0005-0000-0000-000057710000}"/>
    <cellStyle name="RowTitles-Detail 2 2 2 5 6 2 2" xfId="16738" xr:uid="{00000000-0005-0000-0000-000058710000}"/>
    <cellStyle name="RowTitles-Detail 2 2 2 5 6 2 2 2" xfId="16739" xr:uid="{00000000-0005-0000-0000-000059710000}"/>
    <cellStyle name="RowTitles-Detail 2 2 2 5 6 2 2 2 2" xfId="36273" xr:uid="{00000000-0005-0000-0000-00005A710000}"/>
    <cellStyle name="RowTitles-Detail 2 2 2 5 6 2 2 3" xfId="36272" xr:uid="{00000000-0005-0000-0000-00005B710000}"/>
    <cellStyle name="RowTitles-Detail 2 2 2 5 6 2 2_Tertiary Salaries Survey" xfId="16740" xr:uid="{00000000-0005-0000-0000-00005C710000}"/>
    <cellStyle name="RowTitles-Detail 2 2 2 5 6 2 3" xfId="16741" xr:uid="{00000000-0005-0000-0000-00005D710000}"/>
    <cellStyle name="RowTitles-Detail 2 2 2 5 6 2 3 2" xfId="36274" xr:uid="{00000000-0005-0000-0000-00005E710000}"/>
    <cellStyle name="RowTitles-Detail 2 2 2 5 6 2 4" xfId="36271" xr:uid="{00000000-0005-0000-0000-00005F710000}"/>
    <cellStyle name="RowTitles-Detail 2 2 2 5 6 2_Tertiary Salaries Survey" xfId="16742" xr:uid="{00000000-0005-0000-0000-000060710000}"/>
    <cellStyle name="RowTitles-Detail 2 2 2 5 6 3" xfId="16743" xr:uid="{00000000-0005-0000-0000-000061710000}"/>
    <cellStyle name="RowTitles-Detail 2 2 2 5 6 3 2" xfId="16744" xr:uid="{00000000-0005-0000-0000-000062710000}"/>
    <cellStyle name="RowTitles-Detail 2 2 2 5 6 3 2 2" xfId="16745" xr:uid="{00000000-0005-0000-0000-000063710000}"/>
    <cellStyle name="RowTitles-Detail 2 2 2 5 6 3 2 2 2" xfId="36277" xr:uid="{00000000-0005-0000-0000-000064710000}"/>
    <cellStyle name="RowTitles-Detail 2 2 2 5 6 3 2 3" xfId="36276" xr:uid="{00000000-0005-0000-0000-000065710000}"/>
    <cellStyle name="RowTitles-Detail 2 2 2 5 6 3 2_Tertiary Salaries Survey" xfId="16746" xr:uid="{00000000-0005-0000-0000-000066710000}"/>
    <cellStyle name="RowTitles-Detail 2 2 2 5 6 3 3" xfId="16747" xr:uid="{00000000-0005-0000-0000-000067710000}"/>
    <cellStyle name="RowTitles-Detail 2 2 2 5 6 3 3 2" xfId="36278" xr:uid="{00000000-0005-0000-0000-000068710000}"/>
    <cellStyle name="RowTitles-Detail 2 2 2 5 6 3 4" xfId="36275" xr:uid="{00000000-0005-0000-0000-000069710000}"/>
    <cellStyle name="RowTitles-Detail 2 2 2 5 6 3_Tertiary Salaries Survey" xfId="16748" xr:uid="{00000000-0005-0000-0000-00006A710000}"/>
    <cellStyle name="RowTitles-Detail 2 2 2 5 6 4" xfId="16749" xr:uid="{00000000-0005-0000-0000-00006B710000}"/>
    <cellStyle name="RowTitles-Detail 2 2 2 5 6 4 2" xfId="16750" xr:uid="{00000000-0005-0000-0000-00006C710000}"/>
    <cellStyle name="RowTitles-Detail 2 2 2 5 6 4 2 2" xfId="36280" xr:uid="{00000000-0005-0000-0000-00006D710000}"/>
    <cellStyle name="RowTitles-Detail 2 2 2 5 6 4 3" xfId="36279" xr:uid="{00000000-0005-0000-0000-00006E710000}"/>
    <cellStyle name="RowTitles-Detail 2 2 2 5 6 4_Tertiary Salaries Survey" xfId="16751" xr:uid="{00000000-0005-0000-0000-00006F710000}"/>
    <cellStyle name="RowTitles-Detail 2 2 2 5 6 5" xfId="16752" xr:uid="{00000000-0005-0000-0000-000070710000}"/>
    <cellStyle name="RowTitles-Detail 2 2 2 5 6 5 2" xfId="36281" xr:uid="{00000000-0005-0000-0000-000071710000}"/>
    <cellStyle name="RowTitles-Detail 2 2 2 5 6 6" xfId="36270" xr:uid="{00000000-0005-0000-0000-000072710000}"/>
    <cellStyle name="RowTitles-Detail 2 2 2 5 6_Tertiary Salaries Survey" xfId="16753" xr:uid="{00000000-0005-0000-0000-000073710000}"/>
    <cellStyle name="RowTitles-Detail 2 2 2 5 7" xfId="16754" xr:uid="{00000000-0005-0000-0000-000074710000}"/>
    <cellStyle name="RowTitles-Detail 2 2 2 5 7 2" xfId="16755" xr:uid="{00000000-0005-0000-0000-000075710000}"/>
    <cellStyle name="RowTitles-Detail 2 2 2 5 7 2 2" xfId="16756" xr:uid="{00000000-0005-0000-0000-000076710000}"/>
    <cellStyle name="RowTitles-Detail 2 2 2 5 7 2 2 2" xfId="36284" xr:uid="{00000000-0005-0000-0000-000077710000}"/>
    <cellStyle name="RowTitles-Detail 2 2 2 5 7 2 3" xfId="36283" xr:uid="{00000000-0005-0000-0000-000078710000}"/>
    <cellStyle name="RowTitles-Detail 2 2 2 5 7 2_Tertiary Salaries Survey" xfId="16757" xr:uid="{00000000-0005-0000-0000-000079710000}"/>
    <cellStyle name="RowTitles-Detail 2 2 2 5 7 3" xfId="16758" xr:uid="{00000000-0005-0000-0000-00007A710000}"/>
    <cellStyle name="RowTitles-Detail 2 2 2 5 7 3 2" xfId="36285" xr:uid="{00000000-0005-0000-0000-00007B710000}"/>
    <cellStyle name="RowTitles-Detail 2 2 2 5 7 4" xfId="36282" xr:uid="{00000000-0005-0000-0000-00007C710000}"/>
    <cellStyle name="RowTitles-Detail 2 2 2 5 7_Tertiary Salaries Survey" xfId="16759" xr:uid="{00000000-0005-0000-0000-00007D710000}"/>
    <cellStyle name="RowTitles-Detail 2 2 2 5 8" xfId="16760" xr:uid="{00000000-0005-0000-0000-00007E710000}"/>
    <cellStyle name="RowTitles-Detail 2 2 2 5 8 2" xfId="36286" xr:uid="{00000000-0005-0000-0000-00007F710000}"/>
    <cellStyle name="RowTitles-Detail 2 2 2 5 9" xfId="16761" xr:uid="{00000000-0005-0000-0000-000080710000}"/>
    <cellStyle name="RowTitles-Detail 2 2 2 5 9 2" xfId="36287" xr:uid="{00000000-0005-0000-0000-000081710000}"/>
    <cellStyle name="RowTitles-Detail 2 2 2 5_STUD aligned by INSTIT" xfId="16762" xr:uid="{00000000-0005-0000-0000-000082710000}"/>
    <cellStyle name="RowTitles-Detail 2 2 2 6" xfId="16763" xr:uid="{00000000-0005-0000-0000-000083710000}"/>
    <cellStyle name="RowTitles-Detail 2 2 2 6 2" xfId="16764" xr:uid="{00000000-0005-0000-0000-000084710000}"/>
    <cellStyle name="RowTitles-Detail 2 2 2 6 2 2" xfId="16765" xr:uid="{00000000-0005-0000-0000-000085710000}"/>
    <cellStyle name="RowTitles-Detail 2 2 2 6 2 2 2" xfId="16766" xr:uid="{00000000-0005-0000-0000-000086710000}"/>
    <cellStyle name="RowTitles-Detail 2 2 2 6 2 2 2 2" xfId="36291" xr:uid="{00000000-0005-0000-0000-000087710000}"/>
    <cellStyle name="RowTitles-Detail 2 2 2 6 2 2 3" xfId="36290" xr:uid="{00000000-0005-0000-0000-000088710000}"/>
    <cellStyle name="RowTitles-Detail 2 2 2 6 2 2_Tertiary Salaries Survey" xfId="16767" xr:uid="{00000000-0005-0000-0000-000089710000}"/>
    <cellStyle name="RowTitles-Detail 2 2 2 6 2 3" xfId="16768" xr:uid="{00000000-0005-0000-0000-00008A710000}"/>
    <cellStyle name="RowTitles-Detail 2 2 2 6 2 3 2" xfId="36292" xr:uid="{00000000-0005-0000-0000-00008B710000}"/>
    <cellStyle name="RowTitles-Detail 2 2 2 6 2 4" xfId="36289" xr:uid="{00000000-0005-0000-0000-00008C710000}"/>
    <cellStyle name="RowTitles-Detail 2 2 2 6 2_Tertiary Salaries Survey" xfId="16769" xr:uid="{00000000-0005-0000-0000-00008D710000}"/>
    <cellStyle name="RowTitles-Detail 2 2 2 6 3" xfId="16770" xr:uid="{00000000-0005-0000-0000-00008E710000}"/>
    <cellStyle name="RowTitles-Detail 2 2 2 6 3 2" xfId="16771" xr:uid="{00000000-0005-0000-0000-00008F710000}"/>
    <cellStyle name="RowTitles-Detail 2 2 2 6 3 2 2" xfId="16772" xr:uid="{00000000-0005-0000-0000-000090710000}"/>
    <cellStyle name="RowTitles-Detail 2 2 2 6 3 2 2 2" xfId="36295" xr:uid="{00000000-0005-0000-0000-000091710000}"/>
    <cellStyle name="RowTitles-Detail 2 2 2 6 3 2 3" xfId="36294" xr:uid="{00000000-0005-0000-0000-000092710000}"/>
    <cellStyle name="RowTitles-Detail 2 2 2 6 3 2_Tertiary Salaries Survey" xfId="16773" xr:uid="{00000000-0005-0000-0000-000093710000}"/>
    <cellStyle name="RowTitles-Detail 2 2 2 6 3 3" xfId="16774" xr:uid="{00000000-0005-0000-0000-000094710000}"/>
    <cellStyle name="RowTitles-Detail 2 2 2 6 3 3 2" xfId="36296" xr:uid="{00000000-0005-0000-0000-000095710000}"/>
    <cellStyle name="RowTitles-Detail 2 2 2 6 3 4" xfId="36293" xr:uid="{00000000-0005-0000-0000-000096710000}"/>
    <cellStyle name="RowTitles-Detail 2 2 2 6 3_Tertiary Salaries Survey" xfId="16775" xr:uid="{00000000-0005-0000-0000-000097710000}"/>
    <cellStyle name="RowTitles-Detail 2 2 2 6 4" xfId="16776" xr:uid="{00000000-0005-0000-0000-000098710000}"/>
    <cellStyle name="RowTitles-Detail 2 2 2 6 4 2" xfId="36297" xr:uid="{00000000-0005-0000-0000-000099710000}"/>
    <cellStyle name="RowTitles-Detail 2 2 2 6 5" xfId="16777" xr:uid="{00000000-0005-0000-0000-00009A710000}"/>
    <cellStyle name="RowTitles-Detail 2 2 2 6 5 2" xfId="16778" xr:uid="{00000000-0005-0000-0000-00009B710000}"/>
    <cellStyle name="RowTitles-Detail 2 2 2 6 5 2 2" xfId="36299" xr:uid="{00000000-0005-0000-0000-00009C710000}"/>
    <cellStyle name="RowTitles-Detail 2 2 2 6 5 3" xfId="36298" xr:uid="{00000000-0005-0000-0000-00009D710000}"/>
    <cellStyle name="RowTitles-Detail 2 2 2 6 5_Tertiary Salaries Survey" xfId="16779" xr:uid="{00000000-0005-0000-0000-00009E710000}"/>
    <cellStyle name="RowTitles-Detail 2 2 2 6 6" xfId="16780" xr:uid="{00000000-0005-0000-0000-00009F710000}"/>
    <cellStyle name="RowTitles-Detail 2 2 2 6 6 2" xfId="36300" xr:uid="{00000000-0005-0000-0000-0000A0710000}"/>
    <cellStyle name="RowTitles-Detail 2 2 2 6 7" xfId="36288" xr:uid="{00000000-0005-0000-0000-0000A1710000}"/>
    <cellStyle name="RowTitles-Detail 2 2 2 6_Tertiary Salaries Survey" xfId="16781" xr:uid="{00000000-0005-0000-0000-0000A2710000}"/>
    <cellStyle name="RowTitles-Detail 2 2 2 7" xfId="16782" xr:uid="{00000000-0005-0000-0000-0000A3710000}"/>
    <cellStyle name="RowTitles-Detail 2 2 2 7 2" xfId="16783" xr:uid="{00000000-0005-0000-0000-0000A4710000}"/>
    <cellStyle name="RowTitles-Detail 2 2 2 7 2 2" xfId="16784" xr:uid="{00000000-0005-0000-0000-0000A5710000}"/>
    <cellStyle name="RowTitles-Detail 2 2 2 7 2 2 2" xfId="16785" xr:uid="{00000000-0005-0000-0000-0000A6710000}"/>
    <cellStyle name="RowTitles-Detail 2 2 2 7 2 2 2 2" xfId="36304" xr:uid="{00000000-0005-0000-0000-0000A7710000}"/>
    <cellStyle name="RowTitles-Detail 2 2 2 7 2 2 3" xfId="36303" xr:uid="{00000000-0005-0000-0000-0000A8710000}"/>
    <cellStyle name="RowTitles-Detail 2 2 2 7 2 2_Tertiary Salaries Survey" xfId="16786" xr:uid="{00000000-0005-0000-0000-0000A9710000}"/>
    <cellStyle name="RowTitles-Detail 2 2 2 7 2 3" xfId="16787" xr:uid="{00000000-0005-0000-0000-0000AA710000}"/>
    <cellStyle name="RowTitles-Detail 2 2 2 7 2 3 2" xfId="36305" xr:uid="{00000000-0005-0000-0000-0000AB710000}"/>
    <cellStyle name="RowTitles-Detail 2 2 2 7 2 4" xfId="36302" xr:uid="{00000000-0005-0000-0000-0000AC710000}"/>
    <cellStyle name="RowTitles-Detail 2 2 2 7 2_Tertiary Salaries Survey" xfId="16788" xr:uid="{00000000-0005-0000-0000-0000AD710000}"/>
    <cellStyle name="RowTitles-Detail 2 2 2 7 3" xfId="16789" xr:uid="{00000000-0005-0000-0000-0000AE710000}"/>
    <cellStyle name="RowTitles-Detail 2 2 2 7 3 2" xfId="16790" xr:uid="{00000000-0005-0000-0000-0000AF710000}"/>
    <cellStyle name="RowTitles-Detail 2 2 2 7 3 2 2" xfId="16791" xr:uid="{00000000-0005-0000-0000-0000B0710000}"/>
    <cellStyle name="RowTitles-Detail 2 2 2 7 3 2 2 2" xfId="36308" xr:uid="{00000000-0005-0000-0000-0000B1710000}"/>
    <cellStyle name="RowTitles-Detail 2 2 2 7 3 2 3" xfId="36307" xr:uid="{00000000-0005-0000-0000-0000B2710000}"/>
    <cellStyle name="RowTitles-Detail 2 2 2 7 3 2_Tertiary Salaries Survey" xfId="16792" xr:uid="{00000000-0005-0000-0000-0000B3710000}"/>
    <cellStyle name="RowTitles-Detail 2 2 2 7 3 3" xfId="16793" xr:uid="{00000000-0005-0000-0000-0000B4710000}"/>
    <cellStyle name="RowTitles-Detail 2 2 2 7 3 3 2" xfId="36309" xr:uid="{00000000-0005-0000-0000-0000B5710000}"/>
    <cellStyle name="RowTitles-Detail 2 2 2 7 3 4" xfId="36306" xr:uid="{00000000-0005-0000-0000-0000B6710000}"/>
    <cellStyle name="RowTitles-Detail 2 2 2 7 3_Tertiary Salaries Survey" xfId="16794" xr:uid="{00000000-0005-0000-0000-0000B7710000}"/>
    <cellStyle name="RowTitles-Detail 2 2 2 7 4" xfId="16795" xr:uid="{00000000-0005-0000-0000-0000B8710000}"/>
    <cellStyle name="RowTitles-Detail 2 2 2 7 4 2" xfId="36310" xr:uid="{00000000-0005-0000-0000-0000B9710000}"/>
    <cellStyle name="RowTitles-Detail 2 2 2 7 5" xfId="16796" xr:uid="{00000000-0005-0000-0000-0000BA710000}"/>
    <cellStyle name="RowTitles-Detail 2 2 2 7 5 2" xfId="36311" xr:uid="{00000000-0005-0000-0000-0000BB710000}"/>
    <cellStyle name="RowTitles-Detail 2 2 2 7 6" xfId="36301" xr:uid="{00000000-0005-0000-0000-0000BC710000}"/>
    <cellStyle name="RowTitles-Detail 2 2 2 7_Tertiary Salaries Survey" xfId="16797" xr:uid="{00000000-0005-0000-0000-0000BD710000}"/>
    <cellStyle name="RowTitles-Detail 2 2 2 8" xfId="16798" xr:uid="{00000000-0005-0000-0000-0000BE710000}"/>
    <cellStyle name="RowTitles-Detail 2 2 2 8 2" xfId="16799" xr:uid="{00000000-0005-0000-0000-0000BF710000}"/>
    <cellStyle name="RowTitles-Detail 2 2 2 8 2 2" xfId="16800" xr:uid="{00000000-0005-0000-0000-0000C0710000}"/>
    <cellStyle name="RowTitles-Detail 2 2 2 8 2 2 2" xfId="16801" xr:uid="{00000000-0005-0000-0000-0000C1710000}"/>
    <cellStyle name="RowTitles-Detail 2 2 2 8 2 2 2 2" xfId="36315" xr:uid="{00000000-0005-0000-0000-0000C2710000}"/>
    <cellStyle name="RowTitles-Detail 2 2 2 8 2 2 3" xfId="36314" xr:uid="{00000000-0005-0000-0000-0000C3710000}"/>
    <cellStyle name="RowTitles-Detail 2 2 2 8 2 2_Tertiary Salaries Survey" xfId="16802" xr:uid="{00000000-0005-0000-0000-0000C4710000}"/>
    <cellStyle name="RowTitles-Detail 2 2 2 8 2 3" xfId="16803" xr:uid="{00000000-0005-0000-0000-0000C5710000}"/>
    <cellStyle name="RowTitles-Detail 2 2 2 8 2 3 2" xfId="36316" xr:uid="{00000000-0005-0000-0000-0000C6710000}"/>
    <cellStyle name="RowTitles-Detail 2 2 2 8 2 4" xfId="36313" xr:uid="{00000000-0005-0000-0000-0000C7710000}"/>
    <cellStyle name="RowTitles-Detail 2 2 2 8 2_Tertiary Salaries Survey" xfId="16804" xr:uid="{00000000-0005-0000-0000-0000C8710000}"/>
    <cellStyle name="RowTitles-Detail 2 2 2 8 3" xfId="16805" xr:uid="{00000000-0005-0000-0000-0000C9710000}"/>
    <cellStyle name="RowTitles-Detail 2 2 2 8 3 2" xfId="16806" xr:uid="{00000000-0005-0000-0000-0000CA710000}"/>
    <cellStyle name="RowTitles-Detail 2 2 2 8 3 2 2" xfId="16807" xr:uid="{00000000-0005-0000-0000-0000CB710000}"/>
    <cellStyle name="RowTitles-Detail 2 2 2 8 3 2 2 2" xfId="36319" xr:uid="{00000000-0005-0000-0000-0000CC710000}"/>
    <cellStyle name="RowTitles-Detail 2 2 2 8 3 2 3" xfId="36318" xr:uid="{00000000-0005-0000-0000-0000CD710000}"/>
    <cellStyle name="RowTitles-Detail 2 2 2 8 3 2_Tertiary Salaries Survey" xfId="16808" xr:uid="{00000000-0005-0000-0000-0000CE710000}"/>
    <cellStyle name="RowTitles-Detail 2 2 2 8 3 3" xfId="16809" xr:uid="{00000000-0005-0000-0000-0000CF710000}"/>
    <cellStyle name="RowTitles-Detail 2 2 2 8 3 3 2" xfId="36320" xr:uid="{00000000-0005-0000-0000-0000D0710000}"/>
    <cellStyle name="RowTitles-Detail 2 2 2 8 3 4" xfId="36317" xr:uid="{00000000-0005-0000-0000-0000D1710000}"/>
    <cellStyle name="RowTitles-Detail 2 2 2 8 3_Tertiary Salaries Survey" xfId="16810" xr:uid="{00000000-0005-0000-0000-0000D2710000}"/>
    <cellStyle name="RowTitles-Detail 2 2 2 8 4" xfId="16811" xr:uid="{00000000-0005-0000-0000-0000D3710000}"/>
    <cellStyle name="RowTitles-Detail 2 2 2 8 4 2" xfId="36321" xr:uid="{00000000-0005-0000-0000-0000D4710000}"/>
    <cellStyle name="RowTitles-Detail 2 2 2 8 5" xfId="16812" xr:uid="{00000000-0005-0000-0000-0000D5710000}"/>
    <cellStyle name="RowTitles-Detail 2 2 2 8 5 2" xfId="16813" xr:uid="{00000000-0005-0000-0000-0000D6710000}"/>
    <cellStyle name="RowTitles-Detail 2 2 2 8 5 2 2" xfId="36323" xr:uid="{00000000-0005-0000-0000-0000D7710000}"/>
    <cellStyle name="RowTitles-Detail 2 2 2 8 5 3" xfId="36322" xr:uid="{00000000-0005-0000-0000-0000D8710000}"/>
    <cellStyle name="RowTitles-Detail 2 2 2 8 5_Tertiary Salaries Survey" xfId="16814" xr:uid="{00000000-0005-0000-0000-0000D9710000}"/>
    <cellStyle name="RowTitles-Detail 2 2 2 8 6" xfId="16815" xr:uid="{00000000-0005-0000-0000-0000DA710000}"/>
    <cellStyle name="RowTitles-Detail 2 2 2 8 6 2" xfId="36324" xr:uid="{00000000-0005-0000-0000-0000DB710000}"/>
    <cellStyle name="RowTitles-Detail 2 2 2 8 7" xfId="36312" xr:uid="{00000000-0005-0000-0000-0000DC710000}"/>
    <cellStyle name="RowTitles-Detail 2 2 2 8_Tertiary Salaries Survey" xfId="16816" xr:uid="{00000000-0005-0000-0000-0000DD710000}"/>
    <cellStyle name="RowTitles-Detail 2 2 2 9" xfId="16817" xr:uid="{00000000-0005-0000-0000-0000DE710000}"/>
    <cellStyle name="RowTitles-Detail 2 2 2 9 2" xfId="16818" xr:uid="{00000000-0005-0000-0000-0000DF710000}"/>
    <cellStyle name="RowTitles-Detail 2 2 2 9 2 2" xfId="16819" xr:uid="{00000000-0005-0000-0000-0000E0710000}"/>
    <cellStyle name="RowTitles-Detail 2 2 2 9 2 2 2" xfId="16820" xr:uid="{00000000-0005-0000-0000-0000E1710000}"/>
    <cellStyle name="RowTitles-Detail 2 2 2 9 2 2 2 2" xfId="36328" xr:uid="{00000000-0005-0000-0000-0000E2710000}"/>
    <cellStyle name="RowTitles-Detail 2 2 2 9 2 2 3" xfId="36327" xr:uid="{00000000-0005-0000-0000-0000E3710000}"/>
    <cellStyle name="RowTitles-Detail 2 2 2 9 2 2_Tertiary Salaries Survey" xfId="16821" xr:uid="{00000000-0005-0000-0000-0000E4710000}"/>
    <cellStyle name="RowTitles-Detail 2 2 2 9 2 3" xfId="16822" xr:uid="{00000000-0005-0000-0000-0000E5710000}"/>
    <cellStyle name="RowTitles-Detail 2 2 2 9 2 3 2" xfId="36329" xr:uid="{00000000-0005-0000-0000-0000E6710000}"/>
    <cellStyle name="RowTitles-Detail 2 2 2 9 2 4" xfId="36326" xr:uid="{00000000-0005-0000-0000-0000E7710000}"/>
    <cellStyle name="RowTitles-Detail 2 2 2 9 2_Tertiary Salaries Survey" xfId="16823" xr:uid="{00000000-0005-0000-0000-0000E8710000}"/>
    <cellStyle name="RowTitles-Detail 2 2 2 9 3" xfId="16824" xr:uid="{00000000-0005-0000-0000-0000E9710000}"/>
    <cellStyle name="RowTitles-Detail 2 2 2 9 3 2" xfId="16825" xr:uid="{00000000-0005-0000-0000-0000EA710000}"/>
    <cellStyle name="RowTitles-Detail 2 2 2 9 3 2 2" xfId="16826" xr:uid="{00000000-0005-0000-0000-0000EB710000}"/>
    <cellStyle name="RowTitles-Detail 2 2 2 9 3 2 2 2" xfId="36332" xr:uid="{00000000-0005-0000-0000-0000EC710000}"/>
    <cellStyle name="RowTitles-Detail 2 2 2 9 3 2 3" xfId="36331" xr:uid="{00000000-0005-0000-0000-0000ED710000}"/>
    <cellStyle name="RowTitles-Detail 2 2 2 9 3 2_Tertiary Salaries Survey" xfId="16827" xr:uid="{00000000-0005-0000-0000-0000EE710000}"/>
    <cellStyle name="RowTitles-Detail 2 2 2 9 3 3" xfId="16828" xr:uid="{00000000-0005-0000-0000-0000EF710000}"/>
    <cellStyle name="RowTitles-Detail 2 2 2 9 3 3 2" xfId="36333" xr:uid="{00000000-0005-0000-0000-0000F0710000}"/>
    <cellStyle name="RowTitles-Detail 2 2 2 9 3 4" xfId="36330" xr:uid="{00000000-0005-0000-0000-0000F1710000}"/>
    <cellStyle name="RowTitles-Detail 2 2 2 9 3_Tertiary Salaries Survey" xfId="16829" xr:uid="{00000000-0005-0000-0000-0000F2710000}"/>
    <cellStyle name="RowTitles-Detail 2 2 2 9 4" xfId="16830" xr:uid="{00000000-0005-0000-0000-0000F3710000}"/>
    <cellStyle name="RowTitles-Detail 2 2 2 9 4 2" xfId="16831" xr:uid="{00000000-0005-0000-0000-0000F4710000}"/>
    <cellStyle name="RowTitles-Detail 2 2 2 9 4 2 2" xfId="36335" xr:uid="{00000000-0005-0000-0000-0000F5710000}"/>
    <cellStyle name="RowTitles-Detail 2 2 2 9 4 3" xfId="36334" xr:uid="{00000000-0005-0000-0000-0000F6710000}"/>
    <cellStyle name="RowTitles-Detail 2 2 2 9 4_Tertiary Salaries Survey" xfId="16832" xr:uid="{00000000-0005-0000-0000-0000F7710000}"/>
    <cellStyle name="RowTitles-Detail 2 2 2 9 5" xfId="16833" xr:uid="{00000000-0005-0000-0000-0000F8710000}"/>
    <cellStyle name="RowTitles-Detail 2 2 2 9 5 2" xfId="36336" xr:uid="{00000000-0005-0000-0000-0000F9710000}"/>
    <cellStyle name="RowTitles-Detail 2 2 2 9 6" xfId="36325" xr:uid="{00000000-0005-0000-0000-0000FA710000}"/>
    <cellStyle name="RowTitles-Detail 2 2 2 9_Tertiary Salaries Survey" xfId="16834" xr:uid="{00000000-0005-0000-0000-0000FB710000}"/>
    <cellStyle name="RowTitles-Detail 2 2 2_STUD aligned by INSTIT" xfId="16835" xr:uid="{00000000-0005-0000-0000-0000FC710000}"/>
    <cellStyle name="RowTitles-Detail 2 2 3" xfId="16836" xr:uid="{00000000-0005-0000-0000-0000FD710000}"/>
    <cellStyle name="RowTitles-Detail 2 2 3 10" xfId="16837" xr:uid="{00000000-0005-0000-0000-0000FE710000}"/>
    <cellStyle name="RowTitles-Detail 2 2 3 10 2" xfId="16838" xr:uid="{00000000-0005-0000-0000-0000FF710000}"/>
    <cellStyle name="RowTitles-Detail 2 2 3 10 2 2" xfId="16839" xr:uid="{00000000-0005-0000-0000-000000720000}"/>
    <cellStyle name="RowTitles-Detail 2 2 3 10 2 2 2" xfId="36340" xr:uid="{00000000-0005-0000-0000-000001720000}"/>
    <cellStyle name="RowTitles-Detail 2 2 3 10 2 3" xfId="36339" xr:uid="{00000000-0005-0000-0000-000002720000}"/>
    <cellStyle name="RowTitles-Detail 2 2 3 10 2_Tertiary Salaries Survey" xfId="16840" xr:uid="{00000000-0005-0000-0000-000003720000}"/>
    <cellStyle name="RowTitles-Detail 2 2 3 10 3" xfId="16841" xr:uid="{00000000-0005-0000-0000-000004720000}"/>
    <cellStyle name="RowTitles-Detail 2 2 3 10 3 2" xfId="36341" xr:uid="{00000000-0005-0000-0000-000005720000}"/>
    <cellStyle name="RowTitles-Detail 2 2 3 10 4" xfId="36338" xr:uid="{00000000-0005-0000-0000-000006720000}"/>
    <cellStyle name="RowTitles-Detail 2 2 3 10_Tertiary Salaries Survey" xfId="16842" xr:uid="{00000000-0005-0000-0000-000007720000}"/>
    <cellStyle name="RowTitles-Detail 2 2 3 11" xfId="16843" xr:uid="{00000000-0005-0000-0000-000008720000}"/>
    <cellStyle name="RowTitles-Detail 2 2 3 11 2" xfId="36342" xr:uid="{00000000-0005-0000-0000-000009720000}"/>
    <cellStyle name="RowTitles-Detail 2 2 3 12" xfId="16844" xr:uid="{00000000-0005-0000-0000-00000A720000}"/>
    <cellStyle name="RowTitles-Detail 2 2 3 12 2" xfId="36343" xr:uid="{00000000-0005-0000-0000-00000B720000}"/>
    <cellStyle name="RowTitles-Detail 2 2 3 13" xfId="36337" xr:uid="{00000000-0005-0000-0000-00000C720000}"/>
    <cellStyle name="RowTitles-Detail 2 2 3 2" xfId="16845" xr:uid="{00000000-0005-0000-0000-00000D720000}"/>
    <cellStyle name="RowTitles-Detail 2 2 3 2 10" xfId="36344" xr:uid="{00000000-0005-0000-0000-00000E720000}"/>
    <cellStyle name="RowTitles-Detail 2 2 3 2 2" xfId="16846" xr:uid="{00000000-0005-0000-0000-00000F720000}"/>
    <cellStyle name="RowTitles-Detail 2 2 3 2 2 2" xfId="16847" xr:uid="{00000000-0005-0000-0000-000010720000}"/>
    <cellStyle name="RowTitles-Detail 2 2 3 2 2 2 2" xfId="16848" xr:uid="{00000000-0005-0000-0000-000011720000}"/>
    <cellStyle name="RowTitles-Detail 2 2 3 2 2 2 2 2" xfId="16849" xr:uid="{00000000-0005-0000-0000-000012720000}"/>
    <cellStyle name="RowTitles-Detail 2 2 3 2 2 2 2 2 2" xfId="36348" xr:uid="{00000000-0005-0000-0000-000013720000}"/>
    <cellStyle name="RowTitles-Detail 2 2 3 2 2 2 2 3" xfId="36347" xr:uid="{00000000-0005-0000-0000-000014720000}"/>
    <cellStyle name="RowTitles-Detail 2 2 3 2 2 2 2_Tertiary Salaries Survey" xfId="16850" xr:uid="{00000000-0005-0000-0000-000015720000}"/>
    <cellStyle name="RowTitles-Detail 2 2 3 2 2 2 3" xfId="16851" xr:uid="{00000000-0005-0000-0000-000016720000}"/>
    <cellStyle name="RowTitles-Detail 2 2 3 2 2 2 3 2" xfId="36349" xr:uid="{00000000-0005-0000-0000-000017720000}"/>
    <cellStyle name="RowTitles-Detail 2 2 3 2 2 2 4" xfId="36346" xr:uid="{00000000-0005-0000-0000-000018720000}"/>
    <cellStyle name="RowTitles-Detail 2 2 3 2 2 2_Tertiary Salaries Survey" xfId="16852" xr:uid="{00000000-0005-0000-0000-000019720000}"/>
    <cellStyle name="RowTitles-Detail 2 2 3 2 2 3" xfId="16853" xr:uid="{00000000-0005-0000-0000-00001A720000}"/>
    <cellStyle name="RowTitles-Detail 2 2 3 2 2 3 2" xfId="16854" xr:uid="{00000000-0005-0000-0000-00001B720000}"/>
    <cellStyle name="RowTitles-Detail 2 2 3 2 2 3 2 2" xfId="16855" xr:uid="{00000000-0005-0000-0000-00001C720000}"/>
    <cellStyle name="RowTitles-Detail 2 2 3 2 2 3 2 2 2" xfId="36352" xr:uid="{00000000-0005-0000-0000-00001D720000}"/>
    <cellStyle name="RowTitles-Detail 2 2 3 2 2 3 2 3" xfId="36351" xr:uid="{00000000-0005-0000-0000-00001E720000}"/>
    <cellStyle name="RowTitles-Detail 2 2 3 2 2 3 2_Tertiary Salaries Survey" xfId="16856" xr:uid="{00000000-0005-0000-0000-00001F720000}"/>
    <cellStyle name="RowTitles-Detail 2 2 3 2 2 3 3" xfId="16857" xr:uid="{00000000-0005-0000-0000-000020720000}"/>
    <cellStyle name="RowTitles-Detail 2 2 3 2 2 3 3 2" xfId="36353" xr:uid="{00000000-0005-0000-0000-000021720000}"/>
    <cellStyle name="RowTitles-Detail 2 2 3 2 2 3 4" xfId="36350" xr:uid="{00000000-0005-0000-0000-000022720000}"/>
    <cellStyle name="RowTitles-Detail 2 2 3 2 2 3_Tertiary Salaries Survey" xfId="16858" xr:uid="{00000000-0005-0000-0000-000023720000}"/>
    <cellStyle name="RowTitles-Detail 2 2 3 2 2 4" xfId="16859" xr:uid="{00000000-0005-0000-0000-000024720000}"/>
    <cellStyle name="RowTitles-Detail 2 2 3 2 2 4 2" xfId="36354" xr:uid="{00000000-0005-0000-0000-000025720000}"/>
    <cellStyle name="RowTitles-Detail 2 2 3 2 2 5" xfId="16860" xr:uid="{00000000-0005-0000-0000-000026720000}"/>
    <cellStyle name="RowTitles-Detail 2 2 3 2 2 5 2" xfId="36355" xr:uid="{00000000-0005-0000-0000-000027720000}"/>
    <cellStyle name="RowTitles-Detail 2 2 3 2 2 6" xfId="36345" xr:uid="{00000000-0005-0000-0000-000028720000}"/>
    <cellStyle name="RowTitles-Detail 2 2 3 2 2_Tertiary Salaries Survey" xfId="16861" xr:uid="{00000000-0005-0000-0000-000029720000}"/>
    <cellStyle name="RowTitles-Detail 2 2 3 2 3" xfId="16862" xr:uid="{00000000-0005-0000-0000-00002A720000}"/>
    <cellStyle name="RowTitles-Detail 2 2 3 2 3 2" xfId="16863" xr:uid="{00000000-0005-0000-0000-00002B720000}"/>
    <cellStyle name="RowTitles-Detail 2 2 3 2 3 2 2" xfId="16864" xr:uid="{00000000-0005-0000-0000-00002C720000}"/>
    <cellStyle name="RowTitles-Detail 2 2 3 2 3 2 2 2" xfId="16865" xr:uid="{00000000-0005-0000-0000-00002D720000}"/>
    <cellStyle name="RowTitles-Detail 2 2 3 2 3 2 2 2 2" xfId="36359" xr:uid="{00000000-0005-0000-0000-00002E720000}"/>
    <cellStyle name="RowTitles-Detail 2 2 3 2 3 2 2 3" xfId="36358" xr:uid="{00000000-0005-0000-0000-00002F720000}"/>
    <cellStyle name="RowTitles-Detail 2 2 3 2 3 2 2_Tertiary Salaries Survey" xfId="16866" xr:uid="{00000000-0005-0000-0000-000030720000}"/>
    <cellStyle name="RowTitles-Detail 2 2 3 2 3 2 3" xfId="16867" xr:uid="{00000000-0005-0000-0000-000031720000}"/>
    <cellStyle name="RowTitles-Detail 2 2 3 2 3 2 3 2" xfId="36360" xr:uid="{00000000-0005-0000-0000-000032720000}"/>
    <cellStyle name="RowTitles-Detail 2 2 3 2 3 2 4" xfId="36357" xr:uid="{00000000-0005-0000-0000-000033720000}"/>
    <cellStyle name="RowTitles-Detail 2 2 3 2 3 2_Tertiary Salaries Survey" xfId="16868" xr:uid="{00000000-0005-0000-0000-000034720000}"/>
    <cellStyle name="RowTitles-Detail 2 2 3 2 3 3" xfId="16869" xr:uid="{00000000-0005-0000-0000-000035720000}"/>
    <cellStyle name="RowTitles-Detail 2 2 3 2 3 3 2" xfId="16870" xr:uid="{00000000-0005-0000-0000-000036720000}"/>
    <cellStyle name="RowTitles-Detail 2 2 3 2 3 3 2 2" xfId="16871" xr:uid="{00000000-0005-0000-0000-000037720000}"/>
    <cellStyle name="RowTitles-Detail 2 2 3 2 3 3 2 2 2" xfId="36363" xr:uid="{00000000-0005-0000-0000-000038720000}"/>
    <cellStyle name="RowTitles-Detail 2 2 3 2 3 3 2 3" xfId="36362" xr:uid="{00000000-0005-0000-0000-000039720000}"/>
    <cellStyle name="RowTitles-Detail 2 2 3 2 3 3 2_Tertiary Salaries Survey" xfId="16872" xr:uid="{00000000-0005-0000-0000-00003A720000}"/>
    <cellStyle name="RowTitles-Detail 2 2 3 2 3 3 3" xfId="16873" xr:uid="{00000000-0005-0000-0000-00003B720000}"/>
    <cellStyle name="RowTitles-Detail 2 2 3 2 3 3 3 2" xfId="36364" xr:uid="{00000000-0005-0000-0000-00003C720000}"/>
    <cellStyle name="RowTitles-Detail 2 2 3 2 3 3 4" xfId="36361" xr:uid="{00000000-0005-0000-0000-00003D720000}"/>
    <cellStyle name="RowTitles-Detail 2 2 3 2 3 3_Tertiary Salaries Survey" xfId="16874" xr:uid="{00000000-0005-0000-0000-00003E720000}"/>
    <cellStyle name="RowTitles-Detail 2 2 3 2 3 4" xfId="16875" xr:uid="{00000000-0005-0000-0000-00003F720000}"/>
    <cellStyle name="RowTitles-Detail 2 2 3 2 3 4 2" xfId="36365" xr:uid="{00000000-0005-0000-0000-000040720000}"/>
    <cellStyle name="RowTitles-Detail 2 2 3 2 3 5" xfId="16876" xr:uid="{00000000-0005-0000-0000-000041720000}"/>
    <cellStyle name="RowTitles-Detail 2 2 3 2 3 5 2" xfId="16877" xr:uid="{00000000-0005-0000-0000-000042720000}"/>
    <cellStyle name="RowTitles-Detail 2 2 3 2 3 5 2 2" xfId="36367" xr:uid="{00000000-0005-0000-0000-000043720000}"/>
    <cellStyle name="RowTitles-Detail 2 2 3 2 3 5 3" xfId="36366" xr:uid="{00000000-0005-0000-0000-000044720000}"/>
    <cellStyle name="RowTitles-Detail 2 2 3 2 3 5_Tertiary Salaries Survey" xfId="16878" xr:uid="{00000000-0005-0000-0000-000045720000}"/>
    <cellStyle name="RowTitles-Detail 2 2 3 2 3 6" xfId="16879" xr:uid="{00000000-0005-0000-0000-000046720000}"/>
    <cellStyle name="RowTitles-Detail 2 2 3 2 3 6 2" xfId="36368" xr:uid="{00000000-0005-0000-0000-000047720000}"/>
    <cellStyle name="RowTitles-Detail 2 2 3 2 3 7" xfId="36356" xr:uid="{00000000-0005-0000-0000-000048720000}"/>
    <cellStyle name="RowTitles-Detail 2 2 3 2 3_Tertiary Salaries Survey" xfId="16880" xr:uid="{00000000-0005-0000-0000-000049720000}"/>
    <cellStyle name="RowTitles-Detail 2 2 3 2 4" xfId="16881" xr:uid="{00000000-0005-0000-0000-00004A720000}"/>
    <cellStyle name="RowTitles-Detail 2 2 3 2 4 2" xfId="16882" xr:uid="{00000000-0005-0000-0000-00004B720000}"/>
    <cellStyle name="RowTitles-Detail 2 2 3 2 4 2 2" xfId="16883" xr:uid="{00000000-0005-0000-0000-00004C720000}"/>
    <cellStyle name="RowTitles-Detail 2 2 3 2 4 2 2 2" xfId="16884" xr:uid="{00000000-0005-0000-0000-00004D720000}"/>
    <cellStyle name="RowTitles-Detail 2 2 3 2 4 2 2 2 2" xfId="36372" xr:uid="{00000000-0005-0000-0000-00004E720000}"/>
    <cellStyle name="RowTitles-Detail 2 2 3 2 4 2 2 3" xfId="36371" xr:uid="{00000000-0005-0000-0000-00004F720000}"/>
    <cellStyle name="RowTitles-Detail 2 2 3 2 4 2 2_Tertiary Salaries Survey" xfId="16885" xr:uid="{00000000-0005-0000-0000-000050720000}"/>
    <cellStyle name="RowTitles-Detail 2 2 3 2 4 2 3" xfId="16886" xr:uid="{00000000-0005-0000-0000-000051720000}"/>
    <cellStyle name="RowTitles-Detail 2 2 3 2 4 2 3 2" xfId="36373" xr:uid="{00000000-0005-0000-0000-000052720000}"/>
    <cellStyle name="RowTitles-Detail 2 2 3 2 4 2 4" xfId="36370" xr:uid="{00000000-0005-0000-0000-000053720000}"/>
    <cellStyle name="RowTitles-Detail 2 2 3 2 4 2_Tertiary Salaries Survey" xfId="16887" xr:uid="{00000000-0005-0000-0000-000054720000}"/>
    <cellStyle name="RowTitles-Detail 2 2 3 2 4 3" xfId="16888" xr:uid="{00000000-0005-0000-0000-000055720000}"/>
    <cellStyle name="RowTitles-Detail 2 2 3 2 4 3 2" xfId="16889" xr:uid="{00000000-0005-0000-0000-000056720000}"/>
    <cellStyle name="RowTitles-Detail 2 2 3 2 4 3 2 2" xfId="16890" xr:uid="{00000000-0005-0000-0000-000057720000}"/>
    <cellStyle name="RowTitles-Detail 2 2 3 2 4 3 2 2 2" xfId="36376" xr:uid="{00000000-0005-0000-0000-000058720000}"/>
    <cellStyle name="RowTitles-Detail 2 2 3 2 4 3 2 3" xfId="36375" xr:uid="{00000000-0005-0000-0000-000059720000}"/>
    <cellStyle name="RowTitles-Detail 2 2 3 2 4 3 2_Tertiary Salaries Survey" xfId="16891" xr:uid="{00000000-0005-0000-0000-00005A720000}"/>
    <cellStyle name="RowTitles-Detail 2 2 3 2 4 3 3" xfId="16892" xr:uid="{00000000-0005-0000-0000-00005B720000}"/>
    <cellStyle name="RowTitles-Detail 2 2 3 2 4 3 3 2" xfId="36377" xr:uid="{00000000-0005-0000-0000-00005C720000}"/>
    <cellStyle name="RowTitles-Detail 2 2 3 2 4 3 4" xfId="36374" xr:uid="{00000000-0005-0000-0000-00005D720000}"/>
    <cellStyle name="RowTitles-Detail 2 2 3 2 4 3_Tertiary Salaries Survey" xfId="16893" xr:uid="{00000000-0005-0000-0000-00005E720000}"/>
    <cellStyle name="RowTitles-Detail 2 2 3 2 4 4" xfId="16894" xr:uid="{00000000-0005-0000-0000-00005F720000}"/>
    <cellStyle name="RowTitles-Detail 2 2 3 2 4 4 2" xfId="16895" xr:uid="{00000000-0005-0000-0000-000060720000}"/>
    <cellStyle name="RowTitles-Detail 2 2 3 2 4 4 2 2" xfId="36379" xr:uid="{00000000-0005-0000-0000-000061720000}"/>
    <cellStyle name="RowTitles-Detail 2 2 3 2 4 4 3" xfId="36378" xr:uid="{00000000-0005-0000-0000-000062720000}"/>
    <cellStyle name="RowTitles-Detail 2 2 3 2 4 4_Tertiary Salaries Survey" xfId="16896" xr:uid="{00000000-0005-0000-0000-000063720000}"/>
    <cellStyle name="RowTitles-Detail 2 2 3 2 4 5" xfId="16897" xr:uid="{00000000-0005-0000-0000-000064720000}"/>
    <cellStyle name="RowTitles-Detail 2 2 3 2 4 5 2" xfId="36380" xr:uid="{00000000-0005-0000-0000-000065720000}"/>
    <cellStyle name="RowTitles-Detail 2 2 3 2 4 6" xfId="36369" xr:uid="{00000000-0005-0000-0000-000066720000}"/>
    <cellStyle name="RowTitles-Detail 2 2 3 2 4_Tertiary Salaries Survey" xfId="16898" xr:uid="{00000000-0005-0000-0000-000067720000}"/>
    <cellStyle name="RowTitles-Detail 2 2 3 2 5" xfId="16899" xr:uid="{00000000-0005-0000-0000-000068720000}"/>
    <cellStyle name="RowTitles-Detail 2 2 3 2 5 2" xfId="16900" xr:uid="{00000000-0005-0000-0000-000069720000}"/>
    <cellStyle name="RowTitles-Detail 2 2 3 2 5 2 2" xfId="16901" xr:uid="{00000000-0005-0000-0000-00006A720000}"/>
    <cellStyle name="RowTitles-Detail 2 2 3 2 5 2 2 2" xfId="16902" xr:uid="{00000000-0005-0000-0000-00006B720000}"/>
    <cellStyle name="RowTitles-Detail 2 2 3 2 5 2 2 2 2" xfId="36384" xr:uid="{00000000-0005-0000-0000-00006C720000}"/>
    <cellStyle name="RowTitles-Detail 2 2 3 2 5 2 2 3" xfId="36383" xr:uid="{00000000-0005-0000-0000-00006D720000}"/>
    <cellStyle name="RowTitles-Detail 2 2 3 2 5 2 2_Tertiary Salaries Survey" xfId="16903" xr:uid="{00000000-0005-0000-0000-00006E720000}"/>
    <cellStyle name="RowTitles-Detail 2 2 3 2 5 2 3" xfId="16904" xr:uid="{00000000-0005-0000-0000-00006F720000}"/>
    <cellStyle name="RowTitles-Detail 2 2 3 2 5 2 3 2" xfId="36385" xr:uid="{00000000-0005-0000-0000-000070720000}"/>
    <cellStyle name="RowTitles-Detail 2 2 3 2 5 2 4" xfId="36382" xr:uid="{00000000-0005-0000-0000-000071720000}"/>
    <cellStyle name="RowTitles-Detail 2 2 3 2 5 2_Tertiary Salaries Survey" xfId="16905" xr:uid="{00000000-0005-0000-0000-000072720000}"/>
    <cellStyle name="RowTitles-Detail 2 2 3 2 5 3" xfId="16906" xr:uid="{00000000-0005-0000-0000-000073720000}"/>
    <cellStyle name="RowTitles-Detail 2 2 3 2 5 3 2" xfId="16907" xr:uid="{00000000-0005-0000-0000-000074720000}"/>
    <cellStyle name="RowTitles-Detail 2 2 3 2 5 3 2 2" xfId="16908" xr:uid="{00000000-0005-0000-0000-000075720000}"/>
    <cellStyle name="RowTitles-Detail 2 2 3 2 5 3 2 2 2" xfId="36388" xr:uid="{00000000-0005-0000-0000-000076720000}"/>
    <cellStyle name="RowTitles-Detail 2 2 3 2 5 3 2 3" xfId="36387" xr:uid="{00000000-0005-0000-0000-000077720000}"/>
    <cellStyle name="RowTitles-Detail 2 2 3 2 5 3 2_Tertiary Salaries Survey" xfId="16909" xr:uid="{00000000-0005-0000-0000-000078720000}"/>
    <cellStyle name="RowTitles-Detail 2 2 3 2 5 3 3" xfId="16910" xr:uid="{00000000-0005-0000-0000-000079720000}"/>
    <cellStyle name="RowTitles-Detail 2 2 3 2 5 3 3 2" xfId="36389" xr:uid="{00000000-0005-0000-0000-00007A720000}"/>
    <cellStyle name="RowTitles-Detail 2 2 3 2 5 3 4" xfId="36386" xr:uid="{00000000-0005-0000-0000-00007B720000}"/>
    <cellStyle name="RowTitles-Detail 2 2 3 2 5 3_Tertiary Salaries Survey" xfId="16911" xr:uid="{00000000-0005-0000-0000-00007C720000}"/>
    <cellStyle name="RowTitles-Detail 2 2 3 2 5 4" xfId="16912" xr:uid="{00000000-0005-0000-0000-00007D720000}"/>
    <cellStyle name="RowTitles-Detail 2 2 3 2 5 4 2" xfId="16913" xr:uid="{00000000-0005-0000-0000-00007E720000}"/>
    <cellStyle name="RowTitles-Detail 2 2 3 2 5 4 2 2" xfId="36391" xr:uid="{00000000-0005-0000-0000-00007F720000}"/>
    <cellStyle name="RowTitles-Detail 2 2 3 2 5 4 3" xfId="36390" xr:uid="{00000000-0005-0000-0000-000080720000}"/>
    <cellStyle name="RowTitles-Detail 2 2 3 2 5 4_Tertiary Salaries Survey" xfId="16914" xr:uid="{00000000-0005-0000-0000-000081720000}"/>
    <cellStyle name="RowTitles-Detail 2 2 3 2 5 5" xfId="16915" xr:uid="{00000000-0005-0000-0000-000082720000}"/>
    <cellStyle name="RowTitles-Detail 2 2 3 2 5 5 2" xfId="36392" xr:uid="{00000000-0005-0000-0000-000083720000}"/>
    <cellStyle name="RowTitles-Detail 2 2 3 2 5 6" xfId="36381" xr:uid="{00000000-0005-0000-0000-000084720000}"/>
    <cellStyle name="RowTitles-Detail 2 2 3 2 5_Tertiary Salaries Survey" xfId="16916" xr:uid="{00000000-0005-0000-0000-000085720000}"/>
    <cellStyle name="RowTitles-Detail 2 2 3 2 6" xfId="16917" xr:uid="{00000000-0005-0000-0000-000086720000}"/>
    <cellStyle name="RowTitles-Detail 2 2 3 2 6 2" xfId="16918" xr:uid="{00000000-0005-0000-0000-000087720000}"/>
    <cellStyle name="RowTitles-Detail 2 2 3 2 6 2 2" xfId="16919" xr:uid="{00000000-0005-0000-0000-000088720000}"/>
    <cellStyle name="RowTitles-Detail 2 2 3 2 6 2 2 2" xfId="16920" xr:uid="{00000000-0005-0000-0000-000089720000}"/>
    <cellStyle name="RowTitles-Detail 2 2 3 2 6 2 2 2 2" xfId="36396" xr:uid="{00000000-0005-0000-0000-00008A720000}"/>
    <cellStyle name="RowTitles-Detail 2 2 3 2 6 2 2 3" xfId="36395" xr:uid="{00000000-0005-0000-0000-00008B720000}"/>
    <cellStyle name="RowTitles-Detail 2 2 3 2 6 2 2_Tertiary Salaries Survey" xfId="16921" xr:uid="{00000000-0005-0000-0000-00008C720000}"/>
    <cellStyle name="RowTitles-Detail 2 2 3 2 6 2 3" xfId="16922" xr:uid="{00000000-0005-0000-0000-00008D720000}"/>
    <cellStyle name="RowTitles-Detail 2 2 3 2 6 2 3 2" xfId="36397" xr:uid="{00000000-0005-0000-0000-00008E720000}"/>
    <cellStyle name="RowTitles-Detail 2 2 3 2 6 2 4" xfId="36394" xr:uid="{00000000-0005-0000-0000-00008F720000}"/>
    <cellStyle name="RowTitles-Detail 2 2 3 2 6 2_Tertiary Salaries Survey" xfId="16923" xr:uid="{00000000-0005-0000-0000-000090720000}"/>
    <cellStyle name="RowTitles-Detail 2 2 3 2 6 3" xfId="16924" xr:uid="{00000000-0005-0000-0000-000091720000}"/>
    <cellStyle name="RowTitles-Detail 2 2 3 2 6 3 2" xfId="16925" xr:uid="{00000000-0005-0000-0000-000092720000}"/>
    <cellStyle name="RowTitles-Detail 2 2 3 2 6 3 2 2" xfId="16926" xr:uid="{00000000-0005-0000-0000-000093720000}"/>
    <cellStyle name="RowTitles-Detail 2 2 3 2 6 3 2 2 2" xfId="36400" xr:uid="{00000000-0005-0000-0000-000094720000}"/>
    <cellStyle name="RowTitles-Detail 2 2 3 2 6 3 2 3" xfId="36399" xr:uid="{00000000-0005-0000-0000-000095720000}"/>
    <cellStyle name="RowTitles-Detail 2 2 3 2 6 3 2_Tertiary Salaries Survey" xfId="16927" xr:uid="{00000000-0005-0000-0000-000096720000}"/>
    <cellStyle name="RowTitles-Detail 2 2 3 2 6 3 3" xfId="16928" xr:uid="{00000000-0005-0000-0000-000097720000}"/>
    <cellStyle name="RowTitles-Detail 2 2 3 2 6 3 3 2" xfId="36401" xr:uid="{00000000-0005-0000-0000-000098720000}"/>
    <cellStyle name="RowTitles-Detail 2 2 3 2 6 3 4" xfId="36398" xr:uid="{00000000-0005-0000-0000-000099720000}"/>
    <cellStyle name="RowTitles-Detail 2 2 3 2 6 3_Tertiary Salaries Survey" xfId="16929" xr:uid="{00000000-0005-0000-0000-00009A720000}"/>
    <cellStyle name="RowTitles-Detail 2 2 3 2 6 4" xfId="16930" xr:uid="{00000000-0005-0000-0000-00009B720000}"/>
    <cellStyle name="RowTitles-Detail 2 2 3 2 6 4 2" xfId="16931" xr:uid="{00000000-0005-0000-0000-00009C720000}"/>
    <cellStyle name="RowTitles-Detail 2 2 3 2 6 4 2 2" xfId="36403" xr:uid="{00000000-0005-0000-0000-00009D720000}"/>
    <cellStyle name="RowTitles-Detail 2 2 3 2 6 4 3" xfId="36402" xr:uid="{00000000-0005-0000-0000-00009E720000}"/>
    <cellStyle name="RowTitles-Detail 2 2 3 2 6 4_Tertiary Salaries Survey" xfId="16932" xr:uid="{00000000-0005-0000-0000-00009F720000}"/>
    <cellStyle name="RowTitles-Detail 2 2 3 2 6 5" xfId="16933" xr:uid="{00000000-0005-0000-0000-0000A0720000}"/>
    <cellStyle name="RowTitles-Detail 2 2 3 2 6 5 2" xfId="36404" xr:uid="{00000000-0005-0000-0000-0000A1720000}"/>
    <cellStyle name="RowTitles-Detail 2 2 3 2 6 6" xfId="36393" xr:uid="{00000000-0005-0000-0000-0000A2720000}"/>
    <cellStyle name="RowTitles-Detail 2 2 3 2 6_Tertiary Salaries Survey" xfId="16934" xr:uid="{00000000-0005-0000-0000-0000A3720000}"/>
    <cellStyle name="RowTitles-Detail 2 2 3 2 7" xfId="16935" xr:uid="{00000000-0005-0000-0000-0000A4720000}"/>
    <cellStyle name="RowTitles-Detail 2 2 3 2 7 2" xfId="16936" xr:uid="{00000000-0005-0000-0000-0000A5720000}"/>
    <cellStyle name="RowTitles-Detail 2 2 3 2 7 2 2" xfId="16937" xr:uid="{00000000-0005-0000-0000-0000A6720000}"/>
    <cellStyle name="RowTitles-Detail 2 2 3 2 7 2 2 2" xfId="36407" xr:uid="{00000000-0005-0000-0000-0000A7720000}"/>
    <cellStyle name="RowTitles-Detail 2 2 3 2 7 2 3" xfId="36406" xr:uid="{00000000-0005-0000-0000-0000A8720000}"/>
    <cellStyle name="RowTitles-Detail 2 2 3 2 7 2_Tertiary Salaries Survey" xfId="16938" xr:uid="{00000000-0005-0000-0000-0000A9720000}"/>
    <cellStyle name="RowTitles-Detail 2 2 3 2 7 3" xfId="16939" xr:uid="{00000000-0005-0000-0000-0000AA720000}"/>
    <cellStyle name="RowTitles-Detail 2 2 3 2 7 3 2" xfId="36408" xr:uid="{00000000-0005-0000-0000-0000AB720000}"/>
    <cellStyle name="RowTitles-Detail 2 2 3 2 7 4" xfId="36405" xr:uid="{00000000-0005-0000-0000-0000AC720000}"/>
    <cellStyle name="RowTitles-Detail 2 2 3 2 7_Tertiary Salaries Survey" xfId="16940" xr:uid="{00000000-0005-0000-0000-0000AD720000}"/>
    <cellStyle name="RowTitles-Detail 2 2 3 2 8" xfId="16941" xr:uid="{00000000-0005-0000-0000-0000AE720000}"/>
    <cellStyle name="RowTitles-Detail 2 2 3 2 8 2" xfId="36409" xr:uid="{00000000-0005-0000-0000-0000AF720000}"/>
    <cellStyle name="RowTitles-Detail 2 2 3 2 9" xfId="16942" xr:uid="{00000000-0005-0000-0000-0000B0720000}"/>
    <cellStyle name="RowTitles-Detail 2 2 3 2 9 2" xfId="36410" xr:uid="{00000000-0005-0000-0000-0000B1720000}"/>
    <cellStyle name="RowTitles-Detail 2 2 3 2_STUD aligned by INSTIT" xfId="16943" xr:uid="{00000000-0005-0000-0000-0000B2720000}"/>
    <cellStyle name="RowTitles-Detail 2 2 3 3" xfId="16944" xr:uid="{00000000-0005-0000-0000-0000B3720000}"/>
    <cellStyle name="RowTitles-Detail 2 2 3 3 10" xfId="36411" xr:uid="{00000000-0005-0000-0000-0000B4720000}"/>
    <cellStyle name="RowTitles-Detail 2 2 3 3 2" xfId="16945" xr:uid="{00000000-0005-0000-0000-0000B5720000}"/>
    <cellStyle name="RowTitles-Detail 2 2 3 3 2 2" xfId="16946" xr:uid="{00000000-0005-0000-0000-0000B6720000}"/>
    <cellStyle name="RowTitles-Detail 2 2 3 3 2 2 2" xfId="16947" xr:uid="{00000000-0005-0000-0000-0000B7720000}"/>
    <cellStyle name="RowTitles-Detail 2 2 3 3 2 2 2 2" xfId="16948" xr:uid="{00000000-0005-0000-0000-0000B8720000}"/>
    <cellStyle name="RowTitles-Detail 2 2 3 3 2 2 2 2 2" xfId="36415" xr:uid="{00000000-0005-0000-0000-0000B9720000}"/>
    <cellStyle name="RowTitles-Detail 2 2 3 3 2 2 2 3" xfId="36414" xr:uid="{00000000-0005-0000-0000-0000BA720000}"/>
    <cellStyle name="RowTitles-Detail 2 2 3 3 2 2 2_Tertiary Salaries Survey" xfId="16949" xr:uid="{00000000-0005-0000-0000-0000BB720000}"/>
    <cellStyle name="RowTitles-Detail 2 2 3 3 2 2 3" xfId="16950" xr:uid="{00000000-0005-0000-0000-0000BC720000}"/>
    <cellStyle name="RowTitles-Detail 2 2 3 3 2 2 3 2" xfId="36416" xr:uid="{00000000-0005-0000-0000-0000BD720000}"/>
    <cellStyle name="RowTitles-Detail 2 2 3 3 2 2 4" xfId="36413" xr:uid="{00000000-0005-0000-0000-0000BE720000}"/>
    <cellStyle name="RowTitles-Detail 2 2 3 3 2 2_Tertiary Salaries Survey" xfId="16951" xr:uid="{00000000-0005-0000-0000-0000BF720000}"/>
    <cellStyle name="RowTitles-Detail 2 2 3 3 2 3" xfId="16952" xr:uid="{00000000-0005-0000-0000-0000C0720000}"/>
    <cellStyle name="RowTitles-Detail 2 2 3 3 2 3 2" xfId="16953" xr:uid="{00000000-0005-0000-0000-0000C1720000}"/>
    <cellStyle name="RowTitles-Detail 2 2 3 3 2 3 2 2" xfId="16954" xr:uid="{00000000-0005-0000-0000-0000C2720000}"/>
    <cellStyle name="RowTitles-Detail 2 2 3 3 2 3 2 2 2" xfId="36419" xr:uid="{00000000-0005-0000-0000-0000C3720000}"/>
    <cellStyle name="RowTitles-Detail 2 2 3 3 2 3 2 3" xfId="36418" xr:uid="{00000000-0005-0000-0000-0000C4720000}"/>
    <cellStyle name="RowTitles-Detail 2 2 3 3 2 3 2_Tertiary Salaries Survey" xfId="16955" xr:uid="{00000000-0005-0000-0000-0000C5720000}"/>
    <cellStyle name="RowTitles-Detail 2 2 3 3 2 3 3" xfId="16956" xr:uid="{00000000-0005-0000-0000-0000C6720000}"/>
    <cellStyle name="RowTitles-Detail 2 2 3 3 2 3 3 2" xfId="36420" xr:uid="{00000000-0005-0000-0000-0000C7720000}"/>
    <cellStyle name="RowTitles-Detail 2 2 3 3 2 3 4" xfId="36417" xr:uid="{00000000-0005-0000-0000-0000C8720000}"/>
    <cellStyle name="RowTitles-Detail 2 2 3 3 2 3_Tertiary Salaries Survey" xfId="16957" xr:uid="{00000000-0005-0000-0000-0000C9720000}"/>
    <cellStyle name="RowTitles-Detail 2 2 3 3 2 4" xfId="16958" xr:uid="{00000000-0005-0000-0000-0000CA720000}"/>
    <cellStyle name="RowTitles-Detail 2 2 3 3 2 4 2" xfId="36421" xr:uid="{00000000-0005-0000-0000-0000CB720000}"/>
    <cellStyle name="RowTitles-Detail 2 2 3 3 2 5" xfId="16959" xr:uid="{00000000-0005-0000-0000-0000CC720000}"/>
    <cellStyle name="RowTitles-Detail 2 2 3 3 2 5 2" xfId="16960" xr:uid="{00000000-0005-0000-0000-0000CD720000}"/>
    <cellStyle name="RowTitles-Detail 2 2 3 3 2 5 2 2" xfId="36423" xr:uid="{00000000-0005-0000-0000-0000CE720000}"/>
    <cellStyle name="RowTitles-Detail 2 2 3 3 2 5 3" xfId="36422" xr:uid="{00000000-0005-0000-0000-0000CF720000}"/>
    <cellStyle name="RowTitles-Detail 2 2 3 3 2 5_Tertiary Salaries Survey" xfId="16961" xr:uid="{00000000-0005-0000-0000-0000D0720000}"/>
    <cellStyle name="RowTitles-Detail 2 2 3 3 2 6" xfId="16962" xr:uid="{00000000-0005-0000-0000-0000D1720000}"/>
    <cellStyle name="RowTitles-Detail 2 2 3 3 2 6 2" xfId="36424" xr:uid="{00000000-0005-0000-0000-0000D2720000}"/>
    <cellStyle name="RowTitles-Detail 2 2 3 3 2 7" xfId="36412" xr:uid="{00000000-0005-0000-0000-0000D3720000}"/>
    <cellStyle name="RowTitles-Detail 2 2 3 3 2_Tertiary Salaries Survey" xfId="16963" xr:uid="{00000000-0005-0000-0000-0000D4720000}"/>
    <cellStyle name="RowTitles-Detail 2 2 3 3 3" xfId="16964" xr:uid="{00000000-0005-0000-0000-0000D5720000}"/>
    <cellStyle name="RowTitles-Detail 2 2 3 3 3 2" xfId="16965" xr:uid="{00000000-0005-0000-0000-0000D6720000}"/>
    <cellStyle name="RowTitles-Detail 2 2 3 3 3 2 2" xfId="16966" xr:uid="{00000000-0005-0000-0000-0000D7720000}"/>
    <cellStyle name="RowTitles-Detail 2 2 3 3 3 2 2 2" xfId="16967" xr:uid="{00000000-0005-0000-0000-0000D8720000}"/>
    <cellStyle name="RowTitles-Detail 2 2 3 3 3 2 2 2 2" xfId="36428" xr:uid="{00000000-0005-0000-0000-0000D9720000}"/>
    <cellStyle name="RowTitles-Detail 2 2 3 3 3 2 2 3" xfId="36427" xr:uid="{00000000-0005-0000-0000-0000DA720000}"/>
    <cellStyle name="RowTitles-Detail 2 2 3 3 3 2 2_Tertiary Salaries Survey" xfId="16968" xr:uid="{00000000-0005-0000-0000-0000DB720000}"/>
    <cellStyle name="RowTitles-Detail 2 2 3 3 3 2 3" xfId="16969" xr:uid="{00000000-0005-0000-0000-0000DC720000}"/>
    <cellStyle name="RowTitles-Detail 2 2 3 3 3 2 3 2" xfId="36429" xr:uid="{00000000-0005-0000-0000-0000DD720000}"/>
    <cellStyle name="RowTitles-Detail 2 2 3 3 3 2 4" xfId="36426" xr:uid="{00000000-0005-0000-0000-0000DE720000}"/>
    <cellStyle name="RowTitles-Detail 2 2 3 3 3 2_Tertiary Salaries Survey" xfId="16970" xr:uid="{00000000-0005-0000-0000-0000DF720000}"/>
    <cellStyle name="RowTitles-Detail 2 2 3 3 3 3" xfId="16971" xr:uid="{00000000-0005-0000-0000-0000E0720000}"/>
    <cellStyle name="RowTitles-Detail 2 2 3 3 3 3 2" xfId="16972" xr:uid="{00000000-0005-0000-0000-0000E1720000}"/>
    <cellStyle name="RowTitles-Detail 2 2 3 3 3 3 2 2" xfId="16973" xr:uid="{00000000-0005-0000-0000-0000E2720000}"/>
    <cellStyle name="RowTitles-Detail 2 2 3 3 3 3 2 2 2" xfId="36432" xr:uid="{00000000-0005-0000-0000-0000E3720000}"/>
    <cellStyle name="RowTitles-Detail 2 2 3 3 3 3 2 3" xfId="36431" xr:uid="{00000000-0005-0000-0000-0000E4720000}"/>
    <cellStyle name="RowTitles-Detail 2 2 3 3 3 3 2_Tertiary Salaries Survey" xfId="16974" xr:uid="{00000000-0005-0000-0000-0000E5720000}"/>
    <cellStyle name="RowTitles-Detail 2 2 3 3 3 3 3" xfId="16975" xr:uid="{00000000-0005-0000-0000-0000E6720000}"/>
    <cellStyle name="RowTitles-Detail 2 2 3 3 3 3 3 2" xfId="36433" xr:uid="{00000000-0005-0000-0000-0000E7720000}"/>
    <cellStyle name="RowTitles-Detail 2 2 3 3 3 3 4" xfId="36430" xr:uid="{00000000-0005-0000-0000-0000E8720000}"/>
    <cellStyle name="RowTitles-Detail 2 2 3 3 3 3_Tertiary Salaries Survey" xfId="16976" xr:uid="{00000000-0005-0000-0000-0000E9720000}"/>
    <cellStyle name="RowTitles-Detail 2 2 3 3 3 4" xfId="16977" xr:uid="{00000000-0005-0000-0000-0000EA720000}"/>
    <cellStyle name="RowTitles-Detail 2 2 3 3 3 4 2" xfId="36434" xr:uid="{00000000-0005-0000-0000-0000EB720000}"/>
    <cellStyle name="RowTitles-Detail 2 2 3 3 3 5" xfId="16978" xr:uid="{00000000-0005-0000-0000-0000EC720000}"/>
    <cellStyle name="RowTitles-Detail 2 2 3 3 3 5 2" xfId="36435" xr:uid="{00000000-0005-0000-0000-0000ED720000}"/>
    <cellStyle name="RowTitles-Detail 2 2 3 3 3 6" xfId="36425" xr:uid="{00000000-0005-0000-0000-0000EE720000}"/>
    <cellStyle name="RowTitles-Detail 2 2 3 3 3_Tertiary Salaries Survey" xfId="16979" xr:uid="{00000000-0005-0000-0000-0000EF720000}"/>
    <cellStyle name="RowTitles-Detail 2 2 3 3 4" xfId="16980" xr:uid="{00000000-0005-0000-0000-0000F0720000}"/>
    <cellStyle name="RowTitles-Detail 2 2 3 3 4 2" xfId="16981" xr:uid="{00000000-0005-0000-0000-0000F1720000}"/>
    <cellStyle name="RowTitles-Detail 2 2 3 3 4 2 2" xfId="16982" xr:uid="{00000000-0005-0000-0000-0000F2720000}"/>
    <cellStyle name="RowTitles-Detail 2 2 3 3 4 2 2 2" xfId="16983" xr:uid="{00000000-0005-0000-0000-0000F3720000}"/>
    <cellStyle name="RowTitles-Detail 2 2 3 3 4 2 2 2 2" xfId="36439" xr:uid="{00000000-0005-0000-0000-0000F4720000}"/>
    <cellStyle name="RowTitles-Detail 2 2 3 3 4 2 2 3" xfId="36438" xr:uid="{00000000-0005-0000-0000-0000F5720000}"/>
    <cellStyle name="RowTitles-Detail 2 2 3 3 4 2 2_Tertiary Salaries Survey" xfId="16984" xr:uid="{00000000-0005-0000-0000-0000F6720000}"/>
    <cellStyle name="RowTitles-Detail 2 2 3 3 4 2 3" xfId="16985" xr:uid="{00000000-0005-0000-0000-0000F7720000}"/>
    <cellStyle name="RowTitles-Detail 2 2 3 3 4 2 3 2" xfId="36440" xr:uid="{00000000-0005-0000-0000-0000F8720000}"/>
    <cellStyle name="RowTitles-Detail 2 2 3 3 4 2 4" xfId="36437" xr:uid="{00000000-0005-0000-0000-0000F9720000}"/>
    <cellStyle name="RowTitles-Detail 2 2 3 3 4 2_Tertiary Salaries Survey" xfId="16986" xr:uid="{00000000-0005-0000-0000-0000FA720000}"/>
    <cellStyle name="RowTitles-Detail 2 2 3 3 4 3" xfId="16987" xr:uid="{00000000-0005-0000-0000-0000FB720000}"/>
    <cellStyle name="RowTitles-Detail 2 2 3 3 4 3 2" xfId="16988" xr:uid="{00000000-0005-0000-0000-0000FC720000}"/>
    <cellStyle name="RowTitles-Detail 2 2 3 3 4 3 2 2" xfId="16989" xr:uid="{00000000-0005-0000-0000-0000FD720000}"/>
    <cellStyle name="RowTitles-Detail 2 2 3 3 4 3 2 2 2" xfId="36443" xr:uid="{00000000-0005-0000-0000-0000FE720000}"/>
    <cellStyle name="RowTitles-Detail 2 2 3 3 4 3 2 3" xfId="36442" xr:uid="{00000000-0005-0000-0000-0000FF720000}"/>
    <cellStyle name="RowTitles-Detail 2 2 3 3 4 3 2_Tertiary Salaries Survey" xfId="16990" xr:uid="{00000000-0005-0000-0000-000000730000}"/>
    <cellStyle name="RowTitles-Detail 2 2 3 3 4 3 3" xfId="16991" xr:uid="{00000000-0005-0000-0000-000001730000}"/>
    <cellStyle name="RowTitles-Detail 2 2 3 3 4 3 3 2" xfId="36444" xr:uid="{00000000-0005-0000-0000-000002730000}"/>
    <cellStyle name="RowTitles-Detail 2 2 3 3 4 3 4" xfId="36441" xr:uid="{00000000-0005-0000-0000-000003730000}"/>
    <cellStyle name="RowTitles-Detail 2 2 3 3 4 3_Tertiary Salaries Survey" xfId="16992" xr:uid="{00000000-0005-0000-0000-000004730000}"/>
    <cellStyle name="RowTitles-Detail 2 2 3 3 4 4" xfId="16993" xr:uid="{00000000-0005-0000-0000-000005730000}"/>
    <cellStyle name="RowTitles-Detail 2 2 3 3 4 4 2" xfId="16994" xr:uid="{00000000-0005-0000-0000-000006730000}"/>
    <cellStyle name="RowTitles-Detail 2 2 3 3 4 4 2 2" xfId="36446" xr:uid="{00000000-0005-0000-0000-000007730000}"/>
    <cellStyle name="RowTitles-Detail 2 2 3 3 4 4 3" xfId="36445" xr:uid="{00000000-0005-0000-0000-000008730000}"/>
    <cellStyle name="RowTitles-Detail 2 2 3 3 4 4_Tertiary Salaries Survey" xfId="16995" xr:uid="{00000000-0005-0000-0000-000009730000}"/>
    <cellStyle name="RowTitles-Detail 2 2 3 3 4 5" xfId="16996" xr:uid="{00000000-0005-0000-0000-00000A730000}"/>
    <cellStyle name="RowTitles-Detail 2 2 3 3 4 5 2" xfId="36447" xr:uid="{00000000-0005-0000-0000-00000B730000}"/>
    <cellStyle name="RowTitles-Detail 2 2 3 3 4 6" xfId="36436" xr:uid="{00000000-0005-0000-0000-00000C730000}"/>
    <cellStyle name="RowTitles-Detail 2 2 3 3 4_Tertiary Salaries Survey" xfId="16997" xr:uid="{00000000-0005-0000-0000-00000D730000}"/>
    <cellStyle name="RowTitles-Detail 2 2 3 3 5" xfId="16998" xr:uid="{00000000-0005-0000-0000-00000E730000}"/>
    <cellStyle name="RowTitles-Detail 2 2 3 3 5 2" xfId="16999" xr:uid="{00000000-0005-0000-0000-00000F730000}"/>
    <cellStyle name="RowTitles-Detail 2 2 3 3 5 2 2" xfId="17000" xr:uid="{00000000-0005-0000-0000-000010730000}"/>
    <cellStyle name="RowTitles-Detail 2 2 3 3 5 2 2 2" xfId="17001" xr:uid="{00000000-0005-0000-0000-000011730000}"/>
    <cellStyle name="RowTitles-Detail 2 2 3 3 5 2 2 2 2" xfId="36451" xr:uid="{00000000-0005-0000-0000-000012730000}"/>
    <cellStyle name="RowTitles-Detail 2 2 3 3 5 2 2 3" xfId="36450" xr:uid="{00000000-0005-0000-0000-000013730000}"/>
    <cellStyle name="RowTitles-Detail 2 2 3 3 5 2 2_Tertiary Salaries Survey" xfId="17002" xr:uid="{00000000-0005-0000-0000-000014730000}"/>
    <cellStyle name="RowTitles-Detail 2 2 3 3 5 2 3" xfId="17003" xr:uid="{00000000-0005-0000-0000-000015730000}"/>
    <cellStyle name="RowTitles-Detail 2 2 3 3 5 2 3 2" xfId="36452" xr:uid="{00000000-0005-0000-0000-000016730000}"/>
    <cellStyle name="RowTitles-Detail 2 2 3 3 5 2 4" xfId="36449" xr:uid="{00000000-0005-0000-0000-000017730000}"/>
    <cellStyle name="RowTitles-Detail 2 2 3 3 5 2_Tertiary Salaries Survey" xfId="17004" xr:uid="{00000000-0005-0000-0000-000018730000}"/>
    <cellStyle name="RowTitles-Detail 2 2 3 3 5 3" xfId="17005" xr:uid="{00000000-0005-0000-0000-000019730000}"/>
    <cellStyle name="RowTitles-Detail 2 2 3 3 5 3 2" xfId="17006" xr:uid="{00000000-0005-0000-0000-00001A730000}"/>
    <cellStyle name="RowTitles-Detail 2 2 3 3 5 3 2 2" xfId="17007" xr:uid="{00000000-0005-0000-0000-00001B730000}"/>
    <cellStyle name="RowTitles-Detail 2 2 3 3 5 3 2 2 2" xfId="36455" xr:uid="{00000000-0005-0000-0000-00001C730000}"/>
    <cellStyle name="RowTitles-Detail 2 2 3 3 5 3 2 3" xfId="36454" xr:uid="{00000000-0005-0000-0000-00001D730000}"/>
    <cellStyle name="RowTitles-Detail 2 2 3 3 5 3 2_Tertiary Salaries Survey" xfId="17008" xr:uid="{00000000-0005-0000-0000-00001E730000}"/>
    <cellStyle name="RowTitles-Detail 2 2 3 3 5 3 3" xfId="17009" xr:uid="{00000000-0005-0000-0000-00001F730000}"/>
    <cellStyle name="RowTitles-Detail 2 2 3 3 5 3 3 2" xfId="36456" xr:uid="{00000000-0005-0000-0000-000020730000}"/>
    <cellStyle name="RowTitles-Detail 2 2 3 3 5 3 4" xfId="36453" xr:uid="{00000000-0005-0000-0000-000021730000}"/>
    <cellStyle name="RowTitles-Detail 2 2 3 3 5 3_Tertiary Salaries Survey" xfId="17010" xr:uid="{00000000-0005-0000-0000-000022730000}"/>
    <cellStyle name="RowTitles-Detail 2 2 3 3 5 4" xfId="17011" xr:uid="{00000000-0005-0000-0000-000023730000}"/>
    <cellStyle name="RowTitles-Detail 2 2 3 3 5 4 2" xfId="17012" xr:uid="{00000000-0005-0000-0000-000024730000}"/>
    <cellStyle name="RowTitles-Detail 2 2 3 3 5 4 2 2" xfId="36458" xr:uid="{00000000-0005-0000-0000-000025730000}"/>
    <cellStyle name="RowTitles-Detail 2 2 3 3 5 4 3" xfId="36457" xr:uid="{00000000-0005-0000-0000-000026730000}"/>
    <cellStyle name="RowTitles-Detail 2 2 3 3 5 4_Tertiary Salaries Survey" xfId="17013" xr:uid="{00000000-0005-0000-0000-000027730000}"/>
    <cellStyle name="RowTitles-Detail 2 2 3 3 5 5" xfId="17014" xr:uid="{00000000-0005-0000-0000-000028730000}"/>
    <cellStyle name="RowTitles-Detail 2 2 3 3 5 5 2" xfId="36459" xr:uid="{00000000-0005-0000-0000-000029730000}"/>
    <cellStyle name="RowTitles-Detail 2 2 3 3 5 6" xfId="36448" xr:uid="{00000000-0005-0000-0000-00002A730000}"/>
    <cellStyle name="RowTitles-Detail 2 2 3 3 5_Tertiary Salaries Survey" xfId="17015" xr:uid="{00000000-0005-0000-0000-00002B730000}"/>
    <cellStyle name="RowTitles-Detail 2 2 3 3 6" xfId="17016" xr:uid="{00000000-0005-0000-0000-00002C730000}"/>
    <cellStyle name="RowTitles-Detail 2 2 3 3 6 2" xfId="17017" xr:uid="{00000000-0005-0000-0000-00002D730000}"/>
    <cellStyle name="RowTitles-Detail 2 2 3 3 6 2 2" xfId="17018" xr:uid="{00000000-0005-0000-0000-00002E730000}"/>
    <cellStyle name="RowTitles-Detail 2 2 3 3 6 2 2 2" xfId="17019" xr:uid="{00000000-0005-0000-0000-00002F730000}"/>
    <cellStyle name="RowTitles-Detail 2 2 3 3 6 2 2 2 2" xfId="36463" xr:uid="{00000000-0005-0000-0000-000030730000}"/>
    <cellStyle name="RowTitles-Detail 2 2 3 3 6 2 2 3" xfId="36462" xr:uid="{00000000-0005-0000-0000-000031730000}"/>
    <cellStyle name="RowTitles-Detail 2 2 3 3 6 2 2_Tertiary Salaries Survey" xfId="17020" xr:uid="{00000000-0005-0000-0000-000032730000}"/>
    <cellStyle name="RowTitles-Detail 2 2 3 3 6 2 3" xfId="17021" xr:uid="{00000000-0005-0000-0000-000033730000}"/>
    <cellStyle name="RowTitles-Detail 2 2 3 3 6 2 3 2" xfId="36464" xr:uid="{00000000-0005-0000-0000-000034730000}"/>
    <cellStyle name="RowTitles-Detail 2 2 3 3 6 2 4" xfId="36461" xr:uid="{00000000-0005-0000-0000-000035730000}"/>
    <cellStyle name="RowTitles-Detail 2 2 3 3 6 2_Tertiary Salaries Survey" xfId="17022" xr:uid="{00000000-0005-0000-0000-000036730000}"/>
    <cellStyle name="RowTitles-Detail 2 2 3 3 6 3" xfId="17023" xr:uid="{00000000-0005-0000-0000-000037730000}"/>
    <cellStyle name="RowTitles-Detail 2 2 3 3 6 3 2" xfId="17024" xr:uid="{00000000-0005-0000-0000-000038730000}"/>
    <cellStyle name="RowTitles-Detail 2 2 3 3 6 3 2 2" xfId="17025" xr:uid="{00000000-0005-0000-0000-000039730000}"/>
    <cellStyle name="RowTitles-Detail 2 2 3 3 6 3 2 2 2" xfId="36467" xr:uid="{00000000-0005-0000-0000-00003A730000}"/>
    <cellStyle name="RowTitles-Detail 2 2 3 3 6 3 2 3" xfId="36466" xr:uid="{00000000-0005-0000-0000-00003B730000}"/>
    <cellStyle name="RowTitles-Detail 2 2 3 3 6 3 2_Tertiary Salaries Survey" xfId="17026" xr:uid="{00000000-0005-0000-0000-00003C730000}"/>
    <cellStyle name="RowTitles-Detail 2 2 3 3 6 3 3" xfId="17027" xr:uid="{00000000-0005-0000-0000-00003D730000}"/>
    <cellStyle name="RowTitles-Detail 2 2 3 3 6 3 3 2" xfId="36468" xr:uid="{00000000-0005-0000-0000-00003E730000}"/>
    <cellStyle name="RowTitles-Detail 2 2 3 3 6 3 4" xfId="36465" xr:uid="{00000000-0005-0000-0000-00003F730000}"/>
    <cellStyle name="RowTitles-Detail 2 2 3 3 6 3_Tertiary Salaries Survey" xfId="17028" xr:uid="{00000000-0005-0000-0000-000040730000}"/>
    <cellStyle name="RowTitles-Detail 2 2 3 3 6 4" xfId="17029" xr:uid="{00000000-0005-0000-0000-000041730000}"/>
    <cellStyle name="RowTitles-Detail 2 2 3 3 6 4 2" xfId="17030" xr:uid="{00000000-0005-0000-0000-000042730000}"/>
    <cellStyle name="RowTitles-Detail 2 2 3 3 6 4 2 2" xfId="36470" xr:uid="{00000000-0005-0000-0000-000043730000}"/>
    <cellStyle name="RowTitles-Detail 2 2 3 3 6 4 3" xfId="36469" xr:uid="{00000000-0005-0000-0000-000044730000}"/>
    <cellStyle name="RowTitles-Detail 2 2 3 3 6 4_Tertiary Salaries Survey" xfId="17031" xr:uid="{00000000-0005-0000-0000-000045730000}"/>
    <cellStyle name="RowTitles-Detail 2 2 3 3 6 5" xfId="17032" xr:uid="{00000000-0005-0000-0000-000046730000}"/>
    <cellStyle name="RowTitles-Detail 2 2 3 3 6 5 2" xfId="36471" xr:uid="{00000000-0005-0000-0000-000047730000}"/>
    <cellStyle name="RowTitles-Detail 2 2 3 3 6 6" xfId="36460" xr:uid="{00000000-0005-0000-0000-000048730000}"/>
    <cellStyle name="RowTitles-Detail 2 2 3 3 6_Tertiary Salaries Survey" xfId="17033" xr:uid="{00000000-0005-0000-0000-000049730000}"/>
    <cellStyle name="RowTitles-Detail 2 2 3 3 7" xfId="17034" xr:uid="{00000000-0005-0000-0000-00004A730000}"/>
    <cellStyle name="RowTitles-Detail 2 2 3 3 7 2" xfId="17035" xr:uid="{00000000-0005-0000-0000-00004B730000}"/>
    <cellStyle name="RowTitles-Detail 2 2 3 3 7 2 2" xfId="17036" xr:uid="{00000000-0005-0000-0000-00004C730000}"/>
    <cellStyle name="RowTitles-Detail 2 2 3 3 7 2 2 2" xfId="36474" xr:uid="{00000000-0005-0000-0000-00004D730000}"/>
    <cellStyle name="RowTitles-Detail 2 2 3 3 7 2 3" xfId="36473" xr:uid="{00000000-0005-0000-0000-00004E730000}"/>
    <cellStyle name="RowTitles-Detail 2 2 3 3 7 2_Tertiary Salaries Survey" xfId="17037" xr:uid="{00000000-0005-0000-0000-00004F730000}"/>
    <cellStyle name="RowTitles-Detail 2 2 3 3 7 3" xfId="17038" xr:uid="{00000000-0005-0000-0000-000050730000}"/>
    <cellStyle name="RowTitles-Detail 2 2 3 3 7 3 2" xfId="36475" xr:uid="{00000000-0005-0000-0000-000051730000}"/>
    <cellStyle name="RowTitles-Detail 2 2 3 3 7 4" xfId="36472" xr:uid="{00000000-0005-0000-0000-000052730000}"/>
    <cellStyle name="RowTitles-Detail 2 2 3 3 7_Tertiary Salaries Survey" xfId="17039" xr:uid="{00000000-0005-0000-0000-000053730000}"/>
    <cellStyle name="RowTitles-Detail 2 2 3 3 8" xfId="17040" xr:uid="{00000000-0005-0000-0000-000054730000}"/>
    <cellStyle name="RowTitles-Detail 2 2 3 3 8 2" xfId="17041" xr:uid="{00000000-0005-0000-0000-000055730000}"/>
    <cellStyle name="RowTitles-Detail 2 2 3 3 8 2 2" xfId="17042" xr:uid="{00000000-0005-0000-0000-000056730000}"/>
    <cellStyle name="RowTitles-Detail 2 2 3 3 8 2 2 2" xfId="36478" xr:uid="{00000000-0005-0000-0000-000057730000}"/>
    <cellStyle name="RowTitles-Detail 2 2 3 3 8 2 3" xfId="36477" xr:uid="{00000000-0005-0000-0000-000058730000}"/>
    <cellStyle name="RowTitles-Detail 2 2 3 3 8 2_Tertiary Salaries Survey" xfId="17043" xr:uid="{00000000-0005-0000-0000-000059730000}"/>
    <cellStyle name="RowTitles-Detail 2 2 3 3 8 3" xfId="17044" xr:uid="{00000000-0005-0000-0000-00005A730000}"/>
    <cellStyle name="RowTitles-Detail 2 2 3 3 8 3 2" xfId="36479" xr:uid="{00000000-0005-0000-0000-00005B730000}"/>
    <cellStyle name="RowTitles-Detail 2 2 3 3 8 4" xfId="36476" xr:uid="{00000000-0005-0000-0000-00005C730000}"/>
    <cellStyle name="RowTitles-Detail 2 2 3 3 8_Tertiary Salaries Survey" xfId="17045" xr:uid="{00000000-0005-0000-0000-00005D730000}"/>
    <cellStyle name="RowTitles-Detail 2 2 3 3 9" xfId="17046" xr:uid="{00000000-0005-0000-0000-00005E730000}"/>
    <cellStyle name="RowTitles-Detail 2 2 3 3 9 2" xfId="36480" xr:uid="{00000000-0005-0000-0000-00005F730000}"/>
    <cellStyle name="RowTitles-Detail 2 2 3 3_STUD aligned by INSTIT" xfId="17047" xr:uid="{00000000-0005-0000-0000-000060730000}"/>
    <cellStyle name="RowTitles-Detail 2 2 3 4" xfId="17048" xr:uid="{00000000-0005-0000-0000-000061730000}"/>
    <cellStyle name="RowTitles-Detail 2 2 3 4 10" xfId="36481" xr:uid="{00000000-0005-0000-0000-000062730000}"/>
    <cellStyle name="RowTitles-Detail 2 2 3 4 2" xfId="17049" xr:uid="{00000000-0005-0000-0000-000063730000}"/>
    <cellStyle name="RowTitles-Detail 2 2 3 4 2 2" xfId="17050" xr:uid="{00000000-0005-0000-0000-000064730000}"/>
    <cellStyle name="RowTitles-Detail 2 2 3 4 2 2 2" xfId="17051" xr:uid="{00000000-0005-0000-0000-000065730000}"/>
    <cellStyle name="RowTitles-Detail 2 2 3 4 2 2 2 2" xfId="17052" xr:uid="{00000000-0005-0000-0000-000066730000}"/>
    <cellStyle name="RowTitles-Detail 2 2 3 4 2 2 2 2 2" xfId="36485" xr:uid="{00000000-0005-0000-0000-000067730000}"/>
    <cellStyle name="RowTitles-Detail 2 2 3 4 2 2 2 3" xfId="36484" xr:uid="{00000000-0005-0000-0000-000068730000}"/>
    <cellStyle name="RowTitles-Detail 2 2 3 4 2 2 2_Tertiary Salaries Survey" xfId="17053" xr:uid="{00000000-0005-0000-0000-000069730000}"/>
    <cellStyle name="RowTitles-Detail 2 2 3 4 2 2 3" xfId="17054" xr:uid="{00000000-0005-0000-0000-00006A730000}"/>
    <cellStyle name="RowTitles-Detail 2 2 3 4 2 2 3 2" xfId="36486" xr:uid="{00000000-0005-0000-0000-00006B730000}"/>
    <cellStyle name="RowTitles-Detail 2 2 3 4 2 2 4" xfId="36483" xr:uid="{00000000-0005-0000-0000-00006C730000}"/>
    <cellStyle name="RowTitles-Detail 2 2 3 4 2 2_Tertiary Salaries Survey" xfId="17055" xr:uid="{00000000-0005-0000-0000-00006D730000}"/>
    <cellStyle name="RowTitles-Detail 2 2 3 4 2 3" xfId="17056" xr:uid="{00000000-0005-0000-0000-00006E730000}"/>
    <cellStyle name="RowTitles-Detail 2 2 3 4 2 3 2" xfId="17057" xr:uid="{00000000-0005-0000-0000-00006F730000}"/>
    <cellStyle name="RowTitles-Detail 2 2 3 4 2 3 2 2" xfId="17058" xr:uid="{00000000-0005-0000-0000-000070730000}"/>
    <cellStyle name="RowTitles-Detail 2 2 3 4 2 3 2 2 2" xfId="36489" xr:uid="{00000000-0005-0000-0000-000071730000}"/>
    <cellStyle name="RowTitles-Detail 2 2 3 4 2 3 2 3" xfId="36488" xr:uid="{00000000-0005-0000-0000-000072730000}"/>
    <cellStyle name="RowTitles-Detail 2 2 3 4 2 3 2_Tertiary Salaries Survey" xfId="17059" xr:uid="{00000000-0005-0000-0000-000073730000}"/>
    <cellStyle name="RowTitles-Detail 2 2 3 4 2 3 3" xfId="17060" xr:uid="{00000000-0005-0000-0000-000074730000}"/>
    <cellStyle name="RowTitles-Detail 2 2 3 4 2 3 3 2" xfId="36490" xr:uid="{00000000-0005-0000-0000-000075730000}"/>
    <cellStyle name="RowTitles-Detail 2 2 3 4 2 3 4" xfId="36487" xr:uid="{00000000-0005-0000-0000-000076730000}"/>
    <cellStyle name="RowTitles-Detail 2 2 3 4 2 3_Tertiary Salaries Survey" xfId="17061" xr:uid="{00000000-0005-0000-0000-000077730000}"/>
    <cellStyle name="RowTitles-Detail 2 2 3 4 2 4" xfId="17062" xr:uid="{00000000-0005-0000-0000-000078730000}"/>
    <cellStyle name="RowTitles-Detail 2 2 3 4 2 4 2" xfId="36491" xr:uid="{00000000-0005-0000-0000-000079730000}"/>
    <cellStyle name="RowTitles-Detail 2 2 3 4 2 5" xfId="17063" xr:uid="{00000000-0005-0000-0000-00007A730000}"/>
    <cellStyle name="RowTitles-Detail 2 2 3 4 2 5 2" xfId="17064" xr:uid="{00000000-0005-0000-0000-00007B730000}"/>
    <cellStyle name="RowTitles-Detail 2 2 3 4 2 5 2 2" xfId="36493" xr:uid="{00000000-0005-0000-0000-00007C730000}"/>
    <cellStyle name="RowTitles-Detail 2 2 3 4 2 5 3" xfId="36492" xr:uid="{00000000-0005-0000-0000-00007D730000}"/>
    <cellStyle name="RowTitles-Detail 2 2 3 4 2 5_Tertiary Salaries Survey" xfId="17065" xr:uid="{00000000-0005-0000-0000-00007E730000}"/>
    <cellStyle name="RowTitles-Detail 2 2 3 4 2 6" xfId="17066" xr:uid="{00000000-0005-0000-0000-00007F730000}"/>
    <cellStyle name="RowTitles-Detail 2 2 3 4 2 6 2" xfId="36494" xr:uid="{00000000-0005-0000-0000-000080730000}"/>
    <cellStyle name="RowTitles-Detail 2 2 3 4 2 7" xfId="36482" xr:uid="{00000000-0005-0000-0000-000081730000}"/>
    <cellStyle name="RowTitles-Detail 2 2 3 4 2_Tertiary Salaries Survey" xfId="17067" xr:uid="{00000000-0005-0000-0000-000082730000}"/>
    <cellStyle name="RowTitles-Detail 2 2 3 4 3" xfId="17068" xr:uid="{00000000-0005-0000-0000-000083730000}"/>
    <cellStyle name="RowTitles-Detail 2 2 3 4 3 2" xfId="17069" xr:uid="{00000000-0005-0000-0000-000084730000}"/>
    <cellStyle name="RowTitles-Detail 2 2 3 4 3 2 2" xfId="17070" xr:uid="{00000000-0005-0000-0000-000085730000}"/>
    <cellStyle name="RowTitles-Detail 2 2 3 4 3 2 2 2" xfId="17071" xr:uid="{00000000-0005-0000-0000-000086730000}"/>
    <cellStyle name="RowTitles-Detail 2 2 3 4 3 2 2 2 2" xfId="36498" xr:uid="{00000000-0005-0000-0000-000087730000}"/>
    <cellStyle name="RowTitles-Detail 2 2 3 4 3 2 2 3" xfId="36497" xr:uid="{00000000-0005-0000-0000-000088730000}"/>
    <cellStyle name="RowTitles-Detail 2 2 3 4 3 2 2_Tertiary Salaries Survey" xfId="17072" xr:uid="{00000000-0005-0000-0000-000089730000}"/>
    <cellStyle name="RowTitles-Detail 2 2 3 4 3 2 3" xfId="17073" xr:uid="{00000000-0005-0000-0000-00008A730000}"/>
    <cellStyle name="RowTitles-Detail 2 2 3 4 3 2 3 2" xfId="36499" xr:uid="{00000000-0005-0000-0000-00008B730000}"/>
    <cellStyle name="RowTitles-Detail 2 2 3 4 3 2 4" xfId="36496" xr:uid="{00000000-0005-0000-0000-00008C730000}"/>
    <cellStyle name="RowTitles-Detail 2 2 3 4 3 2_Tertiary Salaries Survey" xfId="17074" xr:uid="{00000000-0005-0000-0000-00008D730000}"/>
    <cellStyle name="RowTitles-Detail 2 2 3 4 3 3" xfId="17075" xr:uid="{00000000-0005-0000-0000-00008E730000}"/>
    <cellStyle name="RowTitles-Detail 2 2 3 4 3 3 2" xfId="17076" xr:uid="{00000000-0005-0000-0000-00008F730000}"/>
    <cellStyle name="RowTitles-Detail 2 2 3 4 3 3 2 2" xfId="17077" xr:uid="{00000000-0005-0000-0000-000090730000}"/>
    <cellStyle name="RowTitles-Detail 2 2 3 4 3 3 2 2 2" xfId="36502" xr:uid="{00000000-0005-0000-0000-000091730000}"/>
    <cellStyle name="RowTitles-Detail 2 2 3 4 3 3 2 3" xfId="36501" xr:uid="{00000000-0005-0000-0000-000092730000}"/>
    <cellStyle name="RowTitles-Detail 2 2 3 4 3 3 2_Tertiary Salaries Survey" xfId="17078" xr:uid="{00000000-0005-0000-0000-000093730000}"/>
    <cellStyle name="RowTitles-Detail 2 2 3 4 3 3 3" xfId="17079" xr:uid="{00000000-0005-0000-0000-000094730000}"/>
    <cellStyle name="RowTitles-Detail 2 2 3 4 3 3 3 2" xfId="36503" xr:uid="{00000000-0005-0000-0000-000095730000}"/>
    <cellStyle name="RowTitles-Detail 2 2 3 4 3 3 4" xfId="36500" xr:uid="{00000000-0005-0000-0000-000096730000}"/>
    <cellStyle name="RowTitles-Detail 2 2 3 4 3 3_Tertiary Salaries Survey" xfId="17080" xr:uid="{00000000-0005-0000-0000-000097730000}"/>
    <cellStyle name="RowTitles-Detail 2 2 3 4 3 4" xfId="17081" xr:uid="{00000000-0005-0000-0000-000098730000}"/>
    <cellStyle name="RowTitles-Detail 2 2 3 4 3 4 2" xfId="36504" xr:uid="{00000000-0005-0000-0000-000099730000}"/>
    <cellStyle name="RowTitles-Detail 2 2 3 4 3 5" xfId="17082" xr:uid="{00000000-0005-0000-0000-00009A730000}"/>
    <cellStyle name="RowTitles-Detail 2 2 3 4 3 5 2" xfId="36505" xr:uid="{00000000-0005-0000-0000-00009B730000}"/>
    <cellStyle name="RowTitles-Detail 2 2 3 4 3 6" xfId="36495" xr:uid="{00000000-0005-0000-0000-00009C730000}"/>
    <cellStyle name="RowTitles-Detail 2 2 3 4 3_Tertiary Salaries Survey" xfId="17083" xr:uid="{00000000-0005-0000-0000-00009D730000}"/>
    <cellStyle name="RowTitles-Detail 2 2 3 4 4" xfId="17084" xr:uid="{00000000-0005-0000-0000-00009E730000}"/>
    <cellStyle name="RowTitles-Detail 2 2 3 4 4 2" xfId="17085" xr:uid="{00000000-0005-0000-0000-00009F730000}"/>
    <cellStyle name="RowTitles-Detail 2 2 3 4 4 2 2" xfId="17086" xr:uid="{00000000-0005-0000-0000-0000A0730000}"/>
    <cellStyle name="RowTitles-Detail 2 2 3 4 4 2 2 2" xfId="17087" xr:uid="{00000000-0005-0000-0000-0000A1730000}"/>
    <cellStyle name="RowTitles-Detail 2 2 3 4 4 2 2 2 2" xfId="36509" xr:uid="{00000000-0005-0000-0000-0000A2730000}"/>
    <cellStyle name="RowTitles-Detail 2 2 3 4 4 2 2 3" xfId="36508" xr:uid="{00000000-0005-0000-0000-0000A3730000}"/>
    <cellStyle name="RowTitles-Detail 2 2 3 4 4 2 2_Tertiary Salaries Survey" xfId="17088" xr:uid="{00000000-0005-0000-0000-0000A4730000}"/>
    <cellStyle name="RowTitles-Detail 2 2 3 4 4 2 3" xfId="17089" xr:uid="{00000000-0005-0000-0000-0000A5730000}"/>
    <cellStyle name="RowTitles-Detail 2 2 3 4 4 2 3 2" xfId="36510" xr:uid="{00000000-0005-0000-0000-0000A6730000}"/>
    <cellStyle name="RowTitles-Detail 2 2 3 4 4 2 4" xfId="36507" xr:uid="{00000000-0005-0000-0000-0000A7730000}"/>
    <cellStyle name="RowTitles-Detail 2 2 3 4 4 2_Tertiary Salaries Survey" xfId="17090" xr:uid="{00000000-0005-0000-0000-0000A8730000}"/>
    <cellStyle name="RowTitles-Detail 2 2 3 4 4 3" xfId="17091" xr:uid="{00000000-0005-0000-0000-0000A9730000}"/>
    <cellStyle name="RowTitles-Detail 2 2 3 4 4 3 2" xfId="17092" xr:uid="{00000000-0005-0000-0000-0000AA730000}"/>
    <cellStyle name="RowTitles-Detail 2 2 3 4 4 3 2 2" xfId="17093" xr:uid="{00000000-0005-0000-0000-0000AB730000}"/>
    <cellStyle name="RowTitles-Detail 2 2 3 4 4 3 2 2 2" xfId="36513" xr:uid="{00000000-0005-0000-0000-0000AC730000}"/>
    <cellStyle name="RowTitles-Detail 2 2 3 4 4 3 2 3" xfId="36512" xr:uid="{00000000-0005-0000-0000-0000AD730000}"/>
    <cellStyle name="RowTitles-Detail 2 2 3 4 4 3 2_Tertiary Salaries Survey" xfId="17094" xr:uid="{00000000-0005-0000-0000-0000AE730000}"/>
    <cellStyle name="RowTitles-Detail 2 2 3 4 4 3 3" xfId="17095" xr:uid="{00000000-0005-0000-0000-0000AF730000}"/>
    <cellStyle name="RowTitles-Detail 2 2 3 4 4 3 3 2" xfId="36514" xr:uid="{00000000-0005-0000-0000-0000B0730000}"/>
    <cellStyle name="RowTitles-Detail 2 2 3 4 4 3 4" xfId="36511" xr:uid="{00000000-0005-0000-0000-0000B1730000}"/>
    <cellStyle name="RowTitles-Detail 2 2 3 4 4 3_Tertiary Salaries Survey" xfId="17096" xr:uid="{00000000-0005-0000-0000-0000B2730000}"/>
    <cellStyle name="RowTitles-Detail 2 2 3 4 4 4" xfId="17097" xr:uid="{00000000-0005-0000-0000-0000B3730000}"/>
    <cellStyle name="RowTitles-Detail 2 2 3 4 4 4 2" xfId="36515" xr:uid="{00000000-0005-0000-0000-0000B4730000}"/>
    <cellStyle name="RowTitles-Detail 2 2 3 4 4 5" xfId="17098" xr:uid="{00000000-0005-0000-0000-0000B5730000}"/>
    <cellStyle name="RowTitles-Detail 2 2 3 4 4 5 2" xfId="17099" xr:uid="{00000000-0005-0000-0000-0000B6730000}"/>
    <cellStyle name="RowTitles-Detail 2 2 3 4 4 5 2 2" xfId="36517" xr:uid="{00000000-0005-0000-0000-0000B7730000}"/>
    <cellStyle name="RowTitles-Detail 2 2 3 4 4 5 3" xfId="36516" xr:uid="{00000000-0005-0000-0000-0000B8730000}"/>
    <cellStyle name="RowTitles-Detail 2 2 3 4 4 5_Tertiary Salaries Survey" xfId="17100" xr:uid="{00000000-0005-0000-0000-0000B9730000}"/>
    <cellStyle name="RowTitles-Detail 2 2 3 4 4 6" xfId="17101" xr:uid="{00000000-0005-0000-0000-0000BA730000}"/>
    <cellStyle name="RowTitles-Detail 2 2 3 4 4 6 2" xfId="36518" xr:uid="{00000000-0005-0000-0000-0000BB730000}"/>
    <cellStyle name="RowTitles-Detail 2 2 3 4 4 7" xfId="36506" xr:uid="{00000000-0005-0000-0000-0000BC730000}"/>
    <cellStyle name="RowTitles-Detail 2 2 3 4 4_Tertiary Salaries Survey" xfId="17102" xr:uid="{00000000-0005-0000-0000-0000BD730000}"/>
    <cellStyle name="RowTitles-Detail 2 2 3 4 5" xfId="17103" xr:uid="{00000000-0005-0000-0000-0000BE730000}"/>
    <cellStyle name="RowTitles-Detail 2 2 3 4 5 2" xfId="17104" xr:uid="{00000000-0005-0000-0000-0000BF730000}"/>
    <cellStyle name="RowTitles-Detail 2 2 3 4 5 2 2" xfId="17105" xr:uid="{00000000-0005-0000-0000-0000C0730000}"/>
    <cellStyle name="RowTitles-Detail 2 2 3 4 5 2 2 2" xfId="17106" xr:uid="{00000000-0005-0000-0000-0000C1730000}"/>
    <cellStyle name="RowTitles-Detail 2 2 3 4 5 2 2 2 2" xfId="36522" xr:uid="{00000000-0005-0000-0000-0000C2730000}"/>
    <cellStyle name="RowTitles-Detail 2 2 3 4 5 2 2 3" xfId="36521" xr:uid="{00000000-0005-0000-0000-0000C3730000}"/>
    <cellStyle name="RowTitles-Detail 2 2 3 4 5 2 2_Tertiary Salaries Survey" xfId="17107" xr:uid="{00000000-0005-0000-0000-0000C4730000}"/>
    <cellStyle name="RowTitles-Detail 2 2 3 4 5 2 3" xfId="17108" xr:uid="{00000000-0005-0000-0000-0000C5730000}"/>
    <cellStyle name="RowTitles-Detail 2 2 3 4 5 2 3 2" xfId="36523" xr:uid="{00000000-0005-0000-0000-0000C6730000}"/>
    <cellStyle name="RowTitles-Detail 2 2 3 4 5 2 4" xfId="36520" xr:uid="{00000000-0005-0000-0000-0000C7730000}"/>
    <cellStyle name="RowTitles-Detail 2 2 3 4 5 2_Tertiary Salaries Survey" xfId="17109" xr:uid="{00000000-0005-0000-0000-0000C8730000}"/>
    <cellStyle name="RowTitles-Detail 2 2 3 4 5 3" xfId="17110" xr:uid="{00000000-0005-0000-0000-0000C9730000}"/>
    <cellStyle name="RowTitles-Detail 2 2 3 4 5 3 2" xfId="17111" xr:uid="{00000000-0005-0000-0000-0000CA730000}"/>
    <cellStyle name="RowTitles-Detail 2 2 3 4 5 3 2 2" xfId="17112" xr:uid="{00000000-0005-0000-0000-0000CB730000}"/>
    <cellStyle name="RowTitles-Detail 2 2 3 4 5 3 2 2 2" xfId="36526" xr:uid="{00000000-0005-0000-0000-0000CC730000}"/>
    <cellStyle name="RowTitles-Detail 2 2 3 4 5 3 2 3" xfId="36525" xr:uid="{00000000-0005-0000-0000-0000CD730000}"/>
    <cellStyle name="RowTitles-Detail 2 2 3 4 5 3 2_Tertiary Salaries Survey" xfId="17113" xr:uid="{00000000-0005-0000-0000-0000CE730000}"/>
    <cellStyle name="RowTitles-Detail 2 2 3 4 5 3 3" xfId="17114" xr:uid="{00000000-0005-0000-0000-0000CF730000}"/>
    <cellStyle name="RowTitles-Detail 2 2 3 4 5 3 3 2" xfId="36527" xr:uid="{00000000-0005-0000-0000-0000D0730000}"/>
    <cellStyle name="RowTitles-Detail 2 2 3 4 5 3 4" xfId="36524" xr:uid="{00000000-0005-0000-0000-0000D1730000}"/>
    <cellStyle name="RowTitles-Detail 2 2 3 4 5 3_Tertiary Salaries Survey" xfId="17115" xr:uid="{00000000-0005-0000-0000-0000D2730000}"/>
    <cellStyle name="RowTitles-Detail 2 2 3 4 5 4" xfId="17116" xr:uid="{00000000-0005-0000-0000-0000D3730000}"/>
    <cellStyle name="RowTitles-Detail 2 2 3 4 5 4 2" xfId="17117" xr:uid="{00000000-0005-0000-0000-0000D4730000}"/>
    <cellStyle name="RowTitles-Detail 2 2 3 4 5 4 2 2" xfId="36529" xr:uid="{00000000-0005-0000-0000-0000D5730000}"/>
    <cellStyle name="RowTitles-Detail 2 2 3 4 5 4 3" xfId="36528" xr:uid="{00000000-0005-0000-0000-0000D6730000}"/>
    <cellStyle name="RowTitles-Detail 2 2 3 4 5 4_Tertiary Salaries Survey" xfId="17118" xr:uid="{00000000-0005-0000-0000-0000D7730000}"/>
    <cellStyle name="RowTitles-Detail 2 2 3 4 5 5" xfId="17119" xr:uid="{00000000-0005-0000-0000-0000D8730000}"/>
    <cellStyle name="RowTitles-Detail 2 2 3 4 5 5 2" xfId="36530" xr:uid="{00000000-0005-0000-0000-0000D9730000}"/>
    <cellStyle name="RowTitles-Detail 2 2 3 4 5 6" xfId="36519" xr:uid="{00000000-0005-0000-0000-0000DA730000}"/>
    <cellStyle name="RowTitles-Detail 2 2 3 4 5_Tertiary Salaries Survey" xfId="17120" xr:uid="{00000000-0005-0000-0000-0000DB730000}"/>
    <cellStyle name="RowTitles-Detail 2 2 3 4 6" xfId="17121" xr:uid="{00000000-0005-0000-0000-0000DC730000}"/>
    <cellStyle name="RowTitles-Detail 2 2 3 4 6 2" xfId="17122" xr:uid="{00000000-0005-0000-0000-0000DD730000}"/>
    <cellStyle name="RowTitles-Detail 2 2 3 4 6 2 2" xfId="17123" xr:uid="{00000000-0005-0000-0000-0000DE730000}"/>
    <cellStyle name="RowTitles-Detail 2 2 3 4 6 2 2 2" xfId="17124" xr:uid="{00000000-0005-0000-0000-0000DF730000}"/>
    <cellStyle name="RowTitles-Detail 2 2 3 4 6 2 2 2 2" xfId="36534" xr:uid="{00000000-0005-0000-0000-0000E0730000}"/>
    <cellStyle name="RowTitles-Detail 2 2 3 4 6 2 2 3" xfId="36533" xr:uid="{00000000-0005-0000-0000-0000E1730000}"/>
    <cellStyle name="RowTitles-Detail 2 2 3 4 6 2 2_Tertiary Salaries Survey" xfId="17125" xr:uid="{00000000-0005-0000-0000-0000E2730000}"/>
    <cellStyle name="RowTitles-Detail 2 2 3 4 6 2 3" xfId="17126" xr:uid="{00000000-0005-0000-0000-0000E3730000}"/>
    <cellStyle name="RowTitles-Detail 2 2 3 4 6 2 3 2" xfId="36535" xr:uid="{00000000-0005-0000-0000-0000E4730000}"/>
    <cellStyle name="RowTitles-Detail 2 2 3 4 6 2 4" xfId="36532" xr:uid="{00000000-0005-0000-0000-0000E5730000}"/>
    <cellStyle name="RowTitles-Detail 2 2 3 4 6 2_Tertiary Salaries Survey" xfId="17127" xr:uid="{00000000-0005-0000-0000-0000E6730000}"/>
    <cellStyle name="RowTitles-Detail 2 2 3 4 6 3" xfId="17128" xr:uid="{00000000-0005-0000-0000-0000E7730000}"/>
    <cellStyle name="RowTitles-Detail 2 2 3 4 6 3 2" xfId="17129" xr:uid="{00000000-0005-0000-0000-0000E8730000}"/>
    <cellStyle name="RowTitles-Detail 2 2 3 4 6 3 2 2" xfId="17130" xr:uid="{00000000-0005-0000-0000-0000E9730000}"/>
    <cellStyle name="RowTitles-Detail 2 2 3 4 6 3 2 2 2" xfId="36538" xr:uid="{00000000-0005-0000-0000-0000EA730000}"/>
    <cellStyle name="RowTitles-Detail 2 2 3 4 6 3 2 3" xfId="36537" xr:uid="{00000000-0005-0000-0000-0000EB730000}"/>
    <cellStyle name="RowTitles-Detail 2 2 3 4 6 3 2_Tertiary Salaries Survey" xfId="17131" xr:uid="{00000000-0005-0000-0000-0000EC730000}"/>
    <cellStyle name="RowTitles-Detail 2 2 3 4 6 3 3" xfId="17132" xr:uid="{00000000-0005-0000-0000-0000ED730000}"/>
    <cellStyle name="RowTitles-Detail 2 2 3 4 6 3 3 2" xfId="36539" xr:uid="{00000000-0005-0000-0000-0000EE730000}"/>
    <cellStyle name="RowTitles-Detail 2 2 3 4 6 3 4" xfId="36536" xr:uid="{00000000-0005-0000-0000-0000EF730000}"/>
    <cellStyle name="RowTitles-Detail 2 2 3 4 6 3_Tertiary Salaries Survey" xfId="17133" xr:uid="{00000000-0005-0000-0000-0000F0730000}"/>
    <cellStyle name="RowTitles-Detail 2 2 3 4 6 4" xfId="17134" xr:uid="{00000000-0005-0000-0000-0000F1730000}"/>
    <cellStyle name="RowTitles-Detail 2 2 3 4 6 4 2" xfId="17135" xr:uid="{00000000-0005-0000-0000-0000F2730000}"/>
    <cellStyle name="RowTitles-Detail 2 2 3 4 6 4 2 2" xfId="36541" xr:uid="{00000000-0005-0000-0000-0000F3730000}"/>
    <cellStyle name="RowTitles-Detail 2 2 3 4 6 4 3" xfId="36540" xr:uid="{00000000-0005-0000-0000-0000F4730000}"/>
    <cellStyle name="RowTitles-Detail 2 2 3 4 6 4_Tertiary Salaries Survey" xfId="17136" xr:uid="{00000000-0005-0000-0000-0000F5730000}"/>
    <cellStyle name="RowTitles-Detail 2 2 3 4 6 5" xfId="17137" xr:uid="{00000000-0005-0000-0000-0000F6730000}"/>
    <cellStyle name="RowTitles-Detail 2 2 3 4 6 5 2" xfId="36542" xr:uid="{00000000-0005-0000-0000-0000F7730000}"/>
    <cellStyle name="RowTitles-Detail 2 2 3 4 6 6" xfId="36531" xr:uid="{00000000-0005-0000-0000-0000F8730000}"/>
    <cellStyle name="RowTitles-Detail 2 2 3 4 6_Tertiary Salaries Survey" xfId="17138" xr:uid="{00000000-0005-0000-0000-0000F9730000}"/>
    <cellStyle name="RowTitles-Detail 2 2 3 4 7" xfId="17139" xr:uid="{00000000-0005-0000-0000-0000FA730000}"/>
    <cellStyle name="RowTitles-Detail 2 2 3 4 7 2" xfId="17140" xr:uid="{00000000-0005-0000-0000-0000FB730000}"/>
    <cellStyle name="RowTitles-Detail 2 2 3 4 7 2 2" xfId="17141" xr:uid="{00000000-0005-0000-0000-0000FC730000}"/>
    <cellStyle name="RowTitles-Detail 2 2 3 4 7 2 2 2" xfId="36545" xr:uid="{00000000-0005-0000-0000-0000FD730000}"/>
    <cellStyle name="RowTitles-Detail 2 2 3 4 7 2 3" xfId="36544" xr:uid="{00000000-0005-0000-0000-0000FE730000}"/>
    <cellStyle name="RowTitles-Detail 2 2 3 4 7 2_Tertiary Salaries Survey" xfId="17142" xr:uid="{00000000-0005-0000-0000-0000FF730000}"/>
    <cellStyle name="RowTitles-Detail 2 2 3 4 7 3" xfId="17143" xr:uid="{00000000-0005-0000-0000-000000740000}"/>
    <cellStyle name="RowTitles-Detail 2 2 3 4 7 3 2" xfId="36546" xr:uid="{00000000-0005-0000-0000-000001740000}"/>
    <cellStyle name="RowTitles-Detail 2 2 3 4 7 4" xfId="36543" xr:uid="{00000000-0005-0000-0000-000002740000}"/>
    <cellStyle name="RowTitles-Detail 2 2 3 4 7_Tertiary Salaries Survey" xfId="17144" xr:uid="{00000000-0005-0000-0000-000003740000}"/>
    <cellStyle name="RowTitles-Detail 2 2 3 4 8" xfId="17145" xr:uid="{00000000-0005-0000-0000-000004740000}"/>
    <cellStyle name="RowTitles-Detail 2 2 3 4 8 2" xfId="36547" xr:uid="{00000000-0005-0000-0000-000005740000}"/>
    <cellStyle name="RowTitles-Detail 2 2 3 4 9" xfId="17146" xr:uid="{00000000-0005-0000-0000-000006740000}"/>
    <cellStyle name="RowTitles-Detail 2 2 3 4 9 2" xfId="36548" xr:uid="{00000000-0005-0000-0000-000007740000}"/>
    <cellStyle name="RowTitles-Detail 2 2 3 4_STUD aligned by INSTIT" xfId="17147" xr:uid="{00000000-0005-0000-0000-000008740000}"/>
    <cellStyle name="RowTitles-Detail 2 2 3 5" xfId="17148" xr:uid="{00000000-0005-0000-0000-000009740000}"/>
    <cellStyle name="RowTitles-Detail 2 2 3 5 2" xfId="17149" xr:uid="{00000000-0005-0000-0000-00000A740000}"/>
    <cellStyle name="RowTitles-Detail 2 2 3 5 2 2" xfId="17150" xr:uid="{00000000-0005-0000-0000-00000B740000}"/>
    <cellStyle name="RowTitles-Detail 2 2 3 5 2 2 2" xfId="17151" xr:uid="{00000000-0005-0000-0000-00000C740000}"/>
    <cellStyle name="RowTitles-Detail 2 2 3 5 2 2 2 2" xfId="36552" xr:uid="{00000000-0005-0000-0000-00000D740000}"/>
    <cellStyle name="RowTitles-Detail 2 2 3 5 2 2 3" xfId="36551" xr:uid="{00000000-0005-0000-0000-00000E740000}"/>
    <cellStyle name="RowTitles-Detail 2 2 3 5 2 2_Tertiary Salaries Survey" xfId="17152" xr:uid="{00000000-0005-0000-0000-00000F740000}"/>
    <cellStyle name="RowTitles-Detail 2 2 3 5 2 3" xfId="17153" xr:uid="{00000000-0005-0000-0000-000010740000}"/>
    <cellStyle name="RowTitles-Detail 2 2 3 5 2 3 2" xfId="36553" xr:uid="{00000000-0005-0000-0000-000011740000}"/>
    <cellStyle name="RowTitles-Detail 2 2 3 5 2 4" xfId="36550" xr:uid="{00000000-0005-0000-0000-000012740000}"/>
    <cellStyle name="RowTitles-Detail 2 2 3 5 2_Tertiary Salaries Survey" xfId="17154" xr:uid="{00000000-0005-0000-0000-000013740000}"/>
    <cellStyle name="RowTitles-Detail 2 2 3 5 3" xfId="17155" xr:uid="{00000000-0005-0000-0000-000014740000}"/>
    <cellStyle name="RowTitles-Detail 2 2 3 5 3 2" xfId="17156" xr:uid="{00000000-0005-0000-0000-000015740000}"/>
    <cellStyle name="RowTitles-Detail 2 2 3 5 3 2 2" xfId="17157" xr:uid="{00000000-0005-0000-0000-000016740000}"/>
    <cellStyle name="RowTitles-Detail 2 2 3 5 3 2 2 2" xfId="36556" xr:uid="{00000000-0005-0000-0000-000017740000}"/>
    <cellStyle name="RowTitles-Detail 2 2 3 5 3 2 3" xfId="36555" xr:uid="{00000000-0005-0000-0000-000018740000}"/>
    <cellStyle name="RowTitles-Detail 2 2 3 5 3 2_Tertiary Salaries Survey" xfId="17158" xr:uid="{00000000-0005-0000-0000-000019740000}"/>
    <cellStyle name="RowTitles-Detail 2 2 3 5 3 3" xfId="17159" xr:uid="{00000000-0005-0000-0000-00001A740000}"/>
    <cellStyle name="RowTitles-Detail 2 2 3 5 3 3 2" xfId="36557" xr:uid="{00000000-0005-0000-0000-00001B740000}"/>
    <cellStyle name="RowTitles-Detail 2 2 3 5 3 4" xfId="36554" xr:uid="{00000000-0005-0000-0000-00001C740000}"/>
    <cellStyle name="RowTitles-Detail 2 2 3 5 3_Tertiary Salaries Survey" xfId="17160" xr:uid="{00000000-0005-0000-0000-00001D740000}"/>
    <cellStyle name="RowTitles-Detail 2 2 3 5 4" xfId="17161" xr:uid="{00000000-0005-0000-0000-00001E740000}"/>
    <cellStyle name="RowTitles-Detail 2 2 3 5 4 2" xfId="36558" xr:uid="{00000000-0005-0000-0000-00001F740000}"/>
    <cellStyle name="RowTitles-Detail 2 2 3 5 5" xfId="17162" xr:uid="{00000000-0005-0000-0000-000020740000}"/>
    <cellStyle name="RowTitles-Detail 2 2 3 5 5 2" xfId="17163" xr:uid="{00000000-0005-0000-0000-000021740000}"/>
    <cellStyle name="RowTitles-Detail 2 2 3 5 5 2 2" xfId="36560" xr:uid="{00000000-0005-0000-0000-000022740000}"/>
    <cellStyle name="RowTitles-Detail 2 2 3 5 5 3" xfId="36559" xr:uid="{00000000-0005-0000-0000-000023740000}"/>
    <cellStyle name="RowTitles-Detail 2 2 3 5 5_Tertiary Salaries Survey" xfId="17164" xr:uid="{00000000-0005-0000-0000-000024740000}"/>
    <cellStyle name="RowTitles-Detail 2 2 3 5 6" xfId="17165" xr:uid="{00000000-0005-0000-0000-000025740000}"/>
    <cellStyle name="RowTitles-Detail 2 2 3 5 6 2" xfId="36561" xr:uid="{00000000-0005-0000-0000-000026740000}"/>
    <cellStyle name="RowTitles-Detail 2 2 3 5 7" xfId="36549" xr:uid="{00000000-0005-0000-0000-000027740000}"/>
    <cellStyle name="RowTitles-Detail 2 2 3 5_Tertiary Salaries Survey" xfId="17166" xr:uid="{00000000-0005-0000-0000-000028740000}"/>
    <cellStyle name="RowTitles-Detail 2 2 3 6" xfId="17167" xr:uid="{00000000-0005-0000-0000-000029740000}"/>
    <cellStyle name="RowTitles-Detail 2 2 3 6 2" xfId="17168" xr:uid="{00000000-0005-0000-0000-00002A740000}"/>
    <cellStyle name="RowTitles-Detail 2 2 3 6 2 2" xfId="17169" xr:uid="{00000000-0005-0000-0000-00002B740000}"/>
    <cellStyle name="RowTitles-Detail 2 2 3 6 2 2 2" xfId="17170" xr:uid="{00000000-0005-0000-0000-00002C740000}"/>
    <cellStyle name="RowTitles-Detail 2 2 3 6 2 2 2 2" xfId="36565" xr:uid="{00000000-0005-0000-0000-00002D740000}"/>
    <cellStyle name="RowTitles-Detail 2 2 3 6 2 2 3" xfId="36564" xr:uid="{00000000-0005-0000-0000-00002E740000}"/>
    <cellStyle name="RowTitles-Detail 2 2 3 6 2 2_Tertiary Salaries Survey" xfId="17171" xr:uid="{00000000-0005-0000-0000-00002F740000}"/>
    <cellStyle name="RowTitles-Detail 2 2 3 6 2 3" xfId="17172" xr:uid="{00000000-0005-0000-0000-000030740000}"/>
    <cellStyle name="RowTitles-Detail 2 2 3 6 2 3 2" xfId="36566" xr:uid="{00000000-0005-0000-0000-000031740000}"/>
    <cellStyle name="RowTitles-Detail 2 2 3 6 2 4" xfId="36563" xr:uid="{00000000-0005-0000-0000-000032740000}"/>
    <cellStyle name="RowTitles-Detail 2 2 3 6 2_Tertiary Salaries Survey" xfId="17173" xr:uid="{00000000-0005-0000-0000-000033740000}"/>
    <cellStyle name="RowTitles-Detail 2 2 3 6 3" xfId="17174" xr:uid="{00000000-0005-0000-0000-000034740000}"/>
    <cellStyle name="RowTitles-Detail 2 2 3 6 3 2" xfId="17175" xr:uid="{00000000-0005-0000-0000-000035740000}"/>
    <cellStyle name="RowTitles-Detail 2 2 3 6 3 2 2" xfId="17176" xr:uid="{00000000-0005-0000-0000-000036740000}"/>
    <cellStyle name="RowTitles-Detail 2 2 3 6 3 2 2 2" xfId="36569" xr:uid="{00000000-0005-0000-0000-000037740000}"/>
    <cellStyle name="RowTitles-Detail 2 2 3 6 3 2 3" xfId="36568" xr:uid="{00000000-0005-0000-0000-000038740000}"/>
    <cellStyle name="RowTitles-Detail 2 2 3 6 3 2_Tertiary Salaries Survey" xfId="17177" xr:uid="{00000000-0005-0000-0000-000039740000}"/>
    <cellStyle name="RowTitles-Detail 2 2 3 6 3 3" xfId="17178" xr:uid="{00000000-0005-0000-0000-00003A740000}"/>
    <cellStyle name="RowTitles-Detail 2 2 3 6 3 3 2" xfId="36570" xr:uid="{00000000-0005-0000-0000-00003B740000}"/>
    <cellStyle name="RowTitles-Detail 2 2 3 6 3 4" xfId="36567" xr:uid="{00000000-0005-0000-0000-00003C740000}"/>
    <cellStyle name="RowTitles-Detail 2 2 3 6 3_Tertiary Salaries Survey" xfId="17179" xr:uid="{00000000-0005-0000-0000-00003D740000}"/>
    <cellStyle name="RowTitles-Detail 2 2 3 6 4" xfId="17180" xr:uid="{00000000-0005-0000-0000-00003E740000}"/>
    <cellStyle name="RowTitles-Detail 2 2 3 6 4 2" xfId="36571" xr:uid="{00000000-0005-0000-0000-00003F740000}"/>
    <cellStyle name="RowTitles-Detail 2 2 3 6 5" xfId="17181" xr:uid="{00000000-0005-0000-0000-000040740000}"/>
    <cellStyle name="RowTitles-Detail 2 2 3 6 5 2" xfId="36572" xr:uid="{00000000-0005-0000-0000-000041740000}"/>
    <cellStyle name="RowTitles-Detail 2 2 3 6 6" xfId="36562" xr:uid="{00000000-0005-0000-0000-000042740000}"/>
    <cellStyle name="RowTitles-Detail 2 2 3 6_Tertiary Salaries Survey" xfId="17182" xr:uid="{00000000-0005-0000-0000-000043740000}"/>
    <cellStyle name="RowTitles-Detail 2 2 3 7" xfId="17183" xr:uid="{00000000-0005-0000-0000-000044740000}"/>
    <cellStyle name="RowTitles-Detail 2 2 3 7 2" xfId="17184" xr:uid="{00000000-0005-0000-0000-000045740000}"/>
    <cellStyle name="RowTitles-Detail 2 2 3 7 2 2" xfId="17185" xr:uid="{00000000-0005-0000-0000-000046740000}"/>
    <cellStyle name="RowTitles-Detail 2 2 3 7 2 2 2" xfId="17186" xr:uid="{00000000-0005-0000-0000-000047740000}"/>
    <cellStyle name="RowTitles-Detail 2 2 3 7 2 2 2 2" xfId="36576" xr:uid="{00000000-0005-0000-0000-000048740000}"/>
    <cellStyle name="RowTitles-Detail 2 2 3 7 2 2 3" xfId="36575" xr:uid="{00000000-0005-0000-0000-000049740000}"/>
    <cellStyle name="RowTitles-Detail 2 2 3 7 2 2_Tertiary Salaries Survey" xfId="17187" xr:uid="{00000000-0005-0000-0000-00004A740000}"/>
    <cellStyle name="RowTitles-Detail 2 2 3 7 2 3" xfId="17188" xr:uid="{00000000-0005-0000-0000-00004B740000}"/>
    <cellStyle name="RowTitles-Detail 2 2 3 7 2 3 2" xfId="36577" xr:uid="{00000000-0005-0000-0000-00004C740000}"/>
    <cellStyle name="RowTitles-Detail 2 2 3 7 2 4" xfId="36574" xr:uid="{00000000-0005-0000-0000-00004D740000}"/>
    <cellStyle name="RowTitles-Detail 2 2 3 7 2_Tertiary Salaries Survey" xfId="17189" xr:uid="{00000000-0005-0000-0000-00004E740000}"/>
    <cellStyle name="RowTitles-Detail 2 2 3 7 3" xfId="17190" xr:uid="{00000000-0005-0000-0000-00004F740000}"/>
    <cellStyle name="RowTitles-Detail 2 2 3 7 3 2" xfId="17191" xr:uid="{00000000-0005-0000-0000-000050740000}"/>
    <cellStyle name="RowTitles-Detail 2 2 3 7 3 2 2" xfId="17192" xr:uid="{00000000-0005-0000-0000-000051740000}"/>
    <cellStyle name="RowTitles-Detail 2 2 3 7 3 2 2 2" xfId="36580" xr:uid="{00000000-0005-0000-0000-000052740000}"/>
    <cellStyle name="RowTitles-Detail 2 2 3 7 3 2 3" xfId="36579" xr:uid="{00000000-0005-0000-0000-000053740000}"/>
    <cellStyle name="RowTitles-Detail 2 2 3 7 3 2_Tertiary Salaries Survey" xfId="17193" xr:uid="{00000000-0005-0000-0000-000054740000}"/>
    <cellStyle name="RowTitles-Detail 2 2 3 7 3 3" xfId="17194" xr:uid="{00000000-0005-0000-0000-000055740000}"/>
    <cellStyle name="RowTitles-Detail 2 2 3 7 3 3 2" xfId="36581" xr:uid="{00000000-0005-0000-0000-000056740000}"/>
    <cellStyle name="RowTitles-Detail 2 2 3 7 3 4" xfId="36578" xr:uid="{00000000-0005-0000-0000-000057740000}"/>
    <cellStyle name="RowTitles-Detail 2 2 3 7 3_Tertiary Salaries Survey" xfId="17195" xr:uid="{00000000-0005-0000-0000-000058740000}"/>
    <cellStyle name="RowTitles-Detail 2 2 3 7 4" xfId="17196" xr:uid="{00000000-0005-0000-0000-000059740000}"/>
    <cellStyle name="RowTitles-Detail 2 2 3 7 4 2" xfId="36582" xr:uid="{00000000-0005-0000-0000-00005A740000}"/>
    <cellStyle name="RowTitles-Detail 2 2 3 7 5" xfId="17197" xr:uid="{00000000-0005-0000-0000-00005B740000}"/>
    <cellStyle name="RowTitles-Detail 2 2 3 7 5 2" xfId="17198" xr:uid="{00000000-0005-0000-0000-00005C740000}"/>
    <cellStyle name="RowTitles-Detail 2 2 3 7 5 2 2" xfId="36584" xr:uid="{00000000-0005-0000-0000-00005D740000}"/>
    <cellStyle name="RowTitles-Detail 2 2 3 7 5 3" xfId="36583" xr:uid="{00000000-0005-0000-0000-00005E740000}"/>
    <cellStyle name="RowTitles-Detail 2 2 3 7 5_Tertiary Salaries Survey" xfId="17199" xr:uid="{00000000-0005-0000-0000-00005F740000}"/>
    <cellStyle name="RowTitles-Detail 2 2 3 7 6" xfId="17200" xr:uid="{00000000-0005-0000-0000-000060740000}"/>
    <cellStyle name="RowTitles-Detail 2 2 3 7 6 2" xfId="36585" xr:uid="{00000000-0005-0000-0000-000061740000}"/>
    <cellStyle name="RowTitles-Detail 2 2 3 7 7" xfId="36573" xr:uid="{00000000-0005-0000-0000-000062740000}"/>
    <cellStyle name="RowTitles-Detail 2 2 3 7_Tertiary Salaries Survey" xfId="17201" xr:uid="{00000000-0005-0000-0000-000063740000}"/>
    <cellStyle name="RowTitles-Detail 2 2 3 8" xfId="17202" xr:uid="{00000000-0005-0000-0000-000064740000}"/>
    <cellStyle name="RowTitles-Detail 2 2 3 8 2" xfId="17203" xr:uid="{00000000-0005-0000-0000-000065740000}"/>
    <cellStyle name="RowTitles-Detail 2 2 3 8 2 2" xfId="17204" xr:uid="{00000000-0005-0000-0000-000066740000}"/>
    <cellStyle name="RowTitles-Detail 2 2 3 8 2 2 2" xfId="17205" xr:uid="{00000000-0005-0000-0000-000067740000}"/>
    <cellStyle name="RowTitles-Detail 2 2 3 8 2 2 2 2" xfId="36589" xr:uid="{00000000-0005-0000-0000-000068740000}"/>
    <cellStyle name="RowTitles-Detail 2 2 3 8 2 2 3" xfId="36588" xr:uid="{00000000-0005-0000-0000-000069740000}"/>
    <cellStyle name="RowTitles-Detail 2 2 3 8 2 2_Tertiary Salaries Survey" xfId="17206" xr:uid="{00000000-0005-0000-0000-00006A740000}"/>
    <cellStyle name="RowTitles-Detail 2 2 3 8 2 3" xfId="17207" xr:uid="{00000000-0005-0000-0000-00006B740000}"/>
    <cellStyle name="RowTitles-Detail 2 2 3 8 2 3 2" xfId="36590" xr:uid="{00000000-0005-0000-0000-00006C740000}"/>
    <cellStyle name="RowTitles-Detail 2 2 3 8 2 4" xfId="36587" xr:uid="{00000000-0005-0000-0000-00006D740000}"/>
    <cellStyle name="RowTitles-Detail 2 2 3 8 2_Tertiary Salaries Survey" xfId="17208" xr:uid="{00000000-0005-0000-0000-00006E740000}"/>
    <cellStyle name="RowTitles-Detail 2 2 3 8 3" xfId="17209" xr:uid="{00000000-0005-0000-0000-00006F740000}"/>
    <cellStyle name="RowTitles-Detail 2 2 3 8 3 2" xfId="17210" xr:uid="{00000000-0005-0000-0000-000070740000}"/>
    <cellStyle name="RowTitles-Detail 2 2 3 8 3 2 2" xfId="17211" xr:uid="{00000000-0005-0000-0000-000071740000}"/>
    <cellStyle name="RowTitles-Detail 2 2 3 8 3 2 2 2" xfId="36593" xr:uid="{00000000-0005-0000-0000-000072740000}"/>
    <cellStyle name="RowTitles-Detail 2 2 3 8 3 2 3" xfId="36592" xr:uid="{00000000-0005-0000-0000-000073740000}"/>
    <cellStyle name="RowTitles-Detail 2 2 3 8 3 2_Tertiary Salaries Survey" xfId="17212" xr:uid="{00000000-0005-0000-0000-000074740000}"/>
    <cellStyle name="RowTitles-Detail 2 2 3 8 3 3" xfId="17213" xr:uid="{00000000-0005-0000-0000-000075740000}"/>
    <cellStyle name="RowTitles-Detail 2 2 3 8 3 3 2" xfId="36594" xr:uid="{00000000-0005-0000-0000-000076740000}"/>
    <cellStyle name="RowTitles-Detail 2 2 3 8 3 4" xfId="36591" xr:uid="{00000000-0005-0000-0000-000077740000}"/>
    <cellStyle name="RowTitles-Detail 2 2 3 8 3_Tertiary Salaries Survey" xfId="17214" xr:uid="{00000000-0005-0000-0000-000078740000}"/>
    <cellStyle name="RowTitles-Detail 2 2 3 8 4" xfId="17215" xr:uid="{00000000-0005-0000-0000-000079740000}"/>
    <cellStyle name="RowTitles-Detail 2 2 3 8 4 2" xfId="17216" xr:uid="{00000000-0005-0000-0000-00007A740000}"/>
    <cellStyle name="RowTitles-Detail 2 2 3 8 4 2 2" xfId="36596" xr:uid="{00000000-0005-0000-0000-00007B740000}"/>
    <cellStyle name="RowTitles-Detail 2 2 3 8 4 3" xfId="36595" xr:uid="{00000000-0005-0000-0000-00007C740000}"/>
    <cellStyle name="RowTitles-Detail 2 2 3 8 4_Tertiary Salaries Survey" xfId="17217" xr:uid="{00000000-0005-0000-0000-00007D740000}"/>
    <cellStyle name="RowTitles-Detail 2 2 3 8 5" xfId="17218" xr:uid="{00000000-0005-0000-0000-00007E740000}"/>
    <cellStyle name="RowTitles-Detail 2 2 3 8 5 2" xfId="36597" xr:uid="{00000000-0005-0000-0000-00007F740000}"/>
    <cellStyle name="RowTitles-Detail 2 2 3 8 6" xfId="36586" xr:uid="{00000000-0005-0000-0000-000080740000}"/>
    <cellStyle name="RowTitles-Detail 2 2 3 8_Tertiary Salaries Survey" xfId="17219" xr:uid="{00000000-0005-0000-0000-000081740000}"/>
    <cellStyle name="RowTitles-Detail 2 2 3 9" xfId="17220" xr:uid="{00000000-0005-0000-0000-000082740000}"/>
    <cellStyle name="RowTitles-Detail 2 2 3 9 2" xfId="17221" xr:uid="{00000000-0005-0000-0000-000083740000}"/>
    <cellStyle name="RowTitles-Detail 2 2 3 9 2 2" xfId="17222" xr:uid="{00000000-0005-0000-0000-000084740000}"/>
    <cellStyle name="RowTitles-Detail 2 2 3 9 2 2 2" xfId="17223" xr:uid="{00000000-0005-0000-0000-000085740000}"/>
    <cellStyle name="RowTitles-Detail 2 2 3 9 2 2 2 2" xfId="36601" xr:uid="{00000000-0005-0000-0000-000086740000}"/>
    <cellStyle name="RowTitles-Detail 2 2 3 9 2 2 3" xfId="36600" xr:uid="{00000000-0005-0000-0000-000087740000}"/>
    <cellStyle name="RowTitles-Detail 2 2 3 9 2 2_Tertiary Salaries Survey" xfId="17224" xr:uid="{00000000-0005-0000-0000-000088740000}"/>
    <cellStyle name="RowTitles-Detail 2 2 3 9 2 3" xfId="17225" xr:uid="{00000000-0005-0000-0000-000089740000}"/>
    <cellStyle name="RowTitles-Detail 2 2 3 9 2 3 2" xfId="36602" xr:uid="{00000000-0005-0000-0000-00008A740000}"/>
    <cellStyle name="RowTitles-Detail 2 2 3 9 2 4" xfId="36599" xr:uid="{00000000-0005-0000-0000-00008B740000}"/>
    <cellStyle name="RowTitles-Detail 2 2 3 9 2_Tertiary Salaries Survey" xfId="17226" xr:uid="{00000000-0005-0000-0000-00008C740000}"/>
    <cellStyle name="RowTitles-Detail 2 2 3 9 3" xfId="17227" xr:uid="{00000000-0005-0000-0000-00008D740000}"/>
    <cellStyle name="RowTitles-Detail 2 2 3 9 3 2" xfId="17228" xr:uid="{00000000-0005-0000-0000-00008E740000}"/>
    <cellStyle name="RowTitles-Detail 2 2 3 9 3 2 2" xfId="17229" xr:uid="{00000000-0005-0000-0000-00008F740000}"/>
    <cellStyle name="RowTitles-Detail 2 2 3 9 3 2 2 2" xfId="36605" xr:uid="{00000000-0005-0000-0000-000090740000}"/>
    <cellStyle name="RowTitles-Detail 2 2 3 9 3 2 3" xfId="36604" xr:uid="{00000000-0005-0000-0000-000091740000}"/>
    <cellStyle name="RowTitles-Detail 2 2 3 9 3 2_Tertiary Salaries Survey" xfId="17230" xr:uid="{00000000-0005-0000-0000-000092740000}"/>
    <cellStyle name="RowTitles-Detail 2 2 3 9 3 3" xfId="17231" xr:uid="{00000000-0005-0000-0000-000093740000}"/>
    <cellStyle name="RowTitles-Detail 2 2 3 9 3 3 2" xfId="36606" xr:uid="{00000000-0005-0000-0000-000094740000}"/>
    <cellStyle name="RowTitles-Detail 2 2 3 9 3 4" xfId="36603" xr:uid="{00000000-0005-0000-0000-000095740000}"/>
    <cellStyle name="RowTitles-Detail 2 2 3 9 3_Tertiary Salaries Survey" xfId="17232" xr:uid="{00000000-0005-0000-0000-000096740000}"/>
    <cellStyle name="RowTitles-Detail 2 2 3 9 4" xfId="17233" xr:uid="{00000000-0005-0000-0000-000097740000}"/>
    <cellStyle name="RowTitles-Detail 2 2 3 9 4 2" xfId="17234" xr:uid="{00000000-0005-0000-0000-000098740000}"/>
    <cellStyle name="RowTitles-Detail 2 2 3 9 4 2 2" xfId="36608" xr:uid="{00000000-0005-0000-0000-000099740000}"/>
    <cellStyle name="RowTitles-Detail 2 2 3 9 4 3" xfId="36607" xr:uid="{00000000-0005-0000-0000-00009A740000}"/>
    <cellStyle name="RowTitles-Detail 2 2 3 9 4_Tertiary Salaries Survey" xfId="17235" xr:uid="{00000000-0005-0000-0000-00009B740000}"/>
    <cellStyle name="RowTitles-Detail 2 2 3 9 5" xfId="17236" xr:uid="{00000000-0005-0000-0000-00009C740000}"/>
    <cellStyle name="RowTitles-Detail 2 2 3 9 5 2" xfId="36609" xr:uid="{00000000-0005-0000-0000-00009D740000}"/>
    <cellStyle name="RowTitles-Detail 2 2 3 9 6" xfId="36598" xr:uid="{00000000-0005-0000-0000-00009E740000}"/>
    <cellStyle name="RowTitles-Detail 2 2 3 9_Tertiary Salaries Survey" xfId="17237" xr:uid="{00000000-0005-0000-0000-00009F740000}"/>
    <cellStyle name="RowTitles-Detail 2 2 3_STUD aligned by INSTIT" xfId="17238" xr:uid="{00000000-0005-0000-0000-0000A0740000}"/>
    <cellStyle name="RowTitles-Detail 2 2 4" xfId="17239" xr:uid="{00000000-0005-0000-0000-0000A1740000}"/>
    <cellStyle name="RowTitles-Detail 2 2 4 10" xfId="36610" xr:uid="{00000000-0005-0000-0000-0000A2740000}"/>
    <cellStyle name="RowTitles-Detail 2 2 4 2" xfId="17240" xr:uid="{00000000-0005-0000-0000-0000A3740000}"/>
    <cellStyle name="RowTitles-Detail 2 2 4 2 2" xfId="17241" xr:uid="{00000000-0005-0000-0000-0000A4740000}"/>
    <cellStyle name="RowTitles-Detail 2 2 4 2 2 2" xfId="17242" xr:uid="{00000000-0005-0000-0000-0000A5740000}"/>
    <cellStyle name="RowTitles-Detail 2 2 4 2 2 2 2" xfId="17243" xr:uid="{00000000-0005-0000-0000-0000A6740000}"/>
    <cellStyle name="RowTitles-Detail 2 2 4 2 2 2 2 2" xfId="36614" xr:uid="{00000000-0005-0000-0000-0000A7740000}"/>
    <cellStyle name="RowTitles-Detail 2 2 4 2 2 2 3" xfId="36613" xr:uid="{00000000-0005-0000-0000-0000A8740000}"/>
    <cellStyle name="RowTitles-Detail 2 2 4 2 2 2_Tertiary Salaries Survey" xfId="17244" xr:uid="{00000000-0005-0000-0000-0000A9740000}"/>
    <cellStyle name="RowTitles-Detail 2 2 4 2 2 3" xfId="17245" xr:uid="{00000000-0005-0000-0000-0000AA740000}"/>
    <cellStyle name="RowTitles-Detail 2 2 4 2 2 3 2" xfId="36615" xr:uid="{00000000-0005-0000-0000-0000AB740000}"/>
    <cellStyle name="RowTitles-Detail 2 2 4 2 2 4" xfId="36612" xr:uid="{00000000-0005-0000-0000-0000AC740000}"/>
    <cellStyle name="RowTitles-Detail 2 2 4 2 2_Tertiary Salaries Survey" xfId="17246" xr:uid="{00000000-0005-0000-0000-0000AD740000}"/>
    <cellStyle name="RowTitles-Detail 2 2 4 2 3" xfId="17247" xr:uid="{00000000-0005-0000-0000-0000AE740000}"/>
    <cellStyle name="RowTitles-Detail 2 2 4 2 3 2" xfId="17248" xr:uid="{00000000-0005-0000-0000-0000AF740000}"/>
    <cellStyle name="RowTitles-Detail 2 2 4 2 3 2 2" xfId="17249" xr:uid="{00000000-0005-0000-0000-0000B0740000}"/>
    <cellStyle name="RowTitles-Detail 2 2 4 2 3 2 2 2" xfId="36618" xr:uid="{00000000-0005-0000-0000-0000B1740000}"/>
    <cellStyle name="RowTitles-Detail 2 2 4 2 3 2 3" xfId="36617" xr:uid="{00000000-0005-0000-0000-0000B2740000}"/>
    <cellStyle name="RowTitles-Detail 2 2 4 2 3 2_Tertiary Salaries Survey" xfId="17250" xr:uid="{00000000-0005-0000-0000-0000B3740000}"/>
    <cellStyle name="RowTitles-Detail 2 2 4 2 3 3" xfId="17251" xr:uid="{00000000-0005-0000-0000-0000B4740000}"/>
    <cellStyle name="RowTitles-Detail 2 2 4 2 3 3 2" xfId="36619" xr:uid="{00000000-0005-0000-0000-0000B5740000}"/>
    <cellStyle name="RowTitles-Detail 2 2 4 2 3 4" xfId="36616" xr:uid="{00000000-0005-0000-0000-0000B6740000}"/>
    <cellStyle name="RowTitles-Detail 2 2 4 2 3_Tertiary Salaries Survey" xfId="17252" xr:uid="{00000000-0005-0000-0000-0000B7740000}"/>
    <cellStyle name="RowTitles-Detail 2 2 4 2 4" xfId="17253" xr:uid="{00000000-0005-0000-0000-0000B8740000}"/>
    <cellStyle name="RowTitles-Detail 2 2 4 2 4 2" xfId="36620" xr:uid="{00000000-0005-0000-0000-0000B9740000}"/>
    <cellStyle name="RowTitles-Detail 2 2 4 2 5" xfId="17254" xr:uid="{00000000-0005-0000-0000-0000BA740000}"/>
    <cellStyle name="RowTitles-Detail 2 2 4 2 5 2" xfId="36621" xr:uid="{00000000-0005-0000-0000-0000BB740000}"/>
    <cellStyle name="RowTitles-Detail 2 2 4 2 6" xfId="36611" xr:uid="{00000000-0005-0000-0000-0000BC740000}"/>
    <cellStyle name="RowTitles-Detail 2 2 4 2_Tertiary Salaries Survey" xfId="17255" xr:uid="{00000000-0005-0000-0000-0000BD740000}"/>
    <cellStyle name="RowTitles-Detail 2 2 4 3" xfId="17256" xr:uid="{00000000-0005-0000-0000-0000BE740000}"/>
    <cellStyle name="RowTitles-Detail 2 2 4 3 2" xfId="17257" xr:uid="{00000000-0005-0000-0000-0000BF740000}"/>
    <cellStyle name="RowTitles-Detail 2 2 4 3 2 2" xfId="17258" xr:uid="{00000000-0005-0000-0000-0000C0740000}"/>
    <cellStyle name="RowTitles-Detail 2 2 4 3 2 2 2" xfId="17259" xr:uid="{00000000-0005-0000-0000-0000C1740000}"/>
    <cellStyle name="RowTitles-Detail 2 2 4 3 2 2 2 2" xfId="36625" xr:uid="{00000000-0005-0000-0000-0000C2740000}"/>
    <cellStyle name="RowTitles-Detail 2 2 4 3 2 2 3" xfId="36624" xr:uid="{00000000-0005-0000-0000-0000C3740000}"/>
    <cellStyle name="RowTitles-Detail 2 2 4 3 2 2_Tertiary Salaries Survey" xfId="17260" xr:uid="{00000000-0005-0000-0000-0000C4740000}"/>
    <cellStyle name="RowTitles-Detail 2 2 4 3 2 3" xfId="17261" xr:uid="{00000000-0005-0000-0000-0000C5740000}"/>
    <cellStyle name="RowTitles-Detail 2 2 4 3 2 3 2" xfId="36626" xr:uid="{00000000-0005-0000-0000-0000C6740000}"/>
    <cellStyle name="RowTitles-Detail 2 2 4 3 2 4" xfId="36623" xr:uid="{00000000-0005-0000-0000-0000C7740000}"/>
    <cellStyle name="RowTitles-Detail 2 2 4 3 2_Tertiary Salaries Survey" xfId="17262" xr:uid="{00000000-0005-0000-0000-0000C8740000}"/>
    <cellStyle name="RowTitles-Detail 2 2 4 3 3" xfId="17263" xr:uid="{00000000-0005-0000-0000-0000C9740000}"/>
    <cellStyle name="RowTitles-Detail 2 2 4 3 3 2" xfId="17264" xr:uid="{00000000-0005-0000-0000-0000CA740000}"/>
    <cellStyle name="RowTitles-Detail 2 2 4 3 3 2 2" xfId="17265" xr:uid="{00000000-0005-0000-0000-0000CB740000}"/>
    <cellStyle name="RowTitles-Detail 2 2 4 3 3 2 2 2" xfId="36629" xr:uid="{00000000-0005-0000-0000-0000CC740000}"/>
    <cellStyle name="RowTitles-Detail 2 2 4 3 3 2 3" xfId="36628" xr:uid="{00000000-0005-0000-0000-0000CD740000}"/>
    <cellStyle name="RowTitles-Detail 2 2 4 3 3 2_Tertiary Salaries Survey" xfId="17266" xr:uid="{00000000-0005-0000-0000-0000CE740000}"/>
    <cellStyle name="RowTitles-Detail 2 2 4 3 3 3" xfId="17267" xr:uid="{00000000-0005-0000-0000-0000CF740000}"/>
    <cellStyle name="RowTitles-Detail 2 2 4 3 3 3 2" xfId="36630" xr:uid="{00000000-0005-0000-0000-0000D0740000}"/>
    <cellStyle name="RowTitles-Detail 2 2 4 3 3 4" xfId="36627" xr:uid="{00000000-0005-0000-0000-0000D1740000}"/>
    <cellStyle name="RowTitles-Detail 2 2 4 3 3_Tertiary Salaries Survey" xfId="17268" xr:uid="{00000000-0005-0000-0000-0000D2740000}"/>
    <cellStyle name="RowTitles-Detail 2 2 4 3 4" xfId="17269" xr:uid="{00000000-0005-0000-0000-0000D3740000}"/>
    <cellStyle name="RowTitles-Detail 2 2 4 3 4 2" xfId="36631" xr:uid="{00000000-0005-0000-0000-0000D4740000}"/>
    <cellStyle name="RowTitles-Detail 2 2 4 3 5" xfId="17270" xr:uid="{00000000-0005-0000-0000-0000D5740000}"/>
    <cellStyle name="RowTitles-Detail 2 2 4 3 5 2" xfId="17271" xr:uid="{00000000-0005-0000-0000-0000D6740000}"/>
    <cellStyle name="RowTitles-Detail 2 2 4 3 5 2 2" xfId="36633" xr:uid="{00000000-0005-0000-0000-0000D7740000}"/>
    <cellStyle name="RowTitles-Detail 2 2 4 3 5 3" xfId="36632" xr:uid="{00000000-0005-0000-0000-0000D8740000}"/>
    <cellStyle name="RowTitles-Detail 2 2 4 3 5_Tertiary Salaries Survey" xfId="17272" xr:uid="{00000000-0005-0000-0000-0000D9740000}"/>
    <cellStyle name="RowTitles-Detail 2 2 4 3 6" xfId="17273" xr:uid="{00000000-0005-0000-0000-0000DA740000}"/>
    <cellStyle name="RowTitles-Detail 2 2 4 3 6 2" xfId="36634" xr:uid="{00000000-0005-0000-0000-0000DB740000}"/>
    <cellStyle name="RowTitles-Detail 2 2 4 3 7" xfId="36622" xr:uid="{00000000-0005-0000-0000-0000DC740000}"/>
    <cellStyle name="RowTitles-Detail 2 2 4 3_Tertiary Salaries Survey" xfId="17274" xr:uid="{00000000-0005-0000-0000-0000DD740000}"/>
    <cellStyle name="RowTitles-Detail 2 2 4 4" xfId="17275" xr:uid="{00000000-0005-0000-0000-0000DE740000}"/>
    <cellStyle name="RowTitles-Detail 2 2 4 4 2" xfId="17276" xr:uid="{00000000-0005-0000-0000-0000DF740000}"/>
    <cellStyle name="RowTitles-Detail 2 2 4 4 2 2" xfId="17277" xr:uid="{00000000-0005-0000-0000-0000E0740000}"/>
    <cellStyle name="RowTitles-Detail 2 2 4 4 2 2 2" xfId="17278" xr:uid="{00000000-0005-0000-0000-0000E1740000}"/>
    <cellStyle name="RowTitles-Detail 2 2 4 4 2 2 2 2" xfId="36638" xr:uid="{00000000-0005-0000-0000-0000E2740000}"/>
    <cellStyle name="RowTitles-Detail 2 2 4 4 2 2 3" xfId="36637" xr:uid="{00000000-0005-0000-0000-0000E3740000}"/>
    <cellStyle name="RowTitles-Detail 2 2 4 4 2 2_Tertiary Salaries Survey" xfId="17279" xr:uid="{00000000-0005-0000-0000-0000E4740000}"/>
    <cellStyle name="RowTitles-Detail 2 2 4 4 2 3" xfId="17280" xr:uid="{00000000-0005-0000-0000-0000E5740000}"/>
    <cellStyle name="RowTitles-Detail 2 2 4 4 2 3 2" xfId="36639" xr:uid="{00000000-0005-0000-0000-0000E6740000}"/>
    <cellStyle name="RowTitles-Detail 2 2 4 4 2 4" xfId="36636" xr:uid="{00000000-0005-0000-0000-0000E7740000}"/>
    <cellStyle name="RowTitles-Detail 2 2 4 4 2_Tertiary Salaries Survey" xfId="17281" xr:uid="{00000000-0005-0000-0000-0000E8740000}"/>
    <cellStyle name="RowTitles-Detail 2 2 4 4 3" xfId="17282" xr:uid="{00000000-0005-0000-0000-0000E9740000}"/>
    <cellStyle name="RowTitles-Detail 2 2 4 4 3 2" xfId="17283" xr:uid="{00000000-0005-0000-0000-0000EA740000}"/>
    <cellStyle name="RowTitles-Detail 2 2 4 4 3 2 2" xfId="17284" xr:uid="{00000000-0005-0000-0000-0000EB740000}"/>
    <cellStyle name="RowTitles-Detail 2 2 4 4 3 2 2 2" xfId="36642" xr:uid="{00000000-0005-0000-0000-0000EC740000}"/>
    <cellStyle name="RowTitles-Detail 2 2 4 4 3 2 3" xfId="36641" xr:uid="{00000000-0005-0000-0000-0000ED740000}"/>
    <cellStyle name="RowTitles-Detail 2 2 4 4 3 2_Tertiary Salaries Survey" xfId="17285" xr:uid="{00000000-0005-0000-0000-0000EE740000}"/>
    <cellStyle name="RowTitles-Detail 2 2 4 4 3 3" xfId="17286" xr:uid="{00000000-0005-0000-0000-0000EF740000}"/>
    <cellStyle name="RowTitles-Detail 2 2 4 4 3 3 2" xfId="36643" xr:uid="{00000000-0005-0000-0000-0000F0740000}"/>
    <cellStyle name="RowTitles-Detail 2 2 4 4 3 4" xfId="36640" xr:uid="{00000000-0005-0000-0000-0000F1740000}"/>
    <cellStyle name="RowTitles-Detail 2 2 4 4 3_Tertiary Salaries Survey" xfId="17287" xr:uid="{00000000-0005-0000-0000-0000F2740000}"/>
    <cellStyle name="RowTitles-Detail 2 2 4 4 4" xfId="17288" xr:uid="{00000000-0005-0000-0000-0000F3740000}"/>
    <cellStyle name="RowTitles-Detail 2 2 4 4 4 2" xfId="17289" xr:uid="{00000000-0005-0000-0000-0000F4740000}"/>
    <cellStyle name="RowTitles-Detail 2 2 4 4 4 2 2" xfId="36645" xr:uid="{00000000-0005-0000-0000-0000F5740000}"/>
    <cellStyle name="RowTitles-Detail 2 2 4 4 4 3" xfId="36644" xr:uid="{00000000-0005-0000-0000-0000F6740000}"/>
    <cellStyle name="RowTitles-Detail 2 2 4 4 4_Tertiary Salaries Survey" xfId="17290" xr:uid="{00000000-0005-0000-0000-0000F7740000}"/>
    <cellStyle name="RowTitles-Detail 2 2 4 4 5" xfId="17291" xr:uid="{00000000-0005-0000-0000-0000F8740000}"/>
    <cellStyle name="RowTitles-Detail 2 2 4 4 5 2" xfId="36646" xr:uid="{00000000-0005-0000-0000-0000F9740000}"/>
    <cellStyle name="RowTitles-Detail 2 2 4 4 6" xfId="36635" xr:uid="{00000000-0005-0000-0000-0000FA740000}"/>
    <cellStyle name="RowTitles-Detail 2 2 4 4_Tertiary Salaries Survey" xfId="17292" xr:uid="{00000000-0005-0000-0000-0000FB740000}"/>
    <cellStyle name="RowTitles-Detail 2 2 4 5" xfId="17293" xr:uid="{00000000-0005-0000-0000-0000FC740000}"/>
    <cellStyle name="RowTitles-Detail 2 2 4 5 2" xfId="17294" xr:uid="{00000000-0005-0000-0000-0000FD740000}"/>
    <cellStyle name="RowTitles-Detail 2 2 4 5 2 2" xfId="17295" xr:uid="{00000000-0005-0000-0000-0000FE740000}"/>
    <cellStyle name="RowTitles-Detail 2 2 4 5 2 2 2" xfId="17296" xr:uid="{00000000-0005-0000-0000-0000FF740000}"/>
    <cellStyle name="RowTitles-Detail 2 2 4 5 2 2 2 2" xfId="36650" xr:uid="{00000000-0005-0000-0000-000000750000}"/>
    <cellStyle name="RowTitles-Detail 2 2 4 5 2 2 3" xfId="36649" xr:uid="{00000000-0005-0000-0000-000001750000}"/>
    <cellStyle name="RowTitles-Detail 2 2 4 5 2 2_Tertiary Salaries Survey" xfId="17297" xr:uid="{00000000-0005-0000-0000-000002750000}"/>
    <cellStyle name="RowTitles-Detail 2 2 4 5 2 3" xfId="17298" xr:uid="{00000000-0005-0000-0000-000003750000}"/>
    <cellStyle name="RowTitles-Detail 2 2 4 5 2 3 2" xfId="36651" xr:uid="{00000000-0005-0000-0000-000004750000}"/>
    <cellStyle name="RowTitles-Detail 2 2 4 5 2 4" xfId="36648" xr:uid="{00000000-0005-0000-0000-000005750000}"/>
    <cellStyle name="RowTitles-Detail 2 2 4 5 2_Tertiary Salaries Survey" xfId="17299" xr:uid="{00000000-0005-0000-0000-000006750000}"/>
    <cellStyle name="RowTitles-Detail 2 2 4 5 3" xfId="17300" xr:uid="{00000000-0005-0000-0000-000007750000}"/>
    <cellStyle name="RowTitles-Detail 2 2 4 5 3 2" xfId="17301" xr:uid="{00000000-0005-0000-0000-000008750000}"/>
    <cellStyle name="RowTitles-Detail 2 2 4 5 3 2 2" xfId="17302" xr:uid="{00000000-0005-0000-0000-000009750000}"/>
    <cellStyle name="RowTitles-Detail 2 2 4 5 3 2 2 2" xfId="36654" xr:uid="{00000000-0005-0000-0000-00000A750000}"/>
    <cellStyle name="RowTitles-Detail 2 2 4 5 3 2 3" xfId="36653" xr:uid="{00000000-0005-0000-0000-00000B750000}"/>
    <cellStyle name="RowTitles-Detail 2 2 4 5 3 2_Tertiary Salaries Survey" xfId="17303" xr:uid="{00000000-0005-0000-0000-00000C750000}"/>
    <cellStyle name="RowTitles-Detail 2 2 4 5 3 3" xfId="17304" xr:uid="{00000000-0005-0000-0000-00000D750000}"/>
    <cellStyle name="RowTitles-Detail 2 2 4 5 3 3 2" xfId="36655" xr:uid="{00000000-0005-0000-0000-00000E750000}"/>
    <cellStyle name="RowTitles-Detail 2 2 4 5 3 4" xfId="36652" xr:uid="{00000000-0005-0000-0000-00000F750000}"/>
    <cellStyle name="RowTitles-Detail 2 2 4 5 3_Tertiary Salaries Survey" xfId="17305" xr:uid="{00000000-0005-0000-0000-000010750000}"/>
    <cellStyle name="RowTitles-Detail 2 2 4 5 4" xfId="17306" xr:uid="{00000000-0005-0000-0000-000011750000}"/>
    <cellStyle name="RowTitles-Detail 2 2 4 5 4 2" xfId="17307" xr:uid="{00000000-0005-0000-0000-000012750000}"/>
    <cellStyle name="RowTitles-Detail 2 2 4 5 4 2 2" xfId="36657" xr:uid="{00000000-0005-0000-0000-000013750000}"/>
    <cellStyle name="RowTitles-Detail 2 2 4 5 4 3" xfId="36656" xr:uid="{00000000-0005-0000-0000-000014750000}"/>
    <cellStyle name="RowTitles-Detail 2 2 4 5 4_Tertiary Salaries Survey" xfId="17308" xr:uid="{00000000-0005-0000-0000-000015750000}"/>
    <cellStyle name="RowTitles-Detail 2 2 4 5 5" xfId="17309" xr:uid="{00000000-0005-0000-0000-000016750000}"/>
    <cellStyle name="RowTitles-Detail 2 2 4 5 5 2" xfId="36658" xr:uid="{00000000-0005-0000-0000-000017750000}"/>
    <cellStyle name="RowTitles-Detail 2 2 4 5 6" xfId="36647" xr:uid="{00000000-0005-0000-0000-000018750000}"/>
    <cellStyle name="RowTitles-Detail 2 2 4 5_Tertiary Salaries Survey" xfId="17310" xr:uid="{00000000-0005-0000-0000-000019750000}"/>
    <cellStyle name="RowTitles-Detail 2 2 4 6" xfId="17311" xr:uid="{00000000-0005-0000-0000-00001A750000}"/>
    <cellStyle name="RowTitles-Detail 2 2 4 6 2" xfId="17312" xr:uid="{00000000-0005-0000-0000-00001B750000}"/>
    <cellStyle name="RowTitles-Detail 2 2 4 6 2 2" xfId="17313" xr:uid="{00000000-0005-0000-0000-00001C750000}"/>
    <cellStyle name="RowTitles-Detail 2 2 4 6 2 2 2" xfId="17314" xr:uid="{00000000-0005-0000-0000-00001D750000}"/>
    <cellStyle name="RowTitles-Detail 2 2 4 6 2 2 2 2" xfId="36662" xr:uid="{00000000-0005-0000-0000-00001E750000}"/>
    <cellStyle name="RowTitles-Detail 2 2 4 6 2 2 3" xfId="36661" xr:uid="{00000000-0005-0000-0000-00001F750000}"/>
    <cellStyle name="RowTitles-Detail 2 2 4 6 2 2_Tertiary Salaries Survey" xfId="17315" xr:uid="{00000000-0005-0000-0000-000020750000}"/>
    <cellStyle name="RowTitles-Detail 2 2 4 6 2 3" xfId="17316" xr:uid="{00000000-0005-0000-0000-000021750000}"/>
    <cellStyle name="RowTitles-Detail 2 2 4 6 2 3 2" xfId="36663" xr:uid="{00000000-0005-0000-0000-000022750000}"/>
    <cellStyle name="RowTitles-Detail 2 2 4 6 2 4" xfId="36660" xr:uid="{00000000-0005-0000-0000-000023750000}"/>
    <cellStyle name="RowTitles-Detail 2 2 4 6 2_Tertiary Salaries Survey" xfId="17317" xr:uid="{00000000-0005-0000-0000-000024750000}"/>
    <cellStyle name="RowTitles-Detail 2 2 4 6 3" xfId="17318" xr:uid="{00000000-0005-0000-0000-000025750000}"/>
    <cellStyle name="RowTitles-Detail 2 2 4 6 3 2" xfId="17319" xr:uid="{00000000-0005-0000-0000-000026750000}"/>
    <cellStyle name="RowTitles-Detail 2 2 4 6 3 2 2" xfId="17320" xr:uid="{00000000-0005-0000-0000-000027750000}"/>
    <cellStyle name="RowTitles-Detail 2 2 4 6 3 2 2 2" xfId="36666" xr:uid="{00000000-0005-0000-0000-000028750000}"/>
    <cellStyle name="RowTitles-Detail 2 2 4 6 3 2 3" xfId="36665" xr:uid="{00000000-0005-0000-0000-000029750000}"/>
    <cellStyle name="RowTitles-Detail 2 2 4 6 3 2_Tertiary Salaries Survey" xfId="17321" xr:uid="{00000000-0005-0000-0000-00002A750000}"/>
    <cellStyle name="RowTitles-Detail 2 2 4 6 3 3" xfId="17322" xr:uid="{00000000-0005-0000-0000-00002B750000}"/>
    <cellStyle name="RowTitles-Detail 2 2 4 6 3 3 2" xfId="36667" xr:uid="{00000000-0005-0000-0000-00002C750000}"/>
    <cellStyle name="RowTitles-Detail 2 2 4 6 3 4" xfId="36664" xr:uid="{00000000-0005-0000-0000-00002D750000}"/>
    <cellStyle name="RowTitles-Detail 2 2 4 6 3_Tertiary Salaries Survey" xfId="17323" xr:uid="{00000000-0005-0000-0000-00002E750000}"/>
    <cellStyle name="RowTitles-Detail 2 2 4 6 4" xfId="17324" xr:uid="{00000000-0005-0000-0000-00002F750000}"/>
    <cellStyle name="RowTitles-Detail 2 2 4 6 4 2" xfId="17325" xr:uid="{00000000-0005-0000-0000-000030750000}"/>
    <cellStyle name="RowTitles-Detail 2 2 4 6 4 2 2" xfId="36669" xr:uid="{00000000-0005-0000-0000-000031750000}"/>
    <cellStyle name="RowTitles-Detail 2 2 4 6 4 3" xfId="36668" xr:uid="{00000000-0005-0000-0000-000032750000}"/>
    <cellStyle name="RowTitles-Detail 2 2 4 6 4_Tertiary Salaries Survey" xfId="17326" xr:uid="{00000000-0005-0000-0000-000033750000}"/>
    <cellStyle name="RowTitles-Detail 2 2 4 6 5" xfId="17327" xr:uid="{00000000-0005-0000-0000-000034750000}"/>
    <cellStyle name="RowTitles-Detail 2 2 4 6 5 2" xfId="36670" xr:uid="{00000000-0005-0000-0000-000035750000}"/>
    <cellStyle name="RowTitles-Detail 2 2 4 6 6" xfId="36659" xr:uid="{00000000-0005-0000-0000-000036750000}"/>
    <cellStyle name="RowTitles-Detail 2 2 4 6_Tertiary Salaries Survey" xfId="17328" xr:uid="{00000000-0005-0000-0000-000037750000}"/>
    <cellStyle name="RowTitles-Detail 2 2 4 7" xfId="17329" xr:uid="{00000000-0005-0000-0000-000038750000}"/>
    <cellStyle name="RowTitles-Detail 2 2 4 7 2" xfId="17330" xr:uid="{00000000-0005-0000-0000-000039750000}"/>
    <cellStyle name="RowTitles-Detail 2 2 4 7 2 2" xfId="17331" xr:uid="{00000000-0005-0000-0000-00003A750000}"/>
    <cellStyle name="RowTitles-Detail 2 2 4 7 2 2 2" xfId="36673" xr:uid="{00000000-0005-0000-0000-00003B750000}"/>
    <cellStyle name="RowTitles-Detail 2 2 4 7 2 3" xfId="36672" xr:uid="{00000000-0005-0000-0000-00003C750000}"/>
    <cellStyle name="RowTitles-Detail 2 2 4 7 2_Tertiary Salaries Survey" xfId="17332" xr:uid="{00000000-0005-0000-0000-00003D750000}"/>
    <cellStyle name="RowTitles-Detail 2 2 4 7 3" xfId="17333" xr:uid="{00000000-0005-0000-0000-00003E750000}"/>
    <cellStyle name="RowTitles-Detail 2 2 4 7 3 2" xfId="36674" xr:uid="{00000000-0005-0000-0000-00003F750000}"/>
    <cellStyle name="RowTitles-Detail 2 2 4 7 4" xfId="36671" xr:uid="{00000000-0005-0000-0000-000040750000}"/>
    <cellStyle name="RowTitles-Detail 2 2 4 7_Tertiary Salaries Survey" xfId="17334" xr:uid="{00000000-0005-0000-0000-000041750000}"/>
    <cellStyle name="RowTitles-Detail 2 2 4 8" xfId="17335" xr:uid="{00000000-0005-0000-0000-000042750000}"/>
    <cellStyle name="RowTitles-Detail 2 2 4 8 2" xfId="36675" xr:uid="{00000000-0005-0000-0000-000043750000}"/>
    <cellStyle name="RowTitles-Detail 2 2 4 9" xfId="17336" xr:uid="{00000000-0005-0000-0000-000044750000}"/>
    <cellStyle name="RowTitles-Detail 2 2 4 9 2" xfId="36676" xr:uid="{00000000-0005-0000-0000-000045750000}"/>
    <cellStyle name="RowTitles-Detail 2 2 4_STUD aligned by INSTIT" xfId="17337" xr:uid="{00000000-0005-0000-0000-000046750000}"/>
    <cellStyle name="RowTitles-Detail 2 2 5" xfId="17338" xr:uid="{00000000-0005-0000-0000-000047750000}"/>
    <cellStyle name="RowTitles-Detail 2 2 5 10" xfId="36677" xr:uid="{00000000-0005-0000-0000-000048750000}"/>
    <cellStyle name="RowTitles-Detail 2 2 5 2" xfId="17339" xr:uid="{00000000-0005-0000-0000-000049750000}"/>
    <cellStyle name="RowTitles-Detail 2 2 5 2 2" xfId="17340" xr:uid="{00000000-0005-0000-0000-00004A750000}"/>
    <cellStyle name="RowTitles-Detail 2 2 5 2 2 2" xfId="17341" xr:uid="{00000000-0005-0000-0000-00004B750000}"/>
    <cellStyle name="RowTitles-Detail 2 2 5 2 2 2 2" xfId="17342" xr:uid="{00000000-0005-0000-0000-00004C750000}"/>
    <cellStyle name="RowTitles-Detail 2 2 5 2 2 2 2 2" xfId="36681" xr:uid="{00000000-0005-0000-0000-00004D750000}"/>
    <cellStyle name="RowTitles-Detail 2 2 5 2 2 2 3" xfId="36680" xr:uid="{00000000-0005-0000-0000-00004E750000}"/>
    <cellStyle name="RowTitles-Detail 2 2 5 2 2 2_Tertiary Salaries Survey" xfId="17343" xr:uid="{00000000-0005-0000-0000-00004F750000}"/>
    <cellStyle name="RowTitles-Detail 2 2 5 2 2 3" xfId="17344" xr:uid="{00000000-0005-0000-0000-000050750000}"/>
    <cellStyle name="RowTitles-Detail 2 2 5 2 2 3 2" xfId="36682" xr:uid="{00000000-0005-0000-0000-000051750000}"/>
    <cellStyle name="RowTitles-Detail 2 2 5 2 2 4" xfId="36679" xr:uid="{00000000-0005-0000-0000-000052750000}"/>
    <cellStyle name="RowTitles-Detail 2 2 5 2 2_Tertiary Salaries Survey" xfId="17345" xr:uid="{00000000-0005-0000-0000-000053750000}"/>
    <cellStyle name="RowTitles-Detail 2 2 5 2 3" xfId="17346" xr:uid="{00000000-0005-0000-0000-000054750000}"/>
    <cellStyle name="RowTitles-Detail 2 2 5 2 3 2" xfId="17347" xr:uid="{00000000-0005-0000-0000-000055750000}"/>
    <cellStyle name="RowTitles-Detail 2 2 5 2 3 2 2" xfId="17348" xr:uid="{00000000-0005-0000-0000-000056750000}"/>
    <cellStyle name="RowTitles-Detail 2 2 5 2 3 2 2 2" xfId="36685" xr:uid="{00000000-0005-0000-0000-000057750000}"/>
    <cellStyle name="RowTitles-Detail 2 2 5 2 3 2 3" xfId="36684" xr:uid="{00000000-0005-0000-0000-000058750000}"/>
    <cellStyle name="RowTitles-Detail 2 2 5 2 3 2_Tertiary Salaries Survey" xfId="17349" xr:uid="{00000000-0005-0000-0000-000059750000}"/>
    <cellStyle name="RowTitles-Detail 2 2 5 2 3 3" xfId="17350" xr:uid="{00000000-0005-0000-0000-00005A750000}"/>
    <cellStyle name="RowTitles-Detail 2 2 5 2 3 3 2" xfId="36686" xr:uid="{00000000-0005-0000-0000-00005B750000}"/>
    <cellStyle name="RowTitles-Detail 2 2 5 2 3 4" xfId="36683" xr:uid="{00000000-0005-0000-0000-00005C750000}"/>
    <cellStyle name="RowTitles-Detail 2 2 5 2 3_Tertiary Salaries Survey" xfId="17351" xr:uid="{00000000-0005-0000-0000-00005D750000}"/>
    <cellStyle name="RowTitles-Detail 2 2 5 2 4" xfId="17352" xr:uid="{00000000-0005-0000-0000-00005E750000}"/>
    <cellStyle name="RowTitles-Detail 2 2 5 2 4 2" xfId="36687" xr:uid="{00000000-0005-0000-0000-00005F750000}"/>
    <cellStyle name="RowTitles-Detail 2 2 5 2 5" xfId="17353" xr:uid="{00000000-0005-0000-0000-000060750000}"/>
    <cellStyle name="RowTitles-Detail 2 2 5 2 5 2" xfId="17354" xr:uid="{00000000-0005-0000-0000-000061750000}"/>
    <cellStyle name="RowTitles-Detail 2 2 5 2 5 2 2" xfId="36689" xr:uid="{00000000-0005-0000-0000-000062750000}"/>
    <cellStyle name="RowTitles-Detail 2 2 5 2 5 3" xfId="36688" xr:uid="{00000000-0005-0000-0000-000063750000}"/>
    <cellStyle name="RowTitles-Detail 2 2 5 2 5_Tertiary Salaries Survey" xfId="17355" xr:uid="{00000000-0005-0000-0000-000064750000}"/>
    <cellStyle name="RowTitles-Detail 2 2 5 2 6" xfId="17356" xr:uid="{00000000-0005-0000-0000-000065750000}"/>
    <cellStyle name="RowTitles-Detail 2 2 5 2 6 2" xfId="36690" xr:uid="{00000000-0005-0000-0000-000066750000}"/>
    <cellStyle name="RowTitles-Detail 2 2 5 2 7" xfId="36678" xr:uid="{00000000-0005-0000-0000-000067750000}"/>
    <cellStyle name="RowTitles-Detail 2 2 5 2_Tertiary Salaries Survey" xfId="17357" xr:uid="{00000000-0005-0000-0000-000068750000}"/>
    <cellStyle name="RowTitles-Detail 2 2 5 3" xfId="17358" xr:uid="{00000000-0005-0000-0000-000069750000}"/>
    <cellStyle name="RowTitles-Detail 2 2 5 3 2" xfId="17359" xr:uid="{00000000-0005-0000-0000-00006A750000}"/>
    <cellStyle name="RowTitles-Detail 2 2 5 3 2 2" xfId="17360" xr:uid="{00000000-0005-0000-0000-00006B750000}"/>
    <cellStyle name="RowTitles-Detail 2 2 5 3 2 2 2" xfId="17361" xr:uid="{00000000-0005-0000-0000-00006C750000}"/>
    <cellStyle name="RowTitles-Detail 2 2 5 3 2 2 2 2" xfId="36694" xr:uid="{00000000-0005-0000-0000-00006D750000}"/>
    <cellStyle name="RowTitles-Detail 2 2 5 3 2 2 3" xfId="36693" xr:uid="{00000000-0005-0000-0000-00006E750000}"/>
    <cellStyle name="RowTitles-Detail 2 2 5 3 2 2_Tertiary Salaries Survey" xfId="17362" xr:uid="{00000000-0005-0000-0000-00006F750000}"/>
    <cellStyle name="RowTitles-Detail 2 2 5 3 2 3" xfId="17363" xr:uid="{00000000-0005-0000-0000-000070750000}"/>
    <cellStyle name="RowTitles-Detail 2 2 5 3 2 3 2" xfId="36695" xr:uid="{00000000-0005-0000-0000-000071750000}"/>
    <cellStyle name="RowTitles-Detail 2 2 5 3 2 4" xfId="36692" xr:uid="{00000000-0005-0000-0000-000072750000}"/>
    <cellStyle name="RowTitles-Detail 2 2 5 3 2_Tertiary Salaries Survey" xfId="17364" xr:uid="{00000000-0005-0000-0000-000073750000}"/>
    <cellStyle name="RowTitles-Detail 2 2 5 3 3" xfId="17365" xr:uid="{00000000-0005-0000-0000-000074750000}"/>
    <cellStyle name="RowTitles-Detail 2 2 5 3 3 2" xfId="17366" xr:uid="{00000000-0005-0000-0000-000075750000}"/>
    <cellStyle name="RowTitles-Detail 2 2 5 3 3 2 2" xfId="17367" xr:uid="{00000000-0005-0000-0000-000076750000}"/>
    <cellStyle name="RowTitles-Detail 2 2 5 3 3 2 2 2" xfId="36698" xr:uid="{00000000-0005-0000-0000-000077750000}"/>
    <cellStyle name="RowTitles-Detail 2 2 5 3 3 2 3" xfId="36697" xr:uid="{00000000-0005-0000-0000-000078750000}"/>
    <cellStyle name="RowTitles-Detail 2 2 5 3 3 2_Tertiary Salaries Survey" xfId="17368" xr:uid="{00000000-0005-0000-0000-000079750000}"/>
    <cellStyle name="RowTitles-Detail 2 2 5 3 3 3" xfId="17369" xr:uid="{00000000-0005-0000-0000-00007A750000}"/>
    <cellStyle name="RowTitles-Detail 2 2 5 3 3 3 2" xfId="36699" xr:uid="{00000000-0005-0000-0000-00007B750000}"/>
    <cellStyle name="RowTitles-Detail 2 2 5 3 3 4" xfId="36696" xr:uid="{00000000-0005-0000-0000-00007C750000}"/>
    <cellStyle name="RowTitles-Detail 2 2 5 3 3_Tertiary Salaries Survey" xfId="17370" xr:uid="{00000000-0005-0000-0000-00007D750000}"/>
    <cellStyle name="RowTitles-Detail 2 2 5 3 4" xfId="17371" xr:uid="{00000000-0005-0000-0000-00007E750000}"/>
    <cellStyle name="RowTitles-Detail 2 2 5 3 4 2" xfId="36700" xr:uid="{00000000-0005-0000-0000-00007F750000}"/>
    <cellStyle name="RowTitles-Detail 2 2 5 3 5" xfId="17372" xr:uid="{00000000-0005-0000-0000-000080750000}"/>
    <cellStyle name="RowTitles-Detail 2 2 5 3 5 2" xfId="36701" xr:uid="{00000000-0005-0000-0000-000081750000}"/>
    <cellStyle name="RowTitles-Detail 2 2 5 3 6" xfId="36691" xr:uid="{00000000-0005-0000-0000-000082750000}"/>
    <cellStyle name="RowTitles-Detail 2 2 5 3_Tertiary Salaries Survey" xfId="17373" xr:uid="{00000000-0005-0000-0000-000083750000}"/>
    <cellStyle name="RowTitles-Detail 2 2 5 4" xfId="17374" xr:uid="{00000000-0005-0000-0000-000084750000}"/>
    <cellStyle name="RowTitles-Detail 2 2 5 4 2" xfId="17375" xr:uid="{00000000-0005-0000-0000-000085750000}"/>
    <cellStyle name="RowTitles-Detail 2 2 5 4 2 2" xfId="17376" xr:uid="{00000000-0005-0000-0000-000086750000}"/>
    <cellStyle name="RowTitles-Detail 2 2 5 4 2 2 2" xfId="17377" xr:uid="{00000000-0005-0000-0000-000087750000}"/>
    <cellStyle name="RowTitles-Detail 2 2 5 4 2 2 2 2" xfId="36705" xr:uid="{00000000-0005-0000-0000-000088750000}"/>
    <cellStyle name="RowTitles-Detail 2 2 5 4 2 2 3" xfId="36704" xr:uid="{00000000-0005-0000-0000-000089750000}"/>
    <cellStyle name="RowTitles-Detail 2 2 5 4 2 2_Tertiary Salaries Survey" xfId="17378" xr:uid="{00000000-0005-0000-0000-00008A750000}"/>
    <cellStyle name="RowTitles-Detail 2 2 5 4 2 3" xfId="17379" xr:uid="{00000000-0005-0000-0000-00008B750000}"/>
    <cellStyle name="RowTitles-Detail 2 2 5 4 2 3 2" xfId="36706" xr:uid="{00000000-0005-0000-0000-00008C750000}"/>
    <cellStyle name="RowTitles-Detail 2 2 5 4 2 4" xfId="36703" xr:uid="{00000000-0005-0000-0000-00008D750000}"/>
    <cellStyle name="RowTitles-Detail 2 2 5 4 2_Tertiary Salaries Survey" xfId="17380" xr:uid="{00000000-0005-0000-0000-00008E750000}"/>
    <cellStyle name="RowTitles-Detail 2 2 5 4 3" xfId="17381" xr:uid="{00000000-0005-0000-0000-00008F750000}"/>
    <cellStyle name="RowTitles-Detail 2 2 5 4 3 2" xfId="17382" xr:uid="{00000000-0005-0000-0000-000090750000}"/>
    <cellStyle name="RowTitles-Detail 2 2 5 4 3 2 2" xfId="17383" xr:uid="{00000000-0005-0000-0000-000091750000}"/>
    <cellStyle name="RowTitles-Detail 2 2 5 4 3 2 2 2" xfId="36709" xr:uid="{00000000-0005-0000-0000-000092750000}"/>
    <cellStyle name="RowTitles-Detail 2 2 5 4 3 2 3" xfId="36708" xr:uid="{00000000-0005-0000-0000-000093750000}"/>
    <cellStyle name="RowTitles-Detail 2 2 5 4 3 2_Tertiary Salaries Survey" xfId="17384" xr:uid="{00000000-0005-0000-0000-000094750000}"/>
    <cellStyle name="RowTitles-Detail 2 2 5 4 3 3" xfId="17385" xr:uid="{00000000-0005-0000-0000-000095750000}"/>
    <cellStyle name="RowTitles-Detail 2 2 5 4 3 3 2" xfId="36710" xr:uid="{00000000-0005-0000-0000-000096750000}"/>
    <cellStyle name="RowTitles-Detail 2 2 5 4 3 4" xfId="36707" xr:uid="{00000000-0005-0000-0000-000097750000}"/>
    <cellStyle name="RowTitles-Detail 2 2 5 4 3_Tertiary Salaries Survey" xfId="17386" xr:uid="{00000000-0005-0000-0000-000098750000}"/>
    <cellStyle name="RowTitles-Detail 2 2 5 4 4" xfId="17387" xr:uid="{00000000-0005-0000-0000-000099750000}"/>
    <cellStyle name="RowTitles-Detail 2 2 5 4 4 2" xfId="17388" xr:uid="{00000000-0005-0000-0000-00009A750000}"/>
    <cellStyle name="RowTitles-Detail 2 2 5 4 4 2 2" xfId="36712" xr:uid="{00000000-0005-0000-0000-00009B750000}"/>
    <cellStyle name="RowTitles-Detail 2 2 5 4 4 3" xfId="36711" xr:uid="{00000000-0005-0000-0000-00009C750000}"/>
    <cellStyle name="RowTitles-Detail 2 2 5 4 4_Tertiary Salaries Survey" xfId="17389" xr:uid="{00000000-0005-0000-0000-00009D750000}"/>
    <cellStyle name="RowTitles-Detail 2 2 5 4 5" xfId="17390" xr:uid="{00000000-0005-0000-0000-00009E750000}"/>
    <cellStyle name="RowTitles-Detail 2 2 5 4 5 2" xfId="36713" xr:uid="{00000000-0005-0000-0000-00009F750000}"/>
    <cellStyle name="RowTitles-Detail 2 2 5 4 6" xfId="36702" xr:uid="{00000000-0005-0000-0000-0000A0750000}"/>
    <cellStyle name="RowTitles-Detail 2 2 5 4_Tertiary Salaries Survey" xfId="17391" xr:uid="{00000000-0005-0000-0000-0000A1750000}"/>
    <cellStyle name="RowTitles-Detail 2 2 5 5" xfId="17392" xr:uid="{00000000-0005-0000-0000-0000A2750000}"/>
    <cellStyle name="RowTitles-Detail 2 2 5 5 2" xfId="17393" xr:uid="{00000000-0005-0000-0000-0000A3750000}"/>
    <cellStyle name="RowTitles-Detail 2 2 5 5 2 2" xfId="17394" xr:uid="{00000000-0005-0000-0000-0000A4750000}"/>
    <cellStyle name="RowTitles-Detail 2 2 5 5 2 2 2" xfId="17395" xr:uid="{00000000-0005-0000-0000-0000A5750000}"/>
    <cellStyle name="RowTitles-Detail 2 2 5 5 2 2 2 2" xfId="36717" xr:uid="{00000000-0005-0000-0000-0000A6750000}"/>
    <cellStyle name="RowTitles-Detail 2 2 5 5 2 2 3" xfId="36716" xr:uid="{00000000-0005-0000-0000-0000A7750000}"/>
    <cellStyle name="RowTitles-Detail 2 2 5 5 2 2_Tertiary Salaries Survey" xfId="17396" xr:uid="{00000000-0005-0000-0000-0000A8750000}"/>
    <cellStyle name="RowTitles-Detail 2 2 5 5 2 3" xfId="17397" xr:uid="{00000000-0005-0000-0000-0000A9750000}"/>
    <cellStyle name="RowTitles-Detail 2 2 5 5 2 3 2" xfId="36718" xr:uid="{00000000-0005-0000-0000-0000AA750000}"/>
    <cellStyle name="RowTitles-Detail 2 2 5 5 2 4" xfId="36715" xr:uid="{00000000-0005-0000-0000-0000AB750000}"/>
    <cellStyle name="RowTitles-Detail 2 2 5 5 2_Tertiary Salaries Survey" xfId="17398" xr:uid="{00000000-0005-0000-0000-0000AC750000}"/>
    <cellStyle name="RowTitles-Detail 2 2 5 5 3" xfId="17399" xr:uid="{00000000-0005-0000-0000-0000AD750000}"/>
    <cellStyle name="RowTitles-Detail 2 2 5 5 3 2" xfId="17400" xr:uid="{00000000-0005-0000-0000-0000AE750000}"/>
    <cellStyle name="RowTitles-Detail 2 2 5 5 3 2 2" xfId="17401" xr:uid="{00000000-0005-0000-0000-0000AF750000}"/>
    <cellStyle name="RowTitles-Detail 2 2 5 5 3 2 2 2" xfId="36721" xr:uid="{00000000-0005-0000-0000-0000B0750000}"/>
    <cellStyle name="RowTitles-Detail 2 2 5 5 3 2 3" xfId="36720" xr:uid="{00000000-0005-0000-0000-0000B1750000}"/>
    <cellStyle name="RowTitles-Detail 2 2 5 5 3 2_Tertiary Salaries Survey" xfId="17402" xr:uid="{00000000-0005-0000-0000-0000B2750000}"/>
    <cellStyle name="RowTitles-Detail 2 2 5 5 3 3" xfId="17403" xr:uid="{00000000-0005-0000-0000-0000B3750000}"/>
    <cellStyle name="RowTitles-Detail 2 2 5 5 3 3 2" xfId="36722" xr:uid="{00000000-0005-0000-0000-0000B4750000}"/>
    <cellStyle name="RowTitles-Detail 2 2 5 5 3 4" xfId="36719" xr:uid="{00000000-0005-0000-0000-0000B5750000}"/>
    <cellStyle name="RowTitles-Detail 2 2 5 5 3_Tertiary Salaries Survey" xfId="17404" xr:uid="{00000000-0005-0000-0000-0000B6750000}"/>
    <cellStyle name="RowTitles-Detail 2 2 5 5 4" xfId="17405" xr:uid="{00000000-0005-0000-0000-0000B7750000}"/>
    <cellStyle name="RowTitles-Detail 2 2 5 5 4 2" xfId="17406" xr:uid="{00000000-0005-0000-0000-0000B8750000}"/>
    <cellStyle name="RowTitles-Detail 2 2 5 5 4 2 2" xfId="36724" xr:uid="{00000000-0005-0000-0000-0000B9750000}"/>
    <cellStyle name="RowTitles-Detail 2 2 5 5 4 3" xfId="36723" xr:uid="{00000000-0005-0000-0000-0000BA750000}"/>
    <cellStyle name="RowTitles-Detail 2 2 5 5 4_Tertiary Salaries Survey" xfId="17407" xr:uid="{00000000-0005-0000-0000-0000BB750000}"/>
    <cellStyle name="RowTitles-Detail 2 2 5 5 5" xfId="17408" xr:uid="{00000000-0005-0000-0000-0000BC750000}"/>
    <cellStyle name="RowTitles-Detail 2 2 5 5 5 2" xfId="36725" xr:uid="{00000000-0005-0000-0000-0000BD750000}"/>
    <cellStyle name="RowTitles-Detail 2 2 5 5 6" xfId="36714" xr:uid="{00000000-0005-0000-0000-0000BE750000}"/>
    <cellStyle name="RowTitles-Detail 2 2 5 5_Tertiary Salaries Survey" xfId="17409" xr:uid="{00000000-0005-0000-0000-0000BF750000}"/>
    <cellStyle name="RowTitles-Detail 2 2 5 6" xfId="17410" xr:uid="{00000000-0005-0000-0000-0000C0750000}"/>
    <cellStyle name="RowTitles-Detail 2 2 5 6 2" xfId="17411" xr:uid="{00000000-0005-0000-0000-0000C1750000}"/>
    <cellStyle name="RowTitles-Detail 2 2 5 6 2 2" xfId="17412" xr:uid="{00000000-0005-0000-0000-0000C2750000}"/>
    <cellStyle name="RowTitles-Detail 2 2 5 6 2 2 2" xfId="17413" xr:uid="{00000000-0005-0000-0000-0000C3750000}"/>
    <cellStyle name="RowTitles-Detail 2 2 5 6 2 2 2 2" xfId="36729" xr:uid="{00000000-0005-0000-0000-0000C4750000}"/>
    <cellStyle name="RowTitles-Detail 2 2 5 6 2 2 3" xfId="36728" xr:uid="{00000000-0005-0000-0000-0000C5750000}"/>
    <cellStyle name="RowTitles-Detail 2 2 5 6 2 2_Tertiary Salaries Survey" xfId="17414" xr:uid="{00000000-0005-0000-0000-0000C6750000}"/>
    <cellStyle name="RowTitles-Detail 2 2 5 6 2 3" xfId="17415" xr:uid="{00000000-0005-0000-0000-0000C7750000}"/>
    <cellStyle name="RowTitles-Detail 2 2 5 6 2 3 2" xfId="36730" xr:uid="{00000000-0005-0000-0000-0000C8750000}"/>
    <cellStyle name="RowTitles-Detail 2 2 5 6 2 4" xfId="36727" xr:uid="{00000000-0005-0000-0000-0000C9750000}"/>
    <cellStyle name="RowTitles-Detail 2 2 5 6 2_Tertiary Salaries Survey" xfId="17416" xr:uid="{00000000-0005-0000-0000-0000CA750000}"/>
    <cellStyle name="RowTitles-Detail 2 2 5 6 3" xfId="17417" xr:uid="{00000000-0005-0000-0000-0000CB750000}"/>
    <cellStyle name="RowTitles-Detail 2 2 5 6 3 2" xfId="17418" xr:uid="{00000000-0005-0000-0000-0000CC750000}"/>
    <cellStyle name="RowTitles-Detail 2 2 5 6 3 2 2" xfId="17419" xr:uid="{00000000-0005-0000-0000-0000CD750000}"/>
    <cellStyle name="RowTitles-Detail 2 2 5 6 3 2 2 2" xfId="36733" xr:uid="{00000000-0005-0000-0000-0000CE750000}"/>
    <cellStyle name="RowTitles-Detail 2 2 5 6 3 2 3" xfId="36732" xr:uid="{00000000-0005-0000-0000-0000CF750000}"/>
    <cellStyle name="RowTitles-Detail 2 2 5 6 3 2_Tertiary Salaries Survey" xfId="17420" xr:uid="{00000000-0005-0000-0000-0000D0750000}"/>
    <cellStyle name="RowTitles-Detail 2 2 5 6 3 3" xfId="17421" xr:uid="{00000000-0005-0000-0000-0000D1750000}"/>
    <cellStyle name="RowTitles-Detail 2 2 5 6 3 3 2" xfId="36734" xr:uid="{00000000-0005-0000-0000-0000D2750000}"/>
    <cellStyle name="RowTitles-Detail 2 2 5 6 3 4" xfId="36731" xr:uid="{00000000-0005-0000-0000-0000D3750000}"/>
    <cellStyle name="RowTitles-Detail 2 2 5 6 3_Tertiary Salaries Survey" xfId="17422" xr:uid="{00000000-0005-0000-0000-0000D4750000}"/>
    <cellStyle name="RowTitles-Detail 2 2 5 6 4" xfId="17423" xr:uid="{00000000-0005-0000-0000-0000D5750000}"/>
    <cellStyle name="RowTitles-Detail 2 2 5 6 4 2" xfId="17424" xr:uid="{00000000-0005-0000-0000-0000D6750000}"/>
    <cellStyle name="RowTitles-Detail 2 2 5 6 4 2 2" xfId="36736" xr:uid="{00000000-0005-0000-0000-0000D7750000}"/>
    <cellStyle name="RowTitles-Detail 2 2 5 6 4 3" xfId="36735" xr:uid="{00000000-0005-0000-0000-0000D8750000}"/>
    <cellStyle name="RowTitles-Detail 2 2 5 6 4_Tertiary Salaries Survey" xfId="17425" xr:uid="{00000000-0005-0000-0000-0000D9750000}"/>
    <cellStyle name="RowTitles-Detail 2 2 5 6 5" xfId="17426" xr:uid="{00000000-0005-0000-0000-0000DA750000}"/>
    <cellStyle name="RowTitles-Detail 2 2 5 6 5 2" xfId="36737" xr:uid="{00000000-0005-0000-0000-0000DB750000}"/>
    <cellStyle name="RowTitles-Detail 2 2 5 6 6" xfId="36726" xr:uid="{00000000-0005-0000-0000-0000DC750000}"/>
    <cellStyle name="RowTitles-Detail 2 2 5 6_Tertiary Salaries Survey" xfId="17427" xr:uid="{00000000-0005-0000-0000-0000DD750000}"/>
    <cellStyle name="RowTitles-Detail 2 2 5 7" xfId="17428" xr:uid="{00000000-0005-0000-0000-0000DE750000}"/>
    <cellStyle name="RowTitles-Detail 2 2 5 7 2" xfId="17429" xr:uid="{00000000-0005-0000-0000-0000DF750000}"/>
    <cellStyle name="RowTitles-Detail 2 2 5 7 2 2" xfId="17430" xr:uid="{00000000-0005-0000-0000-0000E0750000}"/>
    <cellStyle name="RowTitles-Detail 2 2 5 7 2 2 2" xfId="36740" xr:uid="{00000000-0005-0000-0000-0000E1750000}"/>
    <cellStyle name="RowTitles-Detail 2 2 5 7 2 3" xfId="36739" xr:uid="{00000000-0005-0000-0000-0000E2750000}"/>
    <cellStyle name="RowTitles-Detail 2 2 5 7 2_Tertiary Salaries Survey" xfId="17431" xr:uid="{00000000-0005-0000-0000-0000E3750000}"/>
    <cellStyle name="RowTitles-Detail 2 2 5 7 3" xfId="17432" xr:uid="{00000000-0005-0000-0000-0000E4750000}"/>
    <cellStyle name="RowTitles-Detail 2 2 5 7 3 2" xfId="36741" xr:uid="{00000000-0005-0000-0000-0000E5750000}"/>
    <cellStyle name="RowTitles-Detail 2 2 5 7 4" xfId="36738" xr:uid="{00000000-0005-0000-0000-0000E6750000}"/>
    <cellStyle name="RowTitles-Detail 2 2 5 7_Tertiary Salaries Survey" xfId="17433" xr:uid="{00000000-0005-0000-0000-0000E7750000}"/>
    <cellStyle name="RowTitles-Detail 2 2 5 8" xfId="17434" xr:uid="{00000000-0005-0000-0000-0000E8750000}"/>
    <cellStyle name="RowTitles-Detail 2 2 5 8 2" xfId="17435" xr:uid="{00000000-0005-0000-0000-0000E9750000}"/>
    <cellStyle name="RowTitles-Detail 2 2 5 8 2 2" xfId="17436" xr:uid="{00000000-0005-0000-0000-0000EA750000}"/>
    <cellStyle name="RowTitles-Detail 2 2 5 8 2 2 2" xfId="36744" xr:uid="{00000000-0005-0000-0000-0000EB750000}"/>
    <cellStyle name="RowTitles-Detail 2 2 5 8 2 3" xfId="36743" xr:uid="{00000000-0005-0000-0000-0000EC750000}"/>
    <cellStyle name="RowTitles-Detail 2 2 5 8 2_Tertiary Salaries Survey" xfId="17437" xr:uid="{00000000-0005-0000-0000-0000ED750000}"/>
    <cellStyle name="RowTitles-Detail 2 2 5 8 3" xfId="17438" xr:uid="{00000000-0005-0000-0000-0000EE750000}"/>
    <cellStyle name="RowTitles-Detail 2 2 5 8 3 2" xfId="36745" xr:uid="{00000000-0005-0000-0000-0000EF750000}"/>
    <cellStyle name="RowTitles-Detail 2 2 5 8 4" xfId="36742" xr:uid="{00000000-0005-0000-0000-0000F0750000}"/>
    <cellStyle name="RowTitles-Detail 2 2 5 8_Tertiary Salaries Survey" xfId="17439" xr:uid="{00000000-0005-0000-0000-0000F1750000}"/>
    <cellStyle name="RowTitles-Detail 2 2 5 9" xfId="17440" xr:uid="{00000000-0005-0000-0000-0000F2750000}"/>
    <cellStyle name="RowTitles-Detail 2 2 5 9 2" xfId="36746" xr:uid="{00000000-0005-0000-0000-0000F3750000}"/>
    <cellStyle name="RowTitles-Detail 2 2 5_STUD aligned by INSTIT" xfId="17441" xr:uid="{00000000-0005-0000-0000-0000F4750000}"/>
    <cellStyle name="RowTitles-Detail 2 2 6" xfId="17442" xr:uid="{00000000-0005-0000-0000-0000F5750000}"/>
    <cellStyle name="RowTitles-Detail 2 2 6 10" xfId="36747" xr:uid="{00000000-0005-0000-0000-0000F6750000}"/>
    <cellStyle name="RowTitles-Detail 2 2 6 2" xfId="17443" xr:uid="{00000000-0005-0000-0000-0000F7750000}"/>
    <cellStyle name="RowTitles-Detail 2 2 6 2 2" xfId="17444" xr:uid="{00000000-0005-0000-0000-0000F8750000}"/>
    <cellStyle name="RowTitles-Detail 2 2 6 2 2 2" xfId="17445" xr:uid="{00000000-0005-0000-0000-0000F9750000}"/>
    <cellStyle name="RowTitles-Detail 2 2 6 2 2 2 2" xfId="17446" xr:uid="{00000000-0005-0000-0000-0000FA750000}"/>
    <cellStyle name="RowTitles-Detail 2 2 6 2 2 2 2 2" xfId="36751" xr:uid="{00000000-0005-0000-0000-0000FB750000}"/>
    <cellStyle name="RowTitles-Detail 2 2 6 2 2 2 3" xfId="36750" xr:uid="{00000000-0005-0000-0000-0000FC750000}"/>
    <cellStyle name="RowTitles-Detail 2 2 6 2 2 2_Tertiary Salaries Survey" xfId="17447" xr:uid="{00000000-0005-0000-0000-0000FD750000}"/>
    <cellStyle name="RowTitles-Detail 2 2 6 2 2 3" xfId="17448" xr:uid="{00000000-0005-0000-0000-0000FE750000}"/>
    <cellStyle name="RowTitles-Detail 2 2 6 2 2 3 2" xfId="36752" xr:uid="{00000000-0005-0000-0000-0000FF750000}"/>
    <cellStyle name="RowTitles-Detail 2 2 6 2 2 4" xfId="36749" xr:uid="{00000000-0005-0000-0000-000000760000}"/>
    <cellStyle name="RowTitles-Detail 2 2 6 2 2_Tertiary Salaries Survey" xfId="17449" xr:uid="{00000000-0005-0000-0000-000001760000}"/>
    <cellStyle name="RowTitles-Detail 2 2 6 2 3" xfId="17450" xr:uid="{00000000-0005-0000-0000-000002760000}"/>
    <cellStyle name="RowTitles-Detail 2 2 6 2 3 2" xfId="17451" xr:uid="{00000000-0005-0000-0000-000003760000}"/>
    <cellStyle name="RowTitles-Detail 2 2 6 2 3 2 2" xfId="17452" xr:uid="{00000000-0005-0000-0000-000004760000}"/>
    <cellStyle name="RowTitles-Detail 2 2 6 2 3 2 2 2" xfId="36755" xr:uid="{00000000-0005-0000-0000-000005760000}"/>
    <cellStyle name="RowTitles-Detail 2 2 6 2 3 2 3" xfId="36754" xr:uid="{00000000-0005-0000-0000-000006760000}"/>
    <cellStyle name="RowTitles-Detail 2 2 6 2 3 2_Tertiary Salaries Survey" xfId="17453" xr:uid="{00000000-0005-0000-0000-000007760000}"/>
    <cellStyle name="RowTitles-Detail 2 2 6 2 3 3" xfId="17454" xr:uid="{00000000-0005-0000-0000-000008760000}"/>
    <cellStyle name="RowTitles-Detail 2 2 6 2 3 3 2" xfId="36756" xr:uid="{00000000-0005-0000-0000-000009760000}"/>
    <cellStyle name="RowTitles-Detail 2 2 6 2 3 4" xfId="36753" xr:uid="{00000000-0005-0000-0000-00000A760000}"/>
    <cellStyle name="RowTitles-Detail 2 2 6 2 3_Tertiary Salaries Survey" xfId="17455" xr:uid="{00000000-0005-0000-0000-00000B760000}"/>
    <cellStyle name="RowTitles-Detail 2 2 6 2 4" xfId="17456" xr:uid="{00000000-0005-0000-0000-00000C760000}"/>
    <cellStyle name="RowTitles-Detail 2 2 6 2 4 2" xfId="36757" xr:uid="{00000000-0005-0000-0000-00000D760000}"/>
    <cellStyle name="RowTitles-Detail 2 2 6 2 5" xfId="17457" xr:uid="{00000000-0005-0000-0000-00000E760000}"/>
    <cellStyle name="RowTitles-Detail 2 2 6 2 5 2" xfId="17458" xr:uid="{00000000-0005-0000-0000-00000F760000}"/>
    <cellStyle name="RowTitles-Detail 2 2 6 2 5 2 2" xfId="36759" xr:uid="{00000000-0005-0000-0000-000010760000}"/>
    <cellStyle name="RowTitles-Detail 2 2 6 2 5 3" xfId="36758" xr:uid="{00000000-0005-0000-0000-000011760000}"/>
    <cellStyle name="RowTitles-Detail 2 2 6 2 5_Tertiary Salaries Survey" xfId="17459" xr:uid="{00000000-0005-0000-0000-000012760000}"/>
    <cellStyle name="RowTitles-Detail 2 2 6 2 6" xfId="17460" xr:uid="{00000000-0005-0000-0000-000013760000}"/>
    <cellStyle name="RowTitles-Detail 2 2 6 2 6 2" xfId="36760" xr:uid="{00000000-0005-0000-0000-000014760000}"/>
    <cellStyle name="RowTitles-Detail 2 2 6 2 7" xfId="36748" xr:uid="{00000000-0005-0000-0000-000015760000}"/>
    <cellStyle name="RowTitles-Detail 2 2 6 2_Tertiary Salaries Survey" xfId="17461" xr:uid="{00000000-0005-0000-0000-000016760000}"/>
    <cellStyle name="RowTitles-Detail 2 2 6 3" xfId="17462" xr:uid="{00000000-0005-0000-0000-000017760000}"/>
    <cellStyle name="RowTitles-Detail 2 2 6 3 2" xfId="17463" xr:uid="{00000000-0005-0000-0000-000018760000}"/>
    <cellStyle name="RowTitles-Detail 2 2 6 3 2 2" xfId="17464" xr:uid="{00000000-0005-0000-0000-000019760000}"/>
    <cellStyle name="RowTitles-Detail 2 2 6 3 2 2 2" xfId="17465" xr:uid="{00000000-0005-0000-0000-00001A760000}"/>
    <cellStyle name="RowTitles-Detail 2 2 6 3 2 2 2 2" xfId="36764" xr:uid="{00000000-0005-0000-0000-00001B760000}"/>
    <cellStyle name="RowTitles-Detail 2 2 6 3 2 2 3" xfId="36763" xr:uid="{00000000-0005-0000-0000-00001C760000}"/>
    <cellStyle name="RowTitles-Detail 2 2 6 3 2 2_Tertiary Salaries Survey" xfId="17466" xr:uid="{00000000-0005-0000-0000-00001D760000}"/>
    <cellStyle name="RowTitles-Detail 2 2 6 3 2 3" xfId="17467" xr:uid="{00000000-0005-0000-0000-00001E760000}"/>
    <cellStyle name="RowTitles-Detail 2 2 6 3 2 3 2" xfId="36765" xr:uid="{00000000-0005-0000-0000-00001F760000}"/>
    <cellStyle name="RowTitles-Detail 2 2 6 3 2 4" xfId="36762" xr:uid="{00000000-0005-0000-0000-000020760000}"/>
    <cellStyle name="RowTitles-Detail 2 2 6 3 2_Tertiary Salaries Survey" xfId="17468" xr:uid="{00000000-0005-0000-0000-000021760000}"/>
    <cellStyle name="RowTitles-Detail 2 2 6 3 3" xfId="17469" xr:uid="{00000000-0005-0000-0000-000022760000}"/>
    <cellStyle name="RowTitles-Detail 2 2 6 3 3 2" xfId="17470" xr:uid="{00000000-0005-0000-0000-000023760000}"/>
    <cellStyle name="RowTitles-Detail 2 2 6 3 3 2 2" xfId="17471" xr:uid="{00000000-0005-0000-0000-000024760000}"/>
    <cellStyle name="RowTitles-Detail 2 2 6 3 3 2 2 2" xfId="36768" xr:uid="{00000000-0005-0000-0000-000025760000}"/>
    <cellStyle name="RowTitles-Detail 2 2 6 3 3 2 3" xfId="36767" xr:uid="{00000000-0005-0000-0000-000026760000}"/>
    <cellStyle name="RowTitles-Detail 2 2 6 3 3 2_Tertiary Salaries Survey" xfId="17472" xr:uid="{00000000-0005-0000-0000-000027760000}"/>
    <cellStyle name="RowTitles-Detail 2 2 6 3 3 3" xfId="17473" xr:uid="{00000000-0005-0000-0000-000028760000}"/>
    <cellStyle name="RowTitles-Detail 2 2 6 3 3 3 2" xfId="36769" xr:uid="{00000000-0005-0000-0000-000029760000}"/>
    <cellStyle name="RowTitles-Detail 2 2 6 3 3 4" xfId="36766" xr:uid="{00000000-0005-0000-0000-00002A760000}"/>
    <cellStyle name="RowTitles-Detail 2 2 6 3 3_Tertiary Salaries Survey" xfId="17474" xr:uid="{00000000-0005-0000-0000-00002B760000}"/>
    <cellStyle name="RowTitles-Detail 2 2 6 3 4" xfId="17475" xr:uid="{00000000-0005-0000-0000-00002C760000}"/>
    <cellStyle name="RowTitles-Detail 2 2 6 3 4 2" xfId="36770" xr:uid="{00000000-0005-0000-0000-00002D760000}"/>
    <cellStyle name="RowTitles-Detail 2 2 6 3 5" xfId="17476" xr:uid="{00000000-0005-0000-0000-00002E760000}"/>
    <cellStyle name="RowTitles-Detail 2 2 6 3 5 2" xfId="36771" xr:uid="{00000000-0005-0000-0000-00002F760000}"/>
    <cellStyle name="RowTitles-Detail 2 2 6 3 6" xfId="36761" xr:uid="{00000000-0005-0000-0000-000030760000}"/>
    <cellStyle name="RowTitles-Detail 2 2 6 3_Tertiary Salaries Survey" xfId="17477" xr:uid="{00000000-0005-0000-0000-000031760000}"/>
    <cellStyle name="RowTitles-Detail 2 2 6 4" xfId="17478" xr:uid="{00000000-0005-0000-0000-000032760000}"/>
    <cellStyle name="RowTitles-Detail 2 2 6 4 2" xfId="17479" xr:uid="{00000000-0005-0000-0000-000033760000}"/>
    <cellStyle name="RowTitles-Detail 2 2 6 4 2 2" xfId="17480" xr:uid="{00000000-0005-0000-0000-000034760000}"/>
    <cellStyle name="RowTitles-Detail 2 2 6 4 2 2 2" xfId="17481" xr:uid="{00000000-0005-0000-0000-000035760000}"/>
    <cellStyle name="RowTitles-Detail 2 2 6 4 2 2 2 2" xfId="36775" xr:uid="{00000000-0005-0000-0000-000036760000}"/>
    <cellStyle name="RowTitles-Detail 2 2 6 4 2 2 3" xfId="36774" xr:uid="{00000000-0005-0000-0000-000037760000}"/>
    <cellStyle name="RowTitles-Detail 2 2 6 4 2 2_Tertiary Salaries Survey" xfId="17482" xr:uid="{00000000-0005-0000-0000-000038760000}"/>
    <cellStyle name="RowTitles-Detail 2 2 6 4 2 3" xfId="17483" xr:uid="{00000000-0005-0000-0000-000039760000}"/>
    <cellStyle name="RowTitles-Detail 2 2 6 4 2 3 2" xfId="36776" xr:uid="{00000000-0005-0000-0000-00003A760000}"/>
    <cellStyle name="RowTitles-Detail 2 2 6 4 2 4" xfId="36773" xr:uid="{00000000-0005-0000-0000-00003B760000}"/>
    <cellStyle name="RowTitles-Detail 2 2 6 4 2_Tertiary Salaries Survey" xfId="17484" xr:uid="{00000000-0005-0000-0000-00003C760000}"/>
    <cellStyle name="RowTitles-Detail 2 2 6 4 3" xfId="17485" xr:uid="{00000000-0005-0000-0000-00003D760000}"/>
    <cellStyle name="RowTitles-Detail 2 2 6 4 3 2" xfId="17486" xr:uid="{00000000-0005-0000-0000-00003E760000}"/>
    <cellStyle name="RowTitles-Detail 2 2 6 4 3 2 2" xfId="17487" xr:uid="{00000000-0005-0000-0000-00003F760000}"/>
    <cellStyle name="RowTitles-Detail 2 2 6 4 3 2 2 2" xfId="36779" xr:uid="{00000000-0005-0000-0000-000040760000}"/>
    <cellStyle name="RowTitles-Detail 2 2 6 4 3 2 3" xfId="36778" xr:uid="{00000000-0005-0000-0000-000041760000}"/>
    <cellStyle name="RowTitles-Detail 2 2 6 4 3 2_Tertiary Salaries Survey" xfId="17488" xr:uid="{00000000-0005-0000-0000-000042760000}"/>
    <cellStyle name="RowTitles-Detail 2 2 6 4 3 3" xfId="17489" xr:uid="{00000000-0005-0000-0000-000043760000}"/>
    <cellStyle name="RowTitles-Detail 2 2 6 4 3 3 2" xfId="36780" xr:uid="{00000000-0005-0000-0000-000044760000}"/>
    <cellStyle name="RowTitles-Detail 2 2 6 4 3 4" xfId="36777" xr:uid="{00000000-0005-0000-0000-000045760000}"/>
    <cellStyle name="RowTitles-Detail 2 2 6 4 3_Tertiary Salaries Survey" xfId="17490" xr:uid="{00000000-0005-0000-0000-000046760000}"/>
    <cellStyle name="RowTitles-Detail 2 2 6 4 4" xfId="17491" xr:uid="{00000000-0005-0000-0000-000047760000}"/>
    <cellStyle name="RowTitles-Detail 2 2 6 4 4 2" xfId="36781" xr:uid="{00000000-0005-0000-0000-000048760000}"/>
    <cellStyle name="RowTitles-Detail 2 2 6 4 5" xfId="17492" xr:uid="{00000000-0005-0000-0000-000049760000}"/>
    <cellStyle name="RowTitles-Detail 2 2 6 4 5 2" xfId="17493" xr:uid="{00000000-0005-0000-0000-00004A760000}"/>
    <cellStyle name="RowTitles-Detail 2 2 6 4 5 2 2" xfId="36783" xr:uid="{00000000-0005-0000-0000-00004B760000}"/>
    <cellStyle name="RowTitles-Detail 2 2 6 4 5 3" xfId="36782" xr:uid="{00000000-0005-0000-0000-00004C760000}"/>
    <cellStyle name="RowTitles-Detail 2 2 6 4 5_Tertiary Salaries Survey" xfId="17494" xr:uid="{00000000-0005-0000-0000-00004D760000}"/>
    <cellStyle name="RowTitles-Detail 2 2 6 4 6" xfId="17495" xr:uid="{00000000-0005-0000-0000-00004E760000}"/>
    <cellStyle name="RowTitles-Detail 2 2 6 4 6 2" xfId="36784" xr:uid="{00000000-0005-0000-0000-00004F760000}"/>
    <cellStyle name="RowTitles-Detail 2 2 6 4 7" xfId="36772" xr:uid="{00000000-0005-0000-0000-000050760000}"/>
    <cellStyle name="RowTitles-Detail 2 2 6 4_Tertiary Salaries Survey" xfId="17496" xr:uid="{00000000-0005-0000-0000-000051760000}"/>
    <cellStyle name="RowTitles-Detail 2 2 6 5" xfId="17497" xr:uid="{00000000-0005-0000-0000-000052760000}"/>
    <cellStyle name="RowTitles-Detail 2 2 6 5 2" xfId="17498" xr:uid="{00000000-0005-0000-0000-000053760000}"/>
    <cellStyle name="RowTitles-Detail 2 2 6 5 2 2" xfId="17499" xr:uid="{00000000-0005-0000-0000-000054760000}"/>
    <cellStyle name="RowTitles-Detail 2 2 6 5 2 2 2" xfId="17500" xr:uid="{00000000-0005-0000-0000-000055760000}"/>
    <cellStyle name="RowTitles-Detail 2 2 6 5 2 2 2 2" xfId="36788" xr:uid="{00000000-0005-0000-0000-000056760000}"/>
    <cellStyle name="RowTitles-Detail 2 2 6 5 2 2 3" xfId="36787" xr:uid="{00000000-0005-0000-0000-000057760000}"/>
    <cellStyle name="RowTitles-Detail 2 2 6 5 2 2_Tertiary Salaries Survey" xfId="17501" xr:uid="{00000000-0005-0000-0000-000058760000}"/>
    <cellStyle name="RowTitles-Detail 2 2 6 5 2 3" xfId="17502" xr:uid="{00000000-0005-0000-0000-000059760000}"/>
    <cellStyle name="RowTitles-Detail 2 2 6 5 2 3 2" xfId="36789" xr:uid="{00000000-0005-0000-0000-00005A760000}"/>
    <cellStyle name="RowTitles-Detail 2 2 6 5 2 4" xfId="36786" xr:uid="{00000000-0005-0000-0000-00005B760000}"/>
    <cellStyle name="RowTitles-Detail 2 2 6 5 2_Tertiary Salaries Survey" xfId="17503" xr:uid="{00000000-0005-0000-0000-00005C760000}"/>
    <cellStyle name="RowTitles-Detail 2 2 6 5 3" xfId="17504" xr:uid="{00000000-0005-0000-0000-00005D760000}"/>
    <cellStyle name="RowTitles-Detail 2 2 6 5 3 2" xfId="17505" xr:uid="{00000000-0005-0000-0000-00005E760000}"/>
    <cellStyle name="RowTitles-Detail 2 2 6 5 3 2 2" xfId="17506" xr:uid="{00000000-0005-0000-0000-00005F760000}"/>
    <cellStyle name="RowTitles-Detail 2 2 6 5 3 2 2 2" xfId="36792" xr:uid="{00000000-0005-0000-0000-000060760000}"/>
    <cellStyle name="RowTitles-Detail 2 2 6 5 3 2 3" xfId="36791" xr:uid="{00000000-0005-0000-0000-000061760000}"/>
    <cellStyle name="RowTitles-Detail 2 2 6 5 3 2_Tertiary Salaries Survey" xfId="17507" xr:uid="{00000000-0005-0000-0000-000062760000}"/>
    <cellStyle name="RowTitles-Detail 2 2 6 5 3 3" xfId="17508" xr:uid="{00000000-0005-0000-0000-000063760000}"/>
    <cellStyle name="RowTitles-Detail 2 2 6 5 3 3 2" xfId="36793" xr:uid="{00000000-0005-0000-0000-000064760000}"/>
    <cellStyle name="RowTitles-Detail 2 2 6 5 3 4" xfId="36790" xr:uid="{00000000-0005-0000-0000-000065760000}"/>
    <cellStyle name="RowTitles-Detail 2 2 6 5 3_Tertiary Salaries Survey" xfId="17509" xr:uid="{00000000-0005-0000-0000-000066760000}"/>
    <cellStyle name="RowTitles-Detail 2 2 6 5 4" xfId="17510" xr:uid="{00000000-0005-0000-0000-000067760000}"/>
    <cellStyle name="RowTitles-Detail 2 2 6 5 4 2" xfId="17511" xr:uid="{00000000-0005-0000-0000-000068760000}"/>
    <cellStyle name="RowTitles-Detail 2 2 6 5 4 2 2" xfId="36795" xr:uid="{00000000-0005-0000-0000-000069760000}"/>
    <cellStyle name="RowTitles-Detail 2 2 6 5 4 3" xfId="36794" xr:uid="{00000000-0005-0000-0000-00006A760000}"/>
    <cellStyle name="RowTitles-Detail 2 2 6 5 4_Tertiary Salaries Survey" xfId="17512" xr:uid="{00000000-0005-0000-0000-00006B760000}"/>
    <cellStyle name="RowTitles-Detail 2 2 6 5 5" xfId="17513" xr:uid="{00000000-0005-0000-0000-00006C760000}"/>
    <cellStyle name="RowTitles-Detail 2 2 6 5 5 2" xfId="36796" xr:uid="{00000000-0005-0000-0000-00006D760000}"/>
    <cellStyle name="RowTitles-Detail 2 2 6 5 6" xfId="36785" xr:uid="{00000000-0005-0000-0000-00006E760000}"/>
    <cellStyle name="RowTitles-Detail 2 2 6 5_Tertiary Salaries Survey" xfId="17514" xr:uid="{00000000-0005-0000-0000-00006F760000}"/>
    <cellStyle name="RowTitles-Detail 2 2 6 6" xfId="17515" xr:uid="{00000000-0005-0000-0000-000070760000}"/>
    <cellStyle name="RowTitles-Detail 2 2 6 6 2" xfId="17516" xr:uid="{00000000-0005-0000-0000-000071760000}"/>
    <cellStyle name="RowTitles-Detail 2 2 6 6 2 2" xfId="17517" xr:uid="{00000000-0005-0000-0000-000072760000}"/>
    <cellStyle name="RowTitles-Detail 2 2 6 6 2 2 2" xfId="17518" xr:uid="{00000000-0005-0000-0000-000073760000}"/>
    <cellStyle name="RowTitles-Detail 2 2 6 6 2 2 2 2" xfId="36800" xr:uid="{00000000-0005-0000-0000-000074760000}"/>
    <cellStyle name="RowTitles-Detail 2 2 6 6 2 2 3" xfId="36799" xr:uid="{00000000-0005-0000-0000-000075760000}"/>
    <cellStyle name="RowTitles-Detail 2 2 6 6 2 2_Tertiary Salaries Survey" xfId="17519" xr:uid="{00000000-0005-0000-0000-000076760000}"/>
    <cellStyle name="RowTitles-Detail 2 2 6 6 2 3" xfId="17520" xr:uid="{00000000-0005-0000-0000-000077760000}"/>
    <cellStyle name="RowTitles-Detail 2 2 6 6 2 3 2" xfId="36801" xr:uid="{00000000-0005-0000-0000-000078760000}"/>
    <cellStyle name="RowTitles-Detail 2 2 6 6 2 4" xfId="36798" xr:uid="{00000000-0005-0000-0000-000079760000}"/>
    <cellStyle name="RowTitles-Detail 2 2 6 6 2_Tertiary Salaries Survey" xfId="17521" xr:uid="{00000000-0005-0000-0000-00007A760000}"/>
    <cellStyle name="RowTitles-Detail 2 2 6 6 3" xfId="17522" xr:uid="{00000000-0005-0000-0000-00007B760000}"/>
    <cellStyle name="RowTitles-Detail 2 2 6 6 3 2" xfId="17523" xr:uid="{00000000-0005-0000-0000-00007C760000}"/>
    <cellStyle name="RowTitles-Detail 2 2 6 6 3 2 2" xfId="17524" xr:uid="{00000000-0005-0000-0000-00007D760000}"/>
    <cellStyle name="RowTitles-Detail 2 2 6 6 3 2 2 2" xfId="36804" xr:uid="{00000000-0005-0000-0000-00007E760000}"/>
    <cellStyle name="RowTitles-Detail 2 2 6 6 3 2 3" xfId="36803" xr:uid="{00000000-0005-0000-0000-00007F760000}"/>
    <cellStyle name="RowTitles-Detail 2 2 6 6 3 2_Tertiary Salaries Survey" xfId="17525" xr:uid="{00000000-0005-0000-0000-000080760000}"/>
    <cellStyle name="RowTitles-Detail 2 2 6 6 3 3" xfId="17526" xr:uid="{00000000-0005-0000-0000-000081760000}"/>
    <cellStyle name="RowTitles-Detail 2 2 6 6 3 3 2" xfId="36805" xr:uid="{00000000-0005-0000-0000-000082760000}"/>
    <cellStyle name="RowTitles-Detail 2 2 6 6 3 4" xfId="36802" xr:uid="{00000000-0005-0000-0000-000083760000}"/>
    <cellStyle name="RowTitles-Detail 2 2 6 6 3_Tertiary Salaries Survey" xfId="17527" xr:uid="{00000000-0005-0000-0000-000084760000}"/>
    <cellStyle name="RowTitles-Detail 2 2 6 6 4" xfId="17528" xr:uid="{00000000-0005-0000-0000-000085760000}"/>
    <cellStyle name="RowTitles-Detail 2 2 6 6 4 2" xfId="17529" xr:uid="{00000000-0005-0000-0000-000086760000}"/>
    <cellStyle name="RowTitles-Detail 2 2 6 6 4 2 2" xfId="36807" xr:uid="{00000000-0005-0000-0000-000087760000}"/>
    <cellStyle name="RowTitles-Detail 2 2 6 6 4 3" xfId="36806" xr:uid="{00000000-0005-0000-0000-000088760000}"/>
    <cellStyle name="RowTitles-Detail 2 2 6 6 4_Tertiary Salaries Survey" xfId="17530" xr:uid="{00000000-0005-0000-0000-000089760000}"/>
    <cellStyle name="RowTitles-Detail 2 2 6 6 5" xfId="17531" xr:uid="{00000000-0005-0000-0000-00008A760000}"/>
    <cellStyle name="RowTitles-Detail 2 2 6 6 5 2" xfId="36808" xr:uid="{00000000-0005-0000-0000-00008B760000}"/>
    <cellStyle name="RowTitles-Detail 2 2 6 6 6" xfId="36797" xr:uid="{00000000-0005-0000-0000-00008C760000}"/>
    <cellStyle name="RowTitles-Detail 2 2 6 6_Tertiary Salaries Survey" xfId="17532" xr:uid="{00000000-0005-0000-0000-00008D760000}"/>
    <cellStyle name="RowTitles-Detail 2 2 6 7" xfId="17533" xr:uid="{00000000-0005-0000-0000-00008E760000}"/>
    <cellStyle name="RowTitles-Detail 2 2 6 7 2" xfId="17534" xr:uid="{00000000-0005-0000-0000-00008F760000}"/>
    <cellStyle name="RowTitles-Detail 2 2 6 7 2 2" xfId="17535" xr:uid="{00000000-0005-0000-0000-000090760000}"/>
    <cellStyle name="RowTitles-Detail 2 2 6 7 2 2 2" xfId="36811" xr:uid="{00000000-0005-0000-0000-000091760000}"/>
    <cellStyle name="RowTitles-Detail 2 2 6 7 2 3" xfId="36810" xr:uid="{00000000-0005-0000-0000-000092760000}"/>
    <cellStyle name="RowTitles-Detail 2 2 6 7 2_Tertiary Salaries Survey" xfId="17536" xr:uid="{00000000-0005-0000-0000-000093760000}"/>
    <cellStyle name="RowTitles-Detail 2 2 6 7 3" xfId="17537" xr:uid="{00000000-0005-0000-0000-000094760000}"/>
    <cellStyle name="RowTitles-Detail 2 2 6 7 3 2" xfId="36812" xr:uid="{00000000-0005-0000-0000-000095760000}"/>
    <cellStyle name="RowTitles-Detail 2 2 6 7 4" xfId="36809" xr:uid="{00000000-0005-0000-0000-000096760000}"/>
    <cellStyle name="RowTitles-Detail 2 2 6 7_Tertiary Salaries Survey" xfId="17538" xr:uid="{00000000-0005-0000-0000-000097760000}"/>
    <cellStyle name="RowTitles-Detail 2 2 6 8" xfId="17539" xr:uid="{00000000-0005-0000-0000-000098760000}"/>
    <cellStyle name="RowTitles-Detail 2 2 6 8 2" xfId="36813" xr:uid="{00000000-0005-0000-0000-000099760000}"/>
    <cellStyle name="RowTitles-Detail 2 2 6 9" xfId="17540" xr:uid="{00000000-0005-0000-0000-00009A760000}"/>
    <cellStyle name="RowTitles-Detail 2 2 6 9 2" xfId="36814" xr:uid="{00000000-0005-0000-0000-00009B760000}"/>
    <cellStyle name="RowTitles-Detail 2 2 6_STUD aligned by INSTIT" xfId="17541" xr:uid="{00000000-0005-0000-0000-00009C760000}"/>
    <cellStyle name="RowTitles-Detail 2 2 7" xfId="17542" xr:uid="{00000000-0005-0000-0000-00009D760000}"/>
    <cellStyle name="RowTitles-Detail 2 2 7 2" xfId="17543" xr:uid="{00000000-0005-0000-0000-00009E760000}"/>
    <cellStyle name="RowTitles-Detail 2 2 7 2 2" xfId="17544" xr:uid="{00000000-0005-0000-0000-00009F760000}"/>
    <cellStyle name="RowTitles-Detail 2 2 7 2 2 2" xfId="17545" xr:uid="{00000000-0005-0000-0000-0000A0760000}"/>
    <cellStyle name="RowTitles-Detail 2 2 7 2 2 2 2" xfId="36818" xr:uid="{00000000-0005-0000-0000-0000A1760000}"/>
    <cellStyle name="RowTitles-Detail 2 2 7 2 2 3" xfId="36817" xr:uid="{00000000-0005-0000-0000-0000A2760000}"/>
    <cellStyle name="RowTitles-Detail 2 2 7 2 2_Tertiary Salaries Survey" xfId="17546" xr:uid="{00000000-0005-0000-0000-0000A3760000}"/>
    <cellStyle name="RowTitles-Detail 2 2 7 2 3" xfId="17547" xr:uid="{00000000-0005-0000-0000-0000A4760000}"/>
    <cellStyle name="RowTitles-Detail 2 2 7 2 3 2" xfId="36819" xr:uid="{00000000-0005-0000-0000-0000A5760000}"/>
    <cellStyle name="RowTitles-Detail 2 2 7 2 4" xfId="36816" xr:uid="{00000000-0005-0000-0000-0000A6760000}"/>
    <cellStyle name="RowTitles-Detail 2 2 7 2_Tertiary Salaries Survey" xfId="17548" xr:uid="{00000000-0005-0000-0000-0000A7760000}"/>
    <cellStyle name="RowTitles-Detail 2 2 7 3" xfId="17549" xr:uid="{00000000-0005-0000-0000-0000A8760000}"/>
    <cellStyle name="RowTitles-Detail 2 2 7 3 2" xfId="17550" xr:uid="{00000000-0005-0000-0000-0000A9760000}"/>
    <cellStyle name="RowTitles-Detail 2 2 7 3 2 2" xfId="17551" xr:uid="{00000000-0005-0000-0000-0000AA760000}"/>
    <cellStyle name="RowTitles-Detail 2 2 7 3 2 2 2" xfId="36822" xr:uid="{00000000-0005-0000-0000-0000AB760000}"/>
    <cellStyle name="RowTitles-Detail 2 2 7 3 2 3" xfId="36821" xr:uid="{00000000-0005-0000-0000-0000AC760000}"/>
    <cellStyle name="RowTitles-Detail 2 2 7 3 2_Tertiary Salaries Survey" xfId="17552" xr:uid="{00000000-0005-0000-0000-0000AD760000}"/>
    <cellStyle name="RowTitles-Detail 2 2 7 3 3" xfId="17553" xr:uid="{00000000-0005-0000-0000-0000AE760000}"/>
    <cellStyle name="RowTitles-Detail 2 2 7 3 3 2" xfId="36823" xr:uid="{00000000-0005-0000-0000-0000AF760000}"/>
    <cellStyle name="RowTitles-Detail 2 2 7 3 4" xfId="36820" xr:uid="{00000000-0005-0000-0000-0000B0760000}"/>
    <cellStyle name="RowTitles-Detail 2 2 7 3_Tertiary Salaries Survey" xfId="17554" xr:uid="{00000000-0005-0000-0000-0000B1760000}"/>
    <cellStyle name="RowTitles-Detail 2 2 7 4" xfId="17555" xr:uid="{00000000-0005-0000-0000-0000B2760000}"/>
    <cellStyle name="RowTitles-Detail 2 2 7 4 2" xfId="36824" xr:uid="{00000000-0005-0000-0000-0000B3760000}"/>
    <cellStyle name="RowTitles-Detail 2 2 7 5" xfId="17556" xr:uid="{00000000-0005-0000-0000-0000B4760000}"/>
    <cellStyle name="RowTitles-Detail 2 2 7 5 2" xfId="17557" xr:uid="{00000000-0005-0000-0000-0000B5760000}"/>
    <cellStyle name="RowTitles-Detail 2 2 7 5 2 2" xfId="36826" xr:uid="{00000000-0005-0000-0000-0000B6760000}"/>
    <cellStyle name="RowTitles-Detail 2 2 7 5 3" xfId="36825" xr:uid="{00000000-0005-0000-0000-0000B7760000}"/>
    <cellStyle name="RowTitles-Detail 2 2 7 5_Tertiary Salaries Survey" xfId="17558" xr:uid="{00000000-0005-0000-0000-0000B8760000}"/>
    <cellStyle name="RowTitles-Detail 2 2 7 6" xfId="17559" xr:uid="{00000000-0005-0000-0000-0000B9760000}"/>
    <cellStyle name="RowTitles-Detail 2 2 7 6 2" xfId="36827" xr:uid="{00000000-0005-0000-0000-0000BA760000}"/>
    <cellStyle name="RowTitles-Detail 2 2 7 7" xfId="36815" xr:uid="{00000000-0005-0000-0000-0000BB760000}"/>
    <cellStyle name="RowTitles-Detail 2 2 7_Tertiary Salaries Survey" xfId="17560" xr:uid="{00000000-0005-0000-0000-0000BC760000}"/>
    <cellStyle name="RowTitles-Detail 2 2 8" xfId="17561" xr:uid="{00000000-0005-0000-0000-0000BD760000}"/>
    <cellStyle name="RowTitles-Detail 2 2 8 2" xfId="17562" xr:uid="{00000000-0005-0000-0000-0000BE760000}"/>
    <cellStyle name="RowTitles-Detail 2 2 8 2 2" xfId="17563" xr:uid="{00000000-0005-0000-0000-0000BF760000}"/>
    <cellStyle name="RowTitles-Detail 2 2 8 2 2 2" xfId="17564" xr:uid="{00000000-0005-0000-0000-0000C0760000}"/>
    <cellStyle name="RowTitles-Detail 2 2 8 2 2 2 2" xfId="36831" xr:uid="{00000000-0005-0000-0000-0000C1760000}"/>
    <cellStyle name="RowTitles-Detail 2 2 8 2 2 3" xfId="36830" xr:uid="{00000000-0005-0000-0000-0000C2760000}"/>
    <cellStyle name="RowTitles-Detail 2 2 8 2 2_Tertiary Salaries Survey" xfId="17565" xr:uid="{00000000-0005-0000-0000-0000C3760000}"/>
    <cellStyle name="RowTitles-Detail 2 2 8 2 3" xfId="17566" xr:uid="{00000000-0005-0000-0000-0000C4760000}"/>
    <cellStyle name="RowTitles-Detail 2 2 8 2 3 2" xfId="36832" xr:uid="{00000000-0005-0000-0000-0000C5760000}"/>
    <cellStyle name="RowTitles-Detail 2 2 8 2 4" xfId="36829" xr:uid="{00000000-0005-0000-0000-0000C6760000}"/>
    <cellStyle name="RowTitles-Detail 2 2 8 2_Tertiary Salaries Survey" xfId="17567" xr:uid="{00000000-0005-0000-0000-0000C7760000}"/>
    <cellStyle name="RowTitles-Detail 2 2 8 3" xfId="17568" xr:uid="{00000000-0005-0000-0000-0000C8760000}"/>
    <cellStyle name="RowTitles-Detail 2 2 8 3 2" xfId="17569" xr:uid="{00000000-0005-0000-0000-0000C9760000}"/>
    <cellStyle name="RowTitles-Detail 2 2 8 3 2 2" xfId="17570" xr:uid="{00000000-0005-0000-0000-0000CA760000}"/>
    <cellStyle name="RowTitles-Detail 2 2 8 3 2 2 2" xfId="36835" xr:uid="{00000000-0005-0000-0000-0000CB760000}"/>
    <cellStyle name="RowTitles-Detail 2 2 8 3 2 3" xfId="36834" xr:uid="{00000000-0005-0000-0000-0000CC760000}"/>
    <cellStyle name="RowTitles-Detail 2 2 8 3 2_Tertiary Salaries Survey" xfId="17571" xr:uid="{00000000-0005-0000-0000-0000CD760000}"/>
    <cellStyle name="RowTitles-Detail 2 2 8 3 3" xfId="17572" xr:uid="{00000000-0005-0000-0000-0000CE760000}"/>
    <cellStyle name="RowTitles-Detail 2 2 8 3 3 2" xfId="36836" xr:uid="{00000000-0005-0000-0000-0000CF760000}"/>
    <cellStyle name="RowTitles-Detail 2 2 8 3 4" xfId="36833" xr:uid="{00000000-0005-0000-0000-0000D0760000}"/>
    <cellStyle name="RowTitles-Detail 2 2 8 3_Tertiary Salaries Survey" xfId="17573" xr:uid="{00000000-0005-0000-0000-0000D1760000}"/>
    <cellStyle name="RowTitles-Detail 2 2 8 4" xfId="17574" xr:uid="{00000000-0005-0000-0000-0000D2760000}"/>
    <cellStyle name="RowTitles-Detail 2 2 8 4 2" xfId="36837" xr:uid="{00000000-0005-0000-0000-0000D3760000}"/>
    <cellStyle name="RowTitles-Detail 2 2 8 5" xfId="17575" xr:uid="{00000000-0005-0000-0000-0000D4760000}"/>
    <cellStyle name="RowTitles-Detail 2 2 8 5 2" xfId="36838" xr:uid="{00000000-0005-0000-0000-0000D5760000}"/>
    <cellStyle name="RowTitles-Detail 2 2 8 6" xfId="36828" xr:uid="{00000000-0005-0000-0000-0000D6760000}"/>
    <cellStyle name="RowTitles-Detail 2 2 8_Tertiary Salaries Survey" xfId="17576" xr:uid="{00000000-0005-0000-0000-0000D7760000}"/>
    <cellStyle name="RowTitles-Detail 2 2 9" xfId="17577" xr:uid="{00000000-0005-0000-0000-0000D8760000}"/>
    <cellStyle name="RowTitles-Detail 2 2 9 2" xfId="17578" xr:uid="{00000000-0005-0000-0000-0000D9760000}"/>
    <cellStyle name="RowTitles-Detail 2 2 9 2 2" xfId="17579" xr:uid="{00000000-0005-0000-0000-0000DA760000}"/>
    <cellStyle name="RowTitles-Detail 2 2 9 2 2 2" xfId="17580" xr:uid="{00000000-0005-0000-0000-0000DB760000}"/>
    <cellStyle name="RowTitles-Detail 2 2 9 2 2 2 2" xfId="36842" xr:uid="{00000000-0005-0000-0000-0000DC760000}"/>
    <cellStyle name="RowTitles-Detail 2 2 9 2 2 3" xfId="36841" xr:uid="{00000000-0005-0000-0000-0000DD760000}"/>
    <cellStyle name="RowTitles-Detail 2 2 9 2 2_Tertiary Salaries Survey" xfId="17581" xr:uid="{00000000-0005-0000-0000-0000DE760000}"/>
    <cellStyle name="RowTitles-Detail 2 2 9 2 3" xfId="17582" xr:uid="{00000000-0005-0000-0000-0000DF760000}"/>
    <cellStyle name="RowTitles-Detail 2 2 9 2 3 2" xfId="36843" xr:uid="{00000000-0005-0000-0000-0000E0760000}"/>
    <cellStyle name="RowTitles-Detail 2 2 9 2 4" xfId="36840" xr:uid="{00000000-0005-0000-0000-0000E1760000}"/>
    <cellStyle name="RowTitles-Detail 2 2 9 2_Tertiary Salaries Survey" xfId="17583" xr:uid="{00000000-0005-0000-0000-0000E2760000}"/>
    <cellStyle name="RowTitles-Detail 2 2 9 3" xfId="17584" xr:uid="{00000000-0005-0000-0000-0000E3760000}"/>
    <cellStyle name="RowTitles-Detail 2 2 9 3 2" xfId="17585" xr:uid="{00000000-0005-0000-0000-0000E4760000}"/>
    <cellStyle name="RowTitles-Detail 2 2 9 3 2 2" xfId="17586" xr:uid="{00000000-0005-0000-0000-0000E5760000}"/>
    <cellStyle name="RowTitles-Detail 2 2 9 3 2 2 2" xfId="36846" xr:uid="{00000000-0005-0000-0000-0000E6760000}"/>
    <cellStyle name="RowTitles-Detail 2 2 9 3 2 3" xfId="36845" xr:uid="{00000000-0005-0000-0000-0000E7760000}"/>
    <cellStyle name="RowTitles-Detail 2 2 9 3 2_Tertiary Salaries Survey" xfId="17587" xr:uid="{00000000-0005-0000-0000-0000E8760000}"/>
    <cellStyle name="RowTitles-Detail 2 2 9 3 3" xfId="17588" xr:uid="{00000000-0005-0000-0000-0000E9760000}"/>
    <cellStyle name="RowTitles-Detail 2 2 9 3 3 2" xfId="36847" xr:uid="{00000000-0005-0000-0000-0000EA760000}"/>
    <cellStyle name="RowTitles-Detail 2 2 9 3 4" xfId="36844" xr:uid="{00000000-0005-0000-0000-0000EB760000}"/>
    <cellStyle name="RowTitles-Detail 2 2 9 3_Tertiary Salaries Survey" xfId="17589" xr:uid="{00000000-0005-0000-0000-0000EC760000}"/>
    <cellStyle name="RowTitles-Detail 2 2 9 4" xfId="17590" xr:uid="{00000000-0005-0000-0000-0000ED760000}"/>
    <cellStyle name="RowTitles-Detail 2 2 9 4 2" xfId="36848" xr:uid="{00000000-0005-0000-0000-0000EE760000}"/>
    <cellStyle name="RowTitles-Detail 2 2 9 5" xfId="17591" xr:uid="{00000000-0005-0000-0000-0000EF760000}"/>
    <cellStyle name="RowTitles-Detail 2 2 9 5 2" xfId="17592" xr:uid="{00000000-0005-0000-0000-0000F0760000}"/>
    <cellStyle name="RowTitles-Detail 2 2 9 5 2 2" xfId="36850" xr:uid="{00000000-0005-0000-0000-0000F1760000}"/>
    <cellStyle name="RowTitles-Detail 2 2 9 5 3" xfId="36849" xr:uid="{00000000-0005-0000-0000-0000F2760000}"/>
    <cellStyle name="RowTitles-Detail 2 2 9 5_Tertiary Salaries Survey" xfId="17593" xr:uid="{00000000-0005-0000-0000-0000F3760000}"/>
    <cellStyle name="RowTitles-Detail 2 2 9 6" xfId="17594" xr:uid="{00000000-0005-0000-0000-0000F4760000}"/>
    <cellStyle name="RowTitles-Detail 2 2 9 6 2" xfId="36851" xr:uid="{00000000-0005-0000-0000-0000F5760000}"/>
    <cellStyle name="RowTitles-Detail 2 2 9 7" xfId="36839" xr:uid="{00000000-0005-0000-0000-0000F6760000}"/>
    <cellStyle name="RowTitles-Detail 2 2 9_Tertiary Salaries Survey" xfId="17595" xr:uid="{00000000-0005-0000-0000-0000F7760000}"/>
    <cellStyle name="RowTitles-Detail 2 2_STUD aligned by INSTIT" xfId="17596" xr:uid="{00000000-0005-0000-0000-0000F8760000}"/>
    <cellStyle name="RowTitles-Detail 2 3" xfId="17597" xr:uid="{00000000-0005-0000-0000-0000F9760000}"/>
    <cellStyle name="RowTitles-Detail 2 3 10" xfId="17598" xr:uid="{00000000-0005-0000-0000-0000FA760000}"/>
    <cellStyle name="RowTitles-Detail 2 3 10 2" xfId="17599" xr:uid="{00000000-0005-0000-0000-0000FB760000}"/>
    <cellStyle name="RowTitles-Detail 2 3 10 2 2" xfId="17600" xr:uid="{00000000-0005-0000-0000-0000FC760000}"/>
    <cellStyle name="RowTitles-Detail 2 3 10 2 2 2" xfId="17601" xr:uid="{00000000-0005-0000-0000-0000FD760000}"/>
    <cellStyle name="RowTitles-Detail 2 3 10 2 2 2 2" xfId="36856" xr:uid="{00000000-0005-0000-0000-0000FE760000}"/>
    <cellStyle name="RowTitles-Detail 2 3 10 2 2 3" xfId="36855" xr:uid="{00000000-0005-0000-0000-0000FF760000}"/>
    <cellStyle name="RowTitles-Detail 2 3 10 2 2_Tertiary Salaries Survey" xfId="17602" xr:uid="{00000000-0005-0000-0000-000000770000}"/>
    <cellStyle name="RowTitles-Detail 2 3 10 2 3" xfId="17603" xr:uid="{00000000-0005-0000-0000-000001770000}"/>
    <cellStyle name="RowTitles-Detail 2 3 10 2 3 2" xfId="36857" xr:uid="{00000000-0005-0000-0000-000002770000}"/>
    <cellStyle name="RowTitles-Detail 2 3 10 2 4" xfId="36854" xr:uid="{00000000-0005-0000-0000-000003770000}"/>
    <cellStyle name="RowTitles-Detail 2 3 10 2_Tertiary Salaries Survey" xfId="17604" xr:uid="{00000000-0005-0000-0000-000004770000}"/>
    <cellStyle name="RowTitles-Detail 2 3 10 3" xfId="17605" xr:uid="{00000000-0005-0000-0000-000005770000}"/>
    <cellStyle name="RowTitles-Detail 2 3 10 3 2" xfId="17606" xr:uid="{00000000-0005-0000-0000-000006770000}"/>
    <cellStyle name="RowTitles-Detail 2 3 10 3 2 2" xfId="17607" xr:uid="{00000000-0005-0000-0000-000007770000}"/>
    <cellStyle name="RowTitles-Detail 2 3 10 3 2 2 2" xfId="36860" xr:uid="{00000000-0005-0000-0000-000008770000}"/>
    <cellStyle name="RowTitles-Detail 2 3 10 3 2 3" xfId="36859" xr:uid="{00000000-0005-0000-0000-000009770000}"/>
    <cellStyle name="RowTitles-Detail 2 3 10 3 2_Tertiary Salaries Survey" xfId="17608" xr:uid="{00000000-0005-0000-0000-00000A770000}"/>
    <cellStyle name="RowTitles-Detail 2 3 10 3 3" xfId="17609" xr:uid="{00000000-0005-0000-0000-00000B770000}"/>
    <cellStyle name="RowTitles-Detail 2 3 10 3 3 2" xfId="36861" xr:uid="{00000000-0005-0000-0000-00000C770000}"/>
    <cellStyle name="RowTitles-Detail 2 3 10 3 4" xfId="36858" xr:uid="{00000000-0005-0000-0000-00000D770000}"/>
    <cellStyle name="RowTitles-Detail 2 3 10 3_Tertiary Salaries Survey" xfId="17610" xr:uid="{00000000-0005-0000-0000-00000E770000}"/>
    <cellStyle name="RowTitles-Detail 2 3 10 4" xfId="17611" xr:uid="{00000000-0005-0000-0000-00000F770000}"/>
    <cellStyle name="RowTitles-Detail 2 3 10 4 2" xfId="17612" xr:uid="{00000000-0005-0000-0000-000010770000}"/>
    <cellStyle name="RowTitles-Detail 2 3 10 4 2 2" xfId="36863" xr:uid="{00000000-0005-0000-0000-000011770000}"/>
    <cellStyle name="RowTitles-Detail 2 3 10 4 3" xfId="36862" xr:uid="{00000000-0005-0000-0000-000012770000}"/>
    <cellStyle name="RowTitles-Detail 2 3 10 4_Tertiary Salaries Survey" xfId="17613" xr:uid="{00000000-0005-0000-0000-000013770000}"/>
    <cellStyle name="RowTitles-Detail 2 3 10 5" xfId="17614" xr:uid="{00000000-0005-0000-0000-000014770000}"/>
    <cellStyle name="RowTitles-Detail 2 3 10 5 2" xfId="36864" xr:uid="{00000000-0005-0000-0000-000015770000}"/>
    <cellStyle name="RowTitles-Detail 2 3 10 6" xfId="36853" xr:uid="{00000000-0005-0000-0000-000016770000}"/>
    <cellStyle name="RowTitles-Detail 2 3 10_Tertiary Salaries Survey" xfId="17615" xr:uid="{00000000-0005-0000-0000-000017770000}"/>
    <cellStyle name="RowTitles-Detail 2 3 11" xfId="17616" xr:uid="{00000000-0005-0000-0000-000018770000}"/>
    <cellStyle name="RowTitles-Detail 2 3 11 2" xfId="17617" xr:uid="{00000000-0005-0000-0000-000019770000}"/>
    <cellStyle name="RowTitles-Detail 2 3 11 2 2" xfId="17618" xr:uid="{00000000-0005-0000-0000-00001A770000}"/>
    <cellStyle name="RowTitles-Detail 2 3 11 2 2 2" xfId="17619" xr:uid="{00000000-0005-0000-0000-00001B770000}"/>
    <cellStyle name="RowTitles-Detail 2 3 11 2 2 2 2" xfId="36868" xr:uid="{00000000-0005-0000-0000-00001C770000}"/>
    <cellStyle name="RowTitles-Detail 2 3 11 2 2 3" xfId="36867" xr:uid="{00000000-0005-0000-0000-00001D770000}"/>
    <cellStyle name="RowTitles-Detail 2 3 11 2 2_Tertiary Salaries Survey" xfId="17620" xr:uid="{00000000-0005-0000-0000-00001E770000}"/>
    <cellStyle name="RowTitles-Detail 2 3 11 2 3" xfId="17621" xr:uid="{00000000-0005-0000-0000-00001F770000}"/>
    <cellStyle name="RowTitles-Detail 2 3 11 2 3 2" xfId="36869" xr:uid="{00000000-0005-0000-0000-000020770000}"/>
    <cellStyle name="RowTitles-Detail 2 3 11 2 4" xfId="36866" xr:uid="{00000000-0005-0000-0000-000021770000}"/>
    <cellStyle name="RowTitles-Detail 2 3 11 2_Tertiary Salaries Survey" xfId="17622" xr:uid="{00000000-0005-0000-0000-000022770000}"/>
    <cellStyle name="RowTitles-Detail 2 3 11 3" xfId="17623" xr:uid="{00000000-0005-0000-0000-000023770000}"/>
    <cellStyle name="RowTitles-Detail 2 3 11 3 2" xfId="17624" xr:uid="{00000000-0005-0000-0000-000024770000}"/>
    <cellStyle name="RowTitles-Detail 2 3 11 3 2 2" xfId="17625" xr:uid="{00000000-0005-0000-0000-000025770000}"/>
    <cellStyle name="RowTitles-Detail 2 3 11 3 2 2 2" xfId="36872" xr:uid="{00000000-0005-0000-0000-000026770000}"/>
    <cellStyle name="RowTitles-Detail 2 3 11 3 2 3" xfId="36871" xr:uid="{00000000-0005-0000-0000-000027770000}"/>
    <cellStyle name="RowTitles-Detail 2 3 11 3 2_Tertiary Salaries Survey" xfId="17626" xr:uid="{00000000-0005-0000-0000-000028770000}"/>
    <cellStyle name="RowTitles-Detail 2 3 11 3 3" xfId="17627" xr:uid="{00000000-0005-0000-0000-000029770000}"/>
    <cellStyle name="RowTitles-Detail 2 3 11 3 3 2" xfId="36873" xr:uid="{00000000-0005-0000-0000-00002A770000}"/>
    <cellStyle name="RowTitles-Detail 2 3 11 3 4" xfId="36870" xr:uid="{00000000-0005-0000-0000-00002B770000}"/>
    <cellStyle name="RowTitles-Detail 2 3 11 3_Tertiary Salaries Survey" xfId="17628" xr:uid="{00000000-0005-0000-0000-00002C770000}"/>
    <cellStyle name="RowTitles-Detail 2 3 11 4" xfId="17629" xr:uid="{00000000-0005-0000-0000-00002D770000}"/>
    <cellStyle name="RowTitles-Detail 2 3 11 4 2" xfId="17630" xr:uid="{00000000-0005-0000-0000-00002E770000}"/>
    <cellStyle name="RowTitles-Detail 2 3 11 4 2 2" xfId="36875" xr:uid="{00000000-0005-0000-0000-00002F770000}"/>
    <cellStyle name="RowTitles-Detail 2 3 11 4 3" xfId="36874" xr:uid="{00000000-0005-0000-0000-000030770000}"/>
    <cellStyle name="RowTitles-Detail 2 3 11 4_Tertiary Salaries Survey" xfId="17631" xr:uid="{00000000-0005-0000-0000-000031770000}"/>
    <cellStyle name="RowTitles-Detail 2 3 11 5" xfId="17632" xr:uid="{00000000-0005-0000-0000-000032770000}"/>
    <cellStyle name="RowTitles-Detail 2 3 11 5 2" xfId="36876" xr:uid="{00000000-0005-0000-0000-000033770000}"/>
    <cellStyle name="RowTitles-Detail 2 3 11 6" xfId="36865" xr:uid="{00000000-0005-0000-0000-000034770000}"/>
    <cellStyle name="RowTitles-Detail 2 3 11_Tertiary Salaries Survey" xfId="17633" xr:uid="{00000000-0005-0000-0000-000035770000}"/>
    <cellStyle name="RowTitles-Detail 2 3 12" xfId="17634" xr:uid="{00000000-0005-0000-0000-000036770000}"/>
    <cellStyle name="RowTitles-Detail 2 3 12 2" xfId="17635" xr:uid="{00000000-0005-0000-0000-000037770000}"/>
    <cellStyle name="RowTitles-Detail 2 3 12 2 2" xfId="17636" xr:uid="{00000000-0005-0000-0000-000038770000}"/>
    <cellStyle name="RowTitles-Detail 2 3 12 2 2 2" xfId="36879" xr:uid="{00000000-0005-0000-0000-000039770000}"/>
    <cellStyle name="RowTitles-Detail 2 3 12 2 3" xfId="36878" xr:uid="{00000000-0005-0000-0000-00003A770000}"/>
    <cellStyle name="RowTitles-Detail 2 3 12 2_Tertiary Salaries Survey" xfId="17637" xr:uid="{00000000-0005-0000-0000-00003B770000}"/>
    <cellStyle name="RowTitles-Detail 2 3 12 3" xfId="17638" xr:uid="{00000000-0005-0000-0000-00003C770000}"/>
    <cellStyle name="RowTitles-Detail 2 3 12 3 2" xfId="36880" xr:uid="{00000000-0005-0000-0000-00003D770000}"/>
    <cellStyle name="RowTitles-Detail 2 3 12 4" xfId="36877" xr:uid="{00000000-0005-0000-0000-00003E770000}"/>
    <cellStyle name="RowTitles-Detail 2 3 12_Tertiary Salaries Survey" xfId="17639" xr:uid="{00000000-0005-0000-0000-00003F770000}"/>
    <cellStyle name="RowTitles-Detail 2 3 13" xfId="17640" xr:uid="{00000000-0005-0000-0000-000040770000}"/>
    <cellStyle name="RowTitles-Detail 2 3 13 2" xfId="36881" xr:uid="{00000000-0005-0000-0000-000041770000}"/>
    <cellStyle name="RowTitles-Detail 2 3 14" xfId="17641" xr:uid="{00000000-0005-0000-0000-000042770000}"/>
    <cellStyle name="RowTitles-Detail 2 3 14 2" xfId="36882" xr:uid="{00000000-0005-0000-0000-000043770000}"/>
    <cellStyle name="RowTitles-Detail 2 3 15" xfId="17642" xr:uid="{00000000-0005-0000-0000-000044770000}"/>
    <cellStyle name="RowTitles-Detail 2 3 15 2" xfId="36883" xr:uid="{00000000-0005-0000-0000-000045770000}"/>
    <cellStyle name="RowTitles-Detail 2 3 16" xfId="36852" xr:uid="{00000000-0005-0000-0000-000046770000}"/>
    <cellStyle name="RowTitles-Detail 2 3 2" xfId="17643" xr:uid="{00000000-0005-0000-0000-000047770000}"/>
    <cellStyle name="RowTitles-Detail 2 3 2 10" xfId="17644" xr:uid="{00000000-0005-0000-0000-000048770000}"/>
    <cellStyle name="RowTitles-Detail 2 3 2 10 2" xfId="17645" xr:uid="{00000000-0005-0000-0000-000049770000}"/>
    <cellStyle name="RowTitles-Detail 2 3 2 10 2 2" xfId="17646" xr:uid="{00000000-0005-0000-0000-00004A770000}"/>
    <cellStyle name="RowTitles-Detail 2 3 2 10 2 2 2" xfId="17647" xr:uid="{00000000-0005-0000-0000-00004B770000}"/>
    <cellStyle name="RowTitles-Detail 2 3 2 10 2 2 2 2" xfId="36888" xr:uid="{00000000-0005-0000-0000-00004C770000}"/>
    <cellStyle name="RowTitles-Detail 2 3 2 10 2 2 3" xfId="36887" xr:uid="{00000000-0005-0000-0000-00004D770000}"/>
    <cellStyle name="RowTitles-Detail 2 3 2 10 2 2_Tertiary Salaries Survey" xfId="17648" xr:uid="{00000000-0005-0000-0000-00004E770000}"/>
    <cellStyle name="RowTitles-Detail 2 3 2 10 2 3" xfId="17649" xr:uid="{00000000-0005-0000-0000-00004F770000}"/>
    <cellStyle name="RowTitles-Detail 2 3 2 10 2 3 2" xfId="36889" xr:uid="{00000000-0005-0000-0000-000050770000}"/>
    <cellStyle name="RowTitles-Detail 2 3 2 10 2 4" xfId="36886" xr:uid="{00000000-0005-0000-0000-000051770000}"/>
    <cellStyle name="RowTitles-Detail 2 3 2 10 2_Tertiary Salaries Survey" xfId="17650" xr:uid="{00000000-0005-0000-0000-000052770000}"/>
    <cellStyle name="RowTitles-Detail 2 3 2 10 3" xfId="17651" xr:uid="{00000000-0005-0000-0000-000053770000}"/>
    <cellStyle name="RowTitles-Detail 2 3 2 10 3 2" xfId="17652" xr:uid="{00000000-0005-0000-0000-000054770000}"/>
    <cellStyle name="RowTitles-Detail 2 3 2 10 3 2 2" xfId="17653" xr:uid="{00000000-0005-0000-0000-000055770000}"/>
    <cellStyle name="RowTitles-Detail 2 3 2 10 3 2 2 2" xfId="36892" xr:uid="{00000000-0005-0000-0000-000056770000}"/>
    <cellStyle name="RowTitles-Detail 2 3 2 10 3 2 3" xfId="36891" xr:uid="{00000000-0005-0000-0000-000057770000}"/>
    <cellStyle name="RowTitles-Detail 2 3 2 10 3 2_Tertiary Salaries Survey" xfId="17654" xr:uid="{00000000-0005-0000-0000-000058770000}"/>
    <cellStyle name="RowTitles-Detail 2 3 2 10 3 3" xfId="17655" xr:uid="{00000000-0005-0000-0000-000059770000}"/>
    <cellStyle name="RowTitles-Detail 2 3 2 10 3 3 2" xfId="36893" xr:uid="{00000000-0005-0000-0000-00005A770000}"/>
    <cellStyle name="RowTitles-Detail 2 3 2 10 3 4" xfId="36890" xr:uid="{00000000-0005-0000-0000-00005B770000}"/>
    <cellStyle name="RowTitles-Detail 2 3 2 10 3_Tertiary Salaries Survey" xfId="17656" xr:uid="{00000000-0005-0000-0000-00005C770000}"/>
    <cellStyle name="RowTitles-Detail 2 3 2 10 4" xfId="17657" xr:uid="{00000000-0005-0000-0000-00005D770000}"/>
    <cellStyle name="RowTitles-Detail 2 3 2 10 4 2" xfId="17658" xr:uid="{00000000-0005-0000-0000-00005E770000}"/>
    <cellStyle name="RowTitles-Detail 2 3 2 10 4 2 2" xfId="36895" xr:uid="{00000000-0005-0000-0000-00005F770000}"/>
    <cellStyle name="RowTitles-Detail 2 3 2 10 4 3" xfId="36894" xr:uid="{00000000-0005-0000-0000-000060770000}"/>
    <cellStyle name="RowTitles-Detail 2 3 2 10 4_Tertiary Salaries Survey" xfId="17659" xr:uid="{00000000-0005-0000-0000-000061770000}"/>
    <cellStyle name="RowTitles-Detail 2 3 2 10 5" xfId="17660" xr:uid="{00000000-0005-0000-0000-000062770000}"/>
    <cellStyle name="RowTitles-Detail 2 3 2 10 5 2" xfId="36896" xr:uid="{00000000-0005-0000-0000-000063770000}"/>
    <cellStyle name="RowTitles-Detail 2 3 2 10 6" xfId="36885" xr:uid="{00000000-0005-0000-0000-000064770000}"/>
    <cellStyle name="RowTitles-Detail 2 3 2 10_Tertiary Salaries Survey" xfId="17661" xr:uid="{00000000-0005-0000-0000-000065770000}"/>
    <cellStyle name="RowTitles-Detail 2 3 2 11" xfId="17662" xr:uid="{00000000-0005-0000-0000-000066770000}"/>
    <cellStyle name="RowTitles-Detail 2 3 2 11 2" xfId="17663" xr:uid="{00000000-0005-0000-0000-000067770000}"/>
    <cellStyle name="RowTitles-Detail 2 3 2 11 2 2" xfId="17664" xr:uid="{00000000-0005-0000-0000-000068770000}"/>
    <cellStyle name="RowTitles-Detail 2 3 2 11 2 2 2" xfId="36899" xr:uid="{00000000-0005-0000-0000-000069770000}"/>
    <cellStyle name="RowTitles-Detail 2 3 2 11 2 3" xfId="36898" xr:uid="{00000000-0005-0000-0000-00006A770000}"/>
    <cellStyle name="RowTitles-Detail 2 3 2 11 2_Tertiary Salaries Survey" xfId="17665" xr:uid="{00000000-0005-0000-0000-00006B770000}"/>
    <cellStyle name="RowTitles-Detail 2 3 2 11 3" xfId="17666" xr:uid="{00000000-0005-0000-0000-00006C770000}"/>
    <cellStyle name="RowTitles-Detail 2 3 2 11 3 2" xfId="36900" xr:uid="{00000000-0005-0000-0000-00006D770000}"/>
    <cellStyle name="RowTitles-Detail 2 3 2 11 4" xfId="36897" xr:uid="{00000000-0005-0000-0000-00006E770000}"/>
    <cellStyle name="RowTitles-Detail 2 3 2 11_Tertiary Salaries Survey" xfId="17667" xr:uid="{00000000-0005-0000-0000-00006F770000}"/>
    <cellStyle name="RowTitles-Detail 2 3 2 12" xfId="17668" xr:uid="{00000000-0005-0000-0000-000070770000}"/>
    <cellStyle name="RowTitles-Detail 2 3 2 12 2" xfId="36901" xr:uid="{00000000-0005-0000-0000-000071770000}"/>
    <cellStyle name="RowTitles-Detail 2 3 2 13" xfId="17669" xr:uid="{00000000-0005-0000-0000-000072770000}"/>
    <cellStyle name="RowTitles-Detail 2 3 2 13 2" xfId="36902" xr:uid="{00000000-0005-0000-0000-000073770000}"/>
    <cellStyle name="RowTitles-Detail 2 3 2 14" xfId="36884" xr:uid="{00000000-0005-0000-0000-000074770000}"/>
    <cellStyle name="RowTitles-Detail 2 3 2 2" xfId="17670" xr:uid="{00000000-0005-0000-0000-000075770000}"/>
    <cellStyle name="RowTitles-Detail 2 3 2 2 10" xfId="17671" xr:uid="{00000000-0005-0000-0000-000076770000}"/>
    <cellStyle name="RowTitles-Detail 2 3 2 2 10 2" xfId="17672" xr:uid="{00000000-0005-0000-0000-000077770000}"/>
    <cellStyle name="RowTitles-Detail 2 3 2 2 10 2 2" xfId="17673" xr:uid="{00000000-0005-0000-0000-000078770000}"/>
    <cellStyle name="RowTitles-Detail 2 3 2 2 10 2 2 2" xfId="36906" xr:uid="{00000000-0005-0000-0000-000079770000}"/>
    <cellStyle name="RowTitles-Detail 2 3 2 2 10 2 3" xfId="36905" xr:uid="{00000000-0005-0000-0000-00007A770000}"/>
    <cellStyle name="RowTitles-Detail 2 3 2 2 10 2_Tertiary Salaries Survey" xfId="17674" xr:uid="{00000000-0005-0000-0000-00007B770000}"/>
    <cellStyle name="RowTitles-Detail 2 3 2 2 10 3" xfId="17675" xr:uid="{00000000-0005-0000-0000-00007C770000}"/>
    <cellStyle name="RowTitles-Detail 2 3 2 2 10 3 2" xfId="36907" xr:uid="{00000000-0005-0000-0000-00007D770000}"/>
    <cellStyle name="RowTitles-Detail 2 3 2 2 10 4" xfId="36904" xr:uid="{00000000-0005-0000-0000-00007E770000}"/>
    <cellStyle name="RowTitles-Detail 2 3 2 2 10_Tertiary Salaries Survey" xfId="17676" xr:uid="{00000000-0005-0000-0000-00007F770000}"/>
    <cellStyle name="RowTitles-Detail 2 3 2 2 11" xfId="17677" xr:uid="{00000000-0005-0000-0000-000080770000}"/>
    <cellStyle name="RowTitles-Detail 2 3 2 2 11 2" xfId="36908" xr:uid="{00000000-0005-0000-0000-000081770000}"/>
    <cellStyle name="RowTitles-Detail 2 3 2 2 12" xfId="17678" xr:uid="{00000000-0005-0000-0000-000082770000}"/>
    <cellStyle name="RowTitles-Detail 2 3 2 2 12 2" xfId="36909" xr:uid="{00000000-0005-0000-0000-000083770000}"/>
    <cellStyle name="RowTitles-Detail 2 3 2 2 13" xfId="36903" xr:uid="{00000000-0005-0000-0000-000084770000}"/>
    <cellStyle name="RowTitles-Detail 2 3 2 2 2" xfId="17679" xr:uid="{00000000-0005-0000-0000-000085770000}"/>
    <cellStyle name="RowTitles-Detail 2 3 2 2 2 10" xfId="36910" xr:uid="{00000000-0005-0000-0000-000086770000}"/>
    <cellStyle name="RowTitles-Detail 2 3 2 2 2 2" xfId="17680" xr:uid="{00000000-0005-0000-0000-000087770000}"/>
    <cellStyle name="RowTitles-Detail 2 3 2 2 2 2 2" xfId="17681" xr:uid="{00000000-0005-0000-0000-000088770000}"/>
    <cellStyle name="RowTitles-Detail 2 3 2 2 2 2 2 2" xfId="17682" xr:uid="{00000000-0005-0000-0000-000089770000}"/>
    <cellStyle name="RowTitles-Detail 2 3 2 2 2 2 2 2 2" xfId="17683" xr:uid="{00000000-0005-0000-0000-00008A770000}"/>
    <cellStyle name="RowTitles-Detail 2 3 2 2 2 2 2 2 2 2" xfId="36914" xr:uid="{00000000-0005-0000-0000-00008B770000}"/>
    <cellStyle name="RowTitles-Detail 2 3 2 2 2 2 2 2 3" xfId="36913" xr:uid="{00000000-0005-0000-0000-00008C770000}"/>
    <cellStyle name="RowTitles-Detail 2 3 2 2 2 2 2 2_Tertiary Salaries Survey" xfId="17684" xr:uid="{00000000-0005-0000-0000-00008D770000}"/>
    <cellStyle name="RowTitles-Detail 2 3 2 2 2 2 2 3" xfId="17685" xr:uid="{00000000-0005-0000-0000-00008E770000}"/>
    <cellStyle name="RowTitles-Detail 2 3 2 2 2 2 2 3 2" xfId="36915" xr:uid="{00000000-0005-0000-0000-00008F770000}"/>
    <cellStyle name="RowTitles-Detail 2 3 2 2 2 2 2 4" xfId="36912" xr:uid="{00000000-0005-0000-0000-000090770000}"/>
    <cellStyle name="RowTitles-Detail 2 3 2 2 2 2 2_Tertiary Salaries Survey" xfId="17686" xr:uid="{00000000-0005-0000-0000-000091770000}"/>
    <cellStyle name="RowTitles-Detail 2 3 2 2 2 2 3" xfId="17687" xr:uid="{00000000-0005-0000-0000-000092770000}"/>
    <cellStyle name="RowTitles-Detail 2 3 2 2 2 2 3 2" xfId="17688" xr:uid="{00000000-0005-0000-0000-000093770000}"/>
    <cellStyle name="RowTitles-Detail 2 3 2 2 2 2 3 2 2" xfId="17689" xr:uid="{00000000-0005-0000-0000-000094770000}"/>
    <cellStyle name="RowTitles-Detail 2 3 2 2 2 2 3 2 2 2" xfId="36918" xr:uid="{00000000-0005-0000-0000-000095770000}"/>
    <cellStyle name="RowTitles-Detail 2 3 2 2 2 2 3 2 3" xfId="36917" xr:uid="{00000000-0005-0000-0000-000096770000}"/>
    <cellStyle name="RowTitles-Detail 2 3 2 2 2 2 3 2_Tertiary Salaries Survey" xfId="17690" xr:uid="{00000000-0005-0000-0000-000097770000}"/>
    <cellStyle name="RowTitles-Detail 2 3 2 2 2 2 3 3" xfId="17691" xr:uid="{00000000-0005-0000-0000-000098770000}"/>
    <cellStyle name="RowTitles-Detail 2 3 2 2 2 2 3 3 2" xfId="36919" xr:uid="{00000000-0005-0000-0000-000099770000}"/>
    <cellStyle name="RowTitles-Detail 2 3 2 2 2 2 3 4" xfId="36916" xr:uid="{00000000-0005-0000-0000-00009A770000}"/>
    <cellStyle name="RowTitles-Detail 2 3 2 2 2 2 3_Tertiary Salaries Survey" xfId="17692" xr:uid="{00000000-0005-0000-0000-00009B770000}"/>
    <cellStyle name="RowTitles-Detail 2 3 2 2 2 2 4" xfId="17693" xr:uid="{00000000-0005-0000-0000-00009C770000}"/>
    <cellStyle name="RowTitles-Detail 2 3 2 2 2 2 4 2" xfId="36920" xr:uid="{00000000-0005-0000-0000-00009D770000}"/>
    <cellStyle name="RowTitles-Detail 2 3 2 2 2 2 5" xfId="17694" xr:uid="{00000000-0005-0000-0000-00009E770000}"/>
    <cellStyle name="RowTitles-Detail 2 3 2 2 2 2 5 2" xfId="36921" xr:uid="{00000000-0005-0000-0000-00009F770000}"/>
    <cellStyle name="RowTitles-Detail 2 3 2 2 2 2 6" xfId="36911" xr:uid="{00000000-0005-0000-0000-0000A0770000}"/>
    <cellStyle name="RowTitles-Detail 2 3 2 2 2 2_Tertiary Salaries Survey" xfId="17695" xr:uid="{00000000-0005-0000-0000-0000A1770000}"/>
    <cellStyle name="RowTitles-Detail 2 3 2 2 2 3" xfId="17696" xr:uid="{00000000-0005-0000-0000-0000A2770000}"/>
    <cellStyle name="RowTitles-Detail 2 3 2 2 2 3 2" xfId="17697" xr:uid="{00000000-0005-0000-0000-0000A3770000}"/>
    <cellStyle name="RowTitles-Detail 2 3 2 2 2 3 2 2" xfId="17698" xr:uid="{00000000-0005-0000-0000-0000A4770000}"/>
    <cellStyle name="RowTitles-Detail 2 3 2 2 2 3 2 2 2" xfId="17699" xr:uid="{00000000-0005-0000-0000-0000A5770000}"/>
    <cellStyle name="RowTitles-Detail 2 3 2 2 2 3 2 2 2 2" xfId="36925" xr:uid="{00000000-0005-0000-0000-0000A6770000}"/>
    <cellStyle name="RowTitles-Detail 2 3 2 2 2 3 2 2 3" xfId="36924" xr:uid="{00000000-0005-0000-0000-0000A7770000}"/>
    <cellStyle name="RowTitles-Detail 2 3 2 2 2 3 2 2_Tertiary Salaries Survey" xfId="17700" xr:uid="{00000000-0005-0000-0000-0000A8770000}"/>
    <cellStyle name="RowTitles-Detail 2 3 2 2 2 3 2 3" xfId="17701" xr:uid="{00000000-0005-0000-0000-0000A9770000}"/>
    <cellStyle name="RowTitles-Detail 2 3 2 2 2 3 2 3 2" xfId="36926" xr:uid="{00000000-0005-0000-0000-0000AA770000}"/>
    <cellStyle name="RowTitles-Detail 2 3 2 2 2 3 2 4" xfId="36923" xr:uid="{00000000-0005-0000-0000-0000AB770000}"/>
    <cellStyle name="RowTitles-Detail 2 3 2 2 2 3 2_Tertiary Salaries Survey" xfId="17702" xr:uid="{00000000-0005-0000-0000-0000AC770000}"/>
    <cellStyle name="RowTitles-Detail 2 3 2 2 2 3 3" xfId="17703" xr:uid="{00000000-0005-0000-0000-0000AD770000}"/>
    <cellStyle name="RowTitles-Detail 2 3 2 2 2 3 3 2" xfId="17704" xr:uid="{00000000-0005-0000-0000-0000AE770000}"/>
    <cellStyle name="RowTitles-Detail 2 3 2 2 2 3 3 2 2" xfId="17705" xr:uid="{00000000-0005-0000-0000-0000AF770000}"/>
    <cellStyle name="RowTitles-Detail 2 3 2 2 2 3 3 2 2 2" xfId="36929" xr:uid="{00000000-0005-0000-0000-0000B0770000}"/>
    <cellStyle name="RowTitles-Detail 2 3 2 2 2 3 3 2 3" xfId="36928" xr:uid="{00000000-0005-0000-0000-0000B1770000}"/>
    <cellStyle name="RowTitles-Detail 2 3 2 2 2 3 3 2_Tertiary Salaries Survey" xfId="17706" xr:uid="{00000000-0005-0000-0000-0000B2770000}"/>
    <cellStyle name="RowTitles-Detail 2 3 2 2 2 3 3 3" xfId="17707" xr:uid="{00000000-0005-0000-0000-0000B3770000}"/>
    <cellStyle name="RowTitles-Detail 2 3 2 2 2 3 3 3 2" xfId="36930" xr:uid="{00000000-0005-0000-0000-0000B4770000}"/>
    <cellStyle name="RowTitles-Detail 2 3 2 2 2 3 3 4" xfId="36927" xr:uid="{00000000-0005-0000-0000-0000B5770000}"/>
    <cellStyle name="RowTitles-Detail 2 3 2 2 2 3 3_Tertiary Salaries Survey" xfId="17708" xr:uid="{00000000-0005-0000-0000-0000B6770000}"/>
    <cellStyle name="RowTitles-Detail 2 3 2 2 2 3 4" xfId="17709" xr:uid="{00000000-0005-0000-0000-0000B7770000}"/>
    <cellStyle name="RowTitles-Detail 2 3 2 2 2 3 4 2" xfId="36931" xr:uid="{00000000-0005-0000-0000-0000B8770000}"/>
    <cellStyle name="RowTitles-Detail 2 3 2 2 2 3 5" xfId="17710" xr:uid="{00000000-0005-0000-0000-0000B9770000}"/>
    <cellStyle name="RowTitles-Detail 2 3 2 2 2 3 5 2" xfId="17711" xr:uid="{00000000-0005-0000-0000-0000BA770000}"/>
    <cellStyle name="RowTitles-Detail 2 3 2 2 2 3 5 2 2" xfId="36933" xr:uid="{00000000-0005-0000-0000-0000BB770000}"/>
    <cellStyle name="RowTitles-Detail 2 3 2 2 2 3 5 3" xfId="36932" xr:uid="{00000000-0005-0000-0000-0000BC770000}"/>
    <cellStyle name="RowTitles-Detail 2 3 2 2 2 3 5_Tertiary Salaries Survey" xfId="17712" xr:uid="{00000000-0005-0000-0000-0000BD770000}"/>
    <cellStyle name="RowTitles-Detail 2 3 2 2 2 3 6" xfId="17713" xr:uid="{00000000-0005-0000-0000-0000BE770000}"/>
    <cellStyle name="RowTitles-Detail 2 3 2 2 2 3 6 2" xfId="36934" xr:uid="{00000000-0005-0000-0000-0000BF770000}"/>
    <cellStyle name="RowTitles-Detail 2 3 2 2 2 3 7" xfId="36922" xr:uid="{00000000-0005-0000-0000-0000C0770000}"/>
    <cellStyle name="RowTitles-Detail 2 3 2 2 2 3_Tertiary Salaries Survey" xfId="17714" xr:uid="{00000000-0005-0000-0000-0000C1770000}"/>
    <cellStyle name="RowTitles-Detail 2 3 2 2 2 4" xfId="17715" xr:uid="{00000000-0005-0000-0000-0000C2770000}"/>
    <cellStyle name="RowTitles-Detail 2 3 2 2 2 4 2" xfId="17716" xr:uid="{00000000-0005-0000-0000-0000C3770000}"/>
    <cellStyle name="RowTitles-Detail 2 3 2 2 2 4 2 2" xfId="17717" xr:uid="{00000000-0005-0000-0000-0000C4770000}"/>
    <cellStyle name="RowTitles-Detail 2 3 2 2 2 4 2 2 2" xfId="17718" xr:uid="{00000000-0005-0000-0000-0000C5770000}"/>
    <cellStyle name="RowTitles-Detail 2 3 2 2 2 4 2 2 2 2" xfId="36938" xr:uid="{00000000-0005-0000-0000-0000C6770000}"/>
    <cellStyle name="RowTitles-Detail 2 3 2 2 2 4 2 2 3" xfId="36937" xr:uid="{00000000-0005-0000-0000-0000C7770000}"/>
    <cellStyle name="RowTitles-Detail 2 3 2 2 2 4 2 2_Tertiary Salaries Survey" xfId="17719" xr:uid="{00000000-0005-0000-0000-0000C8770000}"/>
    <cellStyle name="RowTitles-Detail 2 3 2 2 2 4 2 3" xfId="17720" xr:uid="{00000000-0005-0000-0000-0000C9770000}"/>
    <cellStyle name="RowTitles-Detail 2 3 2 2 2 4 2 3 2" xfId="36939" xr:uid="{00000000-0005-0000-0000-0000CA770000}"/>
    <cellStyle name="RowTitles-Detail 2 3 2 2 2 4 2 4" xfId="36936" xr:uid="{00000000-0005-0000-0000-0000CB770000}"/>
    <cellStyle name="RowTitles-Detail 2 3 2 2 2 4 2_Tertiary Salaries Survey" xfId="17721" xr:uid="{00000000-0005-0000-0000-0000CC770000}"/>
    <cellStyle name="RowTitles-Detail 2 3 2 2 2 4 3" xfId="17722" xr:uid="{00000000-0005-0000-0000-0000CD770000}"/>
    <cellStyle name="RowTitles-Detail 2 3 2 2 2 4 3 2" xfId="17723" xr:uid="{00000000-0005-0000-0000-0000CE770000}"/>
    <cellStyle name="RowTitles-Detail 2 3 2 2 2 4 3 2 2" xfId="17724" xr:uid="{00000000-0005-0000-0000-0000CF770000}"/>
    <cellStyle name="RowTitles-Detail 2 3 2 2 2 4 3 2 2 2" xfId="36942" xr:uid="{00000000-0005-0000-0000-0000D0770000}"/>
    <cellStyle name="RowTitles-Detail 2 3 2 2 2 4 3 2 3" xfId="36941" xr:uid="{00000000-0005-0000-0000-0000D1770000}"/>
    <cellStyle name="RowTitles-Detail 2 3 2 2 2 4 3 2_Tertiary Salaries Survey" xfId="17725" xr:uid="{00000000-0005-0000-0000-0000D2770000}"/>
    <cellStyle name="RowTitles-Detail 2 3 2 2 2 4 3 3" xfId="17726" xr:uid="{00000000-0005-0000-0000-0000D3770000}"/>
    <cellStyle name="RowTitles-Detail 2 3 2 2 2 4 3 3 2" xfId="36943" xr:uid="{00000000-0005-0000-0000-0000D4770000}"/>
    <cellStyle name="RowTitles-Detail 2 3 2 2 2 4 3 4" xfId="36940" xr:uid="{00000000-0005-0000-0000-0000D5770000}"/>
    <cellStyle name="RowTitles-Detail 2 3 2 2 2 4 3_Tertiary Salaries Survey" xfId="17727" xr:uid="{00000000-0005-0000-0000-0000D6770000}"/>
    <cellStyle name="RowTitles-Detail 2 3 2 2 2 4 4" xfId="17728" xr:uid="{00000000-0005-0000-0000-0000D7770000}"/>
    <cellStyle name="RowTitles-Detail 2 3 2 2 2 4 4 2" xfId="17729" xr:uid="{00000000-0005-0000-0000-0000D8770000}"/>
    <cellStyle name="RowTitles-Detail 2 3 2 2 2 4 4 2 2" xfId="36945" xr:uid="{00000000-0005-0000-0000-0000D9770000}"/>
    <cellStyle name="RowTitles-Detail 2 3 2 2 2 4 4 3" xfId="36944" xr:uid="{00000000-0005-0000-0000-0000DA770000}"/>
    <cellStyle name="RowTitles-Detail 2 3 2 2 2 4 4_Tertiary Salaries Survey" xfId="17730" xr:uid="{00000000-0005-0000-0000-0000DB770000}"/>
    <cellStyle name="RowTitles-Detail 2 3 2 2 2 4 5" xfId="17731" xr:uid="{00000000-0005-0000-0000-0000DC770000}"/>
    <cellStyle name="RowTitles-Detail 2 3 2 2 2 4 5 2" xfId="36946" xr:uid="{00000000-0005-0000-0000-0000DD770000}"/>
    <cellStyle name="RowTitles-Detail 2 3 2 2 2 4 6" xfId="36935" xr:uid="{00000000-0005-0000-0000-0000DE770000}"/>
    <cellStyle name="RowTitles-Detail 2 3 2 2 2 4_Tertiary Salaries Survey" xfId="17732" xr:uid="{00000000-0005-0000-0000-0000DF770000}"/>
    <cellStyle name="RowTitles-Detail 2 3 2 2 2 5" xfId="17733" xr:uid="{00000000-0005-0000-0000-0000E0770000}"/>
    <cellStyle name="RowTitles-Detail 2 3 2 2 2 5 2" xfId="17734" xr:uid="{00000000-0005-0000-0000-0000E1770000}"/>
    <cellStyle name="RowTitles-Detail 2 3 2 2 2 5 2 2" xfId="17735" xr:uid="{00000000-0005-0000-0000-0000E2770000}"/>
    <cellStyle name="RowTitles-Detail 2 3 2 2 2 5 2 2 2" xfId="17736" xr:uid="{00000000-0005-0000-0000-0000E3770000}"/>
    <cellStyle name="RowTitles-Detail 2 3 2 2 2 5 2 2 2 2" xfId="36950" xr:uid="{00000000-0005-0000-0000-0000E4770000}"/>
    <cellStyle name="RowTitles-Detail 2 3 2 2 2 5 2 2 3" xfId="36949" xr:uid="{00000000-0005-0000-0000-0000E5770000}"/>
    <cellStyle name="RowTitles-Detail 2 3 2 2 2 5 2 2_Tertiary Salaries Survey" xfId="17737" xr:uid="{00000000-0005-0000-0000-0000E6770000}"/>
    <cellStyle name="RowTitles-Detail 2 3 2 2 2 5 2 3" xfId="17738" xr:uid="{00000000-0005-0000-0000-0000E7770000}"/>
    <cellStyle name="RowTitles-Detail 2 3 2 2 2 5 2 3 2" xfId="36951" xr:uid="{00000000-0005-0000-0000-0000E8770000}"/>
    <cellStyle name="RowTitles-Detail 2 3 2 2 2 5 2 4" xfId="36948" xr:uid="{00000000-0005-0000-0000-0000E9770000}"/>
    <cellStyle name="RowTitles-Detail 2 3 2 2 2 5 2_Tertiary Salaries Survey" xfId="17739" xr:uid="{00000000-0005-0000-0000-0000EA770000}"/>
    <cellStyle name="RowTitles-Detail 2 3 2 2 2 5 3" xfId="17740" xr:uid="{00000000-0005-0000-0000-0000EB770000}"/>
    <cellStyle name="RowTitles-Detail 2 3 2 2 2 5 3 2" xfId="17741" xr:uid="{00000000-0005-0000-0000-0000EC770000}"/>
    <cellStyle name="RowTitles-Detail 2 3 2 2 2 5 3 2 2" xfId="17742" xr:uid="{00000000-0005-0000-0000-0000ED770000}"/>
    <cellStyle name="RowTitles-Detail 2 3 2 2 2 5 3 2 2 2" xfId="36954" xr:uid="{00000000-0005-0000-0000-0000EE770000}"/>
    <cellStyle name="RowTitles-Detail 2 3 2 2 2 5 3 2 3" xfId="36953" xr:uid="{00000000-0005-0000-0000-0000EF770000}"/>
    <cellStyle name="RowTitles-Detail 2 3 2 2 2 5 3 2_Tertiary Salaries Survey" xfId="17743" xr:uid="{00000000-0005-0000-0000-0000F0770000}"/>
    <cellStyle name="RowTitles-Detail 2 3 2 2 2 5 3 3" xfId="17744" xr:uid="{00000000-0005-0000-0000-0000F1770000}"/>
    <cellStyle name="RowTitles-Detail 2 3 2 2 2 5 3 3 2" xfId="36955" xr:uid="{00000000-0005-0000-0000-0000F2770000}"/>
    <cellStyle name="RowTitles-Detail 2 3 2 2 2 5 3 4" xfId="36952" xr:uid="{00000000-0005-0000-0000-0000F3770000}"/>
    <cellStyle name="RowTitles-Detail 2 3 2 2 2 5 3_Tertiary Salaries Survey" xfId="17745" xr:uid="{00000000-0005-0000-0000-0000F4770000}"/>
    <cellStyle name="RowTitles-Detail 2 3 2 2 2 5 4" xfId="17746" xr:uid="{00000000-0005-0000-0000-0000F5770000}"/>
    <cellStyle name="RowTitles-Detail 2 3 2 2 2 5 4 2" xfId="17747" xr:uid="{00000000-0005-0000-0000-0000F6770000}"/>
    <cellStyle name="RowTitles-Detail 2 3 2 2 2 5 4 2 2" xfId="36957" xr:uid="{00000000-0005-0000-0000-0000F7770000}"/>
    <cellStyle name="RowTitles-Detail 2 3 2 2 2 5 4 3" xfId="36956" xr:uid="{00000000-0005-0000-0000-0000F8770000}"/>
    <cellStyle name="RowTitles-Detail 2 3 2 2 2 5 4_Tertiary Salaries Survey" xfId="17748" xr:uid="{00000000-0005-0000-0000-0000F9770000}"/>
    <cellStyle name="RowTitles-Detail 2 3 2 2 2 5 5" xfId="17749" xr:uid="{00000000-0005-0000-0000-0000FA770000}"/>
    <cellStyle name="RowTitles-Detail 2 3 2 2 2 5 5 2" xfId="36958" xr:uid="{00000000-0005-0000-0000-0000FB770000}"/>
    <cellStyle name="RowTitles-Detail 2 3 2 2 2 5 6" xfId="36947" xr:uid="{00000000-0005-0000-0000-0000FC770000}"/>
    <cellStyle name="RowTitles-Detail 2 3 2 2 2 5_Tertiary Salaries Survey" xfId="17750" xr:uid="{00000000-0005-0000-0000-0000FD770000}"/>
    <cellStyle name="RowTitles-Detail 2 3 2 2 2 6" xfId="17751" xr:uid="{00000000-0005-0000-0000-0000FE770000}"/>
    <cellStyle name="RowTitles-Detail 2 3 2 2 2 6 2" xfId="17752" xr:uid="{00000000-0005-0000-0000-0000FF770000}"/>
    <cellStyle name="RowTitles-Detail 2 3 2 2 2 6 2 2" xfId="17753" xr:uid="{00000000-0005-0000-0000-000000780000}"/>
    <cellStyle name="RowTitles-Detail 2 3 2 2 2 6 2 2 2" xfId="17754" xr:uid="{00000000-0005-0000-0000-000001780000}"/>
    <cellStyle name="RowTitles-Detail 2 3 2 2 2 6 2 2 2 2" xfId="36962" xr:uid="{00000000-0005-0000-0000-000002780000}"/>
    <cellStyle name="RowTitles-Detail 2 3 2 2 2 6 2 2 3" xfId="36961" xr:uid="{00000000-0005-0000-0000-000003780000}"/>
    <cellStyle name="RowTitles-Detail 2 3 2 2 2 6 2 2_Tertiary Salaries Survey" xfId="17755" xr:uid="{00000000-0005-0000-0000-000004780000}"/>
    <cellStyle name="RowTitles-Detail 2 3 2 2 2 6 2 3" xfId="17756" xr:uid="{00000000-0005-0000-0000-000005780000}"/>
    <cellStyle name="RowTitles-Detail 2 3 2 2 2 6 2 3 2" xfId="36963" xr:uid="{00000000-0005-0000-0000-000006780000}"/>
    <cellStyle name="RowTitles-Detail 2 3 2 2 2 6 2 4" xfId="36960" xr:uid="{00000000-0005-0000-0000-000007780000}"/>
    <cellStyle name="RowTitles-Detail 2 3 2 2 2 6 2_Tertiary Salaries Survey" xfId="17757" xr:uid="{00000000-0005-0000-0000-000008780000}"/>
    <cellStyle name="RowTitles-Detail 2 3 2 2 2 6 3" xfId="17758" xr:uid="{00000000-0005-0000-0000-000009780000}"/>
    <cellStyle name="RowTitles-Detail 2 3 2 2 2 6 3 2" xfId="17759" xr:uid="{00000000-0005-0000-0000-00000A780000}"/>
    <cellStyle name="RowTitles-Detail 2 3 2 2 2 6 3 2 2" xfId="17760" xr:uid="{00000000-0005-0000-0000-00000B780000}"/>
    <cellStyle name="RowTitles-Detail 2 3 2 2 2 6 3 2 2 2" xfId="36966" xr:uid="{00000000-0005-0000-0000-00000C780000}"/>
    <cellStyle name="RowTitles-Detail 2 3 2 2 2 6 3 2 3" xfId="36965" xr:uid="{00000000-0005-0000-0000-00000D780000}"/>
    <cellStyle name="RowTitles-Detail 2 3 2 2 2 6 3 2_Tertiary Salaries Survey" xfId="17761" xr:uid="{00000000-0005-0000-0000-00000E780000}"/>
    <cellStyle name="RowTitles-Detail 2 3 2 2 2 6 3 3" xfId="17762" xr:uid="{00000000-0005-0000-0000-00000F780000}"/>
    <cellStyle name="RowTitles-Detail 2 3 2 2 2 6 3 3 2" xfId="36967" xr:uid="{00000000-0005-0000-0000-000010780000}"/>
    <cellStyle name="RowTitles-Detail 2 3 2 2 2 6 3 4" xfId="36964" xr:uid="{00000000-0005-0000-0000-000011780000}"/>
    <cellStyle name="RowTitles-Detail 2 3 2 2 2 6 3_Tertiary Salaries Survey" xfId="17763" xr:uid="{00000000-0005-0000-0000-000012780000}"/>
    <cellStyle name="RowTitles-Detail 2 3 2 2 2 6 4" xfId="17764" xr:uid="{00000000-0005-0000-0000-000013780000}"/>
    <cellStyle name="RowTitles-Detail 2 3 2 2 2 6 4 2" xfId="17765" xr:uid="{00000000-0005-0000-0000-000014780000}"/>
    <cellStyle name="RowTitles-Detail 2 3 2 2 2 6 4 2 2" xfId="36969" xr:uid="{00000000-0005-0000-0000-000015780000}"/>
    <cellStyle name="RowTitles-Detail 2 3 2 2 2 6 4 3" xfId="36968" xr:uid="{00000000-0005-0000-0000-000016780000}"/>
    <cellStyle name="RowTitles-Detail 2 3 2 2 2 6 4_Tertiary Salaries Survey" xfId="17766" xr:uid="{00000000-0005-0000-0000-000017780000}"/>
    <cellStyle name="RowTitles-Detail 2 3 2 2 2 6 5" xfId="17767" xr:uid="{00000000-0005-0000-0000-000018780000}"/>
    <cellStyle name="RowTitles-Detail 2 3 2 2 2 6 5 2" xfId="36970" xr:uid="{00000000-0005-0000-0000-000019780000}"/>
    <cellStyle name="RowTitles-Detail 2 3 2 2 2 6 6" xfId="36959" xr:uid="{00000000-0005-0000-0000-00001A780000}"/>
    <cellStyle name="RowTitles-Detail 2 3 2 2 2 6_Tertiary Salaries Survey" xfId="17768" xr:uid="{00000000-0005-0000-0000-00001B780000}"/>
    <cellStyle name="RowTitles-Detail 2 3 2 2 2 7" xfId="17769" xr:uid="{00000000-0005-0000-0000-00001C780000}"/>
    <cellStyle name="RowTitles-Detail 2 3 2 2 2 7 2" xfId="17770" xr:uid="{00000000-0005-0000-0000-00001D780000}"/>
    <cellStyle name="RowTitles-Detail 2 3 2 2 2 7 2 2" xfId="17771" xr:uid="{00000000-0005-0000-0000-00001E780000}"/>
    <cellStyle name="RowTitles-Detail 2 3 2 2 2 7 2 2 2" xfId="36973" xr:uid="{00000000-0005-0000-0000-00001F780000}"/>
    <cellStyle name="RowTitles-Detail 2 3 2 2 2 7 2 3" xfId="36972" xr:uid="{00000000-0005-0000-0000-000020780000}"/>
    <cellStyle name="RowTitles-Detail 2 3 2 2 2 7 2_Tertiary Salaries Survey" xfId="17772" xr:uid="{00000000-0005-0000-0000-000021780000}"/>
    <cellStyle name="RowTitles-Detail 2 3 2 2 2 7 3" xfId="17773" xr:uid="{00000000-0005-0000-0000-000022780000}"/>
    <cellStyle name="RowTitles-Detail 2 3 2 2 2 7 3 2" xfId="36974" xr:uid="{00000000-0005-0000-0000-000023780000}"/>
    <cellStyle name="RowTitles-Detail 2 3 2 2 2 7 4" xfId="36971" xr:uid="{00000000-0005-0000-0000-000024780000}"/>
    <cellStyle name="RowTitles-Detail 2 3 2 2 2 7_Tertiary Salaries Survey" xfId="17774" xr:uid="{00000000-0005-0000-0000-000025780000}"/>
    <cellStyle name="RowTitles-Detail 2 3 2 2 2 8" xfId="17775" xr:uid="{00000000-0005-0000-0000-000026780000}"/>
    <cellStyle name="RowTitles-Detail 2 3 2 2 2 8 2" xfId="36975" xr:uid="{00000000-0005-0000-0000-000027780000}"/>
    <cellStyle name="RowTitles-Detail 2 3 2 2 2 9" xfId="17776" xr:uid="{00000000-0005-0000-0000-000028780000}"/>
    <cellStyle name="RowTitles-Detail 2 3 2 2 2 9 2" xfId="36976" xr:uid="{00000000-0005-0000-0000-000029780000}"/>
    <cellStyle name="RowTitles-Detail 2 3 2 2 2_STUD aligned by INSTIT" xfId="17777" xr:uid="{00000000-0005-0000-0000-00002A780000}"/>
    <cellStyle name="RowTitles-Detail 2 3 2 2 3" xfId="17778" xr:uid="{00000000-0005-0000-0000-00002B780000}"/>
    <cellStyle name="RowTitles-Detail 2 3 2 2 3 10" xfId="36977" xr:uid="{00000000-0005-0000-0000-00002C780000}"/>
    <cellStyle name="RowTitles-Detail 2 3 2 2 3 2" xfId="17779" xr:uid="{00000000-0005-0000-0000-00002D780000}"/>
    <cellStyle name="RowTitles-Detail 2 3 2 2 3 2 2" xfId="17780" xr:uid="{00000000-0005-0000-0000-00002E780000}"/>
    <cellStyle name="RowTitles-Detail 2 3 2 2 3 2 2 2" xfId="17781" xr:uid="{00000000-0005-0000-0000-00002F780000}"/>
    <cellStyle name="RowTitles-Detail 2 3 2 2 3 2 2 2 2" xfId="17782" xr:uid="{00000000-0005-0000-0000-000030780000}"/>
    <cellStyle name="RowTitles-Detail 2 3 2 2 3 2 2 2 2 2" xfId="36981" xr:uid="{00000000-0005-0000-0000-000031780000}"/>
    <cellStyle name="RowTitles-Detail 2 3 2 2 3 2 2 2 3" xfId="36980" xr:uid="{00000000-0005-0000-0000-000032780000}"/>
    <cellStyle name="RowTitles-Detail 2 3 2 2 3 2 2 2_Tertiary Salaries Survey" xfId="17783" xr:uid="{00000000-0005-0000-0000-000033780000}"/>
    <cellStyle name="RowTitles-Detail 2 3 2 2 3 2 2 3" xfId="17784" xr:uid="{00000000-0005-0000-0000-000034780000}"/>
    <cellStyle name="RowTitles-Detail 2 3 2 2 3 2 2 3 2" xfId="36982" xr:uid="{00000000-0005-0000-0000-000035780000}"/>
    <cellStyle name="RowTitles-Detail 2 3 2 2 3 2 2 4" xfId="36979" xr:uid="{00000000-0005-0000-0000-000036780000}"/>
    <cellStyle name="RowTitles-Detail 2 3 2 2 3 2 2_Tertiary Salaries Survey" xfId="17785" xr:uid="{00000000-0005-0000-0000-000037780000}"/>
    <cellStyle name="RowTitles-Detail 2 3 2 2 3 2 3" xfId="17786" xr:uid="{00000000-0005-0000-0000-000038780000}"/>
    <cellStyle name="RowTitles-Detail 2 3 2 2 3 2 3 2" xfId="17787" xr:uid="{00000000-0005-0000-0000-000039780000}"/>
    <cellStyle name="RowTitles-Detail 2 3 2 2 3 2 3 2 2" xfId="17788" xr:uid="{00000000-0005-0000-0000-00003A780000}"/>
    <cellStyle name="RowTitles-Detail 2 3 2 2 3 2 3 2 2 2" xfId="36985" xr:uid="{00000000-0005-0000-0000-00003B780000}"/>
    <cellStyle name="RowTitles-Detail 2 3 2 2 3 2 3 2 3" xfId="36984" xr:uid="{00000000-0005-0000-0000-00003C780000}"/>
    <cellStyle name="RowTitles-Detail 2 3 2 2 3 2 3 2_Tertiary Salaries Survey" xfId="17789" xr:uid="{00000000-0005-0000-0000-00003D780000}"/>
    <cellStyle name="RowTitles-Detail 2 3 2 2 3 2 3 3" xfId="17790" xr:uid="{00000000-0005-0000-0000-00003E780000}"/>
    <cellStyle name="RowTitles-Detail 2 3 2 2 3 2 3 3 2" xfId="36986" xr:uid="{00000000-0005-0000-0000-00003F780000}"/>
    <cellStyle name="RowTitles-Detail 2 3 2 2 3 2 3 4" xfId="36983" xr:uid="{00000000-0005-0000-0000-000040780000}"/>
    <cellStyle name="RowTitles-Detail 2 3 2 2 3 2 3_Tertiary Salaries Survey" xfId="17791" xr:uid="{00000000-0005-0000-0000-000041780000}"/>
    <cellStyle name="RowTitles-Detail 2 3 2 2 3 2 4" xfId="17792" xr:uid="{00000000-0005-0000-0000-000042780000}"/>
    <cellStyle name="RowTitles-Detail 2 3 2 2 3 2 4 2" xfId="36987" xr:uid="{00000000-0005-0000-0000-000043780000}"/>
    <cellStyle name="RowTitles-Detail 2 3 2 2 3 2 5" xfId="17793" xr:uid="{00000000-0005-0000-0000-000044780000}"/>
    <cellStyle name="RowTitles-Detail 2 3 2 2 3 2 5 2" xfId="17794" xr:uid="{00000000-0005-0000-0000-000045780000}"/>
    <cellStyle name="RowTitles-Detail 2 3 2 2 3 2 5 2 2" xfId="36989" xr:uid="{00000000-0005-0000-0000-000046780000}"/>
    <cellStyle name="RowTitles-Detail 2 3 2 2 3 2 5 3" xfId="36988" xr:uid="{00000000-0005-0000-0000-000047780000}"/>
    <cellStyle name="RowTitles-Detail 2 3 2 2 3 2 5_Tertiary Salaries Survey" xfId="17795" xr:uid="{00000000-0005-0000-0000-000048780000}"/>
    <cellStyle name="RowTitles-Detail 2 3 2 2 3 2 6" xfId="17796" xr:uid="{00000000-0005-0000-0000-000049780000}"/>
    <cellStyle name="RowTitles-Detail 2 3 2 2 3 2 6 2" xfId="36990" xr:uid="{00000000-0005-0000-0000-00004A780000}"/>
    <cellStyle name="RowTitles-Detail 2 3 2 2 3 2 7" xfId="36978" xr:uid="{00000000-0005-0000-0000-00004B780000}"/>
    <cellStyle name="RowTitles-Detail 2 3 2 2 3 2_Tertiary Salaries Survey" xfId="17797" xr:uid="{00000000-0005-0000-0000-00004C780000}"/>
    <cellStyle name="RowTitles-Detail 2 3 2 2 3 3" xfId="17798" xr:uid="{00000000-0005-0000-0000-00004D780000}"/>
    <cellStyle name="RowTitles-Detail 2 3 2 2 3 3 2" xfId="17799" xr:uid="{00000000-0005-0000-0000-00004E780000}"/>
    <cellStyle name="RowTitles-Detail 2 3 2 2 3 3 2 2" xfId="17800" xr:uid="{00000000-0005-0000-0000-00004F780000}"/>
    <cellStyle name="RowTitles-Detail 2 3 2 2 3 3 2 2 2" xfId="17801" xr:uid="{00000000-0005-0000-0000-000050780000}"/>
    <cellStyle name="RowTitles-Detail 2 3 2 2 3 3 2 2 2 2" xfId="36994" xr:uid="{00000000-0005-0000-0000-000051780000}"/>
    <cellStyle name="RowTitles-Detail 2 3 2 2 3 3 2 2 3" xfId="36993" xr:uid="{00000000-0005-0000-0000-000052780000}"/>
    <cellStyle name="RowTitles-Detail 2 3 2 2 3 3 2 2_Tertiary Salaries Survey" xfId="17802" xr:uid="{00000000-0005-0000-0000-000053780000}"/>
    <cellStyle name="RowTitles-Detail 2 3 2 2 3 3 2 3" xfId="17803" xr:uid="{00000000-0005-0000-0000-000054780000}"/>
    <cellStyle name="RowTitles-Detail 2 3 2 2 3 3 2 3 2" xfId="36995" xr:uid="{00000000-0005-0000-0000-000055780000}"/>
    <cellStyle name="RowTitles-Detail 2 3 2 2 3 3 2 4" xfId="36992" xr:uid="{00000000-0005-0000-0000-000056780000}"/>
    <cellStyle name="RowTitles-Detail 2 3 2 2 3 3 2_Tertiary Salaries Survey" xfId="17804" xr:uid="{00000000-0005-0000-0000-000057780000}"/>
    <cellStyle name="RowTitles-Detail 2 3 2 2 3 3 3" xfId="17805" xr:uid="{00000000-0005-0000-0000-000058780000}"/>
    <cellStyle name="RowTitles-Detail 2 3 2 2 3 3 3 2" xfId="17806" xr:uid="{00000000-0005-0000-0000-000059780000}"/>
    <cellStyle name="RowTitles-Detail 2 3 2 2 3 3 3 2 2" xfId="17807" xr:uid="{00000000-0005-0000-0000-00005A780000}"/>
    <cellStyle name="RowTitles-Detail 2 3 2 2 3 3 3 2 2 2" xfId="36998" xr:uid="{00000000-0005-0000-0000-00005B780000}"/>
    <cellStyle name="RowTitles-Detail 2 3 2 2 3 3 3 2 3" xfId="36997" xr:uid="{00000000-0005-0000-0000-00005C780000}"/>
    <cellStyle name="RowTitles-Detail 2 3 2 2 3 3 3 2_Tertiary Salaries Survey" xfId="17808" xr:uid="{00000000-0005-0000-0000-00005D780000}"/>
    <cellStyle name="RowTitles-Detail 2 3 2 2 3 3 3 3" xfId="17809" xr:uid="{00000000-0005-0000-0000-00005E780000}"/>
    <cellStyle name="RowTitles-Detail 2 3 2 2 3 3 3 3 2" xfId="36999" xr:uid="{00000000-0005-0000-0000-00005F780000}"/>
    <cellStyle name="RowTitles-Detail 2 3 2 2 3 3 3 4" xfId="36996" xr:uid="{00000000-0005-0000-0000-000060780000}"/>
    <cellStyle name="RowTitles-Detail 2 3 2 2 3 3 3_Tertiary Salaries Survey" xfId="17810" xr:uid="{00000000-0005-0000-0000-000061780000}"/>
    <cellStyle name="RowTitles-Detail 2 3 2 2 3 3 4" xfId="17811" xr:uid="{00000000-0005-0000-0000-000062780000}"/>
    <cellStyle name="RowTitles-Detail 2 3 2 2 3 3 4 2" xfId="37000" xr:uid="{00000000-0005-0000-0000-000063780000}"/>
    <cellStyle name="RowTitles-Detail 2 3 2 2 3 3 5" xfId="17812" xr:uid="{00000000-0005-0000-0000-000064780000}"/>
    <cellStyle name="RowTitles-Detail 2 3 2 2 3 3 5 2" xfId="37001" xr:uid="{00000000-0005-0000-0000-000065780000}"/>
    <cellStyle name="RowTitles-Detail 2 3 2 2 3 3 6" xfId="36991" xr:uid="{00000000-0005-0000-0000-000066780000}"/>
    <cellStyle name="RowTitles-Detail 2 3 2 2 3 3_Tertiary Salaries Survey" xfId="17813" xr:uid="{00000000-0005-0000-0000-000067780000}"/>
    <cellStyle name="RowTitles-Detail 2 3 2 2 3 4" xfId="17814" xr:uid="{00000000-0005-0000-0000-000068780000}"/>
    <cellStyle name="RowTitles-Detail 2 3 2 2 3 4 2" xfId="17815" xr:uid="{00000000-0005-0000-0000-000069780000}"/>
    <cellStyle name="RowTitles-Detail 2 3 2 2 3 4 2 2" xfId="17816" xr:uid="{00000000-0005-0000-0000-00006A780000}"/>
    <cellStyle name="RowTitles-Detail 2 3 2 2 3 4 2 2 2" xfId="17817" xr:uid="{00000000-0005-0000-0000-00006B780000}"/>
    <cellStyle name="RowTitles-Detail 2 3 2 2 3 4 2 2 2 2" xfId="37005" xr:uid="{00000000-0005-0000-0000-00006C780000}"/>
    <cellStyle name="RowTitles-Detail 2 3 2 2 3 4 2 2 3" xfId="37004" xr:uid="{00000000-0005-0000-0000-00006D780000}"/>
    <cellStyle name="RowTitles-Detail 2 3 2 2 3 4 2 2_Tertiary Salaries Survey" xfId="17818" xr:uid="{00000000-0005-0000-0000-00006E780000}"/>
    <cellStyle name="RowTitles-Detail 2 3 2 2 3 4 2 3" xfId="17819" xr:uid="{00000000-0005-0000-0000-00006F780000}"/>
    <cellStyle name="RowTitles-Detail 2 3 2 2 3 4 2 3 2" xfId="37006" xr:uid="{00000000-0005-0000-0000-000070780000}"/>
    <cellStyle name="RowTitles-Detail 2 3 2 2 3 4 2 4" xfId="37003" xr:uid="{00000000-0005-0000-0000-000071780000}"/>
    <cellStyle name="RowTitles-Detail 2 3 2 2 3 4 2_Tertiary Salaries Survey" xfId="17820" xr:uid="{00000000-0005-0000-0000-000072780000}"/>
    <cellStyle name="RowTitles-Detail 2 3 2 2 3 4 3" xfId="17821" xr:uid="{00000000-0005-0000-0000-000073780000}"/>
    <cellStyle name="RowTitles-Detail 2 3 2 2 3 4 3 2" xfId="17822" xr:uid="{00000000-0005-0000-0000-000074780000}"/>
    <cellStyle name="RowTitles-Detail 2 3 2 2 3 4 3 2 2" xfId="17823" xr:uid="{00000000-0005-0000-0000-000075780000}"/>
    <cellStyle name="RowTitles-Detail 2 3 2 2 3 4 3 2 2 2" xfId="37009" xr:uid="{00000000-0005-0000-0000-000076780000}"/>
    <cellStyle name="RowTitles-Detail 2 3 2 2 3 4 3 2 3" xfId="37008" xr:uid="{00000000-0005-0000-0000-000077780000}"/>
    <cellStyle name="RowTitles-Detail 2 3 2 2 3 4 3 2_Tertiary Salaries Survey" xfId="17824" xr:uid="{00000000-0005-0000-0000-000078780000}"/>
    <cellStyle name="RowTitles-Detail 2 3 2 2 3 4 3 3" xfId="17825" xr:uid="{00000000-0005-0000-0000-000079780000}"/>
    <cellStyle name="RowTitles-Detail 2 3 2 2 3 4 3 3 2" xfId="37010" xr:uid="{00000000-0005-0000-0000-00007A780000}"/>
    <cellStyle name="RowTitles-Detail 2 3 2 2 3 4 3 4" xfId="37007" xr:uid="{00000000-0005-0000-0000-00007B780000}"/>
    <cellStyle name="RowTitles-Detail 2 3 2 2 3 4 3_Tertiary Salaries Survey" xfId="17826" xr:uid="{00000000-0005-0000-0000-00007C780000}"/>
    <cellStyle name="RowTitles-Detail 2 3 2 2 3 4 4" xfId="17827" xr:uid="{00000000-0005-0000-0000-00007D780000}"/>
    <cellStyle name="RowTitles-Detail 2 3 2 2 3 4 4 2" xfId="17828" xr:uid="{00000000-0005-0000-0000-00007E780000}"/>
    <cellStyle name="RowTitles-Detail 2 3 2 2 3 4 4 2 2" xfId="37012" xr:uid="{00000000-0005-0000-0000-00007F780000}"/>
    <cellStyle name="RowTitles-Detail 2 3 2 2 3 4 4 3" xfId="37011" xr:uid="{00000000-0005-0000-0000-000080780000}"/>
    <cellStyle name="RowTitles-Detail 2 3 2 2 3 4 4_Tertiary Salaries Survey" xfId="17829" xr:uid="{00000000-0005-0000-0000-000081780000}"/>
    <cellStyle name="RowTitles-Detail 2 3 2 2 3 4 5" xfId="17830" xr:uid="{00000000-0005-0000-0000-000082780000}"/>
    <cellStyle name="RowTitles-Detail 2 3 2 2 3 4 5 2" xfId="37013" xr:uid="{00000000-0005-0000-0000-000083780000}"/>
    <cellStyle name="RowTitles-Detail 2 3 2 2 3 4 6" xfId="37002" xr:uid="{00000000-0005-0000-0000-000084780000}"/>
    <cellStyle name="RowTitles-Detail 2 3 2 2 3 4_Tertiary Salaries Survey" xfId="17831" xr:uid="{00000000-0005-0000-0000-000085780000}"/>
    <cellStyle name="RowTitles-Detail 2 3 2 2 3 5" xfId="17832" xr:uid="{00000000-0005-0000-0000-000086780000}"/>
    <cellStyle name="RowTitles-Detail 2 3 2 2 3 5 2" xfId="17833" xr:uid="{00000000-0005-0000-0000-000087780000}"/>
    <cellStyle name="RowTitles-Detail 2 3 2 2 3 5 2 2" xfId="17834" xr:uid="{00000000-0005-0000-0000-000088780000}"/>
    <cellStyle name="RowTitles-Detail 2 3 2 2 3 5 2 2 2" xfId="17835" xr:uid="{00000000-0005-0000-0000-000089780000}"/>
    <cellStyle name="RowTitles-Detail 2 3 2 2 3 5 2 2 2 2" xfId="37017" xr:uid="{00000000-0005-0000-0000-00008A780000}"/>
    <cellStyle name="RowTitles-Detail 2 3 2 2 3 5 2 2 3" xfId="37016" xr:uid="{00000000-0005-0000-0000-00008B780000}"/>
    <cellStyle name="RowTitles-Detail 2 3 2 2 3 5 2 2_Tertiary Salaries Survey" xfId="17836" xr:uid="{00000000-0005-0000-0000-00008C780000}"/>
    <cellStyle name="RowTitles-Detail 2 3 2 2 3 5 2 3" xfId="17837" xr:uid="{00000000-0005-0000-0000-00008D780000}"/>
    <cellStyle name="RowTitles-Detail 2 3 2 2 3 5 2 3 2" xfId="37018" xr:uid="{00000000-0005-0000-0000-00008E780000}"/>
    <cellStyle name="RowTitles-Detail 2 3 2 2 3 5 2 4" xfId="37015" xr:uid="{00000000-0005-0000-0000-00008F780000}"/>
    <cellStyle name="RowTitles-Detail 2 3 2 2 3 5 2_Tertiary Salaries Survey" xfId="17838" xr:uid="{00000000-0005-0000-0000-000090780000}"/>
    <cellStyle name="RowTitles-Detail 2 3 2 2 3 5 3" xfId="17839" xr:uid="{00000000-0005-0000-0000-000091780000}"/>
    <cellStyle name="RowTitles-Detail 2 3 2 2 3 5 3 2" xfId="17840" xr:uid="{00000000-0005-0000-0000-000092780000}"/>
    <cellStyle name="RowTitles-Detail 2 3 2 2 3 5 3 2 2" xfId="17841" xr:uid="{00000000-0005-0000-0000-000093780000}"/>
    <cellStyle name="RowTitles-Detail 2 3 2 2 3 5 3 2 2 2" xfId="37021" xr:uid="{00000000-0005-0000-0000-000094780000}"/>
    <cellStyle name="RowTitles-Detail 2 3 2 2 3 5 3 2 3" xfId="37020" xr:uid="{00000000-0005-0000-0000-000095780000}"/>
    <cellStyle name="RowTitles-Detail 2 3 2 2 3 5 3 2_Tertiary Salaries Survey" xfId="17842" xr:uid="{00000000-0005-0000-0000-000096780000}"/>
    <cellStyle name="RowTitles-Detail 2 3 2 2 3 5 3 3" xfId="17843" xr:uid="{00000000-0005-0000-0000-000097780000}"/>
    <cellStyle name="RowTitles-Detail 2 3 2 2 3 5 3 3 2" xfId="37022" xr:uid="{00000000-0005-0000-0000-000098780000}"/>
    <cellStyle name="RowTitles-Detail 2 3 2 2 3 5 3 4" xfId="37019" xr:uid="{00000000-0005-0000-0000-000099780000}"/>
    <cellStyle name="RowTitles-Detail 2 3 2 2 3 5 3_Tertiary Salaries Survey" xfId="17844" xr:uid="{00000000-0005-0000-0000-00009A780000}"/>
    <cellStyle name="RowTitles-Detail 2 3 2 2 3 5 4" xfId="17845" xr:uid="{00000000-0005-0000-0000-00009B780000}"/>
    <cellStyle name="RowTitles-Detail 2 3 2 2 3 5 4 2" xfId="17846" xr:uid="{00000000-0005-0000-0000-00009C780000}"/>
    <cellStyle name="RowTitles-Detail 2 3 2 2 3 5 4 2 2" xfId="37024" xr:uid="{00000000-0005-0000-0000-00009D780000}"/>
    <cellStyle name="RowTitles-Detail 2 3 2 2 3 5 4 3" xfId="37023" xr:uid="{00000000-0005-0000-0000-00009E780000}"/>
    <cellStyle name="RowTitles-Detail 2 3 2 2 3 5 4_Tertiary Salaries Survey" xfId="17847" xr:uid="{00000000-0005-0000-0000-00009F780000}"/>
    <cellStyle name="RowTitles-Detail 2 3 2 2 3 5 5" xfId="17848" xr:uid="{00000000-0005-0000-0000-0000A0780000}"/>
    <cellStyle name="RowTitles-Detail 2 3 2 2 3 5 5 2" xfId="37025" xr:uid="{00000000-0005-0000-0000-0000A1780000}"/>
    <cellStyle name="RowTitles-Detail 2 3 2 2 3 5 6" xfId="37014" xr:uid="{00000000-0005-0000-0000-0000A2780000}"/>
    <cellStyle name="RowTitles-Detail 2 3 2 2 3 5_Tertiary Salaries Survey" xfId="17849" xr:uid="{00000000-0005-0000-0000-0000A3780000}"/>
    <cellStyle name="RowTitles-Detail 2 3 2 2 3 6" xfId="17850" xr:uid="{00000000-0005-0000-0000-0000A4780000}"/>
    <cellStyle name="RowTitles-Detail 2 3 2 2 3 6 2" xfId="17851" xr:uid="{00000000-0005-0000-0000-0000A5780000}"/>
    <cellStyle name="RowTitles-Detail 2 3 2 2 3 6 2 2" xfId="17852" xr:uid="{00000000-0005-0000-0000-0000A6780000}"/>
    <cellStyle name="RowTitles-Detail 2 3 2 2 3 6 2 2 2" xfId="17853" xr:uid="{00000000-0005-0000-0000-0000A7780000}"/>
    <cellStyle name="RowTitles-Detail 2 3 2 2 3 6 2 2 2 2" xfId="37029" xr:uid="{00000000-0005-0000-0000-0000A8780000}"/>
    <cellStyle name="RowTitles-Detail 2 3 2 2 3 6 2 2 3" xfId="37028" xr:uid="{00000000-0005-0000-0000-0000A9780000}"/>
    <cellStyle name="RowTitles-Detail 2 3 2 2 3 6 2 2_Tertiary Salaries Survey" xfId="17854" xr:uid="{00000000-0005-0000-0000-0000AA780000}"/>
    <cellStyle name="RowTitles-Detail 2 3 2 2 3 6 2 3" xfId="17855" xr:uid="{00000000-0005-0000-0000-0000AB780000}"/>
    <cellStyle name="RowTitles-Detail 2 3 2 2 3 6 2 3 2" xfId="37030" xr:uid="{00000000-0005-0000-0000-0000AC780000}"/>
    <cellStyle name="RowTitles-Detail 2 3 2 2 3 6 2 4" xfId="37027" xr:uid="{00000000-0005-0000-0000-0000AD780000}"/>
    <cellStyle name="RowTitles-Detail 2 3 2 2 3 6 2_Tertiary Salaries Survey" xfId="17856" xr:uid="{00000000-0005-0000-0000-0000AE780000}"/>
    <cellStyle name="RowTitles-Detail 2 3 2 2 3 6 3" xfId="17857" xr:uid="{00000000-0005-0000-0000-0000AF780000}"/>
    <cellStyle name="RowTitles-Detail 2 3 2 2 3 6 3 2" xfId="17858" xr:uid="{00000000-0005-0000-0000-0000B0780000}"/>
    <cellStyle name="RowTitles-Detail 2 3 2 2 3 6 3 2 2" xfId="17859" xr:uid="{00000000-0005-0000-0000-0000B1780000}"/>
    <cellStyle name="RowTitles-Detail 2 3 2 2 3 6 3 2 2 2" xfId="37033" xr:uid="{00000000-0005-0000-0000-0000B2780000}"/>
    <cellStyle name="RowTitles-Detail 2 3 2 2 3 6 3 2 3" xfId="37032" xr:uid="{00000000-0005-0000-0000-0000B3780000}"/>
    <cellStyle name="RowTitles-Detail 2 3 2 2 3 6 3 2_Tertiary Salaries Survey" xfId="17860" xr:uid="{00000000-0005-0000-0000-0000B4780000}"/>
    <cellStyle name="RowTitles-Detail 2 3 2 2 3 6 3 3" xfId="17861" xr:uid="{00000000-0005-0000-0000-0000B5780000}"/>
    <cellStyle name="RowTitles-Detail 2 3 2 2 3 6 3 3 2" xfId="37034" xr:uid="{00000000-0005-0000-0000-0000B6780000}"/>
    <cellStyle name="RowTitles-Detail 2 3 2 2 3 6 3 4" xfId="37031" xr:uid="{00000000-0005-0000-0000-0000B7780000}"/>
    <cellStyle name="RowTitles-Detail 2 3 2 2 3 6 3_Tertiary Salaries Survey" xfId="17862" xr:uid="{00000000-0005-0000-0000-0000B8780000}"/>
    <cellStyle name="RowTitles-Detail 2 3 2 2 3 6 4" xfId="17863" xr:uid="{00000000-0005-0000-0000-0000B9780000}"/>
    <cellStyle name="RowTitles-Detail 2 3 2 2 3 6 4 2" xfId="17864" xr:uid="{00000000-0005-0000-0000-0000BA780000}"/>
    <cellStyle name="RowTitles-Detail 2 3 2 2 3 6 4 2 2" xfId="37036" xr:uid="{00000000-0005-0000-0000-0000BB780000}"/>
    <cellStyle name="RowTitles-Detail 2 3 2 2 3 6 4 3" xfId="37035" xr:uid="{00000000-0005-0000-0000-0000BC780000}"/>
    <cellStyle name="RowTitles-Detail 2 3 2 2 3 6 4_Tertiary Salaries Survey" xfId="17865" xr:uid="{00000000-0005-0000-0000-0000BD780000}"/>
    <cellStyle name="RowTitles-Detail 2 3 2 2 3 6 5" xfId="17866" xr:uid="{00000000-0005-0000-0000-0000BE780000}"/>
    <cellStyle name="RowTitles-Detail 2 3 2 2 3 6 5 2" xfId="37037" xr:uid="{00000000-0005-0000-0000-0000BF780000}"/>
    <cellStyle name="RowTitles-Detail 2 3 2 2 3 6 6" xfId="37026" xr:uid="{00000000-0005-0000-0000-0000C0780000}"/>
    <cellStyle name="RowTitles-Detail 2 3 2 2 3 6_Tertiary Salaries Survey" xfId="17867" xr:uid="{00000000-0005-0000-0000-0000C1780000}"/>
    <cellStyle name="RowTitles-Detail 2 3 2 2 3 7" xfId="17868" xr:uid="{00000000-0005-0000-0000-0000C2780000}"/>
    <cellStyle name="RowTitles-Detail 2 3 2 2 3 7 2" xfId="17869" xr:uid="{00000000-0005-0000-0000-0000C3780000}"/>
    <cellStyle name="RowTitles-Detail 2 3 2 2 3 7 2 2" xfId="17870" xr:uid="{00000000-0005-0000-0000-0000C4780000}"/>
    <cellStyle name="RowTitles-Detail 2 3 2 2 3 7 2 2 2" xfId="37040" xr:uid="{00000000-0005-0000-0000-0000C5780000}"/>
    <cellStyle name="RowTitles-Detail 2 3 2 2 3 7 2 3" xfId="37039" xr:uid="{00000000-0005-0000-0000-0000C6780000}"/>
    <cellStyle name="RowTitles-Detail 2 3 2 2 3 7 2_Tertiary Salaries Survey" xfId="17871" xr:uid="{00000000-0005-0000-0000-0000C7780000}"/>
    <cellStyle name="RowTitles-Detail 2 3 2 2 3 7 3" xfId="17872" xr:uid="{00000000-0005-0000-0000-0000C8780000}"/>
    <cellStyle name="RowTitles-Detail 2 3 2 2 3 7 3 2" xfId="37041" xr:uid="{00000000-0005-0000-0000-0000C9780000}"/>
    <cellStyle name="RowTitles-Detail 2 3 2 2 3 7 4" xfId="37038" xr:uid="{00000000-0005-0000-0000-0000CA780000}"/>
    <cellStyle name="RowTitles-Detail 2 3 2 2 3 7_Tertiary Salaries Survey" xfId="17873" xr:uid="{00000000-0005-0000-0000-0000CB780000}"/>
    <cellStyle name="RowTitles-Detail 2 3 2 2 3 8" xfId="17874" xr:uid="{00000000-0005-0000-0000-0000CC780000}"/>
    <cellStyle name="RowTitles-Detail 2 3 2 2 3 8 2" xfId="17875" xr:uid="{00000000-0005-0000-0000-0000CD780000}"/>
    <cellStyle name="RowTitles-Detail 2 3 2 2 3 8 2 2" xfId="17876" xr:uid="{00000000-0005-0000-0000-0000CE780000}"/>
    <cellStyle name="RowTitles-Detail 2 3 2 2 3 8 2 2 2" xfId="37044" xr:uid="{00000000-0005-0000-0000-0000CF780000}"/>
    <cellStyle name="RowTitles-Detail 2 3 2 2 3 8 2 3" xfId="37043" xr:uid="{00000000-0005-0000-0000-0000D0780000}"/>
    <cellStyle name="RowTitles-Detail 2 3 2 2 3 8 2_Tertiary Salaries Survey" xfId="17877" xr:uid="{00000000-0005-0000-0000-0000D1780000}"/>
    <cellStyle name="RowTitles-Detail 2 3 2 2 3 8 3" xfId="17878" xr:uid="{00000000-0005-0000-0000-0000D2780000}"/>
    <cellStyle name="RowTitles-Detail 2 3 2 2 3 8 3 2" xfId="37045" xr:uid="{00000000-0005-0000-0000-0000D3780000}"/>
    <cellStyle name="RowTitles-Detail 2 3 2 2 3 8 4" xfId="37042" xr:uid="{00000000-0005-0000-0000-0000D4780000}"/>
    <cellStyle name="RowTitles-Detail 2 3 2 2 3 8_Tertiary Salaries Survey" xfId="17879" xr:uid="{00000000-0005-0000-0000-0000D5780000}"/>
    <cellStyle name="RowTitles-Detail 2 3 2 2 3 9" xfId="17880" xr:uid="{00000000-0005-0000-0000-0000D6780000}"/>
    <cellStyle name="RowTitles-Detail 2 3 2 2 3 9 2" xfId="37046" xr:uid="{00000000-0005-0000-0000-0000D7780000}"/>
    <cellStyle name="RowTitles-Detail 2 3 2 2 3_STUD aligned by INSTIT" xfId="17881" xr:uid="{00000000-0005-0000-0000-0000D8780000}"/>
    <cellStyle name="RowTitles-Detail 2 3 2 2 4" xfId="17882" xr:uid="{00000000-0005-0000-0000-0000D9780000}"/>
    <cellStyle name="RowTitles-Detail 2 3 2 2 4 10" xfId="37047" xr:uid="{00000000-0005-0000-0000-0000DA780000}"/>
    <cellStyle name="RowTitles-Detail 2 3 2 2 4 2" xfId="17883" xr:uid="{00000000-0005-0000-0000-0000DB780000}"/>
    <cellStyle name="RowTitles-Detail 2 3 2 2 4 2 2" xfId="17884" xr:uid="{00000000-0005-0000-0000-0000DC780000}"/>
    <cellStyle name="RowTitles-Detail 2 3 2 2 4 2 2 2" xfId="17885" xr:uid="{00000000-0005-0000-0000-0000DD780000}"/>
    <cellStyle name="RowTitles-Detail 2 3 2 2 4 2 2 2 2" xfId="17886" xr:uid="{00000000-0005-0000-0000-0000DE780000}"/>
    <cellStyle name="RowTitles-Detail 2 3 2 2 4 2 2 2 2 2" xfId="37051" xr:uid="{00000000-0005-0000-0000-0000DF780000}"/>
    <cellStyle name="RowTitles-Detail 2 3 2 2 4 2 2 2 3" xfId="37050" xr:uid="{00000000-0005-0000-0000-0000E0780000}"/>
    <cellStyle name="RowTitles-Detail 2 3 2 2 4 2 2 2_Tertiary Salaries Survey" xfId="17887" xr:uid="{00000000-0005-0000-0000-0000E1780000}"/>
    <cellStyle name="RowTitles-Detail 2 3 2 2 4 2 2 3" xfId="17888" xr:uid="{00000000-0005-0000-0000-0000E2780000}"/>
    <cellStyle name="RowTitles-Detail 2 3 2 2 4 2 2 3 2" xfId="37052" xr:uid="{00000000-0005-0000-0000-0000E3780000}"/>
    <cellStyle name="RowTitles-Detail 2 3 2 2 4 2 2 4" xfId="37049" xr:uid="{00000000-0005-0000-0000-0000E4780000}"/>
    <cellStyle name="RowTitles-Detail 2 3 2 2 4 2 2_Tertiary Salaries Survey" xfId="17889" xr:uid="{00000000-0005-0000-0000-0000E5780000}"/>
    <cellStyle name="RowTitles-Detail 2 3 2 2 4 2 3" xfId="17890" xr:uid="{00000000-0005-0000-0000-0000E6780000}"/>
    <cellStyle name="RowTitles-Detail 2 3 2 2 4 2 3 2" xfId="17891" xr:uid="{00000000-0005-0000-0000-0000E7780000}"/>
    <cellStyle name="RowTitles-Detail 2 3 2 2 4 2 3 2 2" xfId="17892" xr:uid="{00000000-0005-0000-0000-0000E8780000}"/>
    <cellStyle name="RowTitles-Detail 2 3 2 2 4 2 3 2 2 2" xfId="37055" xr:uid="{00000000-0005-0000-0000-0000E9780000}"/>
    <cellStyle name="RowTitles-Detail 2 3 2 2 4 2 3 2 3" xfId="37054" xr:uid="{00000000-0005-0000-0000-0000EA780000}"/>
    <cellStyle name="RowTitles-Detail 2 3 2 2 4 2 3 2_Tertiary Salaries Survey" xfId="17893" xr:uid="{00000000-0005-0000-0000-0000EB780000}"/>
    <cellStyle name="RowTitles-Detail 2 3 2 2 4 2 3 3" xfId="17894" xr:uid="{00000000-0005-0000-0000-0000EC780000}"/>
    <cellStyle name="RowTitles-Detail 2 3 2 2 4 2 3 3 2" xfId="37056" xr:uid="{00000000-0005-0000-0000-0000ED780000}"/>
    <cellStyle name="RowTitles-Detail 2 3 2 2 4 2 3 4" xfId="37053" xr:uid="{00000000-0005-0000-0000-0000EE780000}"/>
    <cellStyle name="RowTitles-Detail 2 3 2 2 4 2 3_Tertiary Salaries Survey" xfId="17895" xr:uid="{00000000-0005-0000-0000-0000EF780000}"/>
    <cellStyle name="RowTitles-Detail 2 3 2 2 4 2 4" xfId="17896" xr:uid="{00000000-0005-0000-0000-0000F0780000}"/>
    <cellStyle name="RowTitles-Detail 2 3 2 2 4 2 4 2" xfId="37057" xr:uid="{00000000-0005-0000-0000-0000F1780000}"/>
    <cellStyle name="RowTitles-Detail 2 3 2 2 4 2 5" xfId="17897" xr:uid="{00000000-0005-0000-0000-0000F2780000}"/>
    <cellStyle name="RowTitles-Detail 2 3 2 2 4 2 5 2" xfId="17898" xr:uid="{00000000-0005-0000-0000-0000F3780000}"/>
    <cellStyle name="RowTitles-Detail 2 3 2 2 4 2 5 2 2" xfId="37059" xr:uid="{00000000-0005-0000-0000-0000F4780000}"/>
    <cellStyle name="RowTitles-Detail 2 3 2 2 4 2 5 3" xfId="37058" xr:uid="{00000000-0005-0000-0000-0000F5780000}"/>
    <cellStyle name="RowTitles-Detail 2 3 2 2 4 2 5_Tertiary Salaries Survey" xfId="17899" xr:uid="{00000000-0005-0000-0000-0000F6780000}"/>
    <cellStyle name="RowTitles-Detail 2 3 2 2 4 2 6" xfId="17900" xr:uid="{00000000-0005-0000-0000-0000F7780000}"/>
    <cellStyle name="RowTitles-Detail 2 3 2 2 4 2 6 2" xfId="37060" xr:uid="{00000000-0005-0000-0000-0000F8780000}"/>
    <cellStyle name="RowTitles-Detail 2 3 2 2 4 2 7" xfId="37048" xr:uid="{00000000-0005-0000-0000-0000F9780000}"/>
    <cellStyle name="RowTitles-Detail 2 3 2 2 4 2_Tertiary Salaries Survey" xfId="17901" xr:uid="{00000000-0005-0000-0000-0000FA780000}"/>
    <cellStyle name="RowTitles-Detail 2 3 2 2 4 3" xfId="17902" xr:uid="{00000000-0005-0000-0000-0000FB780000}"/>
    <cellStyle name="RowTitles-Detail 2 3 2 2 4 3 2" xfId="17903" xr:uid="{00000000-0005-0000-0000-0000FC780000}"/>
    <cellStyle name="RowTitles-Detail 2 3 2 2 4 3 2 2" xfId="17904" xr:uid="{00000000-0005-0000-0000-0000FD780000}"/>
    <cellStyle name="RowTitles-Detail 2 3 2 2 4 3 2 2 2" xfId="17905" xr:uid="{00000000-0005-0000-0000-0000FE780000}"/>
    <cellStyle name="RowTitles-Detail 2 3 2 2 4 3 2 2 2 2" xfId="37064" xr:uid="{00000000-0005-0000-0000-0000FF780000}"/>
    <cellStyle name="RowTitles-Detail 2 3 2 2 4 3 2 2 3" xfId="37063" xr:uid="{00000000-0005-0000-0000-000000790000}"/>
    <cellStyle name="RowTitles-Detail 2 3 2 2 4 3 2 2_Tertiary Salaries Survey" xfId="17906" xr:uid="{00000000-0005-0000-0000-000001790000}"/>
    <cellStyle name="RowTitles-Detail 2 3 2 2 4 3 2 3" xfId="17907" xr:uid="{00000000-0005-0000-0000-000002790000}"/>
    <cellStyle name="RowTitles-Detail 2 3 2 2 4 3 2 3 2" xfId="37065" xr:uid="{00000000-0005-0000-0000-000003790000}"/>
    <cellStyle name="RowTitles-Detail 2 3 2 2 4 3 2 4" xfId="37062" xr:uid="{00000000-0005-0000-0000-000004790000}"/>
    <cellStyle name="RowTitles-Detail 2 3 2 2 4 3 2_Tertiary Salaries Survey" xfId="17908" xr:uid="{00000000-0005-0000-0000-000005790000}"/>
    <cellStyle name="RowTitles-Detail 2 3 2 2 4 3 3" xfId="17909" xr:uid="{00000000-0005-0000-0000-000006790000}"/>
    <cellStyle name="RowTitles-Detail 2 3 2 2 4 3 3 2" xfId="17910" xr:uid="{00000000-0005-0000-0000-000007790000}"/>
    <cellStyle name="RowTitles-Detail 2 3 2 2 4 3 3 2 2" xfId="17911" xr:uid="{00000000-0005-0000-0000-000008790000}"/>
    <cellStyle name="RowTitles-Detail 2 3 2 2 4 3 3 2 2 2" xfId="37068" xr:uid="{00000000-0005-0000-0000-000009790000}"/>
    <cellStyle name="RowTitles-Detail 2 3 2 2 4 3 3 2 3" xfId="37067" xr:uid="{00000000-0005-0000-0000-00000A790000}"/>
    <cellStyle name="RowTitles-Detail 2 3 2 2 4 3 3 2_Tertiary Salaries Survey" xfId="17912" xr:uid="{00000000-0005-0000-0000-00000B790000}"/>
    <cellStyle name="RowTitles-Detail 2 3 2 2 4 3 3 3" xfId="17913" xr:uid="{00000000-0005-0000-0000-00000C790000}"/>
    <cellStyle name="RowTitles-Detail 2 3 2 2 4 3 3 3 2" xfId="37069" xr:uid="{00000000-0005-0000-0000-00000D790000}"/>
    <cellStyle name="RowTitles-Detail 2 3 2 2 4 3 3 4" xfId="37066" xr:uid="{00000000-0005-0000-0000-00000E790000}"/>
    <cellStyle name="RowTitles-Detail 2 3 2 2 4 3 3_Tertiary Salaries Survey" xfId="17914" xr:uid="{00000000-0005-0000-0000-00000F790000}"/>
    <cellStyle name="RowTitles-Detail 2 3 2 2 4 3 4" xfId="17915" xr:uid="{00000000-0005-0000-0000-000010790000}"/>
    <cellStyle name="RowTitles-Detail 2 3 2 2 4 3 4 2" xfId="37070" xr:uid="{00000000-0005-0000-0000-000011790000}"/>
    <cellStyle name="RowTitles-Detail 2 3 2 2 4 3 5" xfId="17916" xr:uid="{00000000-0005-0000-0000-000012790000}"/>
    <cellStyle name="RowTitles-Detail 2 3 2 2 4 3 5 2" xfId="37071" xr:uid="{00000000-0005-0000-0000-000013790000}"/>
    <cellStyle name="RowTitles-Detail 2 3 2 2 4 3 6" xfId="37061" xr:uid="{00000000-0005-0000-0000-000014790000}"/>
    <cellStyle name="RowTitles-Detail 2 3 2 2 4 3_Tertiary Salaries Survey" xfId="17917" xr:uid="{00000000-0005-0000-0000-000015790000}"/>
    <cellStyle name="RowTitles-Detail 2 3 2 2 4 4" xfId="17918" xr:uid="{00000000-0005-0000-0000-000016790000}"/>
    <cellStyle name="RowTitles-Detail 2 3 2 2 4 4 2" xfId="17919" xr:uid="{00000000-0005-0000-0000-000017790000}"/>
    <cellStyle name="RowTitles-Detail 2 3 2 2 4 4 2 2" xfId="17920" xr:uid="{00000000-0005-0000-0000-000018790000}"/>
    <cellStyle name="RowTitles-Detail 2 3 2 2 4 4 2 2 2" xfId="17921" xr:uid="{00000000-0005-0000-0000-000019790000}"/>
    <cellStyle name="RowTitles-Detail 2 3 2 2 4 4 2 2 2 2" xfId="37075" xr:uid="{00000000-0005-0000-0000-00001A790000}"/>
    <cellStyle name="RowTitles-Detail 2 3 2 2 4 4 2 2 3" xfId="37074" xr:uid="{00000000-0005-0000-0000-00001B790000}"/>
    <cellStyle name="RowTitles-Detail 2 3 2 2 4 4 2 2_Tertiary Salaries Survey" xfId="17922" xr:uid="{00000000-0005-0000-0000-00001C790000}"/>
    <cellStyle name="RowTitles-Detail 2 3 2 2 4 4 2 3" xfId="17923" xr:uid="{00000000-0005-0000-0000-00001D790000}"/>
    <cellStyle name="RowTitles-Detail 2 3 2 2 4 4 2 3 2" xfId="37076" xr:uid="{00000000-0005-0000-0000-00001E790000}"/>
    <cellStyle name="RowTitles-Detail 2 3 2 2 4 4 2 4" xfId="37073" xr:uid="{00000000-0005-0000-0000-00001F790000}"/>
    <cellStyle name="RowTitles-Detail 2 3 2 2 4 4 2_Tertiary Salaries Survey" xfId="17924" xr:uid="{00000000-0005-0000-0000-000020790000}"/>
    <cellStyle name="RowTitles-Detail 2 3 2 2 4 4 3" xfId="17925" xr:uid="{00000000-0005-0000-0000-000021790000}"/>
    <cellStyle name="RowTitles-Detail 2 3 2 2 4 4 3 2" xfId="17926" xr:uid="{00000000-0005-0000-0000-000022790000}"/>
    <cellStyle name="RowTitles-Detail 2 3 2 2 4 4 3 2 2" xfId="17927" xr:uid="{00000000-0005-0000-0000-000023790000}"/>
    <cellStyle name="RowTitles-Detail 2 3 2 2 4 4 3 2 2 2" xfId="37079" xr:uid="{00000000-0005-0000-0000-000024790000}"/>
    <cellStyle name="RowTitles-Detail 2 3 2 2 4 4 3 2 3" xfId="37078" xr:uid="{00000000-0005-0000-0000-000025790000}"/>
    <cellStyle name="RowTitles-Detail 2 3 2 2 4 4 3 2_Tertiary Salaries Survey" xfId="17928" xr:uid="{00000000-0005-0000-0000-000026790000}"/>
    <cellStyle name="RowTitles-Detail 2 3 2 2 4 4 3 3" xfId="17929" xr:uid="{00000000-0005-0000-0000-000027790000}"/>
    <cellStyle name="RowTitles-Detail 2 3 2 2 4 4 3 3 2" xfId="37080" xr:uid="{00000000-0005-0000-0000-000028790000}"/>
    <cellStyle name="RowTitles-Detail 2 3 2 2 4 4 3 4" xfId="37077" xr:uid="{00000000-0005-0000-0000-000029790000}"/>
    <cellStyle name="RowTitles-Detail 2 3 2 2 4 4 3_Tertiary Salaries Survey" xfId="17930" xr:uid="{00000000-0005-0000-0000-00002A790000}"/>
    <cellStyle name="RowTitles-Detail 2 3 2 2 4 4 4" xfId="17931" xr:uid="{00000000-0005-0000-0000-00002B790000}"/>
    <cellStyle name="RowTitles-Detail 2 3 2 2 4 4 4 2" xfId="37081" xr:uid="{00000000-0005-0000-0000-00002C790000}"/>
    <cellStyle name="RowTitles-Detail 2 3 2 2 4 4 5" xfId="17932" xr:uid="{00000000-0005-0000-0000-00002D790000}"/>
    <cellStyle name="RowTitles-Detail 2 3 2 2 4 4 5 2" xfId="17933" xr:uid="{00000000-0005-0000-0000-00002E790000}"/>
    <cellStyle name="RowTitles-Detail 2 3 2 2 4 4 5 2 2" xfId="37083" xr:uid="{00000000-0005-0000-0000-00002F790000}"/>
    <cellStyle name="RowTitles-Detail 2 3 2 2 4 4 5 3" xfId="37082" xr:uid="{00000000-0005-0000-0000-000030790000}"/>
    <cellStyle name="RowTitles-Detail 2 3 2 2 4 4 5_Tertiary Salaries Survey" xfId="17934" xr:uid="{00000000-0005-0000-0000-000031790000}"/>
    <cellStyle name="RowTitles-Detail 2 3 2 2 4 4 6" xfId="17935" xr:uid="{00000000-0005-0000-0000-000032790000}"/>
    <cellStyle name="RowTitles-Detail 2 3 2 2 4 4 6 2" xfId="37084" xr:uid="{00000000-0005-0000-0000-000033790000}"/>
    <cellStyle name="RowTitles-Detail 2 3 2 2 4 4 7" xfId="37072" xr:uid="{00000000-0005-0000-0000-000034790000}"/>
    <cellStyle name="RowTitles-Detail 2 3 2 2 4 4_Tertiary Salaries Survey" xfId="17936" xr:uid="{00000000-0005-0000-0000-000035790000}"/>
    <cellStyle name="RowTitles-Detail 2 3 2 2 4 5" xfId="17937" xr:uid="{00000000-0005-0000-0000-000036790000}"/>
    <cellStyle name="RowTitles-Detail 2 3 2 2 4 5 2" xfId="17938" xr:uid="{00000000-0005-0000-0000-000037790000}"/>
    <cellStyle name="RowTitles-Detail 2 3 2 2 4 5 2 2" xfId="17939" xr:uid="{00000000-0005-0000-0000-000038790000}"/>
    <cellStyle name="RowTitles-Detail 2 3 2 2 4 5 2 2 2" xfId="17940" xr:uid="{00000000-0005-0000-0000-000039790000}"/>
    <cellStyle name="RowTitles-Detail 2 3 2 2 4 5 2 2 2 2" xfId="37088" xr:uid="{00000000-0005-0000-0000-00003A790000}"/>
    <cellStyle name="RowTitles-Detail 2 3 2 2 4 5 2 2 3" xfId="37087" xr:uid="{00000000-0005-0000-0000-00003B790000}"/>
    <cellStyle name="RowTitles-Detail 2 3 2 2 4 5 2 2_Tertiary Salaries Survey" xfId="17941" xr:uid="{00000000-0005-0000-0000-00003C790000}"/>
    <cellStyle name="RowTitles-Detail 2 3 2 2 4 5 2 3" xfId="17942" xr:uid="{00000000-0005-0000-0000-00003D790000}"/>
    <cellStyle name="RowTitles-Detail 2 3 2 2 4 5 2 3 2" xfId="37089" xr:uid="{00000000-0005-0000-0000-00003E790000}"/>
    <cellStyle name="RowTitles-Detail 2 3 2 2 4 5 2 4" xfId="37086" xr:uid="{00000000-0005-0000-0000-00003F790000}"/>
    <cellStyle name="RowTitles-Detail 2 3 2 2 4 5 2_Tertiary Salaries Survey" xfId="17943" xr:uid="{00000000-0005-0000-0000-000040790000}"/>
    <cellStyle name="RowTitles-Detail 2 3 2 2 4 5 3" xfId="17944" xr:uid="{00000000-0005-0000-0000-000041790000}"/>
    <cellStyle name="RowTitles-Detail 2 3 2 2 4 5 3 2" xfId="17945" xr:uid="{00000000-0005-0000-0000-000042790000}"/>
    <cellStyle name="RowTitles-Detail 2 3 2 2 4 5 3 2 2" xfId="17946" xr:uid="{00000000-0005-0000-0000-000043790000}"/>
    <cellStyle name="RowTitles-Detail 2 3 2 2 4 5 3 2 2 2" xfId="37092" xr:uid="{00000000-0005-0000-0000-000044790000}"/>
    <cellStyle name="RowTitles-Detail 2 3 2 2 4 5 3 2 3" xfId="37091" xr:uid="{00000000-0005-0000-0000-000045790000}"/>
    <cellStyle name="RowTitles-Detail 2 3 2 2 4 5 3 2_Tertiary Salaries Survey" xfId="17947" xr:uid="{00000000-0005-0000-0000-000046790000}"/>
    <cellStyle name="RowTitles-Detail 2 3 2 2 4 5 3 3" xfId="17948" xr:uid="{00000000-0005-0000-0000-000047790000}"/>
    <cellStyle name="RowTitles-Detail 2 3 2 2 4 5 3 3 2" xfId="37093" xr:uid="{00000000-0005-0000-0000-000048790000}"/>
    <cellStyle name="RowTitles-Detail 2 3 2 2 4 5 3 4" xfId="37090" xr:uid="{00000000-0005-0000-0000-000049790000}"/>
    <cellStyle name="RowTitles-Detail 2 3 2 2 4 5 3_Tertiary Salaries Survey" xfId="17949" xr:uid="{00000000-0005-0000-0000-00004A790000}"/>
    <cellStyle name="RowTitles-Detail 2 3 2 2 4 5 4" xfId="17950" xr:uid="{00000000-0005-0000-0000-00004B790000}"/>
    <cellStyle name="RowTitles-Detail 2 3 2 2 4 5 4 2" xfId="17951" xr:uid="{00000000-0005-0000-0000-00004C790000}"/>
    <cellStyle name="RowTitles-Detail 2 3 2 2 4 5 4 2 2" xfId="37095" xr:uid="{00000000-0005-0000-0000-00004D790000}"/>
    <cellStyle name="RowTitles-Detail 2 3 2 2 4 5 4 3" xfId="37094" xr:uid="{00000000-0005-0000-0000-00004E790000}"/>
    <cellStyle name="RowTitles-Detail 2 3 2 2 4 5 4_Tertiary Salaries Survey" xfId="17952" xr:uid="{00000000-0005-0000-0000-00004F790000}"/>
    <cellStyle name="RowTitles-Detail 2 3 2 2 4 5 5" xfId="17953" xr:uid="{00000000-0005-0000-0000-000050790000}"/>
    <cellStyle name="RowTitles-Detail 2 3 2 2 4 5 5 2" xfId="37096" xr:uid="{00000000-0005-0000-0000-000051790000}"/>
    <cellStyle name="RowTitles-Detail 2 3 2 2 4 5 6" xfId="37085" xr:uid="{00000000-0005-0000-0000-000052790000}"/>
    <cellStyle name="RowTitles-Detail 2 3 2 2 4 5_Tertiary Salaries Survey" xfId="17954" xr:uid="{00000000-0005-0000-0000-000053790000}"/>
    <cellStyle name="RowTitles-Detail 2 3 2 2 4 6" xfId="17955" xr:uid="{00000000-0005-0000-0000-000054790000}"/>
    <cellStyle name="RowTitles-Detail 2 3 2 2 4 6 2" xfId="17956" xr:uid="{00000000-0005-0000-0000-000055790000}"/>
    <cellStyle name="RowTitles-Detail 2 3 2 2 4 6 2 2" xfId="17957" xr:uid="{00000000-0005-0000-0000-000056790000}"/>
    <cellStyle name="RowTitles-Detail 2 3 2 2 4 6 2 2 2" xfId="17958" xr:uid="{00000000-0005-0000-0000-000057790000}"/>
    <cellStyle name="RowTitles-Detail 2 3 2 2 4 6 2 2 2 2" xfId="37100" xr:uid="{00000000-0005-0000-0000-000058790000}"/>
    <cellStyle name="RowTitles-Detail 2 3 2 2 4 6 2 2 3" xfId="37099" xr:uid="{00000000-0005-0000-0000-000059790000}"/>
    <cellStyle name="RowTitles-Detail 2 3 2 2 4 6 2 2_Tertiary Salaries Survey" xfId="17959" xr:uid="{00000000-0005-0000-0000-00005A790000}"/>
    <cellStyle name="RowTitles-Detail 2 3 2 2 4 6 2 3" xfId="17960" xr:uid="{00000000-0005-0000-0000-00005B790000}"/>
    <cellStyle name="RowTitles-Detail 2 3 2 2 4 6 2 3 2" xfId="37101" xr:uid="{00000000-0005-0000-0000-00005C790000}"/>
    <cellStyle name="RowTitles-Detail 2 3 2 2 4 6 2 4" xfId="37098" xr:uid="{00000000-0005-0000-0000-00005D790000}"/>
    <cellStyle name="RowTitles-Detail 2 3 2 2 4 6 2_Tertiary Salaries Survey" xfId="17961" xr:uid="{00000000-0005-0000-0000-00005E790000}"/>
    <cellStyle name="RowTitles-Detail 2 3 2 2 4 6 3" xfId="17962" xr:uid="{00000000-0005-0000-0000-00005F790000}"/>
    <cellStyle name="RowTitles-Detail 2 3 2 2 4 6 3 2" xfId="17963" xr:uid="{00000000-0005-0000-0000-000060790000}"/>
    <cellStyle name="RowTitles-Detail 2 3 2 2 4 6 3 2 2" xfId="17964" xr:uid="{00000000-0005-0000-0000-000061790000}"/>
    <cellStyle name="RowTitles-Detail 2 3 2 2 4 6 3 2 2 2" xfId="37104" xr:uid="{00000000-0005-0000-0000-000062790000}"/>
    <cellStyle name="RowTitles-Detail 2 3 2 2 4 6 3 2 3" xfId="37103" xr:uid="{00000000-0005-0000-0000-000063790000}"/>
    <cellStyle name="RowTitles-Detail 2 3 2 2 4 6 3 2_Tertiary Salaries Survey" xfId="17965" xr:uid="{00000000-0005-0000-0000-000064790000}"/>
    <cellStyle name="RowTitles-Detail 2 3 2 2 4 6 3 3" xfId="17966" xr:uid="{00000000-0005-0000-0000-000065790000}"/>
    <cellStyle name="RowTitles-Detail 2 3 2 2 4 6 3 3 2" xfId="37105" xr:uid="{00000000-0005-0000-0000-000066790000}"/>
    <cellStyle name="RowTitles-Detail 2 3 2 2 4 6 3 4" xfId="37102" xr:uid="{00000000-0005-0000-0000-000067790000}"/>
    <cellStyle name="RowTitles-Detail 2 3 2 2 4 6 3_Tertiary Salaries Survey" xfId="17967" xr:uid="{00000000-0005-0000-0000-000068790000}"/>
    <cellStyle name="RowTitles-Detail 2 3 2 2 4 6 4" xfId="17968" xr:uid="{00000000-0005-0000-0000-000069790000}"/>
    <cellStyle name="RowTitles-Detail 2 3 2 2 4 6 4 2" xfId="17969" xr:uid="{00000000-0005-0000-0000-00006A790000}"/>
    <cellStyle name="RowTitles-Detail 2 3 2 2 4 6 4 2 2" xfId="37107" xr:uid="{00000000-0005-0000-0000-00006B790000}"/>
    <cellStyle name="RowTitles-Detail 2 3 2 2 4 6 4 3" xfId="37106" xr:uid="{00000000-0005-0000-0000-00006C790000}"/>
    <cellStyle name="RowTitles-Detail 2 3 2 2 4 6 4_Tertiary Salaries Survey" xfId="17970" xr:uid="{00000000-0005-0000-0000-00006D790000}"/>
    <cellStyle name="RowTitles-Detail 2 3 2 2 4 6 5" xfId="17971" xr:uid="{00000000-0005-0000-0000-00006E790000}"/>
    <cellStyle name="RowTitles-Detail 2 3 2 2 4 6 5 2" xfId="37108" xr:uid="{00000000-0005-0000-0000-00006F790000}"/>
    <cellStyle name="RowTitles-Detail 2 3 2 2 4 6 6" xfId="37097" xr:uid="{00000000-0005-0000-0000-000070790000}"/>
    <cellStyle name="RowTitles-Detail 2 3 2 2 4 6_Tertiary Salaries Survey" xfId="17972" xr:uid="{00000000-0005-0000-0000-000071790000}"/>
    <cellStyle name="RowTitles-Detail 2 3 2 2 4 7" xfId="17973" xr:uid="{00000000-0005-0000-0000-000072790000}"/>
    <cellStyle name="RowTitles-Detail 2 3 2 2 4 7 2" xfId="17974" xr:uid="{00000000-0005-0000-0000-000073790000}"/>
    <cellStyle name="RowTitles-Detail 2 3 2 2 4 7 2 2" xfId="17975" xr:uid="{00000000-0005-0000-0000-000074790000}"/>
    <cellStyle name="RowTitles-Detail 2 3 2 2 4 7 2 2 2" xfId="37111" xr:uid="{00000000-0005-0000-0000-000075790000}"/>
    <cellStyle name="RowTitles-Detail 2 3 2 2 4 7 2 3" xfId="37110" xr:uid="{00000000-0005-0000-0000-000076790000}"/>
    <cellStyle name="RowTitles-Detail 2 3 2 2 4 7 2_Tertiary Salaries Survey" xfId="17976" xr:uid="{00000000-0005-0000-0000-000077790000}"/>
    <cellStyle name="RowTitles-Detail 2 3 2 2 4 7 3" xfId="17977" xr:uid="{00000000-0005-0000-0000-000078790000}"/>
    <cellStyle name="RowTitles-Detail 2 3 2 2 4 7 3 2" xfId="37112" xr:uid="{00000000-0005-0000-0000-000079790000}"/>
    <cellStyle name="RowTitles-Detail 2 3 2 2 4 7 4" xfId="37109" xr:uid="{00000000-0005-0000-0000-00007A790000}"/>
    <cellStyle name="RowTitles-Detail 2 3 2 2 4 7_Tertiary Salaries Survey" xfId="17978" xr:uid="{00000000-0005-0000-0000-00007B790000}"/>
    <cellStyle name="RowTitles-Detail 2 3 2 2 4 8" xfId="17979" xr:uid="{00000000-0005-0000-0000-00007C790000}"/>
    <cellStyle name="RowTitles-Detail 2 3 2 2 4 8 2" xfId="37113" xr:uid="{00000000-0005-0000-0000-00007D790000}"/>
    <cellStyle name="RowTitles-Detail 2 3 2 2 4 9" xfId="17980" xr:uid="{00000000-0005-0000-0000-00007E790000}"/>
    <cellStyle name="RowTitles-Detail 2 3 2 2 4 9 2" xfId="37114" xr:uid="{00000000-0005-0000-0000-00007F790000}"/>
    <cellStyle name="RowTitles-Detail 2 3 2 2 4_STUD aligned by INSTIT" xfId="17981" xr:uid="{00000000-0005-0000-0000-000080790000}"/>
    <cellStyle name="RowTitles-Detail 2 3 2 2 5" xfId="17982" xr:uid="{00000000-0005-0000-0000-000081790000}"/>
    <cellStyle name="RowTitles-Detail 2 3 2 2 5 2" xfId="17983" xr:uid="{00000000-0005-0000-0000-000082790000}"/>
    <cellStyle name="RowTitles-Detail 2 3 2 2 5 2 2" xfId="17984" xr:uid="{00000000-0005-0000-0000-000083790000}"/>
    <cellStyle name="RowTitles-Detail 2 3 2 2 5 2 2 2" xfId="17985" xr:uid="{00000000-0005-0000-0000-000084790000}"/>
    <cellStyle name="RowTitles-Detail 2 3 2 2 5 2 2 2 2" xfId="37118" xr:uid="{00000000-0005-0000-0000-000085790000}"/>
    <cellStyle name="RowTitles-Detail 2 3 2 2 5 2 2 3" xfId="37117" xr:uid="{00000000-0005-0000-0000-000086790000}"/>
    <cellStyle name="RowTitles-Detail 2 3 2 2 5 2 2_Tertiary Salaries Survey" xfId="17986" xr:uid="{00000000-0005-0000-0000-000087790000}"/>
    <cellStyle name="RowTitles-Detail 2 3 2 2 5 2 3" xfId="17987" xr:uid="{00000000-0005-0000-0000-000088790000}"/>
    <cellStyle name="RowTitles-Detail 2 3 2 2 5 2 3 2" xfId="37119" xr:uid="{00000000-0005-0000-0000-000089790000}"/>
    <cellStyle name="RowTitles-Detail 2 3 2 2 5 2 4" xfId="37116" xr:uid="{00000000-0005-0000-0000-00008A790000}"/>
    <cellStyle name="RowTitles-Detail 2 3 2 2 5 2_Tertiary Salaries Survey" xfId="17988" xr:uid="{00000000-0005-0000-0000-00008B790000}"/>
    <cellStyle name="RowTitles-Detail 2 3 2 2 5 3" xfId="17989" xr:uid="{00000000-0005-0000-0000-00008C790000}"/>
    <cellStyle name="RowTitles-Detail 2 3 2 2 5 3 2" xfId="17990" xr:uid="{00000000-0005-0000-0000-00008D790000}"/>
    <cellStyle name="RowTitles-Detail 2 3 2 2 5 3 2 2" xfId="17991" xr:uid="{00000000-0005-0000-0000-00008E790000}"/>
    <cellStyle name="RowTitles-Detail 2 3 2 2 5 3 2 2 2" xfId="37122" xr:uid="{00000000-0005-0000-0000-00008F790000}"/>
    <cellStyle name="RowTitles-Detail 2 3 2 2 5 3 2 3" xfId="37121" xr:uid="{00000000-0005-0000-0000-000090790000}"/>
    <cellStyle name="RowTitles-Detail 2 3 2 2 5 3 2_Tertiary Salaries Survey" xfId="17992" xr:uid="{00000000-0005-0000-0000-000091790000}"/>
    <cellStyle name="RowTitles-Detail 2 3 2 2 5 3 3" xfId="17993" xr:uid="{00000000-0005-0000-0000-000092790000}"/>
    <cellStyle name="RowTitles-Detail 2 3 2 2 5 3 3 2" xfId="37123" xr:uid="{00000000-0005-0000-0000-000093790000}"/>
    <cellStyle name="RowTitles-Detail 2 3 2 2 5 3 4" xfId="37120" xr:uid="{00000000-0005-0000-0000-000094790000}"/>
    <cellStyle name="RowTitles-Detail 2 3 2 2 5 3_Tertiary Salaries Survey" xfId="17994" xr:uid="{00000000-0005-0000-0000-000095790000}"/>
    <cellStyle name="RowTitles-Detail 2 3 2 2 5 4" xfId="17995" xr:uid="{00000000-0005-0000-0000-000096790000}"/>
    <cellStyle name="RowTitles-Detail 2 3 2 2 5 4 2" xfId="37124" xr:uid="{00000000-0005-0000-0000-000097790000}"/>
    <cellStyle name="RowTitles-Detail 2 3 2 2 5 5" xfId="17996" xr:uid="{00000000-0005-0000-0000-000098790000}"/>
    <cellStyle name="RowTitles-Detail 2 3 2 2 5 5 2" xfId="17997" xr:uid="{00000000-0005-0000-0000-000099790000}"/>
    <cellStyle name="RowTitles-Detail 2 3 2 2 5 5 2 2" xfId="37126" xr:uid="{00000000-0005-0000-0000-00009A790000}"/>
    <cellStyle name="RowTitles-Detail 2 3 2 2 5 5 3" xfId="37125" xr:uid="{00000000-0005-0000-0000-00009B790000}"/>
    <cellStyle name="RowTitles-Detail 2 3 2 2 5 5_Tertiary Salaries Survey" xfId="17998" xr:uid="{00000000-0005-0000-0000-00009C790000}"/>
    <cellStyle name="RowTitles-Detail 2 3 2 2 5 6" xfId="17999" xr:uid="{00000000-0005-0000-0000-00009D790000}"/>
    <cellStyle name="RowTitles-Detail 2 3 2 2 5 6 2" xfId="37127" xr:uid="{00000000-0005-0000-0000-00009E790000}"/>
    <cellStyle name="RowTitles-Detail 2 3 2 2 5 7" xfId="37115" xr:uid="{00000000-0005-0000-0000-00009F790000}"/>
    <cellStyle name="RowTitles-Detail 2 3 2 2 5_Tertiary Salaries Survey" xfId="18000" xr:uid="{00000000-0005-0000-0000-0000A0790000}"/>
    <cellStyle name="RowTitles-Detail 2 3 2 2 6" xfId="18001" xr:uid="{00000000-0005-0000-0000-0000A1790000}"/>
    <cellStyle name="RowTitles-Detail 2 3 2 2 6 2" xfId="18002" xr:uid="{00000000-0005-0000-0000-0000A2790000}"/>
    <cellStyle name="RowTitles-Detail 2 3 2 2 6 2 2" xfId="18003" xr:uid="{00000000-0005-0000-0000-0000A3790000}"/>
    <cellStyle name="RowTitles-Detail 2 3 2 2 6 2 2 2" xfId="18004" xr:uid="{00000000-0005-0000-0000-0000A4790000}"/>
    <cellStyle name="RowTitles-Detail 2 3 2 2 6 2 2 2 2" xfId="37131" xr:uid="{00000000-0005-0000-0000-0000A5790000}"/>
    <cellStyle name="RowTitles-Detail 2 3 2 2 6 2 2 3" xfId="37130" xr:uid="{00000000-0005-0000-0000-0000A6790000}"/>
    <cellStyle name="RowTitles-Detail 2 3 2 2 6 2 2_Tertiary Salaries Survey" xfId="18005" xr:uid="{00000000-0005-0000-0000-0000A7790000}"/>
    <cellStyle name="RowTitles-Detail 2 3 2 2 6 2 3" xfId="18006" xr:uid="{00000000-0005-0000-0000-0000A8790000}"/>
    <cellStyle name="RowTitles-Detail 2 3 2 2 6 2 3 2" xfId="37132" xr:uid="{00000000-0005-0000-0000-0000A9790000}"/>
    <cellStyle name="RowTitles-Detail 2 3 2 2 6 2 4" xfId="37129" xr:uid="{00000000-0005-0000-0000-0000AA790000}"/>
    <cellStyle name="RowTitles-Detail 2 3 2 2 6 2_Tertiary Salaries Survey" xfId="18007" xr:uid="{00000000-0005-0000-0000-0000AB790000}"/>
    <cellStyle name="RowTitles-Detail 2 3 2 2 6 3" xfId="18008" xr:uid="{00000000-0005-0000-0000-0000AC790000}"/>
    <cellStyle name="RowTitles-Detail 2 3 2 2 6 3 2" xfId="18009" xr:uid="{00000000-0005-0000-0000-0000AD790000}"/>
    <cellStyle name="RowTitles-Detail 2 3 2 2 6 3 2 2" xfId="18010" xr:uid="{00000000-0005-0000-0000-0000AE790000}"/>
    <cellStyle name="RowTitles-Detail 2 3 2 2 6 3 2 2 2" xfId="37135" xr:uid="{00000000-0005-0000-0000-0000AF790000}"/>
    <cellStyle name="RowTitles-Detail 2 3 2 2 6 3 2 3" xfId="37134" xr:uid="{00000000-0005-0000-0000-0000B0790000}"/>
    <cellStyle name="RowTitles-Detail 2 3 2 2 6 3 2_Tertiary Salaries Survey" xfId="18011" xr:uid="{00000000-0005-0000-0000-0000B1790000}"/>
    <cellStyle name="RowTitles-Detail 2 3 2 2 6 3 3" xfId="18012" xr:uid="{00000000-0005-0000-0000-0000B2790000}"/>
    <cellStyle name="RowTitles-Detail 2 3 2 2 6 3 3 2" xfId="37136" xr:uid="{00000000-0005-0000-0000-0000B3790000}"/>
    <cellStyle name="RowTitles-Detail 2 3 2 2 6 3 4" xfId="37133" xr:uid="{00000000-0005-0000-0000-0000B4790000}"/>
    <cellStyle name="RowTitles-Detail 2 3 2 2 6 3_Tertiary Salaries Survey" xfId="18013" xr:uid="{00000000-0005-0000-0000-0000B5790000}"/>
    <cellStyle name="RowTitles-Detail 2 3 2 2 6 4" xfId="18014" xr:uid="{00000000-0005-0000-0000-0000B6790000}"/>
    <cellStyle name="RowTitles-Detail 2 3 2 2 6 4 2" xfId="37137" xr:uid="{00000000-0005-0000-0000-0000B7790000}"/>
    <cellStyle name="RowTitles-Detail 2 3 2 2 6 5" xfId="18015" xr:uid="{00000000-0005-0000-0000-0000B8790000}"/>
    <cellStyle name="RowTitles-Detail 2 3 2 2 6 5 2" xfId="37138" xr:uid="{00000000-0005-0000-0000-0000B9790000}"/>
    <cellStyle name="RowTitles-Detail 2 3 2 2 6 6" xfId="37128" xr:uid="{00000000-0005-0000-0000-0000BA790000}"/>
    <cellStyle name="RowTitles-Detail 2 3 2 2 6_Tertiary Salaries Survey" xfId="18016" xr:uid="{00000000-0005-0000-0000-0000BB790000}"/>
    <cellStyle name="RowTitles-Detail 2 3 2 2 7" xfId="18017" xr:uid="{00000000-0005-0000-0000-0000BC790000}"/>
    <cellStyle name="RowTitles-Detail 2 3 2 2 7 2" xfId="18018" xr:uid="{00000000-0005-0000-0000-0000BD790000}"/>
    <cellStyle name="RowTitles-Detail 2 3 2 2 7 2 2" xfId="18019" xr:uid="{00000000-0005-0000-0000-0000BE790000}"/>
    <cellStyle name="RowTitles-Detail 2 3 2 2 7 2 2 2" xfId="18020" xr:uid="{00000000-0005-0000-0000-0000BF790000}"/>
    <cellStyle name="RowTitles-Detail 2 3 2 2 7 2 2 2 2" xfId="37142" xr:uid="{00000000-0005-0000-0000-0000C0790000}"/>
    <cellStyle name="RowTitles-Detail 2 3 2 2 7 2 2 3" xfId="37141" xr:uid="{00000000-0005-0000-0000-0000C1790000}"/>
    <cellStyle name="RowTitles-Detail 2 3 2 2 7 2 2_Tertiary Salaries Survey" xfId="18021" xr:uid="{00000000-0005-0000-0000-0000C2790000}"/>
    <cellStyle name="RowTitles-Detail 2 3 2 2 7 2 3" xfId="18022" xr:uid="{00000000-0005-0000-0000-0000C3790000}"/>
    <cellStyle name="RowTitles-Detail 2 3 2 2 7 2 3 2" xfId="37143" xr:uid="{00000000-0005-0000-0000-0000C4790000}"/>
    <cellStyle name="RowTitles-Detail 2 3 2 2 7 2 4" xfId="37140" xr:uid="{00000000-0005-0000-0000-0000C5790000}"/>
    <cellStyle name="RowTitles-Detail 2 3 2 2 7 2_Tertiary Salaries Survey" xfId="18023" xr:uid="{00000000-0005-0000-0000-0000C6790000}"/>
    <cellStyle name="RowTitles-Detail 2 3 2 2 7 3" xfId="18024" xr:uid="{00000000-0005-0000-0000-0000C7790000}"/>
    <cellStyle name="RowTitles-Detail 2 3 2 2 7 3 2" xfId="18025" xr:uid="{00000000-0005-0000-0000-0000C8790000}"/>
    <cellStyle name="RowTitles-Detail 2 3 2 2 7 3 2 2" xfId="18026" xr:uid="{00000000-0005-0000-0000-0000C9790000}"/>
    <cellStyle name="RowTitles-Detail 2 3 2 2 7 3 2 2 2" xfId="37146" xr:uid="{00000000-0005-0000-0000-0000CA790000}"/>
    <cellStyle name="RowTitles-Detail 2 3 2 2 7 3 2 3" xfId="37145" xr:uid="{00000000-0005-0000-0000-0000CB790000}"/>
    <cellStyle name="RowTitles-Detail 2 3 2 2 7 3 2_Tertiary Salaries Survey" xfId="18027" xr:uid="{00000000-0005-0000-0000-0000CC790000}"/>
    <cellStyle name="RowTitles-Detail 2 3 2 2 7 3 3" xfId="18028" xr:uid="{00000000-0005-0000-0000-0000CD790000}"/>
    <cellStyle name="RowTitles-Detail 2 3 2 2 7 3 3 2" xfId="37147" xr:uid="{00000000-0005-0000-0000-0000CE790000}"/>
    <cellStyle name="RowTitles-Detail 2 3 2 2 7 3 4" xfId="37144" xr:uid="{00000000-0005-0000-0000-0000CF790000}"/>
    <cellStyle name="RowTitles-Detail 2 3 2 2 7 3_Tertiary Salaries Survey" xfId="18029" xr:uid="{00000000-0005-0000-0000-0000D0790000}"/>
    <cellStyle name="RowTitles-Detail 2 3 2 2 7 4" xfId="18030" xr:uid="{00000000-0005-0000-0000-0000D1790000}"/>
    <cellStyle name="RowTitles-Detail 2 3 2 2 7 4 2" xfId="37148" xr:uid="{00000000-0005-0000-0000-0000D2790000}"/>
    <cellStyle name="RowTitles-Detail 2 3 2 2 7 5" xfId="18031" xr:uid="{00000000-0005-0000-0000-0000D3790000}"/>
    <cellStyle name="RowTitles-Detail 2 3 2 2 7 5 2" xfId="18032" xr:uid="{00000000-0005-0000-0000-0000D4790000}"/>
    <cellStyle name="RowTitles-Detail 2 3 2 2 7 5 2 2" xfId="37150" xr:uid="{00000000-0005-0000-0000-0000D5790000}"/>
    <cellStyle name="RowTitles-Detail 2 3 2 2 7 5 3" xfId="37149" xr:uid="{00000000-0005-0000-0000-0000D6790000}"/>
    <cellStyle name="RowTitles-Detail 2 3 2 2 7 5_Tertiary Salaries Survey" xfId="18033" xr:uid="{00000000-0005-0000-0000-0000D7790000}"/>
    <cellStyle name="RowTitles-Detail 2 3 2 2 7 6" xfId="18034" xr:uid="{00000000-0005-0000-0000-0000D8790000}"/>
    <cellStyle name="RowTitles-Detail 2 3 2 2 7 6 2" xfId="37151" xr:uid="{00000000-0005-0000-0000-0000D9790000}"/>
    <cellStyle name="RowTitles-Detail 2 3 2 2 7 7" xfId="37139" xr:uid="{00000000-0005-0000-0000-0000DA790000}"/>
    <cellStyle name="RowTitles-Detail 2 3 2 2 7_Tertiary Salaries Survey" xfId="18035" xr:uid="{00000000-0005-0000-0000-0000DB790000}"/>
    <cellStyle name="RowTitles-Detail 2 3 2 2 8" xfId="18036" xr:uid="{00000000-0005-0000-0000-0000DC790000}"/>
    <cellStyle name="RowTitles-Detail 2 3 2 2 8 2" xfId="18037" xr:uid="{00000000-0005-0000-0000-0000DD790000}"/>
    <cellStyle name="RowTitles-Detail 2 3 2 2 8 2 2" xfId="18038" xr:uid="{00000000-0005-0000-0000-0000DE790000}"/>
    <cellStyle name="RowTitles-Detail 2 3 2 2 8 2 2 2" xfId="18039" xr:uid="{00000000-0005-0000-0000-0000DF790000}"/>
    <cellStyle name="RowTitles-Detail 2 3 2 2 8 2 2 2 2" xfId="37155" xr:uid="{00000000-0005-0000-0000-0000E0790000}"/>
    <cellStyle name="RowTitles-Detail 2 3 2 2 8 2 2 3" xfId="37154" xr:uid="{00000000-0005-0000-0000-0000E1790000}"/>
    <cellStyle name="RowTitles-Detail 2 3 2 2 8 2 2_Tertiary Salaries Survey" xfId="18040" xr:uid="{00000000-0005-0000-0000-0000E2790000}"/>
    <cellStyle name="RowTitles-Detail 2 3 2 2 8 2 3" xfId="18041" xr:uid="{00000000-0005-0000-0000-0000E3790000}"/>
    <cellStyle name="RowTitles-Detail 2 3 2 2 8 2 3 2" xfId="37156" xr:uid="{00000000-0005-0000-0000-0000E4790000}"/>
    <cellStyle name="RowTitles-Detail 2 3 2 2 8 2 4" xfId="37153" xr:uid="{00000000-0005-0000-0000-0000E5790000}"/>
    <cellStyle name="RowTitles-Detail 2 3 2 2 8 2_Tertiary Salaries Survey" xfId="18042" xr:uid="{00000000-0005-0000-0000-0000E6790000}"/>
    <cellStyle name="RowTitles-Detail 2 3 2 2 8 3" xfId="18043" xr:uid="{00000000-0005-0000-0000-0000E7790000}"/>
    <cellStyle name="RowTitles-Detail 2 3 2 2 8 3 2" xfId="18044" xr:uid="{00000000-0005-0000-0000-0000E8790000}"/>
    <cellStyle name="RowTitles-Detail 2 3 2 2 8 3 2 2" xfId="18045" xr:uid="{00000000-0005-0000-0000-0000E9790000}"/>
    <cellStyle name="RowTitles-Detail 2 3 2 2 8 3 2 2 2" xfId="37159" xr:uid="{00000000-0005-0000-0000-0000EA790000}"/>
    <cellStyle name="RowTitles-Detail 2 3 2 2 8 3 2 3" xfId="37158" xr:uid="{00000000-0005-0000-0000-0000EB790000}"/>
    <cellStyle name="RowTitles-Detail 2 3 2 2 8 3 2_Tertiary Salaries Survey" xfId="18046" xr:uid="{00000000-0005-0000-0000-0000EC790000}"/>
    <cellStyle name="RowTitles-Detail 2 3 2 2 8 3 3" xfId="18047" xr:uid="{00000000-0005-0000-0000-0000ED790000}"/>
    <cellStyle name="RowTitles-Detail 2 3 2 2 8 3 3 2" xfId="37160" xr:uid="{00000000-0005-0000-0000-0000EE790000}"/>
    <cellStyle name="RowTitles-Detail 2 3 2 2 8 3 4" xfId="37157" xr:uid="{00000000-0005-0000-0000-0000EF790000}"/>
    <cellStyle name="RowTitles-Detail 2 3 2 2 8 3_Tertiary Salaries Survey" xfId="18048" xr:uid="{00000000-0005-0000-0000-0000F0790000}"/>
    <cellStyle name="RowTitles-Detail 2 3 2 2 8 4" xfId="18049" xr:uid="{00000000-0005-0000-0000-0000F1790000}"/>
    <cellStyle name="RowTitles-Detail 2 3 2 2 8 4 2" xfId="18050" xr:uid="{00000000-0005-0000-0000-0000F2790000}"/>
    <cellStyle name="RowTitles-Detail 2 3 2 2 8 4 2 2" xfId="37162" xr:uid="{00000000-0005-0000-0000-0000F3790000}"/>
    <cellStyle name="RowTitles-Detail 2 3 2 2 8 4 3" xfId="37161" xr:uid="{00000000-0005-0000-0000-0000F4790000}"/>
    <cellStyle name="RowTitles-Detail 2 3 2 2 8 4_Tertiary Salaries Survey" xfId="18051" xr:uid="{00000000-0005-0000-0000-0000F5790000}"/>
    <cellStyle name="RowTitles-Detail 2 3 2 2 8 5" xfId="18052" xr:uid="{00000000-0005-0000-0000-0000F6790000}"/>
    <cellStyle name="RowTitles-Detail 2 3 2 2 8 5 2" xfId="37163" xr:uid="{00000000-0005-0000-0000-0000F7790000}"/>
    <cellStyle name="RowTitles-Detail 2 3 2 2 8 6" xfId="37152" xr:uid="{00000000-0005-0000-0000-0000F8790000}"/>
    <cellStyle name="RowTitles-Detail 2 3 2 2 8_Tertiary Salaries Survey" xfId="18053" xr:uid="{00000000-0005-0000-0000-0000F9790000}"/>
    <cellStyle name="RowTitles-Detail 2 3 2 2 9" xfId="18054" xr:uid="{00000000-0005-0000-0000-0000FA790000}"/>
    <cellStyle name="RowTitles-Detail 2 3 2 2 9 2" xfId="18055" xr:uid="{00000000-0005-0000-0000-0000FB790000}"/>
    <cellStyle name="RowTitles-Detail 2 3 2 2 9 2 2" xfId="18056" xr:uid="{00000000-0005-0000-0000-0000FC790000}"/>
    <cellStyle name="RowTitles-Detail 2 3 2 2 9 2 2 2" xfId="18057" xr:uid="{00000000-0005-0000-0000-0000FD790000}"/>
    <cellStyle name="RowTitles-Detail 2 3 2 2 9 2 2 2 2" xfId="37167" xr:uid="{00000000-0005-0000-0000-0000FE790000}"/>
    <cellStyle name="RowTitles-Detail 2 3 2 2 9 2 2 3" xfId="37166" xr:uid="{00000000-0005-0000-0000-0000FF790000}"/>
    <cellStyle name="RowTitles-Detail 2 3 2 2 9 2 2_Tertiary Salaries Survey" xfId="18058" xr:uid="{00000000-0005-0000-0000-0000007A0000}"/>
    <cellStyle name="RowTitles-Detail 2 3 2 2 9 2 3" xfId="18059" xr:uid="{00000000-0005-0000-0000-0000017A0000}"/>
    <cellStyle name="RowTitles-Detail 2 3 2 2 9 2 3 2" xfId="37168" xr:uid="{00000000-0005-0000-0000-0000027A0000}"/>
    <cellStyle name="RowTitles-Detail 2 3 2 2 9 2 4" xfId="37165" xr:uid="{00000000-0005-0000-0000-0000037A0000}"/>
    <cellStyle name="RowTitles-Detail 2 3 2 2 9 2_Tertiary Salaries Survey" xfId="18060" xr:uid="{00000000-0005-0000-0000-0000047A0000}"/>
    <cellStyle name="RowTitles-Detail 2 3 2 2 9 3" xfId="18061" xr:uid="{00000000-0005-0000-0000-0000057A0000}"/>
    <cellStyle name="RowTitles-Detail 2 3 2 2 9 3 2" xfId="18062" xr:uid="{00000000-0005-0000-0000-0000067A0000}"/>
    <cellStyle name="RowTitles-Detail 2 3 2 2 9 3 2 2" xfId="18063" xr:uid="{00000000-0005-0000-0000-0000077A0000}"/>
    <cellStyle name="RowTitles-Detail 2 3 2 2 9 3 2 2 2" xfId="37171" xr:uid="{00000000-0005-0000-0000-0000087A0000}"/>
    <cellStyle name="RowTitles-Detail 2 3 2 2 9 3 2 3" xfId="37170" xr:uid="{00000000-0005-0000-0000-0000097A0000}"/>
    <cellStyle name="RowTitles-Detail 2 3 2 2 9 3 2_Tertiary Salaries Survey" xfId="18064" xr:uid="{00000000-0005-0000-0000-00000A7A0000}"/>
    <cellStyle name="RowTitles-Detail 2 3 2 2 9 3 3" xfId="18065" xr:uid="{00000000-0005-0000-0000-00000B7A0000}"/>
    <cellStyle name="RowTitles-Detail 2 3 2 2 9 3 3 2" xfId="37172" xr:uid="{00000000-0005-0000-0000-00000C7A0000}"/>
    <cellStyle name="RowTitles-Detail 2 3 2 2 9 3 4" xfId="37169" xr:uid="{00000000-0005-0000-0000-00000D7A0000}"/>
    <cellStyle name="RowTitles-Detail 2 3 2 2 9 3_Tertiary Salaries Survey" xfId="18066" xr:uid="{00000000-0005-0000-0000-00000E7A0000}"/>
    <cellStyle name="RowTitles-Detail 2 3 2 2 9 4" xfId="18067" xr:uid="{00000000-0005-0000-0000-00000F7A0000}"/>
    <cellStyle name="RowTitles-Detail 2 3 2 2 9 4 2" xfId="18068" xr:uid="{00000000-0005-0000-0000-0000107A0000}"/>
    <cellStyle name="RowTitles-Detail 2 3 2 2 9 4 2 2" xfId="37174" xr:uid="{00000000-0005-0000-0000-0000117A0000}"/>
    <cellStyle name="RowTitles-Detail 2 3 2 2 9 4 3" xfId="37173" xr:uid="{00000000-0005-0000-0000-0000127A0000}"/>
    <cellStyle name="RowTitles-Detail 2 3 2 2 9 4_Tertiary Salaries Survey" xfId="18069" xr:uid="{00000000-0005-0000-0000-0000137A0000}"/>
    <cellStyle name="RowTitles-Detail 2 3 2 2 9 5" xfId="18070" xr:uid="{00000000-0005-0000-0000-0000147A0000}"/>
    <cellStyle name="RowTitles-Detail 2 3 2 2 9 5 2" xfId="37175" xr:uid="{00000000-0005-0000-0000-0000157A0000}"/>
    <cellStyle name="RowTitles-Detail 2 3 2 2 9 6" xfId="37164" xr:uid="{00000000-0005-0000-0000-0000167A0000}"/>
    <cellStyle name="RowTitles-Detail 2 3 2 2 9_Tertiary Salaries Survey" xfId="18071" xr:uid="{00000000-0005-0000-0000-0000177A0000}"/>
    <cellStyle name="RowTitles-Detail 2 3 2 2_STUD aligned by INSTIT" xfId="18072" xr:uid="{00000000-0005-0000-0000-0000187A0000}"/>
    <cellStyle name="RowTitles-Detail 2 3 2 3" xfId="18073" xr:uid="{00000000-0005-0000-0000-0000197A0000}"/>
    <cellStyle name="RowTitles-Detail 2 3 2 3 10" xfId="37176" xr:uid="{00000000-0005-0000-0000-00001A7A0000}"/>
    <cellStyle name="RowTitles-Detail 2 3 2 3 2" xfId="18074" xr:uid="{00000000-0005-0000-0000-00001B7A0000}"/>
    <cellStyle name="RowTitles-Detail 2 3 2 3 2 2" xfId="18075" xr:uid="{00000000-0005-0000-0000-00001C7A0000}"/>
    <cellStyle name="RowTitles-Detail 2 3 2 3 2 2 2" xfId="18076" xr:uid="{00000000-0005-0000-0000-00001D7A0000}"/>
    <cellStyle name="RowTitles-Detail 2 3 2 3 2 2 2 2" xfId="18077" xr:uid="{00000000-0005-0000-0000-00001E7A0000}"/>
    <cellStyle name="RowTitles-Detail 2 3 2 3 2 2 2 2 2" xfId="37180" xr:uid="{00000000-0005-0000-0000-00001F7A0000}"/>
    <cellStyle name="RowTitles-Detail 2 3 2 3 2 2 2 3" xfId="37179" xr:uid="{00000000-0005-0000-0000-0000207A0000}"/>
    <cellStyle name="RowTitles-Detail 2 3 2 3 2 2 2_Tertiary Salaries Survey" xfId="18078" xr:uid="{00000000-0005-0000-0000-0000217A0000}"/>
    <cellStyle name="RowTitles-Detail 2 3 2 3 2 2 3" xfId="18079" xr:uid="{00000000-0005-0000-0000-0000227A0000}"/>
    <cellStyle name="RowTitles-Detail 2 3 2 3 2 2 3 2" xfId="37181" xr:uid="{00000000-0005-0000-0000-0000237A0000}"/>
    <cellStyle name="RowTitles-Detail 2 3 2 3 2 2 4" xfId="37178" xr:uid="{00000000-0005-0000-0000-0000247A0000}"/>
    <cellStyle name="RowTitles-Detail 2 3 2 3 2 2_Tertiary Salaries Survey" xfId="18080" xr:uid="{00000000-0005-0000-0000-0000257A0000}"/>
    <cellStyle name="RowTitles-Detail 2 3 2 3 2 3" xfId="18081" xr:uid="{00000000-0005-0000-0000-0000267A0000}"/>
    <cellStyle name="RowTitles-Detail 2 3 2 3 2 3 2" xfId="18082" xr:uid="{00000000-0005-0000-0000-0000277A0000}"/>
    <cellStyle name="RowTitles-Detail 2 3 2 3 2 3 2 2" xfId="18083" xr:uid="{00000000-0005-0000-0000-0000287A0000}"/>
    <cellStyle name="RowTitles-Detail 2 3 2 3 2 3 2 2 2" xfId="37184" xr:uid="{00000000-0005-0000-0000-0000297A0000}"/>
    <cellStyle name="RowTitles-Detail 2 3 2 3 2 3 2 3" xfId="37183" xr:uid="{00000000-0005-0000-0000-00002A7A0000}"/>
    <cellStyle name="RowTitles-Detail 2 3 2 3 2 3 2_Tertiary Salaries Survey" xfId="18084" xr:uid="{00000000-0005-0000-0000-00002B7A0000}"/>
    <cellStyle name="RowTitles-Detail 2 3 2 3 2 3 3" xfId="18085" xr:uid="{00000000-0005-0000-0000-00002C7A0000}"/>
    <cellStyle name="RowTitles-Detail 2 3 2 3 2 3 3 2" xfId="37185" xr:uid="{00000000-0005-0000-0000-00002D7A0000}"/>
    <cellStyle name="RowTitles-Detail 2 3 2 3 2 3 4" xfId="37182" xr:uid="{00000000-0005-0000-0000-00002E7A0000}"/>
    <cellStyle name="RowTitles-Detail 2 3 2 3 2 3_Tertiary Salaries Survey" xfId="18086" xr:uid="{00000000-0005-0000-0000-00002F7A0000}"/>
    <cellStyle name="RowTitles-Detail 2 3 2 3 2 4" xfId="18087" xr:uid="{00000000-0005-0000-0000-0000307A0000}"/>
    <cellStyle name="RowTitles-Detail 2 3 2 3 2 4 2" xfId="37186" xr:uid="{00000000-0005-0000-0000-0000317A0000}"/>
    <cellStyle name="RowTitles-Detail 2 3 2 3 2 5" xfId="18088" xr:uid="{00000000-0005-0000-0000-0000327A0000}"/>
    <cellStyle name="RowTitles-Detail 2 3 2 3 2 5 2" xfId="37187" xr:uid="{00000000-0005-0000-0000-0000337A0000}"/>
    <cellStyle name="RowTitles-Detail 2 3 2 3 2 6" xfId="37177" xr:uid="{00000000-0005-0000-0000-0000347A0000}"/>
    <cellStyle name="RowTitles-Detail 2 3 2 3 2_Tertiary Salaries Survey" xfId="18089" xr:uid="{00000000-0005-0000-0000-0000357A0000}"/>
    <cellStyle name="RowTitles-Detail 2 3 2 3 3" xfId="18090" xr:uid="{00000000-0005-0000-0000-0000367A0000}"/>
    <cellStyle name="RowTitles-Detail 2 3 2 3 3 2" xfId="18091" xr:uid="{00000000-0005-0000-0000-0000377A0000}"/>
    <cellStyle name="RowTitles-Detail 2 3 2 3 3 2 2" xfId="18092" xr:uid="{00000000-0005-0000-0000-0000387A0000}"/>
    <cellStyle name="RowTitles-Detail 2 3 2 3 3 2 2 2" xfId="18093" xr:uid="{00000000-0005-0000-0000-0000397A0000}"/>
    <cellStyle name="RowTitles-Detail 2 3 2 3 3 2 2 2 2" xfId="37191" xr:uid="{00000000-0005-0000-0000-00003A7A0000}"/>
    <cellStyle name="RowTitles-Detail 2 3 2 3 3 2 2 3" xfId="37190" xr:uid="{00000000-0005-0000-0000-00003B7A0000}"/>
    <cellStyle name="RowTitles-Detail 2 3 2 3 3 2 2_Tertiary Salaries Survey" xfId="18094" xr:uid="{00000000-0005-0000-0000-00003C7A0000}"/>
    <cellStyle name="RowTitles-Detail 2 3 2 3 3 2 3" xfId="18095" xr:uid="{00000000-0005-0000-0000-00003D7A0000}"/>
    <cellStyle name="RowTitles-Detail 2 3 2 3 3 2 3 2" xfId="37192" xr:uid="{00000000-0005-0000-0000-00003E7A0000}"/>
    <cellStyle name="RowTitles-Detail 2 3 2 3 3 2 4" xfId="37189" xr:uid="{00000000-0005-0000-0000-00003F7A0000}"/>
    <cellStyle name="RowTitles-Detail 2 3 2 3 3 2_Tertiary Salaries Survey" xfId="18096" xr:uid="{00000000-0005-0000-0000-0000407A0000}"/>
    <cellStyle name="RowTitles-Detail 2 3 2 3 3 3" xfId="18097" xr:uid="{00000000-0005-0000-0000-0000417A0000}"/>
    <cellStyle name="RowTitles-Detail 2 3 2 3 3 3 2" xfId="18098" xr:uid="{00000000-0005-0000-0000-0000427A0000}"/>
    <cellStyle name="RowTitles-Detail 2 3 2 3 3 3 2 2" xfId="18099" xr:uid="{00000000-0005-0000-0000-0000437A0000}"/>
    <cellStyle name="RowTitles-Detail 2 3 2 3 3 3 2 2 2" xfId="37195" xr:uid="{00000000-0005-0000-0000-0000447A0000}"/>
    <cellStyle name="RowTitles-Detail 2 3 2 3 3 3 2 3" xfId="37194" xr:uid="{00000000-0005-0000-0000-0000457A0000}"/>
    <cellStyle name="RowTitles-Detail 2 3 2 3 3 3 2_Tertiary Salaries Survey" xfId="18100" xr:uid="{00000000-0005-0000-0000-0000467A0000}"/>
    <cellStyle name="RowTitles-Detail 2 3 2 3 3 3 3" xfId="18101" xr:uid="{00000000-0005-0000-0000-0000477A0000}"/>
    <cellStyle name="RowTitles-Detail 2 3 2 3 3 3 3 2" xfId="37196" xr:uid="{00000000-0005-0000-0000-0000487A0000}"/>
    <cellStyle name="RowTitles-Detail 2 3 2 3 3 3 4" xfId="37193" xr:uid="{00000000-0005-0000-0000-0000497A0000}"/>
    <cellStyle name="RowTitles-Detail 2 3 2 3 3 3_Tertiary Salaries Survey" xfId="18102" xr:uid="{00000000-0005-0000-0000-00004A7A0000}"/>
    <cellStyle name="RowTitles-Detail 2 3 2 3 3 4" xfId="18103" xr:uid="{00000000-0005-0000-0000-00004B7A0000}"/>
    <cellStyle name="RowTitles-Detail 2 3 2 3 3 4 2" xfId="37197" xr:uid="{00000000-0005-0000-0000-00004C7A0000}"/>
    <cellStyle name="RowTitles-Detail 2 3 2 3 3 5" xfId="18104" xr:uid="{00000000-0005-0000-0000-00004D7A0000}"/>
    <cellStyle name="RowTitles-Detail 2 3 2 3 3 5 2" xfId="18105" xr:uid="{00000000-0005-0000-0000-00004E7A0000}"/>
    <cellStyle name="RowTitles-Detail 2 3 2 3 3 5 2 2" xfId="37199" xr:uid="{00000000-0005-0000-0000-00004F7A0000}"/>
    <cellStyle name="RowTitles-Detail 2 3 2 3 3 5 3" xfId="37198" xr:uid="{00000000-0005-0000-0000-0000507A0000}"/>
    <cellStyle name="RowTitles-Detail 2 3 2 3 3 5_Tertiary Salaries Survey" xfId="18106" xr:uid="{00000000-0005-0000-0000-0000517A0000}"/>
    <cellStyle name="RowTitles-Detail 2 3 2 3 3 6" xfId="18107" xr:uid="{00000000-0005-0000-0000-0000527A0000}"/>
    <cellStyle name="RowTitles-Detail 2 3 2 3 3 6 2" xfId="37200" xr:uid="{00000000-0005-0000-0000-0000537A0000}"/>
    <cellStyle name="RowTitles-Detail 2 3 2 3 3 7" xfId="37188" xr:uid="{00000000-0005-0000-0000-0000547A0000}"/>
    <cellStyle name="RowTitles-Detail 2 3 2 3 3_Tertiary Salaries Survey" xfId="18108" xr:uid="{00000000-0005-0000-0000-0000557A0000}"/>
    <cellStyle name="RowTitles-Detail 2 3 2 3 4" xfId="18109" xr:uid="{00000000-0005-0000-0000-0000567A0000}"/>
    <cellStyle name="RowTitles-Detail 2 3 2 3 4 2" xfId="18110" xr:uid="{00000000-0005-0000-0000-0000577A0000}"/>
    <cellStyle name="RowTitles-Detail 2 3 2 3 4 2 2" xfId="18111" xr:uid="{00000000-0005-0000-0000-0000587A0000}"/>
    <cellStyle name="RowTitles-Detail 2 3 2 3 4 2 2 2" xfId="18112" xr:uid="{00000000-0005-0000-0000-0000597A0000}"/>
    <cellStyle name="RowTitles-Detail 2 3 2 3 4 2 2 2 2" xfId="37204" xr:uid="{00000000-0005-0000-0000-00005A7A0000}"/>
    <cellStyle name="RowTitles-Detail 2 3 2 3 4 2 2 3" xfId="37203" xr:uid="{00000000-0005-0000-0000-00005B7A0000}"/>
    <cellStyle name="RowTitles-Detail 2 3 2 3 4 2 2_Tertiary Salaries Survey" xfId="18113" xr:uid="{00000000-0005-0000-0000-00005C7A0000}"/>
    <cellStyle name="RowTitles-Detail 2 3 2 3 4 2 3" xfId="18114" xr:uid="{00000000-0005-0000-0000-00005D7A0000}"/>
    <cellStyle name="RowTitles-Detail 2 3 2 3 4 2 3 2" xfId="37205" xr:uid="{00000000-0005-0000-0000-00005E7A0000}"/>
    <cellStyle name="RowTitles-Detail 2 3 2 3 4 2 4" xfId="37202" xr:uid="{00000000-0005-0000-0000-00005F7A0000}"/>
    <cellStyle name="RowTitles-Detail 2 3 2 3 4 2_Tertiary Salaries Survey" xfId="18115" xr:uid="{00000000-0005-0000-0000-0000607A0000}"/>
    <cellStyle name="RowTitles-Detail 2 3 2 3 4 3" xfId="18116" xr:uid="{00000000-0005-0000-0000-0000617A0000}"/>
    <cellStyle name="RowTitles-Detail 2 3 2 3 4 3 2" xfId="18117" xr:uid="{00000000-0005-0000-0000-0000627A0000}"/>
    <cellStyle name="RowTitles-Detail 2 3 2 3 4 3 2 2" xfId="18118" xr:uid="{00000000-0005-0000-0000-0000637A0000}"/>
    <cellStyle name="RowTitles-Detail 2 3 2 3 4 3 2 2 2" xfId="37208" xr:uid="{00000000-0005-0000-0000-0000647A0000}"/>
    <cellStyle name="RowTitles-Detail 2 3 2 3 4 3 2 3" xfId="37207" xr:uid="{00000000-0005-0000-0000-0000657A0000}"/>
    <cellStyle name="RowTitles-Detail 2 3 2 3 4 3 2_Tertiary Salaries Survey" xfId="18119" xr:uid="{00000000-0005-0000-0000-0000667A0000}"/>
    <cellStyle name="RowTitles-Detail 2 3 2 3 4 3 3" xfId="18120" xr:uid="{00000000-0005-0000-0000-0000677A0000}"/>
    <cellStyle name="RowTitles-Detail 2 3 2 3 4 3 3 2" xfId="37209" xr:uid="{00000000-0005-0000-0000-0000687A0000}"/>
    <cellStyle name="RowTitles-Detail 2 3 2 3 4 3 4" xfId="37206" xr:uid="{00000000-0005-0000-0000-0000697A0000}"/>
    <cellStyle name="RowTitles-Detail 2 3 2 3 4 3_Tertiary Salaries Survey" xfId="18121" xr:uid="{00000000-0005-0000-0000-00006A7A0000}"/>
    <cellStyle name="RowTitles-Detail 2 3 2 3 4 4" xfId="18122" xr:uid="{00000000-0005-0000-0000-00006B7A0000}"/>
    <cellStyle name="RowTitles-Detail 2 3 2 3 4 4 2" xfId="18123" xr:uid="{00000000-0005-0000-0000-00006C7A0000}"/>
    <cellStyle name="RowTitles-Detail 2 3 2 3 4 4 2 2" xfId="37211" xr:uid="{00000000-0005-0000-0000-00006D7A0000}"/>
    <cellStyle name="RowTitles-Detail 2 3 2 3 4 4 3" xfId="37210" xr:uid="{00000000-0005-0000-0000-00006E7A0000}"/>
    <cellStyle name="RowTitles-Detail 2 3 2 3 4 4_Tertiary Salaries Survey" xfId="18124" xr:uid="{00000000-0005-0000-0000-00006F7A0000}"/>
    <cellStyle name="RowTitles-Detail 2 3 2 3 4 5" xfId="18125" xr:uid="{00000000-0005-0000-0000-0000707A0000}"/>
    <cellStyle name="RowTitles-Detail 2 3 2 3 4 5 2" xfId="37212" xr:uid="{00000000-0005-0000-0000-0000717A0000}"/>
    <cellStyle name="RowTitles-Detail 2 3 2 3 4 6" xfId="37201" xr:uid="{00000000-0005-0000-0000-0000727A0000}"/>
    <cellStyle name="RowTitles-Detail 2 3 2 3 4_Tertiary Salaries Survey" xfId="18126" xr:uid="{00000000-0005-0000-0000-0000737A0000}"/>
    <cellStyle name="RowTitles-Detail 2 3 2 3 5" xfId="18127" xr:uid="{00000000-0005-0000-0000-0000747A0000}"/>
    <cellStyle name="RowTitles-Detail 2 3 2 3 5 2" xfId="18128" xr:uid="{00000000-0005-0000-0000-0000757A0000}"/>
    <cellStyle name="RowTitles-Detail 2 3 2 3 5 2 2" xfId="18129" xr:uid="{00000000-0005-0000-0000-0000767A0000}"/>
    <cellStyle name="RowTitles-Detail 2 3 2 3 5 2 2 2" xfId="18130" xr:uid="{00000000-0005-0000-0000-0000777A0000}"/>
    <cellStyle name="RowTitles-Detail 2 3 2 3 5 2 2 2 2" xfId="37216" xr:uid="{00000000-0005-0000-0000-0000787A0000}"/>
    <cellStyle name="RowTitles-Detail 2 3 2 3 5 2 2 3" xfId="37215" xr:uid="{00000000-0005-0000-0000-0000797A0000}"/>
    <cellStyle name="RowTitles-Detail 2 3 2 3 5 2 2_Tertiary Salaries Survey" xfId="18131" xr:uid="{00000000-0005-0000-0000-00007A7A0000}"/>
    <cellStyle name="RowTitles-Detail 2 3 2 3 5 2 3" xfId="18132" xr:uid="{00000000-0005-0000-0000-00007B7A0000}"/>
    <cellStyle name="RowTitles-Detail 2 3 2 3 5 2 3 2" xfId="37217" xr:uid="{00000000-0005-0000-0000-00007C7A0000}"/>
    <cellStyle name="RowTitles-Detail 2 3 2 3 5 2 4" xfId="37214" xr:uid="{00000000-0005-0000-0000-00007D7A0000}"/>
    <cellStyle name="RowTitles-Detail 2 3 2 3 5 2_Tertiary Salaries Survey" xfId="18133" xr:uid="{00000000-0005-0000-0000-00007E7A0000}"/>
    <cellStyle name="RowTitles-Detail 2 3 2 3 5 3" xfId="18134" xr:uid="{00000000-0005-0000-0000-00007F7A0000}"/>
    <cellStyle name="RowTitles-Detail 2 3 2 3 5 3 2" xfId="18135" xr:uid="{00000000-0005-0000-0000-0000807A0000}"/>
    <cellStyle name="RowTitles-Detail 2 3 2 3 5 3 2 2" xfId="18136" xr:uid="{00000000-0005-0000-0000-0000817A0000}"/>
    <cellStyle name="RowTitles-Detail 2 3 2 3 5 3 2 2 2" xfId="37220" xr:uid="{00000000-0005-0000-0000-0000827A0000}"/>
    <cellStyle name="RowTitles-Detail 2 3 2 3 5 3 2 3" xfId="37219" xr:uid="{00000000-0005-0000-0000-0000837A0000}"/>
    <cellStyle name="RowTitles-Detail 2 3 2 3 5 3 2_Tertiary Salaries Survey" xfId="18137" xr:uid="{00000000-0005-0000-0000-0000847A0000}"/>
    <cellStyle name="RowTitles-Detail 2 3 2 3 5 3 3" xfId="18138" xr:uid="{00000000-0005-0000-0000-0000857A0000}"/>
    <cellStyle name="RowTitles-Detail 2 3 2 3 5 3 3 2" xfId="37221" xr:uid="{00000000-0005-0000-0000-0000867A0000}"/>
    <cellStyle name="RowTitles-Detail 2 3 2 3 5 3 4" xfId="37218" xr:uid="{00000000-0005-0000-0000-0000877A0000}"/>
    <cellStyle name="RowTitles-Detail 2 3 2 3 5 3_Tertiary Salaries Survey" xfId="18139" xr:uid="{00000000-0005-0000-0000-0000887A0000}"/>
    <cellStyle name="RowTitles-Detail 2 3 2 3 5 4" xfId="18140" xr:uid="{00000000-0005-0000-0000-0000897A0000}"/>
    <cellStyle name="RowTitles-Detail 2 3 2 3 5 4 2" xfId="18141" xr:uid="{00000000-0005-0000-0000-00008A7A0000}"/>
    <cellStyle name="RowTitles-Detail 2 3 2 3 5 4 2 2" xfId="37223" xr:uid="{00000000-0005-0000-0000-00008B7A0000}"/>
    <cellStyle name="RowTitles-Detail 2 3 2 3 5 4 3" xfId="37222" xr:uid="{00000000-0005-0000-0000-00008C7A0000}"/>
    <cellStyle name="RowTitles-Detail 2 3 2 3 5 4_Tertiary Salaries Survey" xfId="18142" xr:uid="{00000000-0005-0000-0000-00008D7A0000}"/>
    <cellStyle name="RowTitles-Detail 2 3 2 3 5 5" xfId="18143" xr:uid="{00000000-0005-0000-0000-00008E7A0000}"/>
    <cellStyle name="RowTitles-Detail 2 3 2 3 5 5 2" xfId="37224" xr:uid="{00000000-0005-0000-0000-00008F7A0000}"/>
    <cellStyle name="RowTitles-Detail 2 3 2 3 5 6" xfId="37213" xr:uid="{00000000-0005-0000-0000-0000907A0000}"/>
    <cellStyle name="RowTitles-Detail 2 3 2 3 5_Tertiary Salaries Survey" xfId="18144" xr:uid="{00000000-0005-0000-0000-0000917A0000}"/>
    <cellStyle name="RowTitles-Detail 2 3 2 3 6" xfId="18145" xr:uid="{00000000-0005-0000-0000-0000927A0000}"/>
    <cellStyle name="RowTitles-Detail 2 3 2 3 6 2" xfId="18146" xr:uid="{00000000-0005-0000-0000-0000937A0000}"/>
    <cellStyle name="RowTitles-Detail 2 3 2 3 6 2 2" xfId="18147" xr:uid="{00000000-0005-0000-0000-0000947A0000}"/>
    <cellStyle name="RowTitles-Detail 2 3 2 3 6 2 2 2" xfId="18148" xr:uid="{00000000-0005-0000-0000-0000957A0000}"/>
    <cellStyle name="RowTitles-Detail 2 3 2 3 6 2 2 2 2" xfId="37228" xr:uid="{00000000-0005-0000-0000-0000967A0000}"/>
    <cellStyle name="RowTitles-Detail 2 3 2 3 6 2 2 3" xfId="37227" xr:uid="{00000000-0005-0000-0000-0000977A0000}"/>
    <cellStyle name="RowTitles-Detail 2 3 2 3 6 2 2_Tertiary Salaries Survey" xfId="18149" xr:uid="{00000000-0005-0000-0000-0000987A0000}"/>
    <cellStyle name="RowTitles-Detail 2 3 2 3 6 2 3" xfId="18150" xr:uid="{00000000-0005-0000-0000-0000997A0000}"/>
    <cellStyle name="RowTitles-Detail 2 3 2 3 6 2 3 2" xfId="37229" xr:uid="{00000000-0005-0000-0000-00009A7A0000}"/>
    <cellStyle name="RowTitles-Detail 2 3 2 3 6 2 4" xfId="37226" xr:uid="{00000000-0005-0000-0000-00009B7A0000}"/>
    <cellStyle name="RowTitles-Detail 2 3 2 3 6 2_Tertiary Salaries Survey" xfId="18151" xr:uid="{00000000-0005-0000-0000-00009C7A0000}"/>
    <cellStyle name="RowTitles-Detail 2 3 2 3 6 3" xfId="18152" xr:uid="{00000000-0005-0000-0000-00009D7A0000}"/>
    <cellStyle name="RowTitles-Detail 2 3 2 3 6 3 2" xfId="18153" xr:uid="{00000000-0005-0000-0000-00009E7A0000}"/>
    <cellStyle name="RowTitles-Detail 2 3 2 3 6 3 2 2" xfId="18154" xr:uid="{00000000-0005-0000-0000-00009F7A0000}"/>
    <cellStyle name="RowTitles-Detail 2 3 2 3 6 3 2 2 2" xfId="37232" xr:uid="{00000000-0005-0000-0000-0000A07A0000}"/>
    <cellStyle name="RowTitles-Detail 2 3 2 3 6 3 2 3" xfId="37231" xr:uid="{00000000-0005-0000-0000-0000A17A0000}"/>
    <cellStyle name="RowTitles-Detail 2 3 2 3 6 3 2_Tertiary Salaries Survey" xfId="18155" xr:uid="{00000000-0005-0000-0000-0000A27A0000}"/>
    <cellStyle name="RowTitles-Detail 2 3 2 3 6 3 3" xfId="18156" xr:uid="{00000000-0005-0000-0000-0000A37A0000}"/>
    <cellStyle name="RowTitles-Detail 2 3 2 3 6 3 3 2" xfId="37233" xr:uid="{00000000-0005-0000-0000-0000A47A0000}"/>
    <cellStyle name="RowTitles-Detail 2 3 2 3 6 3 4" xfId="37230" xr:uid="{00000000-0005-0000-0000-0000A57A0000}"/>
    <cellStyle name="RowTitles-Detail 2 3 2 3 6 3_Tertiary Salaries Survey" xfId="18157" xr:uid="{00000000-0005-0000-0000-0000A67A0000}"/>
    <cellStyle name="RowTitles-Detail 2 3 2 3 6 4" xfId="18158" xr:uid="{00000000-0005-0000-0000-0000A77A0000}"/>
    <cellStyle name="RowTitles-Detail 2 3 2 3 6 4 2" xfId="18159" xr:uid="{00000000-0005-0000-0000-0000A87A0000}"/>
    <cellStyle name="RowTitles-Detail 2 3 2 3 6 4 2 2" xfId="37235" xr:uid="{00000000-0005-0000-0000-0000A97A0000}"/>
    <cellStyle name="RowTitles-Detail 2 3 2 3 6 4 3" xfId="37234" xr:uid="{00000000-0005-0000-0000-0000AA7A0000}"/>
    <cellStyle name="RowTitles-Detail 2 3 2 3 6 4_Tertiary Salaries Survey" xfId="18160" xr:uid="{00000000-0005-0000-0000-0000AB7A0000}"/>
    <cellStyle name="RowTitles-Detail 2 3 2 3 6 5" xfId="18161" xr:uid="{00000000-0005-0000-0000-0000AC7A0000}"/>
    <cellStyle name="RowTitles-Detail 2 3 2 3 6 5 2" xfId="37236" xr:uid="{00000000-0005-0000-0000-0000AD7A0000}"/>
    <cellStyle name="RowTitles-Detail 2 3 2 3 6 6" xfId="37225" xr:uid="{00000000-0005-0000-0000-0000AE7A0000}"/>
    <cellStyle name="RowTitles-Detail 2 3 2 3 6_Tertiary Salaries Survey" xfId="18162" xr:uid="{00000000-0005-0000-0000-0000AF7A0000}"/>
    <cellStyle name="RowTitles-Detail 2 3 2 3 7" xfId="18163" xr:uid="{00000000-0005-0000-0000-0000B07A0000}"/>
    <cellStyle name="RowTitles-Detail 2 3 2 3 7 2" xfId="18164" xr:uid="{00000000-0005-0000-0000-0000B17A0000}"/>
    <cellStyle name="RowTitles-Detail 2 3 2 3 7 2 2" xfId="18165" xr:uid="{00000000-0005-0000-0000-0000B27A0000}"/>
    <cellStyle name="RowTitles-Detail 2 3 2 3 7 2 2 2" xfId="37239" xr:uid="{00000000-0005-0000-0000-0000B37A0000}"/>
    <cellStyle name="RowTitles-Detail 2 3 2 3 7 2 3" xfId="37238" xr:uid="{00000000-0005-0000-0000-0000B47A0000}"/>
    <cellStyle name="RowTitles-Detail 2 3 2 3 7 2_Tertiary Salaries Survey" xfId="18166" xr:uid="{00000000-0005-0000-0000-0000B57A0000}"/>
    <cellStyle name="RowTitles-Detail 2 3 2 3 7 3" xfId="18167" xr:uid="{00000000-0005-0000-0000-0000B67A0000}"/>
    <cellStyle name="RowTitles-Detail 2 3 2 3 7 3 2" xfId="37240" xr:uid="{00000000-0005-0000-0000-0000B77A0000}"/>
    <cellStyle name="RowTitles-Detail 2 3 2 3 7 4" xfId="37237" xr:uid="{00000000-0005-0000-0000-0000B87A0000}"/>
    <cellStyle name="RowTitles-Detail 2 3 2 3 7_Tertiary Salaries Survey" xfId="18168" xr:uid="{00000000-0005-0000-0000-0000B97A0000}"/>
    <cellStyle name="RowTitles-Detail 2 3 2 3 8" xfId="18169" xr:uid="{00000000-0005-0000-0000-0000BA7A0000}"/>
    <cellStyle name="RowTitles-Detail 2 3 2 3 8 2" xfId="37241" xr:uid="{00000000-0005-0000-0000-0000BB7A0000}"/>
    <cellStyle name="RowTitles-Detail 2 3 2 3 9" xfId="18170" xr:uid="{00000000-0005-0000-0000-0000BC7A0000}"/>
    <cellStyle name="RowTitles-Detail 2 3 2 3 9 2" xfId="37242" xr:uid="{00000000-0005-0000-0000-0000BD7A0000}"/>
    <cellStyle name="RowTitles-Detail 2 3 2 3_STUD aligned by INSTIT" xfId="18171" xr:uid="{00000000-0005-0000-0000-0000BE7A0000}"/>
    <cellStyle name="RowTitles-Detail 2 3 2 4" xfId="18172" xr:uid="{00000000-0005-0000-0000-0000BF7A0000}"/>
    <cellStyle name="RowTitles-Detail 2 3 2 4 10" xfId="37243" xr:uid="{00000000-0005-0000-0000-0000C07A0000}"/>
    <cellStyle name="RowTitles-Detail 2 3 2 4 2" xfId="18173" xr:uid="{00000000-0005-0000-0000-0000C17A0000}"/>
    <cellStyle name="RowTitles-Detail 2 3 2 4 2 2" xfId="18174" xr:uid="{00000000-0005-0000-0000-0000C27A0000}"/>
    <cellStyle name="RowTitles-Detail 2 3 2 4 2 2 2" xfId="18175" xr:uid="{00000000-0005-0000-0000-0000C37A0000}"/>
    <cellStyle name="RowTitles-Detail 2 3 2 4 2 2 2 2" xfId="18176" xr:uid="{00000000-0005-0000-0000-0000C47A0000}"/>
    <cellStyle name="RowTitles-Detail 2 3 2 4 2 2 2 2 2" xfId="37247" xr:uid="{00000000-0005-0000-0000-0000C57A0000}"/>
    <cellStyle name="RowTitles-Detail 2 3 2 4 2 2 2 3" xfId="37246" xr:uid="{00000000-0005-0000-0000-0000C67A0000}"/>
    <cellStyle name="RowTitles-Detail 2 3 2 4 2 2 2_Tertiary Salaries Survey" xfId="18177" xr:uid="{00000000-0005-0000-0000-0000C77A0000}"/>
    <cellStyle name="RowTitles-Detail 2 3 2 4 2 2 3" xfId="18178" xr:uid="{00000000-0005-0000-0000-0000C87A0000}"/>
    <cellStyle name="RowTitles-Detail 2 3 2 4 2 2 3 2" xfId="37248" xr:uid="{00000000-0005-0000-0000-0000C97A0000}"/>
    <cellStyle name="RowTitles-Detail 2 3 2 4 2 2 4" xfId="37245" xr:uid="{00000000-0005-0000-0000-0000CA7A0000}"/>
    <cellStyle name="RowTitles-Detail 2 3 2 4 2 2_Tertiary Salaries Survey" xfId="18179" xr:uid="{00000000-0005-0000-0000-0000CB7A0000}"/>
    <cellStyle name="RowTitles-Detail 2 3 2 4 2 3" xfId="18180" xr:uid="{00000000-0005-0000-0000-0000CC7A0000}"/>
    <cellStyle name="RowTitles-Detail 2 3 2 4 2 3 2" xfId="18181" xr:uid="{00000000-0005-0000-0000-0000CD7A0000}"/>
    <cellStyle name="RowTitles-Detail 2 3 2 4 2 3 2 2" xfId="18182" xr:uid="{00000000-0005-0000-0000-0000CE7A0000}"/>
    <cellStyle name="RowTitles-Detail 2 3 2 4 2 3 2 2 2" xfId="37251" xr:uid="{00000000-0005-0000-0000-0000CF7A0000}"/>
    <cellStyle name="RowTitles-Detail 2 3 2 4 2 3 2 3" xfId="37250" xr:uid="{00000000-0005-0000-0000-0000D07A0000}"/>
    <cellStyle name="RowTitles-Detail 2 3 2 4 2 3 2_Tertiary Salaries Survey" xfId="18183" xr:uid="{00000000-0005-0000-0000-0000D17A0000}"/>
    <cellStyle name="RowTitles-Detail 2 3 2 4 2 3 3" xfId="18184" xr:uid="{00000000-0005-0000-0000-0000D27A0000}"/>
    <cellStyle name="RowTitles-Detail 2 3 2 4 2 3 3 2" xfId="37252" xr:uid="{00000000-0005-0000-0000-0000D37A0000}"/>
    <cellStyle name="RowTitles-Detail 2 3 2 4 2 3 4" xfId="37249" xr:uid="{00000000-0005-0000-0000-0000D47A0000}"/>
    <cellStyle name="RowTitles-Detail 2 3 2 4 2 3_Tertiary Salaries Survey" xfId="18185" xr:uid="{00000000-0005-0000-0000-0000D57A0000}"/>
    <cellStyle name="RowTitles-Detail 2 3 2 4 2 4" xfId="18186" xr:uid="{00000000-0005-0000-0000-0000D67A0000}"/>
    <cellStyle name="RowTitles-Detail 2 3 2 4 2 4 2" xfId="37253" xr:uid="{00000000-0005-0000-0000-0000D77A0000}"/>
    <cellStyle name="RowTitles-Detail 2 3 2 4 2 5" xfId="18187" xr:uid="{00000000-0005-0000-0000-0000D87A0000}"/>
    <cellStyle name="RowTitles-Detail 2 3 2 4 2 5 2" xfId="18188" xr:uid="{00000000-0005-0000-0000-0000D97A0000}"/>
    <cellStyle name="RowTitles-Detail 2 3 2 4 2 5 2 2" xfId="37255" xr:uid="{00000000-0005-0000-0000-0000DA7A0000}"/>
    <cellStyle name="RowTitles-Detail 2 3 2 4 2 5 3" xfId="37254" xr:uid="{00000000-0005-0000-0000-0000DB7A0000}"/>
    <cellStyle name="RowTitles-Detail 2 3 2 4 2 5_Tertiary Salaries Survey" xfId="18189" xr:uid="{00000000-0005-0000-0000-0000DC7A0000}"/>
    <cellStyle name="RowTitles-Detail 2 3 2 4 2 6" xfId="18190" xr:uid="{00000000-0005-0000-0000-0000DD7A0000}"/>
    <cellStyle name="RowTitles-Detail 2 3 2 4 2 6 2" xfId="37256" xr:uid="{00000000-0005-0000-0000-0000DE7A0000}"/>
    <cellStyle name="RowTitles-Detail 2 3 2 4 2 7" xfId="37244" xr:uid="{00000000-0005-0000-0000-0000DF7A0000}"/>
    <cellStyle name="RowTitles-Detail 2 3 2 4 2_Tertiary Salaries Survey" xfId="18191" xr:uid="{00000000-0005-0000-0000-0000E07A0000}"/>
    <cellStyle name="RowTitles-Detail 2 3 2 4 3" xfId="18192" xr:uid="{00000000-0005-0000-0000-0000E17A0000}"/>
    <cellStyle name="RowTitles-Detail 2 3 2 4 3 2" xfId="18193" xr:uid="{00000000-0005-0000-0000-0000E27A0000}"/>
    <cellStyle name="RowTitles-Detail 2 3 2 4 3 2 2" xfId="18194" xr:uid="{00000000-0005-0000-0000-0000E37A0000}"/>
    <cellStyle name="RowTitles-Detail 2 3 2 4 3 2 2 2" xfId="18195" xr:uid="{00000000-0005-0000-0000-0000E47A0000}"/>
    <cellStyle name="RowTitles-Detail 2 3 2 4 3 2 2 2 2" xfId="37260" xr:uid="{00000000-0005-0000-0000-0000E57A0000}"/>
    <cellStyle name="RowTitles-Detail 2 3 2 4 3 2 2 3" xfId="37259" xr:uid="{00000000-0005-0000-0000-0000E67A0000}"/>
    <cellStyle name="RowTitles-Detail 2 3 2 4 3 2 2_Tertiary Salaries Survey" xfId="18196" xr:uid="{00000000-0005-0000-0000-0000E77A0000}"/>
    <cellStyle name="RowTitles-Detail 2 3 2 4 3 2 3" xfId="18197" xr:uid="{00000000-0005-0000-0000-0000E87A0000}"/>
    <cellStyle name="RowTitles-Detail 2 3 2 4 3 2 3 2" xfId="37261" xr:uid="{00000000-0005-0000-0000-0000E97A0000}"/>
    <cellStyle name="RowTitles-Detail 2 3 2 4 3 2 4" xfId="37258" xr:uid="{00000000-0005-0000-0000-0000EA7A0000}"/>
    <cellStyle name="RowTitles-Detail 2 3 2 4 3 2_Tertiary Salaries Survey" xfId="18198" xr:uid="{00000000-0005-0000-0000-0000EB7A0000}"/>
    <cellStyle name="RowTitles-Detail 2 3 2 4 3 3" xfId="18199" xr:uid="{00000000-0005-0000-0000-0000EC7A0000}"/>
    <cellStyle name="RowTitles-Detail 2 3 2 4 3 3 2" xfId="18200" xr:uid="{00000000-0005-0000-0000-0000ED7A0000}"/>
    <cellStyle name="RowTitles-Detail 2 3 2 4 3 3 2 2" xfId="18201" xr:uid="{00000000-0005-0000-0000-0000EE7A0000}"/>
    <cellStyle name="RowTitles-Detail 2 3 2 4 3 3 2 2 2" xfId="37264" xr:uid="{00000000-0005-0000-0000-0000EF7A0000}"/>
    <cellStyle name="RowTitles-Detail 2 3 2 4 3 3 2 3" xfId="37263" xr:uid="{00000000-0005-0000-0000-0000F07A0000}"/>
    <cellStyle name="RowTitles-Detail 2 3 2 4 3 3 2_Tertiary Salaries Survey" xfId="18202" xr:uid="{00000000-0005-0000-0000-0000F17A0000}"/>
    <cellStyle name="RowTitles-Detail 2 3 2 4 3 3 3" xfId="18203" xr:uid="{00000000-0005-0000-0000-0000F27A0000}"/>
    <cellStyle name="RowTitles-Detail 2 3 2 4 3 3 3 2" xfId="37265" xr:uid="{00000000-0005-0000-0000-0000F37A0000}"/>
    <cellStyle name="RowTitles-Detail 2 3 2 4 3 3 4" xfId="37262" xr:uid="{00000000-0005-0000-0000-0000F47A0000}"/>
    <cellStyle name="RowTitles-Detail 2 3 2 4 3 3_Tertiary Salaries Survey" xfId="18204" xr:uid="{00000000-0005-0000-0000-0000F57A0000}"/>
    <cellStyle name="RowTitles-Detail 2 3 2 4 3 4" xfId="18205" xr:uid="{00000000-0005-0000-0000-0000F67A0000}"/>
    <cellStyle name="RowTitles-Detail 2 3 2 4 3 4 2" xfId="37266" xr:uid="{00000000-0005-0000-0000-0000F77A0000}"/>
    <cellStyle name="RowTitles-Detail 2 3 2 4 3 5" xfId="18206" xr:uid="{00000000-0005-0000-0000-0000F87A0000}"/>
    <cellStyle name="RowTitles-Detail 2 3 2 4 3 5 2" xfId="37267" xr:uid="{00000000-0005-0000-0000-0000F97A0000}"/>
    <cellStyle name="RowTitles-Detail 2 3 2 4 3 6" xfId="37257" xr:uid="{00000000-0005-0000-0000-0000FA7A0000}"/>
    <cellStyle name="RowTitles-Detail 2 3 2 4 3_Tertiary Salaries Survey" xfId="18207" xr:uid="{00000000-0005-0000-0000-0000FB7A0000}"/>
    <cellStyle name="RowTitles-Detail 2 3 2 4 4" xfId="18208" xr:uid="{00000000-0005-0000-0000-0000FC7A0000}"/>
    <cellStyle name="RowTitles-Detail 2 3 2 4 4 2" xfId="18209" xr:uid="{00000000-0005-0000-0000-0000FD7A0000}"/>
    <cellStyle name="RowTitles-Detail 2 3 2 4 4 2 2" xfId="18210" xr:uid="{00000000-0005-0000-0000-0000FE7A0000}"/>
    <cellStyle name="RowTitles-Detail 2 3 2 4 4 2 2 2" xfId="18211" xr:uid="{00000000-0005-0000-0000-0000FF7A0000}"/>
    <cellStyle name="RowTitles-Detail 2 3 2 4 4 2 2 2 2" xfId="37271" xr:uid="{00000000-0005-0000-0000-0000007B0000}"/>
    <cellStyle name="RowTitles-Detail 2 3 2 4 4 2 2 3" xfId="37270" xr:uid="{00000000-0005-0000-0000-0000017B0000}"/>
    <cellStyle name="RowTitles-Detail 2 3 2 4 4 2 2_Tertiary Salaries Survey" xfId="18212" xr:uid="{00000000-0005-0000-0000-0000027B0000}"/>
    <cellStyle name="RowTitles-Detail 2 3 2 4 4 2 3" xfId="18213" xr:uid="{00000000-0005-0000-0000-0000037B0000}"/>
    <cellStyle name="RowTitles-Detail 2 3 2 4 4 2 3 2" xfId="37272" xr:uid="{00000000-0005-0000-0000-0000047B0000}"/>
    <cellStyle name="RowTitles-Detail 2 3 2 4 4 2 4" xfId="37269" xr:uid="{00000000-0005-0000-0000-0000057B0000}"/>
    <cellStyle name="RowTitles-Detail 2 3 2 4 4 2_Tertiary Salaries Survey" xfId="18214" xr:uid="{00000000-0005-0000-0000-0000067B0000}"/>
    <cellStyle name="RowTitles-Detail 2 3 2 4 4 3" xfId="18215" xr:uid="{00000000-0005-0000-0000-0000077B0000}"/>
    <cellStyle name="RowTitles-Detail 2 3 2 4 4 3 2" xfId="18216" xr:uid="{00000000-0005-0000-0000-0000087B0000}"/>
    <cellStyle name="RowTitles-Detail 2 3 2 4 4 3 2 2" xfId="18217" xr:uid="{00000000-0005-0000-0000-0000097B0000}"/>
    <cellStyle name="RowTitles-Detail 2 3 2 4 4 3 2 2 2" xfId="37275" xr:uid="{00000000-0005-0000-0000-00000A7B0000}"/>
    <cellStyle name="RowTitles-Detail 2 3 2 4 4 3 2 3" xfId="37274" xr:uid="{00000000-0005-0000-0000-00000B7B0000}"/>
    <cellStyle name="RowTitles-Detail 2 3 2 4 4 3 2_Tertiary Salaries Survey" xfId="18218" xr:uid="{00000000-0005-0000-0000-00000C7B0000}"/>
    <cellStyle name="RowTitles-Detail 2 3 2 4 4 3 3" xfId="18219" xr:uid="{00000000-0005-0000-0000-00000D7B0000}"/>
    <cellStyle name="RowTitles-Detail 2 3 2 4 4 3 3 2" xfId="37276" xr:uid="{00000000-0005-0000-0000-00000E7B0000}"/>
    <cellStyle name="RowTitles-Detail 2 3 2 4 4 3 4" xfId="37273" xr:uid="{00000000-0005-0000-0000-00000F7B0000}"/>
    <cellStyle name="RowTitles-Detail 2 3 2 4 4 3_Tertiary Salaries Survey" xfId="18220" xr:uid="{00000000-0005-0000-0000-0000107B0000}"/>
    <cellStyle name="RowTitles-Detail 2 3 2 4 4 4" xfId="18221" xr:uid="{00000000-0005-0000-0000-0000117B0000}"/>
    <cellStyle name="RowTitles-Detail 2 3 2 4 4 4 2" xfId="18222" xr:uid="{00000000-0005-0000-0000-0000127B0000}"/>
    <cellStyle name="RowTitles-Detail 2 3 2 4 4 4 2 2" xfId="37278" xr:uid="{00000000-0005-0000-0000-0000137B0000}"/>
    <cellStyle name="RowTitles-Detail 2 3 2 4 4 4 3" xfId="37277" xr:uid="{00000000-0005-0000-0000-0000147B0000}"/>
    <cellStyle name="RowTitles-Detail 2 3 2 4 4 4_Tertiary Salaries Survey" xfId="18223" xr:uid="{00000000-0005-0000-0000-0000157B0000}"/>
    <cellStyle name="RowTitles-Detail 2 3 2 4 4 5" xfId="18224" xr:uid="{00000000-0005-0000-0000-0000167B0000}"/>
    <cellStyle name="RowTitles-Detail 2 3 2 4 4 5 2" xfId="37279" xr:uid="{00000000-0005-0000-0000-0000177B0000}"/>
    <cellStyle name="RowTitles-Detail 2 3 2 4 4 6" xfId="37268" xr:uid="{00000000-0005-0000-0000-0000187B0000}"/>
    <cellStyle name="RowTitles-Detail 2 3 2 4 4_Tertiary Salaries Survey" xfId="18225" xr:uid="{00000000-0005-0000-0000-0000197B0000}"/>
    <cellStyle name="RowTitles-Detail 2 3 2 4 5" xfId="18226" xr:uid="{00000000-0005-0000-0000-00001A7B0000}"/>
    <cellStyle name="RowTitles-Detail 2 3 2 4 5 2" xfId="18227" xr:uid="{00000000-0005-0000-0000-00001B7B0000}"/>
    <cellStyle name="RowTitles-Detail 2 3 2 4 5 2 2" xfId="18228" xr:uid="{00000000-0005-0000-0000-00001C7B0000}"/>
    <cellStyle name="RowTitles-Detail 2 3 2 4 5 2 2 2" xfId="18229" xr:uid="{00000000-0005-0000-0000-00001D7B0000}"/>
    <cellStyle name="RowTitles-Detail 2 3 2 4 5 2 2 2 2" xfId="37283" xr:uid="{00000000-0005-0000-0000-00001E7B0000}"/>
    <cellStyle name="RowTitles-Detail 2 3 2 4 5 2 2 3" xfId="37282" xr:uid="{00000000-0005-0000-0000-00001F7B0000}"/>
    <cellStyle name="RowTitles-Detail 2 3 2 4 5 2 2_Tertiary Salaries Survey" xfId="18230" xr:uid="{00000000-0005-0000-0000-0000207B0000}"/>
    <cellStyle name="RowTitles-Detail 2 3 2 4 5 2 3" xfId="18231" xr:uid="{00000000-0005-0000-0000-0000217B0000}"/>
    <cellStyle name="RowTitles-Detail 2 3 2 4 5 2 3 2" xfId="37284" xr:uid="{00000000-0005-0000-0000-0000227B0000}"/>
    <cellStyle name="RowTitles-Detail 2 3 2 4 5 2 4" xfId="37281" xr:uid="{00000000-0005-0000-0000-0000237B0000}"/>
    <cellStyle name="RowTitles-Detail 2 3 2 4 5 2_Tertiary Salaries Survey" xfId="18232" xr:uid="{00000000-0005-0000-0000-0000247B0000}"/>
    <cellStyle name="RowTitles-Detail 2 3 2 4 5 3" xfId="18233" xr:uid="{00000000-0005-0000-0000-0000257B0000}"/>
    <cellStyle name="RowTitles-Detail 2 3 2 4 5 3 2" xfId="18234" xr:uid="{00000000-0005-0000-0000-0000267B0000}"/>
    <cellStyle name="RowTitles-Detail 2 3 2 4 5 3 2 2" xfId="18235" xr:uid="{00000000-0005-0000-0000-0000277B0000}"/>
    <cellStyle name="RowTitles-Detail 2 3 2 4 5 3 2 2 2" xfId="37287" xr:uid="{00000000-0005-0000-0000-0000287B0000}"/>
    <cellStyle name="RowTitles-Detail 2 3 2 4 5 3 2 3" xfId="37286" xr:uid="{00000000-0005-0000-0000-0000297B0000}"/>
    <cellStyle name="RowTitles-Detail 2 3 2 4 5 3 2_Tertiary Salaries Survey" xfId="18236" xr:uid="{00000000-0005-0000-0000-00002A7B0000}"/>
    <cellStyle name="RowTitles-Detail 2 3 2 4 5 3 3" xfId="18237" xr:uid="{00000000-0005-0000-0000-00002B7B0000}"/>
    <cellStyle name="RowTitles-Detail 2 3 2 4 5 3 3 2" xfId="37288" xr:uid="{00000000-0005-0000-0000-00002C7B0000}"/>
    <cellStyle name="RowTitles-Detail 2 3 2 4 5 3 4" xfId="37285" xr:uid="{00000000-0005-0000-0000-00002D7B0000}"/>
    <cellStyle name="RowTitles-Detail 2 3 2 4 5 3_Tertiary Salaries Survey" xfId="18238" xr:uid="{00000000-0005-0000-0000-00002E7B0000}"/>
    <cellStyle name="RowTitles-Detail 2 3 2 4 5 4" xfId="18239" xr:uid="{00000000-0005-0000-0000-00002F7B0000}"/>
    <cellStyle name="RowTitles-Detail 2 3 2 4 5 4 2" xfId="18240" xr:uid="{00000000-0005-0000-0000-0000307B0000}"/>
    <cellStyle name="RowTitles-Detail 2 3 2 4 5 4 2 2" xfId="37290" xr:uid="{00000000-0005-0000-0000-0000317B0000}"/>
    <cellStyle name="RowTitles-Detail 2 3 2 4 5 4 3" xfId="37289" xr:uid="{00000000-0005-0000-0000-0000327B0000}"/>
    <cellStyle name="RowTitles-Detail 2 3 2 4 5 4_Tertiary Salaries Survey" xfId="18241" xr:uid="{00000000-0005-0000-0000-0000337B0000}"/>
    <cellStyle name="RowTitles-Detail 2 3 2 4 5 5" xfId="18242" xr:uid="{00000000-0005-0000-0000-0000347B0000}"/>
    <cellStyle name="RowTitles-Detail 2 3 2 4 5 5 2" xfId="37291" xr:uid="{00000000-0005-0000-0000-0000357B0000}"/>
    <cellStyle name="RowTitles-Detail 2 3 2 4 5 6" xfId="37280" xr:uid="{00000000-0005-0000-0000-0000367B0000}"/>
    <cellStyle name="RowTitles-Detail 2 3 2 4 5_Tertiary Salaries Survey" xfId="18243" xr:uid="{00000000-0005-0000-0000-0000377B0000}"/>
    <cellStyle name="RowTitles-Detail 2 3 2 4 6" xfId="18244" xr:uid="{00000000-0005-0000-0000-0000387B0000}"/>
    <cellStyle name="RowTitles-Detail 2 3 2 4 6 2" xfId="18245" xr:uid="{00000000-0005-0000-0000-0000397B0000}"/>
    <cellStyle name="RowTitles-Detail 2 3 2 4 6 2 2" xfId="18246" xr:uid="{00000000-0005-0000-0000-00003A7B0000}"/>
    <cellStyle name="RowTitles-Detail 2 3 2 4 6 2 2 2" xfId="18247" xr:uid="{00000000-0005-0000-0000-00003B7B0000}"/>
    <cellStyle name="RowTitles-Detail 2 3 2 4 6 2 2 2 2" xfId="37295" xr:uid="{00000000-0005-0000-0000-00003C7B0000}"/>
    <cellStyle name="RowTitles-Detail 2 3 2 4 6 2 2 3" xfId="37294" xr:uid="{00000000-0005-0000-0000-00003D7B0000}"/>
    <cellStyle name="RowTitles-Detail 2 3 2 4 6 2 2_Tertiary Salaries Survey" xfId="18248" xr:uid="{00000000-0005-0000-0000-00003E7B0000}"/>
    <cellStyle name="RowTitles-Detail 2 3 2 4 6 2 3" xfId="18249" xr:uid="{00000000-0005-0000-0000-00003F7B0000}"/>
    <cellStyle name="RowTitles-Detail 2 3 2 4 6 2 3 2" xfId="37296" xr:uid="{00000000-0005-0000-0000-0000407B0000}"/>
    <cellStyle name="RowTitles-Detail 2 3 2 4 6 2 4" xfId="37293" xr:uid="{00000000-0005-0000-0000-0000417B0000}"/>
    <cellStyle name="RowTitles-Detail 2 3 2 4 6 2_Tertiary Salaries Survey" xfId="18250" xr:uid="{00000000-0005-0000-0000-0000427B0000}"/>
    <cellStyle name="RowTitles-Detail 2 3 2 4 6 3" xfId="18251" xr:uid="{00000000-0005-0000-0000-0000437B0000}"/>
    <cellStyle name="RowTitles-Detail 2 3 2 4 6 3 2" xfId="18252" xr:uid="{00000000-0005-0000-0000-0000447B0000}"/>
    <cellStyle name="RowTitles-Detail 2 3 2 4 6 3 2 2" xfId="18253" xr:uid="{00000000-0005-0000-0000-0000457B0000}"/>
    <cellStyle name="RowTitles-Detail 2 3 2 4 6 3 2 2 2" xfId="37299" xr:uid="{00000000-0005-0000-0000-0000467B0000}"/>
    <cellStyle name="RowTitles-Detail 2 3 2 4 6 3 2 3" xfId="37298" xr:uid="{00000000-0005-0000-0000-0000477B0000}"/>
    <cellStyle name="RowTitles-Detail 2 3 2 4 6 3 2_Tertiary Salaries Survey" xfId="18254" xr:uid="{00000000-0005-0000-0000-0000487B0000}"/>
    <cellStyle name="RowTitles-Detail 2 3 2 4 6 3 3" xfId="18255" xr:uid="{00000000-0005-0000-0000-0000497B0000}"/>
    <cellStyle name="RowTitles-Detail 2 3 2 4 6 3 3 2" xfId="37300" xr:uid="{00000000-0005-0000-0000-00004A7B0000}"/>
    <cellStyle name="RowTitles-Detail 2 3 2 4 6 3 4" xfId="37297" xr:uid="{00000000-0005-0000-0000-00004B7B0000}"/>
    <cellStyle name="RowTitles-Detail 2 3 2 4 6 3_Tertiary Salaries Survey" xfId="18256" xr:uid="{00000000-0005-0000-0000-00004C7B0000}"/>
    <cellStyle name="RowTitles-Detail 2 3 2 4 6 4" xfId="18257" xr:uid="{00000000-0005-0000-0000-00004D7B0000}"/>
    <cellStyle name="RowTitles-Detail 2 3 2 4 6 4 2" xfId="18258" xr:uid="{00000000-0005-0000-0000-00004E7B0000}"/>
    <cellStyle name="RowTitles-Detail 2 3 2 4 6 4 2 2" xfId="37302" xr:uid="{00000000-0005-0000-0000-00004F7B0000}"/>
    <cellStyle name="RowTitles-Detail 2 3 2 4 6 4 3" xfId="37301" xr:uid="{00000000-0005-0000-0000-0000507B0000}"/>
    <cellStyle name="RowTitles-Detail 2 3 2 4 6 4_Tertiary Salaries Survey" xfId="18259" xr:uid="{00000000-0005-0000-0000-0000517B0000}"/>
    <cellStyle name="RowTitles-Detail 2 3 2 4 6 5" xfId="18260" xr:uid="{00000000-0005-0000-0000-0000527B0000}"/>
    <cellStyle name="RowTitles-Detail 2 3 2 4 6 5 2" xfId="37303" xr:uid="{00000000-0005-0000-0000-0000537B0000}"/>
    <cellStyle name="RowTitles-Detail 2 3 2 4 6 6" xfId="37292" xr:uid="{00000000-0005-0000-0000-0000547B0000}"/>
    <cellStyle name="RowTitles-Detail 2 3 2 4 6_Tertiary Salaries Survey" xfId="18261" xr:uid="{00000000-0005-0000-0000-0000557B0000}"/>
    <cellStyle name="RowTitles-Detail 2 3 2 4 7" xfId="18262" xr:uid="{00000000-0005-0000-0000-0000567B0000}"/>
    <cellStyle name="RowTitles-Detail 2 3 2 4 7 2" xfId="18263" xr:uid="{00000000-0005-0000-0000-0000577B0000}"/>
    <cellStyle name="RowTitles-Detail 2 3 2 4 7 2 2" xfId="18264" xr:uid="{00000000-0005-0000-0000-0000587B0000}"/>
    <cellStyle name="RowTitles-Detail 2 3 2 4 7 2 2 2" xfId="37306" xr:uid="{00000000-0005-0000-0000-0000597B0000}"/>
    <cellStyle name="RowTitles-Detail 2 3 2 4 7 2 3" xfId="37305" xr:uid="{00000000-0005-0000-0000-00005A7B0000}"/>
    <cellStyle name="RowTitles-Detail 2 3 2 4 7 2_Tertiary Salaries Survey" xfId="18265" xr:uid="{00000000-0005-0000-0000-00005B7B0000}"/>
    <cellStyle name="RowTitles-Detail 2 3 2 4 7 3" xfId="18266" xr:uid="{00000000-0005-0000-0000-00005C7B0000}"/>
    <cellStyle name="RowTitles-Detail 2 3 2 4 7 3 2" xfId="37307" xr:uid="{00000000-0005-0000-0000-00005D7B0000}"/>
    <cellStyle name="RowTitles-Detail 2 3 2 4 7 4" xfId="37304" xr:uid="{00000000-0005-0000-0000-00005E7B0000}"/>
    <cellStyle name="RowTitles-Detail 2 3 2 4 7_Tertiary Salaries Survey" xfId="18267" xr:uid="{00000000-0005-0000-0000-00005F7B0000}"/>
    <cellStyle name="RowTitles-Detail 2 3 2 4 8" xfId="18268" xr:uid="{00000000-0005-0000-0000-0000607B0000}"/>
    <cellStyle name="RowTitles-Detail 2 3 2 4 8 2" xfId="18269" xr:uid="{00000000-0005-0000-0000-0000617B0000}"/>
    <cellStyle name="RowTitles-Detail 2 3 2 4 8 2 2" xfId="18270" xr:uid="{00000000-0005-0000-0000-0000627B0000}"/>
    <cellStyle name="RowTitles-Detail 2 3 2 4 8 2 2 2" xfId="37310" xr:uid="{00000000-0005-0000-0000-0000637B0000}"/>
    <cellStyle name="RowTitles-Detail 2 3 2 4 8 2 3" xfId="37309" xr:uid="{00000000-0005-0000-0000-0000647B0000}"/>
    <cellStyle name="RowTitles-Detail 2 3 2 4 8 2_Tertiary Salaries Survey" xfId="18271" xr:uid="{00000000-0005-0000-0000-0000657B0000}"/>
    <cellStyle name="RowTitles-Detail 2 3 2 4 8 3" xfId="18272" xr:uid="{00000000-0005-0000-0000-0000667B0000}"/>
    <cellStyle name="RowTitles-Detail 2 3 2 4 8 3 2" xfId="37311" xr:uid="{00000000-0005-0000-0000-0000677B0000}"/>
    <cellStyle name="RowTitles-Detail 2 3 2 4 8 4" xfId="37308" xr:uid="{00000000-0005-0000-0000-0000687B0000}"/>
    <cellStyle name="RowTitles-Detail 2 3 2 4 8_Tertiary Salaries Survey" xfId="18273" xr:uid="{00000000-0005-0000-0000-0000697B0000}"/>
    <cellStyle name="RowTitles-Detail 2 3 2 4 9" xfId="18274" xr:uid="{00000000-0005-0000-0000-00006A7B0000}"/>
    <cellStyle name="RowTitles-Detail 2 3 2 4 9 2" xfId="37312" xr:uid="{00000000-0005-0000-0000-00006B7B0000}"/>
    <cellStyle name="RowTitles-Detail 2 3 2 4_STUD aligned by INSTIT" xfId="18275" xr:uid="{00000000-0005-0000-0000-00006C7B0000}"/>
    <cellStyle name="RowTitles-Detail 2 3 2 5" xfId="18276" xr:uid="{00000000-0005-0000-0000-00006D7B0000}"/>
    <cellStyle name="RowTitles-Detail 2 3 2 5 10" xfId="37313" xr:uid="{00000000-0005-0000-0000-00006E7B0000}"/>
    <cellStyle name="RowTitles-Detail 2 3 2 5 2" xfId="18277" xr:uid="{00000000-0005-0000-0000-00006F7B0000}"/>
    <cellStyle name="RowTitles-Detail 2 3 2 5 2 2" xfId="18278" xr:uid="{00000000-0005-0000-0000-0000707B0000}"/>
    <cellStyle name="RowTitles-Detail 2 3 2 5 2 2 2" xfId="18279" xr:uid="{00000000-0005-0000-0000-0000717B0000}"/>
    <cellStyle name="RowTitles-Detail 2 3 2 5 2 2 2 2" xfId="18280" xr:uid="{00000000-0005-0000-0000-0000727B0000}"/>
    <cellStyle name="RowTitles-Detail 2 3 2 5 2 2 2 2 2" xfId="37317" xr:uid="{00000000-0005-0000-0000-0000737B0000}"/>
    <cellStyle name="RowTitles-Detail 2 3 2 5 2 2 2 3" xfId="37316" xr:uid="{00000000-0005-0000-0000-0000747B0000}"/>
    <cellStyle name="RowTitles-Detail 2 3 2 5 2 2 2_Tertiary Salaries Survey" xfId="18281" xr:uid="{00000000-0005-0000-0000-0000757B0000}"/>
    <cellStyle name="RowTitles-Detail 2 3 2 5 2 2 3" xfId="18282" xr:uid="{00000000-0005-0000-0000-0000767B0000}"/>
    <cellStyle name="RowTitles-Detail 2 3 2 5 2 2 3 2" xfId="37318" xr:uid="{00000000-0005-0000-0000-0000777B0000}"/>
    <cellStyle name="RowTitles-Detail 2 3 2 5 2 2 4" xfId="37315" xr:uid="{00000000-0005-0000-0000-0000787B0000}"/>
    <cellStyle name="RowTitles-Detail 2 3 2 5 2 2_Tertiary Salaries Survey" xfId="18283" xr:uid="{00000000-0005-0000-0000-0000797B0000}"/>
    <cellStyle name="RowTitles-Detail 2 3 2 5 2 3" xfId="18284" xr:uid="{00000000-0005-0000-0000-00007A7B0000}"/>
    <cellStyle name="RowTitles-Detail 2 3 2 5 2 3 2" xfId="18285" xr:uid="{00000000-0005-0000-0000-00007B7B0000}"/>
    <cellStyle name="RowTitles-Detail 2 3 2 5 2 3 2 2" xfId="18286" xr:uid="{00000000-0005-0000-0000-00007C7B0000}"/>
    <cellStyle name="RowTitles-Detail 2 3 2 5 2 3 2 2 2" xfId="37321" xr:uid="{00000000-0005-0000-0000-00007D7B0000}"/>
    <cellStyle name="RowTitles-Detail 2 3 2 5 2 3 2 3" xfId="37320" xr:uid="{00000000-0005-0000-0000-00007E7B0000}"/>
    <cellStyle name="RowTitles-Detail 2 3 2 5 2 3 2_Tertiary Salaries Survey" xfId="18287" xr:uid="{00000000-0005-0000-0000-00007F7B0000}"/>
    <cellStyle name="RowTitles-Detail 2 3 2 5 2 3 3" xfId="18288" xr:uid="{00000000-0005-0000-0000-0000807B0000}"/>
    <cellStyle name="RowTitles-Detail 2 3 2 5 2 3 3 2" xfId="37322" xr:uid="{00000000-0005-0000-0000-0000817B0000}"/>
    <cellStyle name="RowTitles-Detail 2 3 2 5 2 3 4" xfId="37319" xr:uid="{00000000-0005-0000-0000-0000827B0000}"/>
    <cellStyle name="RowTitles-Detail 2 3 2 5 2 3_Tertiary Salaries Survey" xfId="18289" xr:uid="{00000000-0005-0000-0000-0000837B0000}"/>
    <cellStyle name="RowTitles-Detail 2 3 2 5 2 4" xfId="18290" xr:uid="{00000000-0005-0000-0000-0000847B0000}"/>
    <cellStyle name="RowTitles-Detail 2 3 2 5 2 4 2" xfId="37323" xr:uid="{00000000-0005-0000-0000-0000857B0000}"/>
    <cellStyle name="RowTitles-Detail 2 3 2 5 2 5" xfId="18291" xr:uid="{00000000-0005-0000-0000-0000867B0000}"/>
    <cellStyle name="RowTitles-Detail 2 3 2 5 2 5 2" xfId="18292" xr:uid="{00000000-0005-0000-0000-0000877B0000}"/>
    <cellStyle name="RowTitles-Detail 2 3 2 5 2 5 2 2" xfId="37325" xr:uid="{00000000-0005-0000-0000-0000887B0000}"/>
    <cellStyle name="RowTitles-Detail 2 3 2 5 2 5 3" xfId="37324" xr:uid="{00000000-0005-0000-0000-0000897B0000}"/>
    <cellStyle name="RowTitles-Detail 2 3 2 5 2 5_Tertiary Salaries Survey" xfId="18293" xr:uid="{00000000-0005-0000-0000-00008A7B0000}"/>
    <cellStyle name="RowTitles-Detail 2 3 2 5 2 6" xfId="18294" xr:uid="{00000000-0005-0000-0000-00008B7B0000}"/>
    <cellStyle name="RowTitles-Detail 2 3 2 5 2 6 2" xfId="37326" xr:uid="{00000000-0005-0000-0000-00008C7B0000}"/>
    <cellStyle name="RowTitles-Detail 2 3 2 5 2 7" xfId="37314" xr:uid="{00000000-0005-0000-0000-00008D7B0000}"/>
    <cellStyle name="RowTitles-Detail 2 3 2 5 2_Tertiary Salaries Survey" xfId="18295" xr:uid="{00000000-0005-0000-0000-00008E7B0000}"/>
    <cellStyle name="RowTitles-Detail 2 3 2 5 3" xfId="18296" xr:uid="{00000000-0005-0000-0000-00008F7B0000}"/>
    <cellStyle name="RowTitles-Detail 2 3 2 5 3 2" xfId="18297" xr:uid="{00000000-0005-0000-0000-0000907B0000}"/>
    <cellStyle name="RowTitles-Detail 2 3 2 5 3 2 2" xfId="18298" xr:uid="{00000000-0005-0000-0000-0000917B0000}"/>
    <cellStyle name="RowTitles-Detail 2 3 2 5 3 2 2 2" xfId="18299" xr:uid="{00000000-0005-0000-0000-0000927B0000}"/>
    <cellStyle name="RowTitles-Detail 2 3 2 5 3 2 2 2 2" xfId="37330" xr:uid="{00000000-0005-0000-0000-0000937B0000}"/>
    <cellStyle name="RowTitles-Detail 2 3 2 5 3 2 2 3" xfId="37329" xr:uid="{00000000-0005-0000-0000-0000947B0000}"/>
    <cellStyle name="RowTitles-Detail 2 3 2 5 3 2 2_Tertiary Salaries Survey" xfId="18300" xr:uid="{00000000-0005-0000-0000-0000957B0000}"/>
    <cellStyle name="RowTitles-Detail 2 3 2 5 3 2 3" xfId="18301" xr:uid="{00000000-0005-0000-0000-0000967B0000}"/>
    <cellStyle name="RowTitles-Detail 2 3 2 5 3 2 3 2" xfId="37331" xr:uid="{00000000-0005-0000-0000-0000977B0000}"/>
    <cellStyle name="RowTitles-Detail 2 3 2 5 3 2 4" xfId="37328" xr:uid="{00000000-0005-0000-0000-0000987B0000}"/>
    <cellStyle name="RowTitles-Detail 2 3 2 5 3 2_Tertiary Salaries Survey" xfId="18302" xr:uid="{00000000-0005-0000-0000-0000997B0000}"/>
    <cellStyle name="RowTitles-Detail 2 3 2 5 3 3" xfId="18303" xr:uid="{00000000-0005-0000-0000-00009A7B0000}"/>
    <cellStyle name="RowTitles-Detail 2 3 2 5 3 3 2" xfId="18304" xr:uid="{00000000-0005-0000-0000-00009B7B0000}"/>
    <cellStyle name="RowTitles-Detail 2 3 2 5 3 3 2 2" xfId="18305" xr:uid="{00000000-0005-0000-0000-00009C7B0000}"/>
    <cellStyle name="RowTitles-Detail 2 3 2 5 3 3 2 2 2" xfId="37334" xr:uid="{00000000-0005-0000-0000-00009D7B0000}"/>
    <cellStyle name="RowTitles-Detail 2 3 2 5 3 3 2 3" xfId="37333" xr:uid="{00000000-0005-0000-0000-00009E7B0000}"/>
    <cellStyle name="RowTitles-Detail 2 3 2 5 3 3 2_Tertiary Salaries Survey" xfId="18306" xr:uid="{00000000-0005-0000-0000-00009F7B0000}"/>
    <cellStyle name="RowTitles-Detail 2 3 2 5 3 3 3" xfId="18307" xr:uid="{00000000-0005-0000-0000-0000A07B0000}"/>
    <cellStyle name="RowTitles-Detail 2 3 2 5 3 3 3 2" xfId="37335" xr:uid="{00000000-0005-0000-0000-0000A17B0000}"/>
    <cellStyle name="RowTitles-Detail 2 3 2 5 3 3 4" xfId="37332" xr:uid="{00000000-0005-0000-0000-0000A27B0000}"/>
    <cellStyle name="RowTitles-Detail 2 3 2 5 3 3_Tertiary Salaries Survey" xfId="18308" xr:uid="{00000000-0005-0000-0000-0000A37B0000}"/>
    <cellStyle name="RowTitles-Detail 2 3 2 5 3 4" xfId="18309" xr:uid="{00000000-0005-0000-0000-0000A47B0000}"/>
    <cellStyle name="RowTitles-Detail 2 3 2 5 3 4 2" xfId="37336" xr:uid="{00000000-0005-0000-0000-0000A57B0000}"/>
    <cellStyle name="RowTitles-Detail 2 3 2 5 3 5" xfId="18310" xr:uid="{00000000-0005-0000-0000-0000A67B0000}"/>
    <cellStyle name="RowTitles-Detail 2 3 2 5 3 5 2" xfId="37337" xr:uid="{00000000-0005-0000-0000-0000A77B0000}"/>
    <cellStyle name="RowTitles-Detail 2 3 2 5 3 6" xfId="37327" xr:uid="{00000000-0005-0000-0000-0000A87B0000}"/>
    <cellStyle name="RowTitles-Detail 2 3 2 5 3_Tertiary Salaries Survey" xfId="18311" xr:uid="{00000000-0005-0000-0000-0000A97B0000}"/>
    <cellStyle name="RowTitles-Detail 2 3 2 5 4" xfId="18312" xr:uid="{00000000-0005-0000-0000-0000AA7B0000}"/>
    <cellStyle name="RowTitles-Detail 2 3 2 5 4 2" xfId="18313" xr:uid="{00000000-0005-0000-0000-0000AB7B0000}"/>
    <cellStyle name="RowTitles-Detail 2 3 2 5 4 2 2" xfId="18314" xr:uid="{00000000-0005-0000-0000-0000AC7B0000}"/>
    <cellStyle name="RowTitles-Detail 2 3 2 5 4 2 2 2" xfId="18315" xr:uid="{00000000-0005-0000-0000-0000AD7B0000}"/>
    <cellStyle name="RowTitles-Detail 2 3 2 5 4 2 2 2 2" xfId="37341" xr:uid="{00000000-0005-0000-0000-0000AE7B0000}"/>
    <cellStyle name="RowTitles-Detail 2 3 2 5 4 2 2 3" xfId="37340" xr:uid="{00000000-0005-0000-0000-0000AF7B0000}"/>
    <cellStyle name="RowTitles-Detail 2 3 2 5 4 2 2_Tertiary Salaries Survey" xfId="18316" xr:uid="{00000000-0005-0000-0000-0000B07B0000}"/>
    <cellStyle name="RowTitles-Detail 2 3 2 5 4 2 3" xfId="18317" xr:uid="{00000000-0005-0000-0000-0000B17B0000}"/>
    <cellStyle name="RowTitles-Detail 2 3 2 5 4 2 3 2" xfId="37342" xr:uid="{00000000-0005-0000-0000-0000B27B0000}"/>
    <cellStyle name="RowTitles-Detail 2 3 2 5 4 2 4" xfId="37339" xr:uid="{00000000-0005-0000-0000-0000B37B0000}"/>
    <cellStyle name="RowTitles-Detail 2 3 2 5 4 2_Tertiary Salaries Survey" xfId="18318" xr:uid="{00000000-0005-0000-0000-0000B47B0000}"/>
    <cellStyle name="RowTitles-Detail 2 3 2 5 4 3" xfId="18319" xr:uid="{00000000-0005-0000-0000-0000B57B0000}"/>
    <cellStyle name="RowTitles-Detail 2 3 2 5 4 3 2" xfId="18320" xr:uid="{00000000-0005-0000-0000-0000B67B0000}"/>
    <cellStyle name="RowTitles-Detail 2 3 2 5 4 3 2 2" xfId="18321" xr:uid="{00000000-0005-0000-0000-0000B77B0000}"/>
    <cellStyle name="RowTitles-Detail 2 3 2 5 4 3 2 2 2" xfId="37345" xr:uid="{00000000-0005-0000-0000-0000B87B0000}"/>
    <cellStyle name="RowTitles-Detail 2 3 2 5 4 3 2 3" xfId="37344" xr:uid="{00000000-0005-0000-0000-0000B97B0000}"/>
    <cellStyle name="RowTitles-Detail 2 3 2 5 4 3 2_Tertiary Salaries Survey" xfId="18322" xr:uid="{00000000-0005-0000-0000-0000BA7B0000}"/>
    <cellStyle name="RowTitles-Detail 2 3 2 5 4 3 3" xfId="18323" xr:uid="{00000000-0005-0000-0000-0000BB7B0000}"/>
    <cellStyle name="RowTitles-Detail 2 3 2 5 4 3 3 2" xfId="37346" xr:uid="{00000000-0005-0000-0000-0000BC7B0000}"/>
    <cellStyle name="RowTitles-Detail 2 3 2 5 4 3 4" xfId="37343" xr:uid="{00000000-0005-0000-0000-0000BD7B0000}"/>
    <cellStyle name="RowTitles-Detail 2 3 2 5 4 3_Tertiary Salaries Survey" xfId="18324" xr:uid="{00000000-0005-0000-0000-0000BE7B0000}"/>
    <cellStyle name="RowTitles-Detail 2 3 2 5 4 4" xfId="18325" xr:uid="{00000000-0005-0000-0000-0000BF7B0000}"/>
    <cellStyle name="RowTitles-Detail 2 3 2 5 4 4 2" xfId="37347" xr:uid="{00000000-0005-0000-0000-0000C07B0000}"/>
    <cellStyle name="RowTitles-Detail 2 3 2 5 4 5" xfId="18326" xr:uid="{00000000-0005-0000-0000-0000C17B0000}"/>
    <cellStyle name="RowTitles-Detail 2 3 2 5 4 5 2" xfId="18327" xr:uid="{00000000-0005-0000-0000-0000C27B0000}"/>
    <cellStyle name="RowTitles-Detail 2 3 2 5 4 5 2 2" xfId="37349" xr:uid="{00000000-0005-0000-0000-0000C37B0000}"/>
    <cellStyle name="RowTitles-Detail 2 3 2 5 4 5 3" xfId="37348" xr:uid="{00000000-0005-0000-0000-0000C47B0000}"/>
    <cellStyle name="RowTitles-Detail 2 3 2 5 4 5_Tertiary Salaries Survey" xfId="18328" xr:uid="{00000000-0005-0000-0000-0000C57B0000}"/>
    <cellStyle name="RowTitles-Detail 2 3 2 5 4 6" xfId="18329" xr:uid="{00000000-0005-0000-0000-0000C67B0000}"/>
    <cellStyle name="RowTitles-Detail 2 3 2 5 4 6 2" xfId="37350" xr:uid="{00000000-0005-0000-0000-0000C77B0000}"/>
    <cellStyle name="RowTitles-Detail 2 3 2 5 4 7" xfId="37338" xr:uid="{00000000-0005-0000-0000-0000C87B0000}"/>
    <cellStyle name="RowTitles-Detail 2 3 2 5 4_Tertiary Salaries Survey" xfId="18330" xr:uid="{00000000-0005-0000-0000-0000C97B0000}"/>
    <cellStyle name="RowTitles-Detail 2 3 2 5 5" xfId="18331" xr:uid="{00000000-0005-0000-0000-0000CA7B0000}"/>
    <cellStyle name="RowTitles-Detail 2 3 2 5 5 2" xfId="18332" xr:uid="{00000000-0005-0000-0000-0000CB7B0000}"/>
    <cellStyle name="RowTitles-Detail 2 3 2 5 5 2 2" xfId="18333" xr:uid="{00000000-0005-0000-0000-0000CC7B0000}"/>
    <cellStyle name="RowTitles-Detail 2 3 2 5 5 2 2 2" xfId="18334" xr:uid="{00000000-0005-0000-0000-0000CD7B0000}"/>
    <cellStyle name="RowTitles-Detail 2 3 2 5 5 2 2 2 2" xfId="37354" xr:uid="{00000000-0005-0000-0000-0000CE7B0000}"/>
    <cellStyle name="RowTitles-Detail 2 3 2 5 5 2 2 3" xfId="37353" xr:uid="{00000000-0005-0000-0000-0000CF7B0000}"/>
    <cellStyle name="RowTitles-Detail 2 3 2 5 5 2 2_Tertiary Salaries Survey" xfId="18335" xr:uid="{00000000-0005-0000-0000-0000D07B0000}"/>
    <cellStyle name="RowTitles-Detail 2 3 2 5 5 2 3" xfId="18336" xr:uid="{00000000-0005-0000-0000-0000D17B0000}"/>
    <cellStyle name="RowTitles-Detail 2 3 2 5 5 2 3 2" xfId="37355" xr:uid="{00000000-0005-0000-0000-0000D27B0000}"/>
    <cellStyle name="RowTitles-Detail 2 3 2 5 5 2 4" xfId="37352" xr:uid="{00000000-0005-0000-0000-0000D37B0000}"/>
    <cellStyle name="RowTitles-Detail 2 3 2 5 5 2_Tertiary Salaries Survey" xfId="18337" xr:uid="{00000000-0005-0000-0000-0000D47B0000}"/>
    <cellStyle name="RowTitles-Detail 2 3 2 5 5 3" xfId="18338" xr:uid="{00000000-0005-0000-0000-0000D57B0000}"/>
    <cellStyle name="RowTitles-Detail 2 3 2 5 5 3 2" xfId="18339" xr:uid="{00000000-0005-0000-0000-0000D67B0000}"/>
    <cellStyle name="RowTitles-Detail 2 3 2 5 5 3 2 2" xfId="18340" xr:uid="{00000000-0005-0000-0000-0000D77B0000}"/>
    <cellStyle name="RowTitles-Detail 2 3 2 5 5 3 2 2 2" xfId="37358" xr:uid="{00000000-0005-0000-0000-0000D87B0000}"/>
    <cellStyle name="RowTitles-Detail 2 3 2 5 5 3 2 3" xfId="37357" xr:uid="{00000000-0005-0000-0000-0000D97B0000}"/>
    <cellStyle name="RowTitles-Detail 2 3 2 5 5 3 2_Tertiary Salaries Survey" xfId="18341" xr:uid="{00000000-0005-0000-0000-0000DA7B0000}"/>
    <cellStyle name="RowTitles-Detail 2 3 2 5 5 3 3" xfId="18342" xr:uid="{00000000-0005-0000-0000-0000DB7B0000}"/>
    <cellStyle name="RowTitles-Detail 2 3 2 5 5 3 3 2" xfId="37359" xr:uid="{00000000-0005-0000-0000-0000DC7B0000}"/>
    <cellStyle name="RowTitles-Detail 2 3 2 5 5 3 4" xfId="37356" xr:uid="{00000000-0005-0000-0000-0000DD7B0000}"/>
    <cellStyle name="RowTitles-Detail 2 3 2 5 5 3_Tertiary Salaries Survey" xfId="18343" xr:uid="{00000000-0005-0000-0000-0000DE7B0000}"/>
    <cellStyle name="RowTitles-Detail 2 3 2 5 5 4" xfId="18344" xr:uid="{00000000-0005-0000-0000-0000DF7B0000}"/>
    <cellStyle name="RowTitles-Detail 2 3 2 5 5 4 2" xfId="18345" xr:uid="{00000000-0005-0000-0000-0000E07B0000}"/>
    <cellStyle name="RowTitles-Detail 2 3 2 5 5 4 2 2" xfId="37361" xr:uid="{00000000-0005-0000-0000-0000E17B0000}"/>
    <cellStyle name="RowTitles-Detail 2 3 2 5 5 4 3" xfId="37360" xr:uid="{00000000-0005-0000-0000-0000E27B0000}"/>
    <cellStyle name="RowTitles-Detail 2 3 2 5 5 4_Tertiary Salaries Survey" xfId="18346" xr:uid="{00000000-0005-0000-0000-0000E37B0000}"/>
    <cellStyle name="RowTitles-Detail 2 3 2 5 5 5" xfId="18347" xr:uid="{00000000-0005-0000-0000-0000E47B0000}"/>
    <cellStyle name="RowTitles-Detail 2 3 2 5 5 5 2" xfId="37362" xr:uid="{00000000-0005-0000-0000-0000E57B0000}"/>
    <cellStyle name="RowTitles-Detail 2 3 2 5 5 6" xfId="37351" xr:uid="{00000000-0005-0000-0000-0000E67B0000}"/>
    <cellStyle name="RowTitles-Detail 2 3 2 5 5_Tertiary Salaries Survey" xfId="18348" xr:uid="{00000000-0005-0000-0000-0000E77B0000}"/>
    <cellStyle name="RowTitles-Detail 2 3 2 5 6" xfId="18349" xr:uid="{00000000-0005-0000-0000-0000E87B0000}"/>
    <cellStyle name="RowTitles-Detail 2 3 2 5 6 2" xfId="18350" xr:uid="{00000000-0005-0000-0000-0000E97B0000}"/>
    <cellStyle name="RowTitles-Detail 2 3 2 5 6 2 2" xfId="18351" xr:uid="{00000000-0005-0000-0000-0000EA7B0000}"/>
    <cellStyle name="RowTitles-Detail 2 3 2 5 6 2 2 2" xfId="18352" xr:uid="{00000000-0005-0000-0000-0000EB7B0000}"/>
    <cellStyle name="RowTitles-Detail 2 3 2 5 6 2 2 2 2" xfId="37366" xr:uid="{00000000-0005-0000-0000-0000EC7B0000}"/>
    <cellStyle name="RowTitles-Detail 2 3 2 5 6 2 2 3" xfId="37365" xr:uid="{00000000-0005-0000-0000-0000ED7B0000}"/>
    <cellStyle name="RowTitles-Detail 2 3 2 5 6 2 2_Tertiary Salaries Survey" xfId="18353" xr:uid="{00000000-0005-0000-0000-0000EE7B0000}"/>
    <cellStyle name="RowTitles-Detail 2 3 2 5 6 2 3" xfId="18354" xr:uid="{00000000-0005-0000-0000-0000EF7B0000}"/>
    <cellStyle name="RowTitles-Detail 2 3 2 5 6 2 3 2" xfId="37367" xr:uid="{00000000-0005-0000-0000-0000F07B0000}"/>
    <cellStyle name="RowTitles-Detail 2 3 2 5 6 2 4" xfId="37364" xr:uid="{00000000-0005-0000-0000-0000F17B0000}"/>
    <cellStyle name="RowTitles-Detail 2 3 2 5 6 2_Tertiary Salaries Survey" xfId="18355" xr:uid="{00000000-0005-0000-0000-0000F27B0000}"/>
    <cellStyle name="RowTitles-Detail 2 3 2 5 6 3" xfId="18356" xr:uid="{00000000-0005-0000-0000-0000F37B0000}"/>
    <cellStyle name="RowTitles-Detail 2 3 2 5 6 3 2" xfId="18357" xr:uid="{00000000-0005-0000-0000-0000F47B0000}"/>
    <cellStyle name="RowTitles-Detail 2 3 2 5 6 3 2 2" xfId="18358" xr:uid="{00000000-0005-0000-0000-0000F57B0000}"/>
    <cellStyle name="RowTitles-Detail 2 3 2 5 6 3 2 2 2" xfId="37370" xr:uid="{00000000-0005-0000-0000-0000F67B0000}"/>
    <cellStyle name="RowTitles-Detail 2 3 2 5 6 3 2 3" xfId="37369" xr:uid="{00000000-0005-0000-0000-0000F77B0000}"/>
    <cellStyle name="RowTitles-Detail 2 3 2 5 6 3 2_Tertiary Salaries Survey" xfId="18359" xr:uid="{00000000-0005-0000-0000-0000F87B0000}"/>
    <cellStyle name="RowTitles-Detail 2 3 2 5 6 3 3" xfId="18360" xr:uid="{00000000-0005-0000-0000-0000F97B0000}"/>
    <cellStyle name="RowTitles-Detail 2 3 2 5 6 3 3 2" xfId="37371" xr:uid="{00000000-0005-0000-0000-0000FA7B0000}"/>
    <cellStyle name="RowTitles-Detail 2 3 2 5 6 3 4" xfId="37368" xr:uid="{00000000-0005-0000-0000-0000FB7B0000}"/>
    <cellStyle name="RowTitles-Detail 2 3 2 5 6 3_Tertiary Salaries Survey" xfId="18361" xr:uid="{00000000-0005-0000-0000-0000FC7B0000}"/>
    <cellStyle name="RowTitles-Detail 2 3 2 5 6 4" xfId="18362" xr:uid="{00000000-0005-0000-0000-0000FD7B0000}"/>
    <cellStyle name="RowTitles-Detail 2 3 2 5 6 4 2" xfId="18363" xr:uid="{00000000-0005-0000-0000-0000FE7B0000}"/>
    <cellStyle name="RowTitles-Detail 2 3 2 5 6 4 2 2" xfId="37373" xr:uid="{00000000-0005-0000-0000-0000FF7B0000}"/>
    <cellStyle name="RowTitles-Detail 2 3 2 5 6 4 3" xfId="37372" xr:uid="{00000000-0005-0000-0000-0000007C0000}"/>
    <cellStyle name="RowTitles-Detail 2 3 2 5 6 4_Tertiary Salaries Survey" xfId="18364" xr:uid="{00000000-0005-0000-0000-0000017C0000}"/>
    <cellStyle name="RowTitles-Detail 2 3 2 5 6 5" xfId="18365" xr:uid="{00000000-0005-0000-0000-0000027C0000}"/>
    <cellStyle name="RowTitles-Detail 2 3 2 5 6 5 2" xfId="37374" xr:uid="{00000000-0005-0000-0000-0000037C0000}"/>
    <cellStyle name="RowTitles-Detail 2 3 2 5 6 6" xfId="37363" xr:uid="{00000000-0005-0000-0000-0000047C0000}"/>
    <cellStyle name="RowTitles-Detail 2 3 2 5 6_Tertiary Salaries Survey" xfId="18366" xr:uid="{00000000-0005-0000-0000-0000057C0000}"/>
    <cellStyle name="RowTitles-Detail 2 3 2 5 7" xfId="18367" xr:uid="{00000000-0005-0000-0000-0000067C0000}"/>
    <cellStyle name="RowTitles-Detail 2 3 2 5 7 2" xfId="18368" xr:uid="{00000000-0005-0000-0000-0000077C0000}"/>
    <cellStyle name="RowTitles-Detail 2 3 2 5 7 2 2" xfId="18369" xr:uid="{00000000-0005-0000-0000-0000087C0000}"/>
    <cellStyle name="RowTitles-Detail 2 3 2 5 7 2 2 2" xfId="37377" xr:uid="{00000000-0005-0000-0000-0000097C0000}"/>
    <cellStyle name="RowTitles-Detail 2 3 2 5 7 2 3" xfId="37376" xr:uid="{00000000-0005-0000-0000-00000A7C0000}"/>
    <cellStyle name="RowTitles-Detail 2 3 2 5 7 2_Tertiary Salaries Survey" xfId="18370" xr:uid="{00000000-0005-0000-0000-00000B7C0000}"/>
    <cellStyle name="RowTitles-Detail 2 3 2 5 7 3" xfId="18371" xr:uid="{00000000-0005-0000-0000-00000C7C0000}"/>
    <cellStyle name="RowTitles-Detail 2 3 2 5 7 3 2" xfId="37378" xr:uid="{00000000-0005-0000-0000-00000D7C0000}"/>
    <cellStyle name="RowTitles-Detail 2 3 2 5 7 4" xfId="37375" xr:uid="{00000000-0005-0000-0000-00000E7C0000}"/>
    <cellStyle name="RowTitles-Detail 2 3 2 5 7_Tertiary Salaries Survey" xfId="18372" xr:uid="{00000000-0005-0000-0000-00000F7C0000}"/>
    <cellStyle name="RowTitles-Detail 2 3 2 5 8" xfId="18373" xr:uid="{00000000-0005-0000-0000-0000107C0000}"/>
    <cellStyle name="RowTitles-Detail 2 3 2 5 8 2" xfId="37379" xr:uid="{00000000-0005-0000-0000-0000117C0000}"/>
    <cellStyle name="RowTitles-Detail 2 3 2 5 9" xfId="18374" xr:uid="{00000000-0005-0000-0000-0000127C0000}"/>
    <cellStyle name="RowTitles-Detail 2 3 2 5 9 2" xfId="37380" xr:uid="{00000000-0005-0000-0000-0000137C0000}"/>
    <cellStyle name="RowTitles-Detail 2 3 2 5_STUD aligned by INSTIT" xfId="18375" xr:uid="{00000000-0005-0000-0000-0000147C0000}"/>
    <cellStyle name="RowTitles-Detail 2 3 2 6" xfId="18376" xr:uid="{00000000-0005-0000-0000-0000157C0000}"/>
    <cellStyle name="RowTitles-Detail 2 3 2 6 2" xfId="18377" xr:uid="{00000000-0005-0000-0000-0000167C0000}"/>
    <cellStyle name="RowTitles-Detail 2 3 2 6 2 2" xfId="18378" xr:uid="{00000000-0005-0000-0000-0000177C0000}"/>
    <cellStyle name="RowTitles-Detail 2 3 2 6 2 2 2" xfId="18379" xr:uid="{00000000-0005-0000-0000-0000187C0000}"/>
    <cellStyle name="RowTitles-Detail 2 3 2 6 2 2 2 2" xfId="37384" xr:uid="{00000000-0005-0000-0000-0000197C0000}"/>
    <cellStyle name="RowTitles-Detail 2 3 2 6 2 2 3" xfId="37383" xr:uid="{00000000-0005-0000-0000-00001A7C0000}"/>
    <cellStyle name="RowTitles-Detail 2 3 2 6 2 2_Tertiary Salaries Survey" xfId="18380" xr:uid="{00000000-0005-0000-0000-00001B7C0000}"/>
    <cellStyle name="RowTitles-Detail 2 3 2 6 2 3" xfId="18381" xr:uid="{00000000-0005-0000-0000-00001C7C0000}"/>
    <cellStyle name="RowTitles-Detail 2 3 2 6 2 3 2" xfId="37385" xr:uid="{00000000-0005-0000-0000-00001D7C0000}"/>
    <cellStyle name="RowTitles-Detail 2 3 2 6 2 4" xfId="37382" xr:uid="{00000000-0005-0000-0000-00001E7C0000}"/>
    <cellStyle name="RowTitles-Detail 2 3 2 6 2_Tertiary Salaries Survey" xfId="18382" xr:uid="{00000000-0005-0000-0000-00001F7C0000}"/>
    <cellStyle name="RowTitles-Detail 2 3 2 6 3" xfId="18383" xr:uid="{00000000-0005-0000-0000-0000207C0000}"/>
    <cellStyle name="RowTitles-Detail 2 3 2 6 3 2" xfId="18384" xr:uid="{00000000-0005-0000-0000-0000217C0000}"/>
    <cellStyle name="RowTitles-Detail 2 3 2 6 3 2 2" xfId="18385" xr:uid="{00000000-0005-0000-0000-0000227C0000}"/>
    <cellStyle name="RowTitles-Detail 2 3 2 6 3 2 2 2" xfId="37388" xr:uid="{00000000-0005-0000-0000-0000237C0000}"/>
    <cellStyle name="RowTitles-Detail 2 3 2 6 3 2 3" xfId="37387" xr:uid="{00000000-0005-0000-0000-0000247C0000}"/>
    <cellStyle name="RowTitles-Detail 2 3 2 6 3 2_Tertiary Salaries Survey" xfId="18386" xr:uid="{00000000-0005-0000-0000-0000257C0000}"/>
    <cellStyle name="RowTitles-Detail 2 3 2 6 3 3" xfId="18387" xr:uid="{00000000-0005-0000-0000-0000267C0000}"/>
    <cellStyle name="RowTitles-Detail 2 3 2 6 3 3 2" xfId="37389" xr:uid="{00000000-0005-0000-0000-0000277C0000}"/>
    <cellStyle name="RowTitles-Detail 2 3 2 6 3 4" xfId="37386" xr:uid="{00000000-0005-0000-0000-0000287C0000}"/>
    <cellStyle name="RowTitles-Detail 2 3 2 6 3_Tertiary Salaries Survey" xfId="18388" xr:uid="{00000000-0005-0000-0000-0000297C0000}"/>
    <cellStyle name="RowTitles-Detail 2 3 2 6 4" xfId="18389" xr:uid="{00000000-0005-0000-0000-00002A7C0000}"/>
    <cellStyle name="RowTitles-Detail 2 3 2 6 4 2" xfId="37390" xr:uid="{00000000-0005-0000-0000-00002B7C0000}"/>
    <cellStyle name="RowTitles-Detail 2 3 2 6 5" xfId="18390" xr:uid="{00000000-0005-0000-0000-00002C7C0000}"/>
    <cellStyle name="RowTitles-Detail 2 3 2 6 5 2" xfId="18391" xr:uid="{00000000-0005-0000-0000-00002D7C0000}"/>
    <cellStyle name="RowTitles-Detail 2 3 2 6 5 2 2" xfId="37392" xr:uid="{00000000-0005-0000-0000-00002E7C0000}"/>
    <cellStyle name="RowTitles-Detail 2 3 2 6 5 3" xfId="37391" xr:uid="{00000000-0005-0000-0000-00002F7C0000}"/>
    <cellStyle name="RowTitles-Detail 2 3 2 6 5_Tertiary Salaries Survey" xfId="18392" xr:uid="{00000000-0005-0000-0000-0000307C0000}"/>
    <cellStyle name="RowTitles-Detail 2 3 2 6 6" xfId="18393" xr:uid="{00000000-0005-0000-0000-0000317C0000}"/>
    <cellStyle name="RowTitles-Detail 2 3 2 6 6 2" xfId="37393" xr:uid="{00000000-0005-0000-0000-0000327C0000}"/>
    <cellStyle name="RowTitles-Detail 2 3 2 6 7" xfId="37381" xr:uid="{00000000-0005-0000-0000-0000337C0000}"/>
    <cellStyle name="RowTitles-Detail 2 3 2 6_Tertiary Salaries Survey" xfId="18394" xr:uid="{00000000-0005-0000-0000-0000347C0000}"/>
    <cellStyle name="RowTitles-Detail 2 3 2 7" xfId="18395" xr:uid="{00000000-0005-0000-0000-0000357C0000}"/>
    <cellStyle name="RowTitles-Detail 2 3 2 7 2" xfId="18396" xr:uid="{00000000-0005-0000-0000-0000367C0000}"/>
    <cellStyle name="RowTitles-Detail 2 3 2 7 2 2" xfId="18397" xr:uid="{00000000-0005-0000-0000-0000377C0000}"/>
    <cellStyle name="RowTitles-Detail 2 3 2 7 2 2 2" xfId="18398" xr:uid="{00000000-0005-0000-0000-0000387C0000}"/>
    <cellStyle name="RowTitles-Detail 2 3 2 7 2 2 2 2" xfId="37397" xr:uid="{00000000-0005-0000-0000-0000397C0000}"/>
    <cellStyle name="RowTitles-Detail 2 3 2 7 2 2 3" xfId="37396" xr:uid="{00000000-0005-0000-0000-00003A7C0000}"/>
    <cellStyle name="RowTitles-Detail 2 3 2 7 2 2_Tertiary Salaries Survey" xfId="18399" xr:uid="{00000000-0005-0000-0000-00003B7C0000}"/>
    <cellStyle name="RowTitles-Detail 2 3 2 7 2 3" xfId="18400" xr:uid="{00000000-0005-0000-0000-00003C7C0000}"/>
    <cellStyle name="RowTitles-Detail 2 3 2 7 2 3 2" xfId="37398" xr:uid="{00000000-0005-0000-0000-00003D7C0000}"/>
    <cellStyle name="RowTitles-Detail 2 3 2 7 2 4" xfId="37395" xr:uid="{00000000-0005-0000-0000-00003E7C0000}"/>
    <cellStyle name="RowTitles-Detail 2 3 2 7 2_Tertiary Salaries Survey" xfId="18401" xr:uid="{00000000-0005-0000-0000-00003F7C0000}"/>
    <cellStyle name="RowTitles-Detail 2 3 2 7 3" xfId="18402" xr:uid="{00000000-0005-0000-0000-0000407C0000}"/>
    <cellStyle name="RowTitles-Detail 2 3 2 7 3 2" xfId="18403" xr:uid="{00000000-0005-0000-0000-0000417C0000}"/>
    <cellStyle name="RowTitles-Detail 2 3 2 7 3 2 2" xfId="18404" xr:uid="{00000000-0005-0000-0000-0000427C0000}"/>
    <cellStyle name="RowTitles-Detail 2 3 2 7 3 2 2 2" xfId="37401" xr:uid="{00000000-0005-0000-0000-0000437C0000}"/>
    <cellStyle name="RowTitles-Detail 2 3 2 7 3 2 3" xfId="37400" xr:uid="{00000000-0005-0000-0000-0000447C0000}"/>
    <cellStyle name="RowTitles-Detail 2 3 2 7 3 2_Tertiary Salaries Survey" xfId="18405" xr:uid="{00000000-0005-0000-0000-0000457C0000}"/>
    <cellStyle name="RowTitles-Detail 2 3 2 7 3 3" xfId="18406" xr:uid="{00000000-0005-0000-0000-0000467C0000}"/>
    <cellStyle name="RowTitles-Detail 2 3 2 7 3 3 2" xfId="37402" xr:uid="{00000000-0005-0000-0000-0000477C0000}"/>
    <cellStyle name="RowTitles-Detail 2 3 2 7 3 4" xfId="37399" xr:uid="{00000000-0005-0000-0000-0000487C0000}"/>
    <cellStyle name="RowTitles-Detail 2 3 2 7 3_Tertiary Salaries Survey" xfId="18407" xr:uid="{00000000-0005-0000-0000-0000497C0000}"/>
    <cellStyle name="RowTitles-Detail 2 3 2 7 4" xfId="18408" xr:uid="{00000000-0005-0000-0000-00004A7C0000}"/>
    <cellStyle name="RowTitles-Detail 2 3 2 7 4 2" xfId="37403" xr:uid="{00000000-0005-0000-0000-00004B7C0000}"/>
    <cellStyle name="RowTitles-Detail 2 3 2 7 5" xfId="18409" xr:uid="{00000000-0005-0000-0000-00004C7C0000}"/>
    <cellStyle name="RowTitles-Detail 2 3 2 7 5 2" xfId="37404" xr:uid="{00000000-0005-0000-0000-00004D7C0000}"/>
    <cellStyle name="RowTitles-Detail 2 3 2 7 6" xfId="37394" xr:uid="{00000000-0005-0000-0000-00004E7C0000}"/>
    <cellStyle name="RowTitles-Detail 2 3 2 7_Tertiary Salaries Survey" xfId="18410" xr:uid="{00000000-0005-0000-0000-00004F7C0000}"/>
    <cellStyle name="RowTitles-Detail 2 3 2 8" xfId="18411" xr:uid="{00000000-0005-0000-0000-0000507C0000}"/>
    <cellStyle name="RowTitles-Detail 2 3 2 8 2" xfId="18412" xr:uid="{00000000-0005-0000-0000-0000517C0000}"/>
    <cellStyle name="RowTitles-Detail 2 3 2 8 2 2" xfId="18413" xr:uid="{00000000-0005-0000-0000-0000527C0000}"/>
    <cellStyle name="RowTitles-Detail 2 3 2 8 2 2 2" xfId="18414" xr:uid="{00000000-0005-0000-0000-0000537C0000}"/>
    <cellStyle name="RowTitles-Detail 2 3 2 8 2 2 2 2" xfId="37408" xr:uid="{00000000-0005-0000-0000-0000547C0000}"/>
    <cellStyle name="RowTitles-Detail 2 3 2 8 2 2 3" xfId="37407" xr:uid="{00000000-0005-0000-0000-0000557C0000}"/>
    <cellStyle name="RowTitles-Detail 2 3 2 8 2 2_Tertiary Salaries Survey" xfId="18415" xr:uid="{00000000-0005-0000-0000-0000567C0000}"/>
    <cellStyle name="RowTitles-Detail 2 3 2 8 2 3" xfId="18416" xr:uid="{00000000-0005-0000-0000-0000577C0000}"/>
    <cellStyle name="RowTitles-Detail 2 3 2 8 2 3 2" xfId="37409" xr:uid="{00000000-0005-0000-0000-0000587C0000}"/>
    <cellStyle name="RowTitles-Detail 2 3 2 8 2 4" xfId="37406" xr:uid="{00000000-0005-0000-0000-0000597C0000}"/>
    <cellStyle name="RowTitles-Detail 2 3 2 8 2_Tertiary Salaries Survey" xfId="18417" xr:uid="{00000000-0005-0000-0000-00005A7C0000}"/>
    <cellStyle name="RowTitles-Detail 2 3 2 8 3" xfId="18418" xr:uid="{00000000-0005-0000-0000-00005B7C0000}"/>
    <cellStyle name="RowTitles-Detail 2 3 2 8 3 2" xfId="18419" xr:uid="{00000000-0005-0000-0000-00005C7C0000}"/>
    <cellStyle name="RowTitles-Detail 2 3 2 8 3 2 2" xfId="18420" xr:uid="{00000000-0005-0000-0000-00005D7C0000}"/>
    <cellStyle name="RowTitles-Detail 2 3 2 8 3 2 2 2" xfId="37412" xr:uid="{00000000-0005-0000-0000-00005E7C0000}"/>
    <cellStyle name="RowTitles-Detail 2 3 2 8 3 2 3" xfId="37411" xr:uid="{00000000-0005-0000-0000-00005F7C0000}"/>
    <cellStyle name="RowTitles-Detail 2 3 2 8 3 2_Tertiary Salaries Survey" xfId="18421" xr:uid="{00000000-0005-0000-0000-0000607C0000}"/>
    <cellStyle name="RowTitles-Detail 2 3 2 8 3 3" xfId="18422" xr:uid="{00000000-0005-0000-0000-0000617C0000}"/>
    <cellStyle name="RowTitles-Detail 2 3 2 8 3 3 2" xfId="37413" xr:uid="{00000000-0005-0000-0000-0000627C0000}"/>
    <cellStyle name="RowTitles-Detail 2 3 2 8 3 4" xfId="37410" xr:uid="{00000000-0005-0000-0000-0000637C0000}"/>
    <cellStyle name="RowTitles-Detail 2 3 2 8 3_Tertiary Salaries Survey" xfId="18423" xr:uid="{00000000-0005-0000-0000-0000647C0000}"/>
    <cellStyle name="RowTitles-Detail 2 3 2 8 4" xfId="18424" xr:uid="{00000000-0005-0000-0000-0000657C0000}"/>
    <cellStyle name="RowTitles-Detail 2 3 2 8 4 2" xfId="37414" xr:uid="{00000000-0005-0000-0000-0000667C0000}"/>
    <cellStyle name="RowTitles-Detail 2 3 2 8 5" xfId="18425" xr:uid="{00000000-0005-0000-0000-0000677C0000}"/>
    <cellStyle name="RowTitles-Detail 2 3 2 8 5 2" xfId="18426" xr:uid="{00000000-0005-0000-0000-0000687C0000}"/>
    <cellStyle name="RowTitles-Detail 2 3 2 8 5 2 2" xfId="37416" xr:uid="{00000000-0005-0000-0000-0000697C0000}"/>
    <cellStyle name="RowTitles-Detail 2 3 2 8 5 3" xfId="37415" xr:uid="{00000000-0005-0000-0000-00006A7C0000}"/>
    <cellStyle name="RowTitles-Detail 2 3 2 8 5_Tertiary Salaries Survey" xfId="18427" xr:uid="{00000000-0005-0000-0000-00006B7C0000}"/>
    <cellStyle name="RowTitles-Detail 2 3 2 8 6" xfId="18428" xr:uid="{00000000-0005-0000-0000-00006C7C0000}"/>
    <cellStyle name="RowTitles-Detail 2 3 2 8 6 2" xfId="37417" xr:uid="{00000000-0005-0000-0000-00006D7C0000}"/>
    <cellStyle name="RowTitles-Detail 2 3 2 8 7" xfId="37405" xr:uid="{00000000-0005-0000-0000-00006E7C0000}"/>
    <cellStyle name="RowTitles-Detail 2 3 2 8_Tertiary Salaries Survey" xfId="18429" xr:uid="{00000000-0005-0000-0000-00006F7C0000}"/>
    <cellStyle name="RowTitles-Detail 2 3 2 9" xfId="18430" xr:uid="{00000000-0005-0000-0000-0000707C0000}"/>
    <cellStyle name="RowTitles-Detail 2 3 2 9 2" xfId="18431" xr:uid="{00000000-0005-0000-0000-0000717C0000}"/>
    <cellStyle name="RowTitles-Detail 2 3 2 9 2 2" xfId="18432" xr:uid="{00000000-0005-0000-0000-0000727C0000}"/>
    <cellStyle name="RowTitles-Detail 2 3 2 9 2 2 2" xfId="18433" xr:uid="{00000000-0005-0000-0000-0000737C0000}"/>
    <cellStyle name="RowTitles-Detail 2 3 2 9 2 2 2 2" xfId="37421" xr:uid="{00000000-0005-0000-0000-0000747C0000}"/>
    <cellStyle name="RowTitles-Detail 2 3 2 9 2 2 3" xfId="37420" xr:uid="{00000000-0005-0000-0000-0000757C0000}"/>
    <cellStyle name="RowTitles-Detail 2 3 2 9 2 2_Tertiary Salaries Survey" xfId="18434" xr:uid="{00000000-0005-0000-0000-0000767C0000}"/>
    <cellStyle name="RowTitles-Detail 2 3 2 9 2 3" xfId="18435" xr:uid="{00000000-0005-0000-0000-0000777C0000}"/>
    <cellStyle name="RowTitles-Detail 2 3 2 9 2 3 2" xfId="37422" xr:uid="{00000000-0005-0000-0000-0000787C0000}"/>
    <cellStyle name="RowTitles-Detail 2 3 2 9 2 4" xfId="37419" xr:uid="{00000000-0005-0000-0000-0000797C0000}"/>
    <cellStyle name="RowTitles-Detail 2 3 2 9 2_Tertiary Salaries Survey" xfId="18436" xr:uid="{00000000-0005-0000-0000-00007A7C0000}"/>
    <cellStyle name="RowTitles-Detail 2 3 2 9 3" xfId="18437" xr:uid="{00000000-0005-0000-0000-00007B7C0000}"/>
    <cellStyle name="RowTitles-Detail 2 3 2 9 3 2" xfId="18438" xr:uid="{00000000-0005-0000-0000-00007C7C0000}"/>
    <cellStyle name="RowTitles-Detail 2 3 2 9 3 2 2" xfId="18439" xr:uid="{00000000-0005-0000-0000-00007D7C0000}"/>
    <cellStyle name="RowTitles-Detail 2 3 2 9 3 2 2 2" xfId="37425" xr:uid="{00000000-0005-0000-0000-00007E7C0000}"/>
    <cellStyle name="RowTitles-Detail 2 3 2 9 3 2 3" xfId="37424" xr:uid="{00000000-0005-0000-0000-00007F7C0000}"/>
    <cellStyle name="RowTitles-Detail 2 3 2 9 3 2_Tertiary Salaries Survey" xfId="18440" xr:uid="{00000000-0005-0000-0000-0000807C0000}"/>
    <cellStyle name="RowTitles-Detail 2 3 2 9 3 3" xfId="18441" xr:uid="{00000000-0005-0000-0000-0000817C0000}"/>
    <cellStyle name="RowTitles-Detail 2 3 2 9 3 3 2" xfId="37426" xr:uid="{00000000-0005-0000-0000-0000827C0000}"/>
    <cellStyle name="RowTitles-Detail 2 3 2 9 3 4" xfId="37423" xr:uid="{00000000-0005-0000-0000-0000837C0000}"/>
    <cellStyle name="RowTitles-Detail 2 3 2 9 3_Tertiary Salaries Survey" xfId="18442" xr:uid="{00000000-0005-0000-0000-0000847C0000}"/>
    <cellStyle name="RowTitles-Detail 2 3 2 9 4" xfId="18443" xr:uid="{00000000-0005-0000-0000-0000857C0000}"/>
    <cellStyle name="RowTitles-Detail 2 3 2 9 4 2" xfId="18444" xr:uid="{00000000-0005-0000-0000-0000867C0000}"/>
    <cellStyle name="RowTitles-Detail 2 3 2 9 4 2 2" xfId="37428" xr:uid="{00000000-0005-0000-0000-0000877C0000}"/>
    <cellStyle name="RowTitles-Detail 2 3 2 9 4 3" xfId="37427" xr:uid="{00000000-0005-0000-0000-0000887C0000}"/>
    <cellStyle name="RowTitles-Detail 2 3 2 9 4_Tertiary Salaries Survey" xfId="18445" xr:uid="{00000000-0005-0000-0000-0000897C0000}"/>
    <cellStyle name="RowTitles-Detail 2 3 2 9 5" xfId="18446" xr:uid="{00000000-0005-0000-0000-00008A7C0000}"/>
    <cellStyle name="RowTitles-Detail 2 3 2 9 5 2" xfId="37429" xr:uid="{00000000-0005-0000-0000-00008B7C0000}"/>
    <cellStyle name="RowTitles-Detail 2 3 2 9 6" xfId="37418" xr:uid="{00000000-0005-0000-0000-00008C7C0000}"/>
    <cellStyle name="RowTitles-Detail 2 3 2 9_Tertiary Salaries Survey" xfId="18447" xr:uid="{00000000-0005-0000-0000-00008D7C0000}"/>
    <cellStyle name="RowTitles-Detail 2 3 2_STUD aligned by INSTIT" xfId="18448" xr:uid="{00000000-0005-0000-0000-00008E7C0000}"/>
    <cellStyle name="RowTitles-Detail 2 3 3" xfId="18449" xr:uid="{00000000-0005-0000-0000-00008F7C0000}"/>
    <cellStyle name="RowTitles-Detail 2 3 3 10" xfId="18450" xr:uid="{00000000-0005-0000-0000-0000907C0000}"/>
    <cellStyle name="RowTitles-Detail 2 3 3 10 2" xfId="18451" xr:uid="{00000000-0005-0000-0000-0000917C0000}"/>
    <cellStyle name="RowTitles-Detail 2 3 3 10 2 2" xfId="18452" xr:uid="{00000000-0005-0000-0000-0000927C0000}"/>
    <cellStyle name="RowTitles-Detail 2 3 3 10 2 2 2" xfId="37433" xr:uid="{00000000-0005-0000-0000-0000937C0000}"/>
    <cellStyle name="RowTitles-Detail 2 3 3 10 2 3" xfId="37432" xr:uid="{00000000-0005-0000-0000-0000947C0000}"/>
    <cellStyle name="RowTitles-Detail 2 3 3 10 2_Tertiary Salaries Survey" xfId="18453" xr:uid="{00000000-0005-0000-0000-0000957C0000}"/>
    <cellStyle name="RowTitles-Detail 2 3 3 10 3" xfId="18454" xr:uid="{00000000-0005-0000-0000-0000967C0000}"/>
    <cellStyle name="RowTitles-Detail 2 3 3 10 3 2" xfId="37434" xr:uid="{00000000-0005-0000-0000-0000977C0000}"/>
    <cellStyle name="RowTitles-Detail 2 3 3 10 4" xfId="37431" xr:uid="{00000000-0005-0000-0000-0000987C0000}"/>
    <cellStyle name="RowTitles-Detail 2 3 3 10_Tertiary Salaries Survey" xfId="18455" xr:uid="{00000000-0005-0000-0000-0000997C0000}"/>
    <cellStyle name="RowTitles-Detail 2 3 3 11" xfId="18456" xr:uid="{00000000-0005-0000-0000-00009A7C0000}"/>
    <cellStyle name="RowTitles-Detail 2 3 3 11 2" xfId="37435" xr:uid="{00000000-0005-0000-0000-00009B7C0000}"/>
    <cellStyle name="RowTitles-Detail 2 3 3 12" xfId="18457" xr:uid="{00000000-0005-0000-0000-00009C7C0000}"/>
    <cellStyle name="RowTitles-Detail 2 3 3 12 2" xfId="37436" xr:uid="{00000000-0005-0000-0000-00009D7C0000}"/>
    <cellStyle name="RowTitles-Detail 2 3 3 13" xfId="37430" xr:uid="{00000000-0005-0000-0000-00009E7C0000}"/>
    <cellStyle name="RowTitles-Detail 2 3 3 2" xfId="18458" xr:uid="{00000000-0005-0000-0000-00009F7C0000}"/>
    <cellStyle name="RowTitles-Detail 2 3 3 2 10" xfId="37437" xr:uid="{00000000-0005-0000-0000-0000A07C0000}"/>
    <cellStyle name="RowTitles-Detail 2 3 3 2 2" xfId="18459" xr:uid="{00000000-0005-0000-0000-0000A17C0000}"/>
    <cellStyle name="RowTitles-Detail 2 3 3 2 2 2" xfId="18460" xr:uid="{00000000-0005-0000-0000-0000A27C0000}"/>
    <cellStyle name="RowTitles-Detail 2 3 3 2 2 2 2" xfId="18461" xr:uid="{00000000-0005-0000-0000-0000A37C0000}"/>
    <cellStyle name="RowTitles-Detail 2 3 3 2 2 2 2 2" xfId="18462" xr:uid="{00000000-0005-0000-0000-0000A47C0000}"/>
    <cellStyle name="RowTitles-Detail 2 3 3 2 2 2 2 2 2" xfId="37441" xr:uid="{00000000-0005-0000-0000-0000A57C0000}"/>
    <cellStyle name="RowTitles-Detail 2 3 3 2 2 2 2 3" xfId="37440" xr:uid="{00000000-0005-0000-0000-0000A67C0000}"/>
    <cellStyle name="RowTitles-Detail 2 3 3 2 2 2 2_Tertiary Salaries Survey" xfId="18463" xr:uid="{00000000-0005-0000-0000-0000A77C0000}"/>
    <cellStyle name="RowTitles-Detail 2 3 3 2 2 2 3" xfId="18464" xr:uid="{00000000-0005-0000-0000-0000A87C0000}"/>
    <cellStyle name="RowTitles-Detail 2 3 3 2 2 2 3 2" xfId="37442" xr:uid="{00000000-0005-0000-0000-0000A97C0000}"/>
    <cellStyle name="RowTitles-Detail 2 3 3 2 2 2 4" xfId="37439" xr:uid="{00000000-0005-0000-0000-0000AA7C0000}"/>
    <cellStyle name="RowTitles-Detail 2 3 3 2 2 2_Tertiary Salaries Survey" xfId="18465" xr:uid="{00000000-0005-0000-0000-0000AB7C0000}"/>
    <cellStyle name="RowTitles-Detail 2 3 3 2 2 3" xfId="18466" xr:uid="{00000000-0005-0000-0000-0000AC7C0000}"/>
    <cellStyle name="RowTitles-Detail 2 3 3 2 2 3 2" xfId="18467" xr:uid="{00000000-0005-0000-0000-0000AD7C0000}"/>
    <cellStyle name="RowTitles-Detail 2 3 3 2 2 3 2 2" xfId="18468" xr:uid="{00000000-0005-0000-0000-0000AE7C0000}"/>
    <cellStyle name="RowTitles-Detail 2 3 3 2 2 3 2 2 2" xfId="37445" xr:uid="{00000000-0005-0000-0000-0000AF7C0000}"/>
    <cellStyle name="RowTitles-Detail 2 3 3 2 2 3 2 3" xfId="37444" xr:uid="{00000000-0005-0000-0000-0000B07C0000}"/>
    <cellStyle name="RowTitles-Detail 2 3 3 2 2 3 2_Tertiary Salaries Survey" xfId="18469" xr:uid="{00000000-0005-0000-0000-0000B17C0000}"/>
    <cellStyle name="RowTitles-Detail 2 3 3 2 2 3 3" xfId="18470" xr:uid="{00000000-0005-0000-0000-0000B27C0000}"/>
    <cellStyle name="RowTitles-Detail 2 3 3 2 2 3 3 2" xfId="37446" xr:uid="{00000000-0005-0000-0000-0000B37C0000}"/>
    <cellStyle name="RowTitles-Detail 2 3 3 2 2 3 4" xfId="37443" xr:uid="{00000000-0005-0000-0000-0000B47C0000}"/>
    <cellStyle name="RowTitles-Detail 2 3 3 2 2 3_Tertiary Salaries Survey" xfId="18471" xr:uid="{00000000-0005-0000-0000-0000B57C0000}"/>
    <cellStyle name="RowTitles-Detail 2 3 3 2 2 4" xfId="18472" xr:uid="{00000000-0005-0000-0000-0000B67C0000}"/>
    <cellStyle name="RowTitles-Detail 2 3 3 2 2 4 2" xfId="37447" xr:uid="{00000000-0005-0000-0000-0000B77C0000}"/>
    <cellStyle name="RowTitles-Detail 2 3 3 2 2 5" xfId="18473" xr:uid="{00000000-0005-0000-0000-0000B87C0000}"/>
    <cellStyle name="RowTitles-Detail 2 3 3 2 2 5 2" xfId="37448" xr:uid="{00000000-0005-0000-0000-0000B97C0000}"/>
    <cellStyle name="RowTitles-Detail 2 3 3 2 2 6" xfId="37438" xr:uid="{00000000-0005-0000-0000-0000BA7C0000}"/>
    <cellStyle name="RowTitles-Detail 2 3 3 2 2_Tertiary Salaries Survey" xfId="18474" xr:uid="{00000000-0005-0000-0000-0000BB7C0000}"/>
    <cellStyle name="RowTitles-Detail 2 3 3 2 3" xfId="18475" xr:uid="{00000000-0005-0000-0000-0000BC7C0000}"/>
    <cellStyle name="RowTitles-Detail 2 3 3 2 3 2" xfId="18476" xr:uid="{00000000-0005-0000-0000-0000BD7C0000}"/>
    <cellStyle name="RowTitles-Detail 2 3 3 2 3 2 2" xfId="18477" xr:uid="{00000000-0005-0000-0000-0000BE7C0000}"/>
    <cellStyle name="RowTitles-Detail 2 3 3 2 3 2 2 2" xfId="18478" xr:uid="{00000000-0005-0000-0000-0000BF7C0000}"/>
    <cellStyle name="RowTitles-Detail 2 3 3 2 3 2 2 2 2" xfId="37452" xr:uid="{00000000-0005-0000-0000-0000C07C0000}"/>
    <cellStyle name="RowTitles-Detail 2 3 3 2 3 2 2 3" xfId="37451" xr:uid="{00000000-0005-0000-0000-0000C17C0000}"/>
    <cellStyle name="RowTitles-Detail 2 3 3 2 3 2 2_Tertiary Salaries Survey" xfId="18479" xr:uid="{00000000-0005-0000-0000-0000C27C0000}"/>
    <cellStyle name="RowTitles-Detail 2 3 3 2 3 2 3" xfId="18480" xr:uid="{00000000-0005-0000-0000-0000C37C0000}"/>
    <cellStyle name="RowTitles-Detail 2 3 3 2 3 2 3 2" xfId="37453" xr:uid="{00000000-0005-0000-0000-0000C47C0000}"/>
    <cellStyle name="RowTitles-Detail 2 3 3 2 3 2 4" xfId="37450" xr:uid="{00000000-0005-0000-0000-0000C57C0000}"/>
    <cellStyle name="RowTitles-Detail 2 3 3 2 3 2_Tertiary Salaries Survey" xfId="18481" xr:uid="{00000000-0005-0000-0000-0000C67C0000}"/>
    <cellStyle name="RowTitles-Detail 2 3 3 2 3 3" xfId="18482" xr:uid="{00000000-0005-0000-0000-0000C77C0000}"/>
    <cellStyle name="RowTitles-Detail 2 3 3 2 3 3 2" xfId="18483" xr:uid="{00000000-0005-0000-0000-0000C87C0000}"/>
    <cellStyle name="RowTitles-Detail 2 3 3 2 3 3 2 2" xfId="18484" xr:uid="{00000000-0005-0000-0000-0000C97C0000}"/>
    <cellStyle name="RowTitles-Detail 2 3 3 2 3 3 2 2 2" xfId="37456" xr:uid="{00000000-0005-0000-0000-0000CA7C0000}"/>
    <cellStyle name="RowTitles-Detail 2 3 3 2 3 3 2 3" xfId="37455" xr:uid="{00000000-0005-0000-0000-0000CB7C0000}"/>
    <cellStyle name="RowTitles-Detail 2 3 3 2 3 3 2_Tertiary Salaries Survey" xfId="18485" xr:uid="{00000000-0005-0000-0000-0000CC7C0000}"/>
    <cellStyle name="RowTitles-Detail 2 3 3 2 3 3 3" xfId="18486" xr:uid="{00000000-0005-0000-0000-0000CD7C0000}"/>
    <cellStyle name="RowTitles-Detail 2 3 3 2 3 3 3 2" xfId="37457" xr:uid="{00000000-0005-0000-0000-0000CE7C0000}"/>
    <cellStyle name="RowTitles-Detail 2 3 3 2 3 3 4" xfId="37454" xr:uid="{00000000-0005-0000-0000-0000CF7C0000}"/>
    <cellStyle name="RowTitles-Detail 2 3 3 2 3 3_Tertiary Salaries Survey" xfId="18487" xr:uid="{00000000-0005-0000-0000-0000D07C0000}"/>
    <cellStyle name="RowTitles-Detail 2 3 3 2 3 4" xfId="18488" xr:uid="{00000000-0005-0000-0000-0000D17C0000}"/>
    <cellStyle name="RowTitles-Detail 2 3 3 2 3 4 2" xfId="37458" xr:uid="{00000000-0005-0000-0000-0000D27C0000}"/>
    <cellStyle name="RowTitles-Detail 2 3 3 2 3 5" xfId="18489" xr:uid="{00000000-0005-0000-0000-0000D37C0000}"/>
    <cellStyle name="RowTitles-Detail 2 3 3 2 3 5 2" xfId="18490" xr:uid="{00000000-0005-0000-0000-0000D47C0000}"/>
    <cellStyle name="RowTitles-Detail 2 3 3 2 3 5 2 2" xfId="37460" xr:uid="{00000000-0005-0000-0000-0000D57C0000}"/>
    <cellStyle name="RowTitles-Detail 2 3 3 2 3 5 3" xfId="37459" xr:uid="{00000000-0005-0000-0000-0000D67C0000}"/>
    <cellStyle name="RowTitles-Detail 2 3 3 2 3 5_Tertiary Salaries Survey" xfId="18491" xr:uid="{00000000-0005-0000-0000-0000D77C0000}"/>
    <cellStyle name="RowTitles-Detail 2 3 3 2 3 6" xfId="18492" xr:uid="{00000000-0005-0000-0000-0000D87C0000}"/>
    <cellStyle name="RowTitles-Detail 2 3 3 2 3 6 2" xfId="37461" xr:uid="{00000000-0005-0000-0000-0000D97C0000}"/>
    <cellStyle name="RowTitles-Detail 2 3 3 2 3 7" xfId="37449" xr:uid="{00000000-0005-0000-0000-0000DA7C0000}"/>
    <cellStyle name="RowTitles-Detail 2 3 3 2 3_Tertiary Salaries Survey" xfId="18493" xr:uid="{00000000-0005-0000-0000-0000DB7C0000}"/>
    <cellStyle name="RowTitles-Detail 2 3 3 2 4" xfId="18494" xr:uid="{00000000-0005-0000-0000-0000DC7C0000}"/>
    <cellStyle name="RowTitles-Detail 2 3 3 2 4 2" xfId="18495" xr:uid="{00000000-0005-0000-0000-0000DD7C0000}"/>
    <cellStyle name="RowTitles-Detail 2 3 3 2 4 2 2" xfId="18496" xr:uid="{00000000-0005-0000-0000-0000DE7C0000}"/>
    <cellStyle name="RowTitles-Detail 2 3 3 2 4 2 2 2" xfId="18497" xr:uid="{00000000-0005-0000-0000-0000DF7C0000}"/>
    <cellStyle name="RowTitles-Detail 2 3 3 2 4 2 2 2 2" xfId="37465" xr:uid="{00000000-0005-0000-0000-0000E07C0000}"/>
    <cellStyle name="RowTitles-Detail 2 3 3 2 4 2 2 3" xfId="37464" xr:uid="{00000000-0005-0000-0000-0000E17C0000}"/>
    <cellStyle name="RowTitles-Detail 2 3 3 2 4 2 2_Tertiary Salaries Survey" xfId="18498" xr:uid="{00000000-0005-0000-0000-0000E27C0000}"/>
    <cellStyle name="RowTitles-Detail 2 3 3 2 4 2 3" xfId="18499" xr:uid="{00000000-0005-0000-0000-0000E37C0000}"/>
    <cellStyle name="RowTitles-Detail 2 3 3 2 4 2 3 2" xfId="37466" xr:uid="{00000000-0005-0000-0000-0000E47C0000}"/>
    <cellStyle name="RowTitles-Detail 2 3 3 2 4 2 4" xfId="37463" xr:uid="{00000000-0005-0000-0000-0000E57C0000}"/>
    <cellStyle name="RowTitles-Detail 2 3 3 2 4 2_Tertiary Salaries Survey" xfId="18500" xr:uid="{00000000-0005-0000-0000-0000E67C0000}"/>
    <cellStyle name="RowTitles-Detail 2 3 3 2 4 3" xfId="18501" xr:uid="{00000000-0005-0000-0000-0000E77C0000}"/>
    <cellStyle name="RowTitles-Detail 2 3 3 2 4 3 2" xfId="18502" xr:uid="{00000000-0005-0000-0000-0000E87C0000}"/>
    <cellStyle name="RowTitles-Detail 2 3 3 2 4 3 2 2" xfId="18503" xr:uid="{00000000-0005-0000-0000-0000E97C0000}"/>
    <cellStyle name="RowTitles-Detail 2 3 3 2 4 3 2 2 2" xfId="37469" xr:uid="{00000000-0005-0000-0000-0000EA7C0000}"/>
    <cellStyle name="RowTitles-Detail 2 3 3 2 4 3 2 3" xfId="37468" xr:uid="{00000000-0005-0000-0000-0000EB7C0000}"/>
    <cellStyle name="RowTitles-Detail 2 3 3 2 4 3 2_Tertiary Salaries Survey" xfId="18504" xr:uid="{00000000-0005-0000-0000-0000EC7C0000}"/>
    <cellStyle name="RowTitles-Detail 2 3 3 2 4 3 3" xfId="18505" xr:uid="{00000000-0005-0000-0000-0000ED7C0000}"/>
    <cellStyle name="RowTitles-Detail 2 3 3 2 4 3 3 2" xfId="37470" xr:uid="{00000000-0005-0000-0000-0000EE7C0000}"/>
    <cellStyle name="RowTitles-Detail 2 3 3 2 4 3 4" xfId="37467" xr:uid="{00000000-0005-0000-0000-0000EF7C0000}"/>
    <cellStyle name="RowTitles-Detail 2 3 3 2 4 3_Tertiary Salaries Survey" xfId="18506" xr:uid="{00000000-0005-0000-0000-0000F07C0000}"/>
    <cellStyle name="RowTitles-Detail 2 3 3 2 4 4" xfId="18507" xr:uid="{00000000-0005-0000-0000-0000F17C0000}"/>
    <cellStyle name="RowTitles-Detail 2 3 3 2 4 4 2" xfId="18508" xr:uid="{00000000-0005-0000-0000-0000F27C0000}"/>
    <cellStyle name="RowTitles-Detail 2 3 3 2 4 4 2 2" xfId="37472" xr:uid="{00000000-0005-0000-0000-0000F37C0000}"/>
    <cellStyle name="RowTitles-Detail 2 3 3 2 4 4 3" xfId="37471" xr:uid="{00000000-0005-0000-0000-0000F47C0000}"/>
    <cellStyle name="RowTitles-Detail 2 3 3 2 4 4_Tertiary Salaries Survey" xfId="18509" xr:uid="{00000000-0005-0000-0000-0000F57C0000}"/>
    <cellStyle name="RowTitles-Detail 2 3 3 2 4 5" xfId="18510" xr:uid="{00000000-0005-0000-0000-0000F67C0000}"/>
    <cellStyle name="RowTitles-Detail 2 3 3 2 4 5 2" xfId="37473" xr:uid="{00000000-0005-0000-0000-0000F77C0000}"/>
    <cellStyle name="RowTitles-Detail 2 3 3 2 4 6" xfId="37462" xr:uid="{00000000-0005-0000-0000-0000F87C0000}"/>
    <cellStyle name="RowTitles-Detail 2 3 3 2 4_Tertiary Salaries Survey" xfId="18511" xr:uid="{00000000-0005-0000-0000-0000F97C0000}"/>
    <cellStyle name="RowTitles-Detail 2 3 3 2 5" xfId="18512" xr:uid="{00000000-0005-0000-0000-0000FA7C0000}"/>
    <cellStyle name="RowTitles-Detail 2 3 3 2 5 2" xfId="18513" xr:uid="{00000000-0005-0000-0000-0000FB7C0000}"/>
    <cellStyle name="RowTitles-Detail 2 3 3 2 5 2 2" xfId="18514" xr:uid="{00000000-0005-0000-0000-0000FC7C0000}"/>
    <cellStyle name="RowTitles-Detail 2 3 3 2 5 2 2 2" xfId="18515" xr:uid="{00000000-0005-0000-0000-0000FD7C0000}"/>
    <cellStyle name="RowTitles-Detail 2 3 3 2 5 2 2 2 2" xfId="37477" xr:uid="{00000000-0005-0000-0000-0000FE7C0000}"/>
    <cellStyle name="RowTitles-Detail 2 3 3 2 5 2 2 3" xfId="37476" xr:uid="{00000000-0005-0000-0000-0000FF7C0000}"/>
    <cellStyle name="RowTitles-Detail 2 3 3 2 5 2 2_Tertiary Salaries Survey" xfId="18516" xr:uid="{00000000-0005-0000-0000-0000007D0000}"/>
    <cellStyle name="RowTitles-Detail 2 3 3 2 5 2 3" xfId="18517" xr:uid="{00000000-0005-0000-0000-0000017D0000}"/>
    <cellStyle name="RowTitles-Detail 2 3 3 2 5 2 3 2" xfId="37478" xr:uid="{00000000-0005-0000-0000-0000027D0000}"/>
    <cellStyle name="RowTitles-Detail 2 3 3 2 5 2 4" xfId="37475" xr:uid="{00000000-0005-0000-0000-0000037D0000}"/>
    <cellStyle name="RowTitles-Detail 2 3 3 2 5 2_Tertiary Salaries Survey" xfId="18518" xr:uid="{00000000-0005-0000-0000-0000047D0000}"/>
    <cellStyle name="RowTitles-Detail 2 3 3 2 5 3" xfId="18519" xr:uid="{00000000-0005-0000-0000-0000057D0000}"/>
    <cellStyle name="RowTitles-Detail 2 3 3 2 5 3 2" xfId="18520" xr:uid="{00000000-0005-0000-0000-0000067D0000}"/>
    <cellStyle name="RowTitles-Detail 2 3 3 2 5 3 2 2" xfId="18521" xr:uid="{00000000-0005-0000-0000-0000077D0000}"/>
    <cellStyle name="RowTitles-Detail 2 3 3 2 5 3 2 2 2" xfId="37481" xr:uid="{00000000-0005-0000-0000-0000087D0000}"/>
    <cellStyle name="RowTitles-Detail 2 3 3 2 5 3 2 3" xfId="37480" xr:uid="{00000000-0005-0000-0000-0000097D0000}"/>
    <cellStyle name="RowTitles-Detail 2 3 3 2 5 3 2_Tertiary Salaries Survey" xfId="18522" xr:uid="{00000000-0005-0000-0000-00000A7D0000}"/>
    <cellStyle name="RowTitles-Detail 2 3 3 2 5 3 3" xfId="18523" xr:uid="{00000000-0005-0000-0000-00000B7D0000}"/>
    <cellStyle name="RowTitles-Detail 2 3 3 2 5 3 3 2" xfId="37482" xr:uid="{00000000-0005-0000-0000-00000C7D0000}"/>
    <cellStyle name="RowTitles-Detail 2 3 3 2 5 3 4" xfId="37479" xr:uid="{00000000-0005-0000-0000-00000D7D0000}"/>
    <cellStyle name="RowTitles-Detail 2 3 3 2 5 3_Tertiary Salaries Survey" xfId="18524" xr:uid="{00000000-0005-0000-0000-00000E7D0000}"/>
    <cellStyle name="RowTitles-Detail 2 3 3 2 5 4" xfId="18525" xr:uid="{00000000-0005-0000-0000-00000F7D0000}"/>
    <cellStyle name="RowTitles-Detail 2 3 3 2 5 4 2" xfId="18526" xr:uid="{00000000-0005-0000-0000-0000107D0000}"/>
    <cellStyle name="RowTitles-Detail 2 3 3 2 5 4 2 2" xfId="37484" xr:uid="{00000000-0005-0000-0000-0000117D0000}"/>
    <cellStyle name="RowTitles-Detail 2 3 3 2 5 4 3" xfId="37483" xr:uid="{00000000-0005-0000-0000-0000127D0000}"/>
    <cellStyle name="RowTitles-Detail 2 3 3 2 5 4_Tertiary Salaries Survey" xfId="18527" xr:uid="{00000000-0005-0000-0000-0000137D0000}"/>
    <cellStyle name="RowTitles-Detail 2 3 3 2 5 5" xfId="18528" xr:uid="{00000000-0005-0000-0000-0000147D0000}"/>
    <cellStyle name="RowTitles-Detail 2 3 3 2 5 5 2" xfId="37485" xr:uid="{00000000-0005-0000-0000-0000157D0000}"/>
    <cellStyle name="RowTitles-Detail 2 3 3 2 5 6" xfId="37474" xr:uid="{00000000-0005-0000-0000-0000167D0000}"/>
    <cellStyle name="RowTitles-Detail 2 3 3 2 5_Tertiary Salaries Survey" xfId="18529" xr:uid="{00000000-0005-0000-0000-0000177D0000}"/>
    <cellStyle name="RowTitles-Detail 2 3 3 2 6" xfId="18530" xr:uid="{00000000-0005-0000-0000-0000187D0000}"/>
    <cellStyle name="RowTitles-Detail 2 3 3 2 6 2" xfId="18531" xr:uid="{00000000-0005-0000-0000-0000197D0000}"/>
    <cellStyle name="RowTitles-Detail 2 3 3 2 6 2 2" xfId="18532" xr:uid="{00000000-0005-0000-0000-00001A7D0000}"/>
    <cellStyle name="RowTitles-Detail 2 3 3 2 6 2 2 2" xfId="18533" xr:uid="{00000000-0005-0000-0000-00001B7D0000}"/>
    <cellStyle name="RowTitles-Detail 2 3 3 2 6 2 2 2 2" xfId="37489" xr:uid="{00000000-0005-0000-0000-00001C7D0000}"/>
    <cellStyle name="RowTitles-Detail 2 3 3 2 6 2 2 3" xfId="37488" xr:uid="{00000000-0005-0000-0000-00001D7D0000}"/>
    <cellStyle name="RowTitles-Detail 2 3 3 2 6 2 2_Tertiary Salaries Survey" xfId="18534" xr:uid="{00000000-0005-0000-0000-00001E7D0000}"/>
    <cellStyle name="RowTitles-Detail 2 3 3 2 6 2 3" xfId="18535" xr:uid="{00000000-0005-0000-0000-00001F7D0000}"/>
    <cellStyle name="RowTitles-Detail 2 3 3 2 6 2 3 2" xfId="37490" xr:uid="{00000000-0005-0000-0000-0000207D0000}"/>
    <cellStyle name="RowTitles-Detail 2 3 3 2 6 2 4" xfId="37487" xr:uid="{00000000-0005-0000-0000-0000217D0000}"/>
    <cellStyle name="RowTitles-Detail 2 3 3 2 6 2_Tertiary Salaries Survey" xfId="18536" xr:uid="{00000000-0005-0000-0000-0000227D0000}"/>
    <cellStyle name="RowTitles-Detail 2 3 3 2 6 3" xfId="18537" xr:uid="{00000000-0005-0000-0000-0000237D0000}"/>
    <cellStyle name="RowTitles-Detail 2 3 3 2 6 3 2" xfId="18538" xr:uid="{00000000-0005-0000-0000-0000247D0000}"/>
    <cellStyle name="RowTitles-Detail 2 3 3 2 6 3 2 2" xfId="18539" xr:uid="{00000000-0005-0000-0000-0000257D0000}"/>
    <cellStyle name="RowTitles-Detail 2 3 3 2 6 3 2 2 2" xfId="37493" xr:uid="{00000000-0005-0000-0000-0000267D0000}"/>
    <cellStyle name="RowTitles-Detail 2 3 3 2 6 3 2 3" xfId="37492" xr:uid="{00000000-0005-0000-0000-0000277D0000}"/>
    <cellStyle name="RowTitles-Detail 2 3 3 2 6 3 2_Tertiary Salaries Survey" xfId="18540" xr:uid="{00000000-0005-0000-0000-0000287D0000}"/>
    <cellStyle name="RowTitles-Detail 2 3 3 2 6 3 3" xfId="18541" xr:uid="{00000000-0005-0000-0000-0000297D0000}"/>
    <cellStyle name="RowTitles-Detail 2 3 3 2 6 3 3 2" xfId="37494" xr:uid="{00000000-0005-0000-0000-00002A7D0000}"/>
    <cellStyle name="RowTitles-Detail 2 3 3 2 6 3 4" xfId="37491" xr:uid="{00000000-0005-0000-0000-00002B7D0000}"/>
    <cellStyle name="RowTitles-Detail 2 3 3 2 6 3_Tertiary Salaries Survey" xfId="18542" xr:uid="{00000000-0005-0000-0000-00002C7D0000}"/>
    <cellStyle name="RowTitles-Detail 2 3 3 2 6 4" xfId="18543" xr:uid="{00000000-0005-0000-0000-00002D7D0000}"/>
    <cellStyle name="RowTitles-Detail 2 3 3 2 6 4 2" xfId="18544" xr:uid="{00000000-0005-0000-0000-00002E7D0000}"/>
    <cellStyle name="RowTitles-Detail 2 3 3 2 6 4 2 2" xfId="37496" xr:uid="{00000000-0005-0000-0000-00002F7D0000}"/>
    <cellStyle name="RowTitles-Detail 2 3 3 2 6 4 3" xfId="37495" xr:uid="{00000000-0005-0000-0000-0000307D0000}"/>
    <cellStyle name="RowTitles-Detail 2 3 3 2 6 4_Tertiary Salaries Survey" xfId="18545" xr:uid="{00000000-0005-0000-0000-0000317D0000}"/>
    <cellStyle name="RowTitles-Detail 2 3 3 2 6 5" xfId="18546" xr:uid="{00000000-0005-0000-0000-0000327D0000}"/>
    <cellStyle name="RowTitles-Detail 2 3 3 2 6 5 2" xfId="37497" xr:uid="{00000000-0005-0000-0000-0000337D0000}"/>
    <cellStyle name="RowTitles-Detail 2 3 3 2 6 6" xfId="37486" xr:uid="{00000000-0005-0000-0000-0000347D0000}"/>
    <cellStyle name="RowTitles-Detail 2 3 3 2 6_Tertiary Salaries Survey" xfId="18547" xr:uid="{00000000-0005-0000-0000-0000357D0000}"/>
    <cellStyle name="RowTitles-Detail 2 3 3 2 7" xfId="18548" xr:uid="{00000000-0005-0000-0000-0000367D0000}"/>
    <cellStyle name="RowTitles-Detail 2 3 3 2 7 2" xfId="18549" xr:uid="{00000000-0005-0000-0000-0000377D0000}"/>
    <cellStyle name="RowTitles-Detail 2 3 3 2 7 2 2" xfId="18550" xr:uid="{00000000-0005-0000-0000-0000387D0000}"/>
    <cellStyle name="RowTitles-Detail 2 3 3 2 7 2 2 2" xfId="37500" xr:uid="{00000000-0005-0000-0000-0000397D0000}"/>
    <cellStyle name="RowTitles-Detail 2 3 3 2 7 2 3" xfId="37499" xr:uid="{00000000-0005-0000-0000-00003A7D0000}"/>
    <cellStyle name="RowTitles-Detail 2 3 3 2 7 2_Tertiary Salaries Survey" xfId="18551" xr:uid="{00000000-0005-0000-0000-00003B7D0000}"/>
    <cellStyle name="RowTitles-Detail 2 3 3 2 7 3" xfId="18552" xr:uid="{00000000-0005-0000-0000-00003C7D0000}"/>
    <cellStyle name="RowTitles-Detail 2 3 3 2 7 3 2" xfId="37501" xr:uid="{00000000-0005-0000-0000-00003D7D0000}"/>
    <cellStyle name="RowTitles-Detail 2 3 3 2 7 4" xfId="37498" xr:uid="{00000000-0005-0000-0000-00003E7D0000}"/>
    <cellStyle name="RowTitles-Detail 2 3 3 2 7_Tertiary Salaries Survey" xfId="18553" xr:uid="{00000000-0005-0000-0000-00003F7D0000}"/>
    <cellStyle name="RowTitles-Detail 2 3 3 2 8" xfId="18554" xr:uid="{00000000-0005-0000-0000-0000407D0000}"/>
    <cellStyle name="RowTitles-Detail 2 3 3 2 8 2" xfId="37502" xr:uid="{00000000-0005-0000-0000-0000417D0000}"/>
    <cellStyle name="RowTitles-Detail 2 3 3 2 9" xfId="18555" xr:uid="{00000000-0005-0000-0000-0000427D0000}"/>
    <cellStyle name="RowTitles-Detail 2 3 3 2 9 2" xfId="37503" xr:uid="{00000000-0005-0000-0000-0000437D0000}"/>
    <cellStyle name="RowTitles-Detail 2 3 3 2_STUD aligned by INSTIT" xfId="18556" xr:uid="{00000000-0005-0000-0000-0000447D0000}"/>
    <cellStyle name="RowTitles-Detail 2 3 3 3" xfId="18557" xr:uid="{00000000-0005-0000-0000-0000457D0000}"/>
    <cellStyle name="RowTitles-Detail 2 3 3 3 10" xfId="37504" xr:uid="{00000000-0005-0000-0000-0000467D0000}"/>
    <cellStyle name="RowTitles-Detail 2 3 3 3 2" xfId="18558" xr:uid="{00000000-0005-0000-0000-0000477D0000}"/>
    <cellStyle name="RowTitles-Detail 2 3 3 3 2 2" xfId="18559" xr:uid="{00000000-0005-0000-0000-0000487D0000}"/>
    <cellStyle name="RowTitles-Detail 2 3 3 3 2 2 2" xfId="18560" xr:uid="{00000000-0005-0000-0000-0000497D0000}"/>
    <cellStyle name="RowTitles-Detail 2 3 3 3 2 2 2 2" xfId="18561" xr:uid="{00000000-0005-0000-0000-00004A7D0000}"/>
    <cellStyle name="RowTitles-Detail 2 3 3 3 2 2 2 2 2" xfId="37508" xr:uid="{00000000-0005-0000-0000-00004B7D0000}"/>
    <cellStyle name="RowTitles-Detail 2 3 3 3 2 2 2 3" xfId="37507" xr:uid="{00000000-0005-0000-0000-00004C7D0000}"/>
    <cellStyle name="RowTitles-Detail 2 3 3 3 2 2 2_Tertiary Salaries Survey" xfId="18562" xr:uid="{00000000-0005-0000-0000-00004D7D0000}"/>
    <cellStyle name="RowTitles-Detail 2 3 3 3 2 2 3" xfId="18563" xr:uid="{00000000-0005-0000-0000-00004E7D0000}"/>
    <cellStyle name="RowTitles-Detail 2 3 3 3 2 2 3 2" xfId="37509" xr:uid="{00000000-0005-0000-0000-00004F7D0000}"/>
    <cellStyle name="RowTitles-Detail 2 3 3 3 2 2 4" xfId="37506" xr:uid="{00000000-0005-0000-0000-0000507D0000}"/>
    <cellStyle name="RowTitles-Detail 2 3 3 3 2 2_Tertiary Salaries Survey" xfId="18564" xr:uid="{00000000-0005-0000-0000-0000517D0000}"/>
    <cellStyle name="RowTitles-Detail 2 3 3 3 2 3" xfId="18565" xr:uid="{00000000-0005-0000-0000-0000527D0000}"/>
    <cellStyle name="RowTitles-Detail 2 3 3 3 2 3 2" xfId="18566" xr:uid="{00000000-0005-0000-0000-0000537D0000}"/>
    <cellStyle name="RowTitles-Detail 2 3 3 3 2 3 2 2" xfId="18567" xr:uid="{00000000-0005-0000-0000-0000547D0000}"/>
    <cellStyle name="RowTitles-Detail 2 3 3 3 2 3 2 2 2" xfId="37512" xr:uid="{00000000-0005-0000-0000-0000557D0000}"/>
    <cellStyle name="RowTitles-Detail 2 3 3 3 2 3 2 3" xfId="37511" xr:uid="{00000000-0005-0000-0000-0000567D0000}"/>
    <cellStyle name="RowTitles-Detail 2 3 3 3 2 3 2_Tertiary Salaries Survey" xfId="18568" xr:uid="{00000000-0005-0000-0000-0000577D0000}"/>
    <cellStyle name="RowTitles-Detail 2 3 3 3 2 3 3" xfId="18569" xr:uid="{00000000-0005-0000-0000-0000587D0000}"/>
    <cellStyle name="RowTitles-Detail 2 3 3 3 2 3 3 2" xfId="37513" xr:uid="{00000000-0005-0000-0000-0000597D0000}"/>
    <cellStyle name="RowTitles-Detail 2 3 3 3 2 3 4" xfId="37510" xr:uid="{00000000-0005-0000-0000-00005A7D0000}"/>
    <cellStyle name="RowTitles-Detail 2 3 3 3 2 3_Tertiary Salaries Survey" xfId="18570" xr:uid="{00000000-0005-0000-0000-00005B7D0000}"/>
    <cellStyle name="RowTitles-Detail 2 3 3 3 2 4" xfId="18571" xr:uid="{00000000-0005-0000-0000-00005C7D0000}"/>
    <cellStyle name="RowTitles-Detail 2 3 3 3 2 4 2" xfId="37514" xr:uid="{00000000-0005-0000-0000-00005D7D0000}"/>
    <cellStyle name="RowTitles-Detail 2 3 3 3 2 5" xfId="18572" xr:uid="{00000000-0005-0000-0000-00005E7D0000}"/>
    <cellStyle name="RowTitles-Detail 2 3 3 3 2 5 2" xfId="18573" xr:uid="{00000000-0005-0000-0000-00005F7D0000}"/>
    <cellStyle name="RowTitles-Detail 2 3 3 3 2 5 2 2" xfId="37516" xr:uid="{00000000-0005-0000-0000-0000607D0000}"/>
    <cellStyle name="RowTitles-Detail 2 3 3 3 2 5 3" xfId="37515" xr:uid="{00000000-0005-0000-0000-0000617D0000}"/>
    <cellStyle name="RowTitles-Detail 2 3 3 3 2 5_Tertiary Salaries Survey" xfId="18574" xr:uid="{00000000-0005-0000-0000-0000627D0000}"/>
    <cellStyle name="RowTitles-Detail 2 3 3 3 2 6" xfId="18575" xr:uid="{00000000-0005-0000-0000-0000637D0000}"/>
    <cellStyle name="RowTitles-Detail 2 3 3 3 2 6 2" xfId="37517" xr:uid="{00000000-0005-0000-0000-0000647D0000}"/>
    <cellStyle name="RowTitles-Detail 2 3 3 3 2 7" xfId="37505" xr:uid="{00000000-0005-0000-0000-0000657D0000}"/>
    <cellStyle name="RowTitles-Detail 2 3 3 3 2_Tertiary Salaries Survey" xfId="18576" xr:uid="{00000000-0005-0000-0000-0000667D0000}"/>
    <cellStyle name="RowTitles-Detail 2 3 3 3 3" xfId="18577" xr:uid="{00000000-0005-0000-0000-0000677D0000}"/>
    <cellStyle name="RowTitles-Detail 2 3 3 3 3 2" xfId="18578" xr:uid="{00000000-0005-0000-0000-0000687D0000}"/>
    <cellStyle name="RowTitles-Detail 2 3 3 3 3 2 2" xfId="18579" xr:uid="{00000000-0005-0000-0000-0000697D0000}"/>
    <cellStyle name="RowTitles-Detail 2 3 3 3 3 2 2 2" xfId="18580" xr:uid="{00000000-0005-0000-0000-00006A7D0000}"/>
    <cellStyle name="RowTitles-Detail 2 3 3 3 3 2 2 2 2" xfId="37521" xr:uid="{00000000-0005-0000-0000-00006B7D0000}"/>
    <cellStyle name="RowTitles-Detail 2 3 3 3 3 2 2 3" xfId="37520" xr:uid="{00000000-0005-0000-0000-00006C7D0000}"/>
    <cellStyle name="RowTitles-Detail 2 3 3 3 3 2 2_Tertiary Salaries Survey" xfId="18581" xr:uid="{00000000-0005-0000-0000-00006D7D0000}"/>
    <cellStyle name="RowTitles-Detail 2 3 3 3 3 2 3" xfId="18582" xr:uid="{00000000-0005-0000-0000-00006E7D0000}"/>
    <cellStyle name="RowTitles-Detail 2 3 3 3 3 2 3 2" xfId="37522" xr:uid="{00000000-0005-0000-0000-00006F7D0000}"/>
    <cellStyle name="RowTitles-Detail 2 3 3 3 3 2 4" xfId="37519" xr:uid="{00000000-0005-0000-0000-0000707D0000}"/>
    <cellStyle name="RowTitles-Detail 2 3 3 3 3 2_Tertiary Salaries Survey" xfId="18583" xr:uid="{00000000-0005-0000-0000-0000717D0000}"/>
    <cellStyle name="RowTitles-Detail 2 3 3 3 3 3" xfId="18584" xr:uid="{00000000-0005-0000-0000-0000727D0000}"/>
    <cellStyle name="RowTitles-Detail 2 3 3 3 3 3 2" xfId="18585" xr:uid="{00000000-0005-0000-0000-0000737D0000}"/>
    <cellStyle name="RowTitles-Detail 2 3 3 3 3 3 2 2" xfId="18586" xr:uid="{00000000-0005-0000-0000-0000747D0000}"/>
    <cellStyle name="RowTitles-Detail 2 3 3 3 3 3 2 2 2" xfId="37525" xr:uid="{00000000-0005-0000-0000-0000757D0000}"/>
    <cellStyle name="RowTitles-Detail 2 3 3 3 3 3 2 3" xfId="37524" xr:uid="{00000000-0005-0000-0000-0000767D0000}"/>
    <cellStyle name="RowTitles-Detail 2 3 3 3 3 3 2_Tertiary Salaries Survey" xfId="18587" xr:uid="{00000000-0005-0000-0000-0000777D0000}"/>
    <cellStyle name="RowTitles-Detail 2 3 3 3 3 3 3" xfId="18588" xr:uid="{00000000-0005-0000-0000-0000787D0000}"/>
    <cellStyle name="RowTitles-Detail 2 3 3 3 3 3 3 2" xfId="37526" xr:uid="{00000000-0005-0000-0000-0000797D0000}"/>
    <cellStyle name="RowTitles-Detail 2 3 3 3 3 3 4" xfId="37523" xr:uid="{00000000-0005-0000-0000-00007A7D0000}"/>
    <cellStyle name="RowTitles-Detail 2 3 3 3 3 3_Tertiary Salaries Survey" xfId="18589" xr:uid="{00000000-0005-0000-0000-00007B7D0000}"/>
    <cellStyle name="RowTitles-Detail 2 3 3 3 3 4" xfId="18590" xr:uid="{00000000-0005-0000-0000-00007C7D0000}"/>
    <cellStyle name="RowTitles-Detail 2 3 3 3 3 4 2" xfId="37527" xr:uid="{00000000-0005-0000-0000-00007D7D0000}"/>
    <cellStyle name="RowTitles-Detail 2 3 3 3 3 5" xfId="18591" xr:uid="{00000000-0005-0000-0000-00007E7D0000}"/>
    <cellStyle name="RowTitles-Detail 2 3 3 3 3 5 2" xfId="37528" xr:uid="{00000000-0005-0000-0000-00007F7D0000}"/>
    <cellStyle name="RowTitles-Detail 2 3 3 3 3 6" xfId="37518" xr:uid="{00000000-0005-0000-0000-0000807D0000}"/>
    <cellStyle name="RowTitles-Detail 2 3 3 3 3_Tertiary Salaries Survey" xfId="18592" xr:uid="{00000000-0005-0000-0000-0000817D0000}"/>
    <cellStyle name="RowTitles-Detail 2 3 3 3 4" xfId="18593" xr:uid="{00000000-0005-0000-0000-0000827D0000}"/>
    <cellStyle name="RowTitles-Detail 2 3 3 3 4 2" xfId="18594" xr:uid="{00000000-0005-0000-0000-0000837D0000}"/>
    <cellStyle name="RowTitles-Detail 2 3 3 3 4 2 2" xfId="18595" xr:uid="{00000000-0005-0000-0000-0000847D0000}"/>
    <cellStyle name="RowTitles-Detail 2 3 3 3 4 2 2 2" xfId="18596" xr:uid="{00000000-0005-0000-0000-0000857D0000}"/>
    <cellStyle name="RowTitles-Detail 2 3 3 3 4 2 2 2 2" xfId="37532" xr:uid="{00000000-0005-0000-0000-0000867D0000}"/>
    <cellStyle name="RowTitles-Detail 2 3 3 3 4 2 2 3" xfId="37531" xr:uid="{00000000-0005-0000-0000-0000877D0000}"/>
    <cellStyle name="RowTitles-Detail 2 3 3 3 4 2 2_Tertiary Salaries Survey" xfId="18597" xr:uid="{00000000-0005-0000-0000-0000887D0000}"/>
    <cellStyle name="RowTitles-Detail 2 3 3 3 4 2 3" xfId="18598" xr:uid="{00000000-0005-0000-0000-0000897D0000}"/>
    <cellStyle name="RowTitles-Detail 2 3 3 3 4 2 3 2" xfId="37533" xr:uid="{00000000-0005-0000-0000-00008A7D0000}"/>
    <cellStyle name="RowTitles-Detail 2 3 3 3 4 2 4" xfId="37530" xr:uid="{00000000-0005-0000-0000-00008B7D0000}"/>
    <cellStyle name="RowTitles-Detail 2 3 3 3 4 2_Tertiary Salaries Survey" xfId="18599" xr:uid="{00000000-0005-0000-0000-00008C7D0000}"/>
    <cellStyle name="RowTitles-Detail 2 3 3 3 4 3" xfId="18600" xr:uid="{00000000-0005-0000-0000-00008D7D0000}"/>
    <cellStyle name="RowTitles-Detail 2 3 3 3 4 3 2" xfId="18601" xr:uid="{00000000-0005-0000-0000-00008E7D0000}"/>
    <cellStyle name="RowTitles-Detail 2 3 3 3 4 3 2 2" xfId="18602" xr:uid="{00000000-0005-0000-0000-00008F7D0000}"/>
    <cellStyle name="RowTitles-Detail 2 3 3 3 4 3 2 2 2" xfId="37536" xr:uid="{00000000-0005-0000-0000-0000907D0000}"/>
    <cellStyle name="RowTitles-Detail 2 3 3 3 4 3 2 3" xfId="37535" xr:uid="{00000000-0005-0000-0000-0000917D0000}"/>
    <cellStyle name="RowTitles-Detail 2 3 3 3 4 3 2_Tertiary Salaries Survey" xfId="18603" xr:uid="{00000000-0005-0000-0000-0000927D0000}"/>
    <cellStyle name="RowTitles-Detail 2 3 3 3 4 3 3" xfId="18604" xr:uid="{00000000-0005-0000-0000-0000937D0000}"/>
    <cellStyle name="RowTitles-Detail 2 3 3 3 4 3 3 2" xfId="37537" xr:uid="{00000000-0005-0000-0000-0000947D0000}"/>
    <cellStyle name="RowTitles-Detail 2 3 3 3 4 3 4" xfId="37534" xr:uid="{00000000-0005-0000-0000-0000957D0000}"/>
    <cellStyle name="RowTitles-Detail 2 3 3 3 4 3_Tertiary Salaries Survey" xfId="18605" xr:uid="{00000000-0005-0000-0000-0000967D0000}"/>
    <cellStyle name="RowTitles-Detail 2 3 3 3 4 4" xfId="18606" xr:uid="{00000000-0005-0000-0000-0000977D0000}"/>
    <cellStyle name="RowTitles-Detail 2 3 3 3 4 4 2" xfId="18607" xr:uid="{00000000-0005-0000-0000-0000987D0000}"/>
    <cellStyle name="RowTitles-Detail 2 3 3 3 4 4 2 2" xfId="37539" xr:uid="{00000000-0005-0000-0000-0000997D0000}"/>
    <cellStyle name="RowTitles-Detail 2 3 3 3 4 4 3" xfId="37538" xr:uid="{00000000-0005-0000-0000-00009A7D0000}"/>
    <cellStyle name="RowTitles-Detail 2 3 3 3 4 4_Tertiary Salaries Survey" xfId="18608" xr:uid="{00000000-0005-0000-0000-00009B7D0000}"/>
    <cellStyle name="RowTitles-Detail 2 3 3 3 4 5" xfId="18609" xr:uid="{00000000-0005-0000-0000-00009C7D0000}"/>
    <cellStyle name="RowTitles-Detail 2 3 3 3 4 5 2" xfId="37540" xr:uid="{00000000-0005-0000-0000-00009D7D0000}"/>
    <cellStyle name="RowTitles-Detail 2 3 3 3 4 6" xfId="37529" xr:uid="{00000000-0005-0000-0000-00009E7D0000}"/>
    <cellStyle name="RowTitles-Detail 2 3 3 3 4_Tertiary Salaries Survey" xfId="18610" xr:uid="{00000000-0005-0000-0000-00009F7D0000}"/>
    <cellStyle name="RowTitles-Detail 2 3 3 3 5" xfId="18611" xr:uid="{00000000-0005-0000-0000-0000A07D0000}"/>
    <cellStyle name="RowTitles-Detail 2 3 3 3 5 2" xfId="18612" xr:uid="{00000000-0005-0000-0000-0000A17D0000}"/>
    <cellStyle name="RowTitles-Detail 2 3 3 3 5 2 2" xfId="18613" xr:uid="{00000000-0005-0000-0000-0000A27D0000}"/>
    <cellStyle name="RowTitles-Detail 2 3 3 3 5 2 2 2" xfId="18614" xr:uid="{00000000-0005-0000-0000-0000A37D0000}"/>
    <cellStyle name="RowTitles-Detail 2 3 3 3 5 2 2 2 2" xfId="37544" xr:uid="{00000000-0005-0000-0000-0000A47D0000}"/>
    <cellStyle name="RowTitles-Detail 2 3 3 3 5 2 2 3" xfId="37543" xr:uid="{00000000-0005-0000-0000-0000A57D0000}"/>
    <cellStyle name="RowTitles-Detail 2 3 3 3 5 2 2_Tertiary Salaries Survey" xfId="18615" xr:uid="{00000000-0005-0000-0000-0000A67D0000}"/>
    <cellStyle name="RowTitles-Detail 2 3 3 3 5 2 3" xfId="18616" xr:uid="{00000000-0005-0000-0000-0000A77D0000}"/>
    <cellStyle name="RowTitles-Detail 2 3 3 3 5 2 3 2" xfId="37545" xr:uid="{00000000-0005-0000-0000-0000A87D0000}"/>
    <cellStyle name="RowTitles-Detail 2 3 3 3 5 2 4" xfId="37542" xr:uid="{00000000-0005-0000-0000-0000A97D0000}"/>
    <cellStyle name="RowTitles-Detail 2 3 3 3 5 2_Tertiary Salaries Survey" xfId="18617" xr:uid="{00000000-0005-0000-0000-0000AA7D0000}"/>
    <cellStyle name="RowTitles-Detail 2 3 3 3 5 3" xfId="18618" xr:uid="{00000000-0005-0000-0000-0000AB7D0000}"/>
    <cellStyle name="RowTitles-Detail 2 3 3 3 5 3 2" xfId="18619" xr:uid="{00000000-0005-0000-0000-0000AC7D0000}"/>
    <cellStyle name="RowTitles-Detail 2 3 3 3 5 3 2 2" xfId="18620" xr:uid="{00000000-0005-0000-0000-0000AD7D0000}"/>
    <cellStyle name="RowTitles-Detail 2 3 3 3 5 3 2 2 2" xfId="37548" xr:uid="{00000000-0005-0000-0000-0000AE7D0000}"/>
    <cellStyle name="RowTitles-Detail 2 3 3 3 5 3 2 3" xfId="37547" xr:uid="{00000000-0005-0000-0000-0000AF7D0000}"/>
    <cellStyle name="RowTitles-Detail 2 3 3 3 5 3 2_Tertiary Salaries Survey" xfId="18621" xr:uid="{00000000-0005-0000-0000-0000B07D0000}"/>
    <cellStyle name="RowTitles-Detail 2 3 3 3 5 3 3" xfId="18622" xr:uid="{00000000-0005-0000-0000-0000B17D0000}"/>
    <cellStyle name="RowTitles-Detail 2 3 3 3 5 3 3 2" xfId="37549" xr:uid="{00000000-0005-0000-0000-0000B27D0000}"/>
    <cellStyle name="RowTitles-Detail 2 3 3 3 5 3 4" xfId="37546" xr:uid="{00000000-0005-0000-0000-0000B37D0000}"/>
    <cellStyle name="RowTitles-Detail 2 3 3 3 5 3_Tertiary Salaries Survey" xfId="18623" xr:uid="{00000000-0005-0000-0000-0000B47D0000}"/>
    <cellStyle name="RowTitles-Detail 2 3 3 3 5 4" xfId="18624" xr:uid="{00000000-0005-0000-0000-0000B57D0000}"/>
    <cellStyle name="RowTitles-Detail 2 3 3 3 5 4 2" xfId="18625" xr:uid="{00000000-0005-0000-0000-0000B67D0000}"/>
    <cellStyle name="RowTitles-Detail 2 3 3 3 5 4 2 2" xfId="37551" xr:uid="{00000000-0005-0000-0000-0000B77D0000}"/>
    <cellStyle name="RowTitles-Detail 2 3 3 3 5 4 3" xfId="37550" xr:uid="{00000000-0005-0000-0000-0000B87D0000}"/>
    <cellStyle name="RowTitles-Detail 2 3 3 3 5 4_Tertiary Salaries Survey" xfId="18626" xr:uid="{00000000-0005-0000-0000-0000B97D0000}"/>
    <cellStyle name="RowTitles-Detail 2 3 3 3 5 5" xfId="18627" xr:uid="{00000000-0005-0000-0000-0000BA7D0000}"/>
    <cellStyle name="RowTitles-Detail 2 3 3 3 5 5 2" xfId="37552" xr:uid="{00000000-0005-0000-0000-0000BB7D0000}"/>
    <cellStyle name="RowTitles-Detail 2 3 3 3 5 6" xfId="37541" xr:uid="{00000000-0005-0000-0000-0000BC7D0000}"/>
    <cellStyle name="RowTitles-Detail 2 3 3 3 5_Tertiary Salaries Survey" xfId="18628" xr:uid="{00000000-0005-0000-0000-0000BD7D0000}"/>
    <cellStyle name="RowTitles-Detail 2 3 3 3 6" xfId="18629" xr:uid="{00000000-0005-0000-0000-0000BE7D0000}"/>
    <cellStyle name="RowTitles-Detail 2 3 3 3 6 2" xfId="18630" xr:uid="{00000000-0005-0000-0000-0000BF7D0000}"/>
    <cellStyle name="RowTitles-Detail 2 3 3 3 6 2 2" xfId="18631" xr:uid="{00000000-0005-0000-0000-0000C07D0000}"/>
    <cellStyle name="RowTitles-Detail 2 3 3 3 6 2 2 2" xfId="18632" xr:uid="{00000000-0005-0000-0000-0000C17D0000}"/>
    <cellStyle name="RowTitles-Detail 2 3 3 3 6 2 2 2 2" xfId="37556" xr:uid="{00000000-0005-0000-0000-0000C27D0000}"/>
    <cellStyle name="RowTitles-Detail 2 3 3 3 6 2 2 3" xfId="37555" xr:uid="{00000000-0005-0000-0000-0000C37D0000}"/>
    <cellStyle name="RowTitles-Detail 2 3 3 3 6 2 2_Tertiary Salaries Survey" xfId="18633" xr:uid="{00000000-0005-0000-0000-0000C47D0000}"/>
    <cellStyle name="RowTitles-Detail 2 3 3 3 6 2 3" xfId="18634" xr:uid="{00000000-0005-0000-0000-0000C57D0000}"/>
    <cellStyle name="RowTitles-Detail 2 3 3 3 6 2 3 2" xfId="37557" xr:uid="{00000000-0005-0000-0000-0000C67D0000}"/>
    <cellStyle name="RowTitles-Detail 2 3 3 3 6 2 4" xfId="37554" xr:uid="{00000000-0005-0000-0000-0000C77D0000}"/>
    <cellStyle name="RowTitles-Detail 2 3 3 3 6 2_Tertiary Salaries Survey" xfId="18635" xr:uid="{00000000-0005-0000-0000-0000C87D0000}"/>
    <cellStyle name="RowTitles-Detail 2 3 3 3 6 3" xfId="18636" xr:uid="{00000000-0005-0000-0000-0000C97D0000}"/>
    <cellStyle name="RowTitles-Detail 2 3 3 3 6 3 2" xfId="18637" xr:uid="{00000000-0005-0000-0000-0000CA7D0000}"/>
    <cellStyle name="RowTitles-Detail 2 3 3 3 6 3 2 2" xfId="18638" xr:uid="{00000000-0005-0000-0000-0000CB7D0000}"/>
    <cellStyle name="RowTitles-Detail 2 3 3 3 6 3 2 2 2" xfId="37560" xr:uid="{00000000-0005-0000-0000-0000CC7D0000}"/>
    <cellStyle name="RowTitles-Detail 2 3 3 3 6 3 2 3" xfId="37559" xr:uid="{00000000-0005-0000-0000-0000CD7D0000}"/>
    <cellStyle name="RowTitles-Detail 2 3 3 3 6 3 2_Tertiary Salaries Survey" xfId="18639" xr:uid="{00000000-0005-0000-0000-0000CE7D0000}"/>
    <cellStyle name="RowTitles-Detail 2 3 3 3 6 3 3" xfId="18640" xr:uid="{00000000-0005-0000-0000-0000CF7D0000}"/>
    <cellStyle name="RowTitles-Detail 2 3 3 3 6 3 3 2" xfId="37561" xr:uid="{00000000-0005-0000-0000-0000D07D0000}"/>
    <cellStyle name="RowTitles-Detail 2 3 3 3 6 3 4" xfId="37558" xr:uid="{00000000-0005-0000-0000-0000D17D0000}"/>
    <cellStyle name="RowTitles-Detail 2 3 3 3 6 3_Tertiary Salaries Survey" xfId="18641" xr:uid="{00000000-0005-0000-0000-0000D27D0000}"/>
    <cellStyle name="RowTitles-Detail 2 3 3 3 6 4" xfId="18642" xr:uid="{00000000-0005-0000-0000-0000D37D0000}"/>
    <cellStyle name="RowTitles-Detail 2 3 3 3 6 4 2" xfId="18643" xr:uid="{00000000-0005-0000-0000-0000D47D0000}"/>
    <cellStyle name="RowTitles-Detail 2 3 3 3 6 4 2 2" xfId="37563" xr:uid="{00000000-0005-0000-0000-0000D57D0000}"/>
    <cellStyle name="RowTitles-Detail 2 3 3 3 6 4 3" xfId="37562" xr:uid="{00000000-0005-0000-0000-0000D67D0000}"/>
    <cellStyle name="RowTitles-Detail 2 3 3 3 6 4_Tertiary Salaries Survey" xfId="18644" xr:uid="{00000000-0005-0000-0000-0000D77D0000}"/>
    <cellStyle name="RowTitles-Detail 2 3 3 3 6 5" xfId="18645" xr:uid="{00000000-0005-0000-0000-0000D87D0000}"/>
    <cellStyle name="RowTitles-Detail 2 3 3 3 6 5 2" xfId="37564" xr:uid="{00000000-0005-0000-0000-0000D97D0000}"/>
    <cellStyle name="RowTitles-Detail 2 3 3 3 6 6" xfId="37553" xr:uid="{00000000-0005-0000-0000-0000DA7D0000}"/>
    <cellStyle name="RowTitles-Detail 2 3 3 3 6_Tertiary Salaries Survey" xfId="18646" xr:uid="{00000000-0005-0000-0000-0000DB7D0000}"/>
    <cellStyle name="RowTitles-Detail 2 3 3 3 7" xfId="18647" xr:uid="{00000000-0005-0000-0000-0000DC7D0000}"/>
    <cellStyle name="RowTitles-Detail 2 3 3 3 7 2" xfId="18648" xr:uid="{00000000-0005-0000-0000-0000DD7D0000}"/>
    <cellStyle name="RowTitles-Detail 2 3 3 3 7 2 2" xfId="18649" xr:uid="{00000000-0005-0000-0000-0000DE7D0000}"/>
    <cellStyle name="RowTitles-Detail 2 3 3 3 7 2 2 2" xfId="37567" xr:uid="{00000000-0005-0000-0000-0000DF7D0000}"/>
    <cellStyle name="RowTitles-Detail 2 3 3 3 7 2 3" xfId="37566" xr:uid="{00000000-0005-0000-0000-0000E07D0000}"/>
    <cellStyle name="RowTitles-Detail 2 3 3 3 7 2_Tertiary Salaries Survey" xfId="18650" xr:uid="{00000000-0005-0000-0000-0000E17D0000}"/>
    <cellStyle name="RowTitles-Detail 2 3 3 3 7 3" xfId="18651" xr:uid="{00000000-0005-0000-0000-0000E27D0000}"/>
    <cellStyle name="RowTitles-Detail 2 3 3 3 7 3 2" xfId="37568" xr:uid="{00000000-0005-0000-0000-0000E37D0000}"/>
    <cellStyle name="RowTitles-Detail 2 3 3 3 7 4" xfId="37565" xr:uid="{00000000-0005-0000-0000-0000E47D0000}"/>
    <cellStyle name="RowTitles-Detail 2 3 3 3 7_Tertiary Salaries Survey" xfId="18652" xr:uid="{00000000-0005-0000-0000-0000E57D0000}"/>
    <cellStyle name="RowTitles-Detail 2 3 3 3 8" xfId="18653" xr:uid="{00000000-0005-0000-0000-0000E67D0000}"/>
    <cellStyle name="RowTitles-Detail 2 3 3 3 8 2" xfId="18654" xr:uid="{00000000-0005-0000-0000-0000E77D0000}"/>
    <cellStyle name="RowTitles-Detail 2 3 3 3 8 2 2" xfId="18655" xr:uid="{00000000-0005-0000-0000-0000E87D0000}"/>
    <cellStyle name="RowTitles-Detail 2 3 3 3 8 2 2 2" xfId="37571" xr:uid="{00000000-0005-0000-0000-0000E97D0000}"/>
    <cellStyle name="RowTitles-Detail 2 3 3 3 8 2 3" xfId="37570" xr:uid="{00000000-0005-0000-0000-0000EA7D0000}"/>
    <cellStyle name="RowTitles-Detail 2 3 3 3 8 2_Tertiary Salaries Survey" xfId="18656" xr:uid="{00000000-0005-0000-0000-0000EB7D0000}"/>
    <cellStyle name="RowTitles-Detail 2 3 3 3 8 3" xfId="18657" xr:uid="{00000000-0005-0000-0000-0000EC7D0000}"/>
    <cellStyle name="RowTitles-Detail 2 3 3 3 8 3 2" xfId="37572" xr:uid="{00000000-0005-0000-0000-0000ED7D0000}"/>
    <cellStyle name="RowTitles-Detail 2 3 3 3 8 4" xfId="37569" xr:uid="{00000000-0005-0000-0000-0000EE7D0000}"/>
    <cellStyle name="RowTitles-Detail 2 3 3 3 8_Tertiary Salaries Survey" xfId="18658" xr:uid="{00000000-0005-0000-0000-0000EF7D0000}"/>
    <cellStyle name="RowTitles-Detail 2 3 3 3 9" xfId="18659" xr:uid="{00000000-0005-0000-0000-0000F07D0000}"/>
    <cellStyle name="RowTitles-Detail 2 3 3 3 9 2" xfId="37573" xr:uid="{00000000-0005-0000-0000-0000F17D0000}"/>
    <cellStyle name="RowTitles-Detail 2 3 3 3_STUD aligned by INSTIT" xfId="18660" xr:uid="{00000000-0005-0000-0000-0000F27D0000}"/>
    <cellStyle name="RowTitles-Detail 2 3 3 4" xfId="18661" xr:uid="{00000000-0005-0000-0000-0000F37D0000}"/>
    <cellStyle name="RowTitles-Detail 2 3 3 4 10" xfId="37574" xr:uid="{00000000-0005-0000-0000-0000F47D0000}"/>
    <cellStyle name="RowTitles-Detail 2 3 3 4 2" xfId="18662" xr:uid="{00000000-0005-0000-0000-0000F57D0000}"/>
    <cellStyle name="RowTitles-Detail 2 3 3 4 2 2" xfId="18663" xr:uid="{00000000-0005-0000-0000-0000F67D0000}"/>
    <cellStyle name="RowTitles-Detail 2 3 3 4 2 2 2" xfId="18664" xr:uid="{00000000-0005-0000-0000-0000F77D0000}"/>
    <cellStyle name="RowTitles-Detail 2 3 3 4 2 2 2 2" xfId="18665" xr:uid="{00000000-0005-0000-0000-0000F87D0000}"/>
    <cellStyle name="RowTitles-Detail 2 3 3 4 2 2 2 2 2" xfId="37578" xr:uid="{00000000-0005-0000-0000-0000F97D0000}"/>
    <cellStyle name="RowTitles-Detail 2 3 3 4 2 2 2 3" xfId="37577" xr:uid="{00000000-0005-0000-0000-0000FA7D0000}"/>
    <cellStyle name="RowTitles-Detail 2 3 3 4 2 2 2_Tertiary Salaries Survey" xfId="18666" xr:uid="{00000000-0005-0000-0000-0000FB7D0000}"/>
    <cellStyle name="RowTitles-Detail 2 3 3 4 2 2 3" xfId="18667" xr:uid="{00000000-0005-0000-0000-0000FC7D0000}"/>
    <cellStyle name="RowTitles-Detail 2 3 3 4 2 2 3 2" xfId="37579" xr:uid="{00000000-0005-0000-0000-0000FD7D0000}"/>
    <cellStyle name="RowTitles-Detail 2 3 3 4 2 2 4" xfId="37576" xr:uid="{00000000-0005-0000-0000-0000FE7D0000}"/>
    <cellStyle name="RowTitles-Detail 2 3 3 4 2 2_Tertiary Salaries Survey" xfId="18668" xr:uid="{00000000-0005-0000-0000-0000FF7D0000}"/>
    <cellStyle name="RowTitles-Detail 2 3 3 4 2 3" xfId="18669" xr:uid="{00000000-0005-0000-0000-0000007E0000}"/>
    <cellStyle name="RowTitles-Detail 2 3 3 4 2 3 2" xfId="18670" xr:uid="{00000000-0005-0000-0000-0000017E0000}"/>
    <cellStyle name="RowTitles-Detail 2 3 3 4 2 3 2 2" xfId="18671" xr:uid="{00000000-0005-0000-0000-0000027E0000}"/>
    <cellStyle name="RowTitles-Detail 2 3 3 4 2 3 2 2 2" xfId="37582" xr:uid="{00000000-0005-0000-0000-0000037E0000}"/>
    <cellStyle name="RowTitles-Detail 2 3 3 4 2 3 2 3" xfId="37581" xr:uid="{00000000-0005-0000-0000-0000047E0000}"/>
    <cellStyle name="RowTitles-Detail 2 3 3 4 2 3 2_Tertiary Salaries Survey" xfId="18672" xr:uid="{00000000-0005-0000-0000-0000057E0000}"/>
    <cellStyle name="RowTitles-Detail 2 3 3 4 2 3 3" xfId="18673" xr:uid="{00000000-0005-0000-0000-0000067E0000}"/>
    <cellStyle name="RowTitles-Detail 2 3 3 4 2 3 3 2" xfId="37583" xr:uid="{00000000-0005-0000-0000-0000077E0000}"/>
    <cellStyle name="RowTitles-Detail 2 3 3 4 2 3 4" xfId="37580" xr:uid="{00000000-0005-0000-0000-0000087E0000}"/>
    <cellStyle name="RowTitles-Detail 2 3 3 4 2 3_Tertiary Salaries Survey" xfId="18674" xr:uid="{00000000-0005-0000-0000-0000097E0000}"/>
    <cellStyle name="RowTitles-Detail 2 3 3 4 2 4" xfId="18675" xr:uid="{00000000-0005-0000-0000-00000A7E0000}"/>
    <cellStyle name="RowTitles-Detail 2 3 3 4 2 4 2" xfId="37584" xr:uid="{00000000-0005-0000-0000-00000B7E0000}"/>
    <cellStyle name="RowTitles-Detail 2 3 3 4 2 5" xfId="18676" xr:uid="{00000000-0005-0000-0000-00000C7E0000}"/>
    <cellStyle name="RowTitles-Detail 2 3 3 4 2 5 2" xfId="18677" xr:uid="{00000000-0005-0000-0000-00000D7E0000}"/>
    <cellStyle name="RowTitles-Detail 2 3 3 4 2 5 2 2" xfId="37586" xr:uid="{00000000-0005-0000-0000-00000E7E0000}"/>
    <cellStyle name="RowTitles-Detail 2 3 3 4 2 5 3" xfId="37585" xr:uid="{00000000-0005-0000-0000-00000F7E0000}"/>
    <cellStyle name="RowTitles-Detail 2 3 3 4 2 5_Tertiary Salaries Survey" xfId="18678" xr:uid="{00000000-0005-0000-0000-0000107E0000}"/>
    <cellStyle name="RowTitles-Detail 2 3 3 4 2 6" xfId="18679" xr:uid="{00000000-0005-0000-0000-0000117E0000}"/>
    <cellStyle name="RowTitles-Detail 2 3 3 4 2 6 2" xfId="37587" xr:uid="{00000000-0005-0000-0000-0000127E0000}"/>
    <cellStyle name="RowTitles-Detail 2 3 3 4 2 7" xfId="37575" xr:uid="{00000000-0005-0000-0000-0000137E0000}"/>
    <cellStyle name="RowTitles-Detail 2 3 3 4 2_Tertiary Salaries Survey" xfId="18680" xr:uid="{00000000-0005-0000-0000-0000147E0000}"/>
    <cellStyle name="RowTitles-Detail 2 3 3 4 3" xfId="18681" xr:uid="{00000000-0005-0000-0000-0000157E0000}"/>
    <cellStyle name="RowTitles-Detail 2 3 3 4 3 2" xfId="18682" xr:uid="{00000000-0005-0000-0000-0000167E0000}"/>
    <cellStyle name="RowTitles-Detail 2 3 3 4 3 2 2" xfId="18683" xr:uid="{00000000-0005-0000-0000-0000177E0000}"/>
    <cellStyle name="RowTitles-Detail 2 3 3 4 3 2 2 2" xfId="18684" xr:uid="{00000000-0005-0000-0000-0000187E0000}"/>
    <cellStyle name="RowTitles-Detail 2 3 3 4 3 2 2 2 2" xfId="37591" xr:uid="{00000000-0005-0000-0000-0000197E0000}"/>
    <cellStyle name="RowTitles-Detail 2 3 3 4 3 2 2 3" xfId="37590" xr:uid="{00000000-0005-0000-0000-00001A7E0000}"/>
    <cellStyle name="RowTitles-Detail 2 3 3 4 3 2 2_Tertiary Salaries Survey" xfId="18685" xr:uid="{00000000-0005-0000-0000-00001B7E0000}"/>
    <cellStyle name="RowTitles-Detail 2 3 3 4 3 2 3" xfId="18686" xr:uid="{00000000-0005-0000-0000-00001C7E0000}"/>
    <cellStyle name="RowTitles-Detail 2 3 3 4 3 2 3 2" xfId="37592" xr:uid="{00000000-0005-0000-0000-00001D7E0000}"/>
    <cellStyle name="RowTitles-Detail 2 3 3 4 3 2 4" xfId="37589" xr:uid="{00000000-0005-0000-0000-00001E7E0000}"/>
    <cellStyle name="RowTitles-Detail 2 3 3 4 3 2_Tertiary Salaries Survey" xfId="18687" xr:uid="{00000000-0005-0000-0000-00001F7E0000}"/>
    <cellStyle name="RowTitles-Detail 2 3 3 4 3 3" xfId="18688" xr:uid="{00000000-0005-0000-0000-0000207E0000}"/>
    <cellStyle name="RowTitles-Detail 2 3 3 4 3 3 2" xfId="18689" xr:uid="{00000000-0005-0000-0000-0000217E0000}"/>
    <cellStyle name="RowTitles-Detail 2 3 3 4 3 3 2 2" xfId="18690" xr:uid="{00000000-0005-0000-0000-0000227E0000}"/>
    <cellStyle name="RowTitles-Detail 2 3 3 4 3 3 2 2 2" xfId="37595" xr:uid="{00000000-0005-0000-0000-0000237E0000}"/>
    <cellStyle name="RowTitles-Detail 2 3 3 4 3 3 2 3" xfId="37594" xr:uid="{00000000-0005-0000-0000-0000247E0000}"/>
    <cellStyle name="RowTitles-Detail 2 3 3 4 3 3 2_Tertiary Salaries Survey" xfId="18691" xr:uid="{00000000-0005-0000-0000-0000257E0000}"/>
    <cellStyle name="RowTitles-Detail 2 3 3 4 3 3 3" xfId="18692" xr:uid="{00000000-0005-0000-0000-0000267E0000}"/>
    <cellStyle name="RowTitles-Detail 2 3 3 4 3 3 3 2" xfId="37596" xr:uid="{00000000-0005-0000-0000-0000277E0000}"/>
    <cellStyle name="RowTitles-Detail 2 3 3 4 3 3 4" xfId="37593" xr:uid="{00000000-0005-0000-0000-0000287E0000}"/>
    <cellStyle name="RowTitles-Detail 2 3 3 4 3 3_Tertiary Salaries Survey" xfId="18693" xr:uid="{00000000-0005-0000-0000-0000297E0000}"/>
    <cellStyle name="RowTitles-Detail 2 3 3 4 3 4" xfId="18694" xr:uid="{00000000-0005-0000-0000-00002A7E0000}"/>
    <cellStyle name="RowTitles-Detail 2 3 3 4 3 4 2" xfId="37597" xr:uid="{00000000-0005-0000-0000-00002B7E0000}"/>
    <cellStyle name="RowTitles-Detail 2 3 3 4 3 5" xfId="18695" xr:uid="{00000000-0005-0000-0000-00002C7E0000}"/>
    <cellStyle name="RowTitles-Detail 2 3 3 4 3 5 2" xfId="37598" xr:uid="{00000000-0005-0000-0000-00002D7E0000}"/>
    <cellStyle name="RowTitles-Detail 2 3 3 4 3 6" xfId="37588" xr:uid="{00000000-0005-0000-0000-00002E7E0000}"/>
    <cellStyle name="RowTitles-Detail 2 3 3 4 3_Tertiary Salaries Survey" xfId="18696" xr:uid="{00000000-0005-0000-0000-00002F7E0000}"/>
    <cellStyle name="RowTitles-Detail 2 3 3 4 4" xfId="18697" xr:uid="{00000000-0005-0000-0000-0000307E0000}"/>
    <cellStyle name="RowTitles-Detail 2 3 3 4 4 2" xfId="18698" xr:uid="{00000000-0005-0000-0000-0000317E0000}"/>
    <cellStyle name="RowTitles-Detail 2 3 3 4 4 2 2" xfId="18699" xr:uid="{00000000-0005-0000-0000-0000327E0000}"/>
    <cellStyle name="RowTitles-Detail 2 3 3 4 4 2 2 2" xfId="18700" xr:uid="{00000000-0005-0000-0000-0000337E0000}"/>
    <cellStyle name="RowTitles-Detail 2 3 3 4 4 2 2 2 2" xfId="37602" xr:uid="{00000000-0005-0000-0000-0000347E0000}"/>
    <cellStyle name="RowTitles-Detail 2 3 3 4 4 2 2 3" xfId="37601" xr:uid="{00000000-0005-0000-0000-0000357E0000}"/>
    <cellStyle name="RowTitles-Detail 2 3 3 4 4 2 2_Tertiary Salaries Survey" xfId="18701" xr:uid="{00000000-0005-0000-0000-0000367E0000}"/>
    <cellStyle name="RowTitles-Detail 2 3 3 4 4 2 3" xfId="18702" xr:uid="{00000000-0005-0000-0000-0000377E0000}"/>
    <cellStyle name="RowTitles-Detail 2 3 3 4 4 2 3 2" xfId="37603" xr:uid="{00000000-0005-0000-0000-0000387E0000}"/>
    <cellStyle name="RowTitles-Detail 2 3 3 4 4 2 4" xfId="37600" xr:uid="{00000000-0005-0000-0000-0000397E0000}"/>
    <cellStyle name="RowTitles-Detail 2 3 3 4 4 2_Tertiary Salaries Survey" xfId="18703" xr:uid="{00000000-0005-0000-0000-00003A7E0000}"/>
    <cellStyle name="RowTitles-Detail 2 3 3 4 4 3" xfId="18704" xr:uid="{00000000-0005-0000-0000-00003B7E0000}"/>
    <cellStyle name="RowTitles-Detail 2 3 3 4 4 3 2" xfId="18705" xr:uid="{00000000-0005-0000-0000-00003C7E0000}"/>
    <cellStyle name="RowTitles-Detail 2 3 3 4 4 3 2 2" xfId="18706" xr:uid="{00000000-0005-0000-0000-00003D7E0000}"/>
    <cellStyle name="RowTitles-Detail 2 3 3 4 4 3 2 2 2" xfId="37606" xr:uid="{00000000-0005-0000-0000-00003E7E0000}"/>
    <cellStyle name="RowTitles-Detail 2 3 3 4 4 3 2 3" xfId="37605" xr:uid="{00000000-0005-0000-0000-00003F7E0000}"/>
    <cellStyle name="RowTitles-Detail 2 3 3 4 4 3 2_Tertiary Salaries Survey" xfId="18707" xr:uid="{00000000-0005-0000-0000-0000407E0000}"/>
    <cellStyle name="RowTitles-Detail 2 3 3 4 4 3 3" xfId="18708" xr:uid="{00000000-0005-0000-0000-0000417E0000}"/>
    <cellStyle name="RowTitles-Detail 2 3 3 4 4 3 3 2" xfId="37607" xr:uid="{00000000-0005-0000-0000-0000427E0000}"/>
    <cellStyle name="RowTitles-Detail 2 3 3 4 4 3 4" xfId="37604" xr:uid="{00000000-0005-0000-0000-0000437E0000}"/>
    <cellStyle name="RowTitles-Detail 2 3 3 4 4 3_Tertiary Salaries Survey" xfId="18709" xr:uid="{00000000-0005-0000-0000-0000447E0000}"/>
    <cellStyle name="RowTitles-Detail 2 3 3 4 4 4" xfId="18710" xr:uid="{00000000-0005-0000-0000-0000457E0000}"/>
    <cellStyle name="RowTitles-Detail 2 3 3 4 4 4 2" xfId="37608" xr:uid="{00000000-0005-0000-0000-0000467E0000}"/>
    <cellStyle name="RowTitles-Detail 2 3 3 4 4 5" xfId="18711" xr:uid="{00000000-0005-0000-0000-0000477E0000}"/>
    <cellStyle name="RowTitles-Detail 2 3 3 4 4 5 2" xfId="18712" xr:uid="{00000000-0005-0000-0000-0000487E0000}"/>
    <cellStyle name="RowTitles-Detail 2 3 3 4 4 5 2 2" xfId="37610" xr:uid="{00000000-0005-0000-0000-0000497E0000}"/>
    <cellStyle name="RowTitles-Detail 2 3 3 4 4 5 3" xfId="37609" xr:uid="{00000000-0005-0000-0000-00004A7E0000}"/>
    <cellStyle name="RowTitles-Detail 2 3 3 4 4 5_Tertiary Salaries Survey" xfId="18713" xr:uid="{00000000-0005-0000-0000-00004B7E0000}"/>
    <cellStyle name="RowTitles-Detail 2 3 3 4 4 6" xfId="18714" xr:uid="{00000000-0005-0000-0000-00004C7E0000}"/>
    <cellStyle name="RowTitles-Detail 2 3 3 4 4 6 2" xfId="37611" xr:uid="{00000000-0005-0000-0000-00004D7E0000}"/>
    <cellStyle name="RowTitles-Detail 2 3 3 4 4 7" xfId="37599" xr:uid="{00000000-0005-0000-0000-00004E7E0000}"/>
    <cellStyle name="RowTitles-Detail 2 3 3 4 4_Tertiary Salaries Survey" xfId="18715" xr:uid="{00000000-0005-0000-0000-00004F7E0000}"/>
    <cellStyle name="RowTitles-Detail 2 3 3 4 5" xfId="18716" xr:uid="{00000000-0005-0000-0000-0000507E0000}"/>
    <cellStyle name="RowTitles-Detail 2 3 3 4 5 2" xfId="18717" xr:uid="{00000000-0005-0000-0000-0000517E0000}"/>
    <cellStyle name="RowTitles-Detail 2 3 3 4 5 2 2" xfId="18718" xr:uid="{00000000-0005-0000-0000-0000527E0000}"/>
    <cellStyle name="RowTitles-Detail 2 3 3 4 5 2 2 2" xfId="18719" xr:uid="{00000000-0005-0000-0000-0000537E0000}"/>
    <cellStyle name="RowTitles-Detail 2 3 3 4 5 2 2 2 2" xfId="37615" xr:uid="{00000000-0005-0000-0000-0000547E0000}"/>
    <cellStyle name="RowTitles-Detail 2 3 3 4 5 2 2 3" xfId="37614" xr:uid="{00000000-0005-0000-0000-0000557E0000}"/>
    <cellStyle name="RowTitles-Detail 2 3 3 4 5 2 2_Tertiary Salaries Survey" xfId="18720" xr:uid="{00000000-0005-0000-0000-0000567E0000}"/>
    <cellStyle name="RowTitles-Detail 2 3 3 4 5 2 3" xfId="18721" xr:uid="{00000000-0005-0000-0000-0000577E0000}"/>
    <cellStyle name="RowTitles-Detail 2 3 3 4 5 2 3 2" xfId="37616" xr:uid="{00000000-0005-0000-0000-0000587E0000}"/>
    <cellStyle name="RowTitles-Detail 2 3 3 4 5 2 4" xfId="37613" xr:uid="{00000000-0005-0000-0000-0000597E0000}"/>
    <cellStyle name="RowTitles-Detail 2 3 3 4 5 2_Tertiary Salaries Survey" xfId="18722" xr:uid="{00000000-0005-0000-0000-00005A7E0000}"/>
    <cellStyle name="RowTitles-Detail 2 3 3 4 5 3" xfId="18723" xr:uid="{00000000-0005-0000-0000-00005B7E0000}"/>
    <cellStyle name="RowTitles-Detail 2 3 3 4 5 3 2" xfId="18724" xr:uid="{00000000-0005-0000-0000-00005C7E0000}"/>
    <cellStyle name="RowTitles-Detail 2 3 3 4 5 3 2 2" xfId="18725" xr:uid="{00000000-0005-0000-0000-00005D7E0000}"/>
    <cellStyle name="RowTitles-Detail 2 3 3 4 5 3 2 2 2" xfId="37619" xr:uid="{00000000-0005-0000-0000-00005E7E0000}"/>
    <cellStyle name="RowTitles-Detail 2 3 3 4 5 3 2 3" xfId="37618" xr:uid="{00000000-0005-0000-0000-00005F7E0000}"/>
    <cellStyle name="RowTitles-Detail 2 3 3 4 5 3 2_Tertiary Salaries Survey" xfId="18726" xr:uid="{00000000-0005-0000-0000-0000607E0000}"/>
    <cellStyle name="RowTitles-Detail 2 3 3 4 5 3 3" xfId="18727" xr:uid="{00000000-0005-0000-0000-0000617E0000}"/>
    <cellStyle name="RowTitles-Detail 2 3 3 4 5 3 3 2" xfId="37620" xr:uid="{00000000-0005-0000-0000-0000627E0000}"/>
    <cellStyle name="RowTitles-Detail 2 3 3 4 5 3 4" xfId="37617" xr:uid="{00000000-0005-0000-0000-0000637E0000}"/>
    <cellStyle name="RowTitles-Detail 2 3 3 4 5 3_Tertiary Salaries Survey" xfId="18728" xr:uid="{00000000-0005-0000-0000-0000647E0000}"/>
    <cellStyle name="RowTitles-Detail 2 3 3 4 5 4" xfId="18729" xr:uid="{00000000-0005-0000-0000-0000657E0000}"/>
    <cellStyle name="RowTitles-Detail 2 3 3 4 5 4 2" xfId="18730" xr:uid="{00000000-0005-0000-0000-0000667E0000}"/>
    <cellStyle name="RowTitles-Detail 2 3 3 4 5 4 2 2" xfId="37622" xr:uid="{00000000-0005-0000-0000-0000677E0000}"/>
    <cellStyle name="RowTitles-Detail 2 3 3 4 5 4 3" xfId="37621" xr:uid="{00000000-0005-0000-0000-0000687E0000}"/>
    <cellStyle name="RowTitles-Detail 2 3 3 4 5 4_Tertiary Salaries Survey" xfId="18731" xr:uid="{00000000-0005-0000-0000-0000697E0000}"/>
    <cellStyle name="RowTitles-Detail 2 3 3 4 5 5" xfId="18732" xr:uid="{00000000-0005-0000-0000-00006A7E0000}"/>
    <cellStyle name="RowTitles-Detail 2 3 3 4 5 5 2" xfId="37623" xr:uid="{00000000-0005-0000-0000-00006B7E0000}"/>
    <cellStyle name="RowTitles-Detail 2 3 3 4 5 6" xfId="37612" xr:uid="{00000000-0005-0000-0000-00006C7E0000}"/>
    <cellStyle name="RowTitles-Detail 2 3 3 4 5_Tertiary Salaries Survey" xfId="18733" xr:uid="{00000000-0005-0000-0000-00006D7E0000}"/>
    <cellStyle name="RowTitles-Detail 2 3 3 4 6" xfId="18734" xr:uid="{00000000-0005-0000-0000-00006E7E0000}"/>
    <cellStyle name="RowTitles-Detail 2 3 3 4 6 2" xfId="18735" xr:uid="{00000000-0005-0000-0000-00006F7E0000}"/>
    <cellStyle name="RowTitles-Detail 2 3 3 4 6 2 2" xfId="18736" xr:uid="{00000000-0005-0000-0000-0000707E0000}"/>
    <cellStyle name="RowTitles-Detail 2 3 3 4 6 2 2 2" xfId="18737" xr:uid="{00000000-0005-0000-0000-0000717E0000}"/>
    <cellStyle name="RowTitles-Detail 2 3 3 4 6 2 2 2 2" xfId="37627" xr:uid="{00000000-0005-0000-0000-0000727E0000}"/>
    <cellStyle name="RowTitles-Detail 2 3 3 4 6 2 2 3" xfId="37626" xr:uid="{00000000-0005-0000-0000-0000737E0000}"/>
    <cellStyle name="RowTitles-Detail 2 3 3 4 6 2 2_Tertiary Salaries Survey" xfId="18738" xr:uid="{00000000-0005-0000-0000-0000747E0000}"/>
    <cellStyle name="RowTitles-Detail 2 3 3 4 6 2 3" xfId="18739" xr:uid="{00000000-0005-0000-0000-0000757E0000}"/>
    <cellStyle name="RowTitles-Detail 2 3 3 4 6 2 3 2" xfId="37628" xr:uid="{00000000-0005-0000-0000-0000767E0000}"/>
    <cellStyle name="RowTitles-Detail 2 3 3 4 6 2 4" xfId="37625" xr:uid="{00000000-0005-0000-0000-0000777E0000}"/>
    <cellStyle name="RowTitles-Detail 2 3 3 4 6 2_Tertiary Salaries Survey" xfId="18740" xr:uid="{00000000-0005-0000-0000-0000787E0000}"/>
    <cellStyle name="RowTitles-Detail 2 3 3 4 6 3" xfId="18741" xr:uid="{00000000-0005-0000-0000-0000797E0000}"/>
    <cellStyle name="RowTitles-Detail 2 3 3 4 6 3 2" xfId="18742" xr:uid="{00000000-0005-0000-0000-00007A7E0000}"/>
    <cellStyle name="RowTitles-Detail 2 3 3 4 6 3 2 2" xfId="18743" xr:uid="{00000000-0005-0000-0000-00007B7E0000}"/>
    <cellStyle name="RowTitles-Detail 2 3 3 4 6 3 2 2 2" xfId="37631" xr:uid="{00000000-0005-0000-0000-00007C7E0000}"/>
    <cellStyle name="RowTitles-Detail 2 3 3 4 6 3 2 3" xfId="37630" xr:uid="{00000000-0005-0000-0000-00007D7E0000}"/>
    <cellStyle name="RowTitles-Detail 2 3 3 4 6 3 2_Tertiary Salaries Survey" xfId="18744" xr:uid="{00000000-0005-0000-0000-00007E7E0000}"/>
    <cellStyle name="RowTitles-Detail 2 3 3 4 6 3 3" xfId="18745" xr:uid="{00000000-0005-0000-0000-00007F7E0000}"/>
    <cellStyle name="RowTitles-Detail 2 3 3 4 6 3 3 2" xfId="37632" xr:uid="{00000000-0005-0000-0000-0000807E0000}"/>
    <cellStyle name="RowTitles-Detail 2 3 3 4 6 3 4" xfId="37629" xr:uid="{00000000-0005-0000-0000-0000817E0000}"/>
    <cellStyle name="RowTitles-Detail 2 3 3 4 6 3_Tertiary Salaries Survey" xfId="18746" xr:uid="{00000000-0005-0000-0000-0000827E0000}"/>
    <cellStyle name="RowTitles-Detail 2 3 3 4 6 4" xfId="18747" xr:uid="{00000000-0005-0000-0000-0000837E0000}"/>
    <cellStyle name="RowTitles-Detail 2 3 3 4 6 4 2" xfId="18748" xr:uid="{00000000-0005-0000-0000-0000847E0000}"/>
    <cellStyle name="RowTitles-Detail 2 3 3 4 6 4 2 2" xfId="37634" xr:uid="{00000000-0005-0000-0000-0000857E0000}"/>
    <cellStyle name="RowTitles-Detail 2 3 3 4 6 4 3" xfId="37633" xr:uid="{00000000-0005-0000-0000-0000867E0000}"/>
    <cellStyle name="RowTitles-Detail 2 3 3 4 6 4_Tertiary Salaries Survey" xfId="18749" xr:uid="{00000000-0005-0000-0000-0000877E0000}"/>
    <cellStyle name="RowTitles-Detail 2 3 3 4 6 5" xfId="18750" xr:uid="{00000000-0005-0000-0000-0000887E0000}"/>
    <cellStyle name="RowTitles-Detail 2 3 3 4 6 5 2" xfId="37635" xr:uid="{00000000-0005-0000-0000-0000897E0000}"/>
    <cellStyle name="RowTitles-Detail 2 3 3 4 6 6" xfId="37624" xr:uid="{00000000-0005-0000-0000-00008A7E0000}"/>
    <cellStyle name="RowTitles-Detail 2 3 3 4 6_Tertiary Salaries Survey" xfId="18751" xr:uid="{00000000-0005-0000-0000-00008B7E0000}"/>
    <cellStyle name="RowTitles-Detail 2 3 3 4 7" xfId="18752" xr:uid="{00000000-0005-0000-0000-00008C7E0000}"/>
    <cellStyle name="RowTitles-Detail 2 3 3 4 7 2" xfId="18753" xr:uid="{00000000-0005-0000-0000-00008D7E0000}"/>
    <cellStyle name="RowTitles-Detail 2 3 3 4 7 2 2" xfId="18754" xr:uid="{00000000-0005-0000-0000-00008E7E0000}"/>
    <cellStyle name="RowTitles-Detail 2 3 3 4 7 2 2 2" xfId="37638" xr:uid="{00000000-0005-0000-0000-00008F7E0000}"/>
    <cellStyle name="RowTitles-Detail 2 3 3 4 7 2 3" xfId="37637" xr:uid="{00000000-0005-0000-0000-0000907E0000}"/>
    <cellStyle name="RowTitles-Detail 2 3 3 4 7 2_Tertiary Salaries Survey" xfId="18755" xr:uid="{00000000-0005-0000-0000-0000917E0000}"/>
    <cellStyle name="RowTitles-Detail 2 3 3 4 7 3" xfId="18756" xr:uid="{00000000-0005-0000-0000-0000927E0000}"/>
    <cellStyle name="RowTitles-Detail 2 3 3 4 7 3 2" xfId="37639" xr:uid="{00000000-0005-0000-0000-0000937E0000}"/>
    <cellStyle name="RowTitles-Detail 2 3 3 4 7 4" xfId="37636" xr:uid="{00000000-0005-0000-0000-0000947E0000}"/>
    <cellStyle name="RowTitles-Detail 2 3 3 4 7_Tertiary Salaries Survey" xfId="18757" xr:uid="{00000000-0005-0000-0000-0000957E0000}"/>
    <cellStyle name="RowTitles-Detail 2 3 3 4 8" xfId="18758" xr:uid="{00000000-0005-0000-0000-0000967E0000}"/>
    <cellStyle name="RowTitles-Detail 2 3 3 4 8 2" xfId="37640" xr:uid="{00000000-0005-0000-0000-0000977E0000}"/>
    <cellStyle name="RowTitles-Detail 2 3 3 4 9" xfId="18759" xr:uid="{00000000-0005-0000-0000-0000987E0000}"/>
    <cellStyle name="RowTitles-Detail 2 3 3 4 9 2" xfId="37641" xr:uid="{00000000-0005-0000-0000-0000997E0000}"/>
    <cellStyle name="RowTitles-Detail 2 3 3 4_STUD aligned by INSTIT" xfId="18760" xr:uid="{00000000-0005-0000-0000-00009A7E0000}"/>
    <cellStyle name="RowTitles-Detail 2 3 3 5" xfId="18761" xr:uid="{00000000-0005-0000-0000-00009B7E0000}"/>
    <cellStyle name="RowTitles-Detail 2 3 3 5 2" xfId="18762" xr:uid="{00000000-0005-0000-0000-00009C7E0000}"/>
    <cellStyle name="RowTitles-Detail 2 3 3 5 2 2" xfId="18763" xr:uid="{00000000-0005-0000-0000-00009D7E0000}"/>
    <cellStyle name="RowTitles-Detail 2 3 3 5 2 2 2" xfId="18764" xr:uid="{00000000-0005-0000-0000-00009E7E0000}"/>
    <cellStyle name="RowTitles-Detail 2 3 3 5 2 2 2 2" xfId="37645" xr:uid="{00000000-0005-0000-0000-00009F7E0000}"/>
    <cellStyle name="RowTitles-Detail 2 3 3 5 2 2 3" xfId="37644" xr:uid="{00000000-0005-0000-0000-0000A07E0000}"/>
    <cellStyle name="RowTitles-Detail 2 3 3 5 2 2_Tertiary Salaries Survey" xfId="18765" xr:uid="{00000000-0005-0000-0000-0000A17E0000}"/>
    <cellStyle name="RowTitles-Detail 2 3 3 5 2 3" xfId="18766" xr:uid="{00000000-0005-0000-0000-0000A27E0000}"/>
    <cellStyle name="RowTitles-Detail 2 3 3 5 2 3 2" xfId="37646" xr:uid="{00000000-0005-0000-0000-0000A37E0000}"/>
    <cellStyle name="RowTitles-Detail 2 3 3 5 2 4" xfId="37643" xr:uid="{00000000-0005-0000-0000-0000A47E0000}"/>
    <cellStyle name="RowTitles-Detail 2 3 3 5 2_Tertiary Salaries Survey" xfId="18767" xr:uid="{00000000-0005-0000-0000-0000A57E0000}"/>
    <cellStyle name="RowTitles-Detail 2 3 3 5 3" xfId="18768" xr:uid="{00000000-0005-0000-0000-0000A67E0000}"/>
    <cellStyle name="RowTitles-Detail 2 3 3 5 3 2" xfId="18769" xr:uid="{00000000-0005-0000-0000-0000A77E0000}"/>
    <cellStyle name="RowTitles-Detail 2 3 3 5 3 2 2" xfId="18770" xr:uid="{00000000-0005-0000-0000-0000A87E0000}"/>
    <cellStyle name="RowTitles-Detail 2 3 3 5 3 2 2 2" xfId="37649" xr:uid="{00000000-0005-0000-0000-0000A97E0000}"/>
    <cellStyle name="RowTitles-Detail 2 3 3 5 3 2 3" xfId="37648" xr:uid="{00000000-0005-0000-0000-0000AA7E0000}"/>
    <cellStyle name="RowTitles-Detail 2 3 3 5 3 2_Tertiary Salaries Survey" xfId="18771" xr:uid="{00000000-0005-0000-0000-0000AB7E0000}"/>
    <cellStyle name="RowTitles-Detail 2 3 3 5 3 3" xfId="18772" xr:uid="{00000000-0005-0000-0000-0000AC7E0000}"/>
    <cellStyle name="RowTitles-Detail 2 3 3 5 3 3 2" xfId="37650" xr:uid="{00000000-0005-0000-0000-0000AD7E0000}"/>
    <cellStyle name="RowTitles-Detail 2 3 3 5 3 4" xfId="37647" xr:uid="{00000000-0005-0000-0000-0000AE7E0000}"/>
    <cellStyle name="RowTitles-Detail 2 3 3 5 3_Tertiary Salaries Survey" xfId="18773" xr:uid="{00000000-0005-0000-0000-0000AF7E0000}"/>
    <cellStyle name="RowTitles-Detail 2 3 3 5 4" xfId="18774" xr:uid="{00000000-0005-0000-0000-0000B07E0000}"/>
    <cellStyle name="RowTitles-Detail 2 3 3 5 4 2" xfId="37651" xr:uid="{00000000-0005-0000-0000-0000B17E0000}"/>
    <cellStyle name="RowTitles-Detail 2 3 3 5 5" xfId="18775" xr:uid="{00000000-0005-0000-0000-0000B27E0000}"/>
    <cellStyle name="RowTitles-Detail 2 3 3 5 5 2" xfId="18776" xr:uid="{00000000-0005-0000-0000-0000B37E0000}"/>
    <cellStyle name="RowTitles-Detail 2 3 3 5 5 2 2" xfId="37653" xr:uid="{00000000-0005-0000-0000-0000B47E0000}"/>
    <cellStyle name="RowTitles-Detail 2 3 3 5 5 3" xfId="37652" xr:uid="{00000000-0005-0000-0000-0000B57E0000}"/>
    <cellStyle name="RowTitles-Detail 2 3 3 5 5_Tertiary Salaries Survey" xfId="18777" xr:uid="{00000000-0005-0000-0000-0000B67E0000}"/>
    <cellStyle name="RowTitles-Detail 2 3 3 5 6" xfId="18778" xr:uid="{00000000-0005-0000-0000-0000B77E0000}"/>
    <cellStyle name="RowTitles-Detail 2 3 3 5 6 2" xfId="37654" xr:uid="{00000000-0005-0000-0000-0000B87E0000}"/>
    <cellStyle name="RowTitles-Detail 2 3 3 5 7" xfId="37642" xr:uid="{00000000-0005-0000-0000-0000B97E0000}"/>
    <cellStyle name="RowTitles-Detail 2 3 3 5_Tertiary Salaries Survey" xfId="18779" xr:uid="{00000000-0005-0000-0000-0000BA7E0000}"/>
    <cellStyle name="RowTitles-Detail 2 3 3 6" xfId="18780" xr:uid="{00000000-0005-0000-0000-0000BB7E0000}"/>
    <cellStyle name="RowTitles-Detail 2 3 3 6 2" xfId="18781" xr:uid="{00000000-0005-0000-0000-0000BC7E0000}"/>
    <cellStyle name="RowTitles-Detail 2 3 3 6 2 2" xfId="18782" xr:uid="{00000000-0005-0000-0000-0000BD7E0000}"/>
    <cellStyle name="RowTitles-Detail 2 3 3 6 2 2 2" xfId="18783" xr:uid="{00000000-0005-0000-0000-0000BE7E0000}"/>
    <cellStyle name="RowTitles-Detail 2 3 3 6 2 2 2 2" xfId="37658" xr:uid="{00000000-0005-0000-0000-0000BF7E0000}"/>
    <cellStyle name="RowTitles-Detail 2 3 3 6 2 2 3" xfId="37657" xr:uid="{00000000-0005-0000-0000-0000C07E0000}"/>
    <cellStyle name="RowTitles-Detail 2 3 3 6 2 2_Tertiary Salaries Survey" xfId="18784" xr:uid="{00000000-0005-0000-0000-0000C17E0000}"/>
    <cellStyle name="RowTitles-Detail 2 3 3 6 2 3" xfId="18785" xr:uid="{00000000-0005-0000-0000-0000C27E0000}"/>
    <cellStyle name="RowTitles-Detail 2 3 3 6 2 3 2" xfId="37659" xr:uid="{00000000-0005-0000-0000-0000C37E0000}"/>
    <cellStyle name="RowTitles-Detail 2 3 3 6 2 4" xfId="37656" xr:uid="{00000000-0005-0000-0000-0000C47E0000}"/>
    <cellStyle name="RowTitles-Detail 2 3 3 6 2_Tertiary Salaries Survey" xfId="18786" xr:uid="{00000000-0005-0000-0000-0000C57E0000}"/>
    <cellStyle name="RowTitles-Detail 2 3 3 6 3" xfId="18787" xr:uid="{00000000-0005-0000-0000-0000C67E0000}"/>
    <cellStyle name="RowTitles-Detail 2 3 3 6 3 2" xfId="18788" xr:uid="{00000000-0005-0000-0000-0000C77E0000}"/>
    <cellStyle name="RowTitles-Detail 2 3 3 6 3 2 2" xfId="18789" xr:uid="{00000000-0005-0000-0000-0000C87E0000}"/>
    <cellStyle name="RowTitles-Detail 2 3 3 6 3 2 2 2" xfId="37662" xr:uid="{00000000-0005-0000-0000-0000C97E0000}"/>
    <cellStyle name="RowTitles-Detail 2 3 3 6 3 2 3" xfId="37661" xr:uid="{00000000-0005-0000-0000-0000CA7E0000}"/>
    <cellStyle name="RowTitles-Detail 2 3 3 6 3 2_Tertiary Salaries Survey" xfId="18790" xr:uid="{00000000-0005-0000-0000-0000CB7E0000}"/>
    <cellStyle name="RowTitles-Detail 2 3 3 6 3 3" xfId="18791" xr:uid="{00000000-0005-0000-0000-0000CC7E0000}"/>
    <cellStyle name="RowTitles-Detail 2 3 3 6 3 3 2" xfId="37663" xr:uid="{00000000-0005-0000-0000-0000CD7E0000}"/>
    <cellStyle name="RowTitles-Detail 2 3 3 6 3 4" xfId="37660" xr:uid="{00000000-0005-0000-0000-0000CE7E0000}"/>
    <cellStyle name="RowTitles-Detail 2 3 3 6 3_Tertiary Salaries Survey" xfId="18792" xr:uid="{00000000-0005-0000-0000-0000CF7E0000}"/>
    <cellStyle name="RowTitles-Detail 2 3 3 6 4" xfId="18793" xr:uid="{00000000-0005-0000-0000-0000D07E0000}"/>
    <cellStyle name="RowTitles-Detail 2 3 3 6 4 2" xfId="37664" xr:uid="{00000000-0005-0000-0000-0000D17E0000}"/>
    <cellStyle name="RowTitles-Detail 2 3 3 6 5" xfId="18794" xr:uid="{00000000-0005-0000-0000-0000D27E0000}"/>
    <cellStyle name="RowTitles-Detail 2 3 3 6 5 2" xfId="37665" xr:uid="{00000000-0005-0000-0000-0000D37E0000}"/>
    <cellStyle name="RowTitles-Detail 2 3 3 6 6" xfId="37655" xr:uid="{00000000-0005-0000-0000-0000D47E0000}"/>
    <cellStyle name="RowTitles-Detail 2 3 3 6_Tertiary Salaries Survey" xfId="18795" xr:uid="{00000000-0005-0000-0000-0000D57E0000}"/>
    <cellStyle name="RowTitles-Detail 2 3 3 7" xfId="18796" xr:uid="{00000000-0005-0000-0000-0000D67E0000}"/>
    <cellStyle name="RowTitles-Detail 2 3 3 7 2" xfId="18797" xr:uid="{00000000-0005-0000-0000-0000D77E0000}"/>
    <cellStyle name="RowTitles-Detail 2 3 3 7 2 2" xfId="18798" xr:uid="{00000000-0005-0000-0000-0000D87E0000}"/>
    <cellStyle name="RowTitles-Detail 2 3 3 7 2 2 2" xfId="18799" xr:uid="{00000000-0005-0000-0000-0000D97E0000}"/>
    <cellStyle name="RowTitles-Detail 2 3 3 7 2 2 2 2" xfId="37669" xr:uid="{00000000-0005-0000-0000-0000DA7E0000}"/>
    <cellStyle name="RowTitles-Detail 2 3 3 7 2 2 3" xfId="37668" xr:uid="{00000000-0005-0000-0000-0000DB7E0000}"/>
    <cellStyle name="RowTitles-Detail 2 3 3 7 2 2_Tertiary Salaries Survey" xfId="18800" xr:uid="{00000000-0005-0000-0000-0000DC7E0000}"/>
    <cellStyle name="RowTitles-Detail 2 3 3 7 2 3" xfId="18801" xr:uid="{00000000-0005-0000-0000-0000DD7E0000}"/>
    <cellStyle name="RowTitles-Detail 2 3 3 7 2 3 2" xfId="37670" xr:uid="{00000000-0005-0000-0000-0000DE7E0000}"/>
    <cellStyle name="RowTitles-Detail 2 3 3 7 2 4" xfId="37667" xr:uid="{00000000-0005-0000-0000-0000DF7E0000}"/>
    <cellStyle name="RowTitles-Detail 2 3 3 7 2_Tertiary Salaries Survey" xfId="18802" xr:uid="{00000000-0005-0000-0000-0000E07E0000}"/>
    <cellStyle name="RowTitles-Detail 2 3 3 7 3" xfId="18803" xr:uid="{00000000-0005-0000-0000-0000E17E0000}"/>
    <cellStyle name="RowTitles-Detail 2 3 3 7 3 2" xfId="18804" xr:uid="{00000000-0005-0000-0000-0000E27E0000}"/>
    <cellStyle name="RowTitles-Detail 2 3 3 7 3 2 2" xfId="18805" xr:uid="{00000000-0005-0000-0000-0000E37E0000}"/>
    <cellStyle name="RowTitles-Detail 2 3 3 7 3 2 2 2" xfId="37673" xr:uid="{00000000-0005-0000-0000-0000E47E0000}"/>
    <cellStyle name="RowTitles-Detail 2 3 3 7 3 2 3" xfId="37672" xr:uid="{00000000-0005-0000-0000-0000E57E0000}"/>
    <cellStyle name="RowTitles-Detail 2 3 3 7 3 2_Tertiary Salaries Survey" xfId="18806" xr:uid="{00000000-0005-0000-0000-0000E67E0000}"/>
    <cellStyle name="RowTitles-Detail 2 3 3 7 3 3" xfId="18807" xr:uid="{00000000-0005-0000-0000-0000E77E0000}"/>
    <cellStyle name="RowTitles-Detail 2 3 3 7 3 3 2" xfId="37674" xr:uid="{00000000-0005-0000-0000-0000E87E0000}"/>
    <cellStyle name="RowTitles-Detail 2 3 3 7 3 4" xfId="37671" xr:uid="{00000000-0005-0000-0000-0000E97E0000}"/>
    <cellStyle name="RowTitles-Detail 2 3 3 7 3_Tertiary Salaries Survey" xfId="18808" xr:uid="{00000000-0005-0000-0000-0000EA7E0000}"/>
    <cellStyle name="RowTitles-Detail 2 3 3 7 4" xfId="18809" xr:uid="{00000000-0005-0000-0000-0000EB7E0000}"/>
    <cellStyle name="RowTitles-Detail 2 3 3 7 4 2" xfId="37675" xr:uid="{00000000-0005-0000-0000-0000EC7E0000}"/>
    <cellStyle name="RowTitles-Detail 2 3 3 7 5" xfId="18810" xr:uid="{00000000-0005-0000-0000-0000ED7E0000}"/>
    <cellStyle name="RowTitles-Detail 2 3 3 7 5 2" xfId="18811" xr:uid="{00000000-0005-0000-0000-0000EE7E0000}"/>
    <cellStyle name="RowTitles-Detail 2 3 3 7 5 2 2" xfId="37677" xr:uid="{00000000-0005-0000-0000-0000EF7E0000}"/>
    <cellStyle name="RowTitles-Detail 2 3 3 7 5 3" xfId="37676" xr:uid="{00000000-0005-0000-0000-0000F07E0000}"/>
    <cellStyle name="RowTitles-Detail 2 3 3 7 5_Tertiary Salaries Survey" xfId="18812" xr:uid="{00000000-0005-0000-0000-0000F17E0000}"/>
    <cellStyle name="RowTitles-Detail 2 3 3 7 6" xfId="18813" xr:uid="{00000000-0005-0000-0000-0000F27E0000}"/>
    <cellStyle name="RowTitles-Detail 2 3 3 7 6 2" xfId="37678" xr:uid="{00000000-0005-0000-0000-0000F37E0000}"/>
    <cellStyle name="RowTitles-Detail 2 3 3 7 7" xfId="37666" xr:uid="{00000000-0005-0000-0000-0000F47E0000}"/>
    <cellStyle name="RowTitles-Detail 2 3 3 7_Tertiary Salaries Survey" xfId="18814" xr:uid="{00000000-0005-0000-0000-0000F57E0000}"/>
    <cellStyle name="RowTitles-Detail 2 3 3 8" xfId="18815" xr:uid="{00000000-0005-0000-0000-0000F67E0000}"/>
    <cellStyle name="RowTitles-Detail 2 3 3 8 2" xfId="18816" xr:uid="{00000000-0005-0000-0000-0000F77E0000}"/>
    <cellStyle name="RowTitles-Detail 2 3 3 8 2 2" xfId="18817" xr:uid="{00000000-0005-0000-0000-0000F87E0000}"/>
    <cellStyle name="RowTitles-Detail 2 3 3 8 2 2 2" xfId="18818" xr:uid="{00000000-0005-0000-0000-0000F97E0000}"/>
    <cellStyle name="RowTitles-Detail 2 3 3 8 2 2 2 2" xfId="37682" xr:uid="{00000000-0005-0000-0000-0000FA7E0000}"/>
    <cellStyle name="RowTitles-Detail 2 3 3 8 2 2 3" xfId="37681" xr:uid="{00000000-0005-0000-0000-0000FB7E0000}"/>
    <cellStyle name="RowTitles-Detail 2 3 3 8 2 2_Tertiary Salaries Survey" xfId="18819" xr:uid="{00000000-0005-0000-0000-0000FC7E0000}"/>
    <cellStyle name="RowTitles-Detail 2 3 3 8 2 3" xfId="18820" xr:uid="{00000000-0005-0000-0000-0000FD7E0000}"/>
    <cellStyle name="RowTitles-Detail 2 3 3 8 2 3 2" xfId="37683" xr:uid="{00000000-0005-0000-0000-0000FE7E0000}"/>
    <cellStyle name="RowTitles-Detail 2 3 3 8 2 4" xfId="37680" xr:uid="{00000000-0005-0000-0000-0000FF7E0000}"/>
    <cellStyle name="RowTitles-Detail 2 3 3 8 2_Tertiary Salaries Survey" xfId="18821" xr:uid="{00000000-0005-0000-0000-0000007F0000}"/>
    <cellStyle name="RowTitles-Detail 2 3 3 8 3" xfId="18822" xr:uid="{00000000-0005-0000-0000-0000017F0000}"/>
    <cellStyle name="RowTitles-Detail 2 3 3 8 3 2" xfId="18823" xr:uid="{00000000-0005-0000-0000-0000027F0000}"/>
    <cellStyle name="RowTitles-Detail 2 3 3 8 3 2 2" xfId="18824" xr:uid="{00000000-0005-0000-0000-0000037F0000}"/>
    <cellStyle name="RowTitles-Detail 2 3 3 8 3 2 2 2" xfId="37686" xr:uid="{00000000-0005-0000-0000-0000047F0000}"/>
    <cellStyle name="RowTitles-Detail 2 3 3 8 3 2 3" xfId="37685" xr:uid="{00000000-0005-0000-0000-0000057F0000}"/>
    <cellStyle name="RowTitles-Detail 2 3 3 8 3 2_Tertiary Salaries Survey" xfId="18825" xr:uid="{00000000-0005-0000-0000-0000067F0000}"/>
    <cellStyle name="RowTitles-Detail 2 3 3 8 3 3" xfId="18826" xr:uid="{00000000-0005-0000-0000-0000077F0000}"/>
    <cellStyle name="RowTitles-Detail 2 3 3 8 3 3 2" xfId="37687" xr:uid="{00000000-0005-0000-0000-0000087F0000}"/>
    <cellStyle name="RowTitles-Detail 2 3 3 8 3 4" xfId="37684" xr:uid="{00000000-0005-0000-0000-0000097F0000}"/>
    <cellStyle name="RowTitles-Detail 2 3 3 8 3_Tertiary Salaries Survey" xfId="18827" xr:uid="{00000000-0005-0000-0000-00000A7F0000}"/>
    <cellStyle name="RowTitles-Detail 2 3 3 8 4" xfId="18828" xr:uid="{00000000-0005-0000-0000-00000B7F0000}"/>
    <cellStyle name="RowTitles-Detail 2 3 3 8 4 2" xfId="18829" xr:uid="{00000000-0005-0000-0000-00000C7F0000}"/>
    <cellStyle name="RowTitles-Detail 2 3 3 8 4 2 2" xfId="37689" xr:uid="{00000000-0005-0000-0000-00000D7F0000}"/>
    <cellStyle name="RowTitles-Detail 2 3 3 8 4 3" xfId="37688" xr:uid="{00000000-0005-0000-0000-00000E7F0000}"/>
    <cellStyle name="RowTitles-Detail 2 3 3 8 4_Tertiary Salaries Survey" xfId="18830" xr:uid="{00000000-0005-0000-0000-00000F7F0000}"/>
    <cellStyle name="RowTitles-Detail 2 3 3 8 5" xfId="18831" xr:uid="{00000000-0005-0000-0000-0000107F0000}"/>
    <cellStyle name="RowTitles-Detail 2 3 3 8 5 2" xfId="37690" xr:uid="{00000000-0005-0000-0000-0000117F0000}"/>
    <cellStyle name="RowTitles-Detail 2 3 3 8 6" xfId="37679" xr:uid="{00000000-0005-0000-0000-0000127F0000}"/>
    <cellStyle name="RowTitles-Detail 2 3 3 8_Tertiary Salaries Survey" xfId="18832" xr:uid="{00000000-0005-0000-0000-0000137F0000}"/>
    <cellStyle name="RowTitles-Detail 2 3 3 9" xfId="18833" xr:uid="{00000000-0005-0000-0000-0000147F0000}"/>
    <cellStyle name="RowTitles-Detail 2 3 3 9 2" xfId="18834" xr:uid="{00000000-0005-0000-0000-0000157F0000}"/>
    <cellStyle name="RowTitles-Detail 2 3 3 9 2 2" xfId="18835" xr:uid="{00000000-0005-0000-0000-0000167F0000}"/>
    <cellStyle name="RowTitles-Detail 2 3 3 9 2 2 2" xfId="18836" xr:uid="{00000000-0005-0000-0000-0000177F0000}"/>
    <cellStyle name="RowTitles-Detail 2 3 3 9 2 2 2 2" xfId="37694" xr:uid="{00000000-0005-0000-0000-0000187F0000}"/>
    <cellStyle name="RowTitles-Detail 2 3 3 9 2 2 3" xfId="37693" xr:uid="{00000000-0005-0000-0000-0000197F0000}"/>
    <cellStyle name="RowTitles-Detail 2 3 3 9 2 2_Tertiary Salaries Survey" xfId="18837" xr:uid="{00000000-0005-0000-0000-00001A7F0000}"/>
    <cellStyle name="RowTitles-Detail 2 3 3 9 2 3" xfId="18838" xr:uid="{00000000-0005-0000-0000-00001B7F0000}"/>
    <cellStyle name="RowTitles-Detail 2 3 3 9 2 3 2" xfId="37695" xr:uid="{00000000-0005-0000-0000-00001C7F0000}"/>
    <cellStyle name="RowTitles-Detail 2 3 3 9 2 4" xfId="37692" xr:uid="{00000000-0005-0000-0000-00001D7F0000}"/>
    <cellStyle name="RowTitles-Detail 2 3 3 9 2_Tertiary Salaries Survey" xfId="18839" xr:uid="{00000000-0005-0000-0000-00001E7F0000}"/>
    <cellStyle name="RowTitles-Detail 2 3 3 9 3" xfId="18840" xr:uid="{00000000-0005-0000-0000-00001F7F0000}"/>
    <cellStyle name="RowTitles-Detail 2 3 3 9 3 2" xfId="18841" xr:uid="{00000000-0005-0000-0000-0000207F0000}"/>
    <cellStyle name="RowTitles-Detail 2 3 3 9 3 2 2" xfId="18842" xr:uid="{00000000-0005-0000-0000-0000217F0000}"/>
    <cellStyle name="RowTitles-Detail 2 3 3 9 3 2 2 2" xfId="37698" xr:uid="{00000000-0005-0000-0000-0000227F0000}"/>
    <cellStyle name="RowTitles-Detail 2 3 3 9 3 2 3" xfId="37697" xr:uid="{00000000-0005-0000-0000-0000237F0000}"/>
    <cellStyle name="RowTitles-Detail 2 3 3 9 3 2_Tertiary Salaries Survey" xfId="18843" xr:uid="{00000000-0005-0000-0000-0000247F0000}"/>
    <cellStyle name="RowTitles-Detail 2 3 3 9 3 3" xfId="18844" xr:uid="{00000000-0005-0000-0000-0000257F0000}"/>
    <cellStyle name="RowTitles-Detail 2 3 3 9 3 3 2" xfId="37699" xr:uid="{00000000-0005-0000-0000-0000267F0000}"/>
    <cellStyle name="RowTitles-Detail 2 3 3 9 3 4" xfId="37696" xr:uid="{00000000-0005-0000-0000-0000277F0000}"/>
    <cellStyle name="RowTitles-Detail 2 3 3 9 3_Tertiary Salaries Survey" xfId="18845" xr:uid="{00000000-0005-0000-0000-0000287F0000}"/>
    <cellStyle name="RowTitles-Detail 2 3 3 9 4" xfId="18846" xr:uid="{00000000-0005-0000-0000-0000297F0000}"/>
    <cellStyle name="RowTitles-Detail 2 3 3 9 4 2" xfId="18847" xr:uid="{00000000-0005-0000-0000-00002A7F0000}"/>
    <cellStyle name="RowTitles-Detail 2 3 3 9 4 2 2" xfId="37701" xr:uid="{00000000-0005-0000-0000-00002B7F0000}"/>
    <cellStyle name="RowTitles-Detail 2 3 3 9 4 3" xfId="37700" xr:uid="{00000000-0005-0000-0000-00002C7F0000}"/>
    <cellStyle name="RowTitles-Detail 2 3 3 9 4_Tertiary Salaries Survey" xfId="18848" xr:uid="{00000000-0005-0000-0000-00002D7F0000}"/>
    <cellStyle name="RowTitles-Detail 2 3 3 9 5" xfId="18849" xr:uid="{00000000-0005-0000-0000-00002E7F0000}"/>
    <cellStyle name="RowTitles-Detail 2 3 3 9 5 2" xfId="37702" xr:uid="{00000000-0005-0000-0000-00002F7F0000}"/>
    <cellStyle name="RowTitles-Detail 2 3 3 9 6" xfId="37691" xr:uid="{00000000-0005-0000-0000-0000307F0000}"/>
    <cellStyle name="RowTitles-Detail 2 3 3 9_Tertiary Salaries Survey" xfId="18850" xr:uid="{00000000-0005-0000-0000-0000317F0000}"/>
    <cellStyle name="RowTitles-Detail 2 3 3_STUD aligned by INSTIT" xfId="18851" xr:uid="{00000000-0005-0000-0000-0000327F0000}"/>
    <cellStyle name="RowTitles-Detail 2 3 4" xfId="18852" xr:uid="{00000000-0005-0000-0000-0000337F0000}"/>
    <cellStyle name="RowTitles-Detail 2 3 4 10" xfId="37703" xr:uid="{00000000-0005-0000-0000-0000347F0000}"/>
    <cellStyle name="RowTitles-Detail 2 3 4 2" xfId="18853" xr:uid="{00000000-0005-0000-0000-0000357F0000}"/>
    <cellStyle name="RowTitles-Detail 2 3 4 2 2" xfId="18854" xr:uid="{00000000-0005-0000-0000-0000367F0000}"/>
    <cellStyle name="RowTitles-Detail 2 3 4 2 2 2" xfId="18855" xr:uid="{00000000-0005-0000-0000-0000377F0000}"/>
    <cellStyle name="RowTitles-Detail 2 3 4 2 2 2 2" xfId="18856" xr:uid="{00000000-0005-0000-0000-0000387F0000}"/>
    <cellStyle name="RowTitles-Detail 2 3 4 2 2 2 2 2" xfId="37707" xr:uid="{00000000-0005-0000-0000-0000397F0000}"/>
    <cellStyle name="RowTitles-Detail 2 3 4 2 2 2 3" xfId="37706" xr:uid="{00000000-0005-0000-0000-00003A7F0000}"/>
    <cellStyle name="RowTitles-Detail 2 3 4 2 2 2_Tertiary Salaries Survey" xfId="18857" xr:uid="{00000000-0005-0000-0000-00003B7F0000}"/>
    <cellStyle name="RowTitles-Detail 2 3 4 2 2 3" xfId="18858" xr:uid="{00000000-0005-0000-0000-00003C7F0000}"/>
    <cellStyle name="RowTitles-Detail 2 3 4 2 2 3 2" xfId="37708" xr:uid="{00000000-0005-0000-0000-00003D7F0000}"/>
    <cellStyle name="RowTitles-Detail 2 3 4 2 2 4" xfId="37705" xr:uid="{00000000-0005-0000-0000-00003E7F0000}"/>
    <cellStyle name="RowTitles-Detail 2 3 4 2 2_Tertiary Salaries Survey" xfId="18859" xr:uid="{00000000-0005-0000-0000-00003F7F0000}"/>
    <cellStyle name="RowTitles-Detail 2 3 4 2 3" xfId="18860" xr:uid="{00000000-0005-0000-0000-0000407F0000}"/>
    <cellStyle name="RowTitles-Detail 2 3 4 2 3 2" xfId="18861" xr:uid="{00000000-0005-0000-0000-0000417F0000}"/>
    <cellStyle name="RowTitles-Detail 2 3 4 2 3 2 2" xfId="18862" xr:uid="{00000000-0005-0000-0000-0000427F0000}"/>
    <cellStyle name="RowTitles-Detail 2 3 4 2 3 2 2 2" xfId="37711" xr:uid="{00000000-0005-0000-0000-0000437F0000}"/>
    <cellStyle name="RowTitles-Detail 2 3 4 2 3 2 3" xfId="37710" xr:uid="{00000000-0005-0000-0000-0000447F0000}"/>
    <cellStyle name="RowTitles-Detail 2 3 4 2 3 2_Tertiary Salaries Survey" xfId="18863" xr:uid="{00000000-0005-0000-0000-0000457F0000}"/>
    <cellStyle name="RowTitles-Detail 2 3 4 2 3 3" xfId="18864" xr:uid="{00000000-0005-0000-0000-0000467F0000}"/>
    <cellStyle name="RowTitles-Detail 2 3 4 2 3 3 2" xfId="37712" xr:uid="{00000000-0005-0000-0000-0000477F0000}"/>
    <cellStyle name="RowTitles-Detail 2 3 4 2 3 4" xfId="37709" xr:uid="{00000000-0005-0000-0000-0000487F0000}"/>
    <cellStyle name="RowTitles-Detail 2 3 4 2 3_Tertiary Salaries Survey" xfId="18865" xr:uid="{00000000-0005-0000-0000-0000497F0000}"/>
    <cellStyle name="RowTitles-Detail 2 3 4 2 4" xfId="18866" xr:uid="{00000000-0005-0000-0000-00004A7F0000}"/>
    <cellStyle name="RowTitles-Detail 2 3 4 2 4 2" xfId="37713" xr:uid="{00000000-0005-0000-0000-00004B7F0000}"/>
    <cellStyle name="RowTitles-Detail 2 3 4 2 5" xfId="18867" xr:uid="{00000000-0005-0000-0000-00004C7F0000}"/>
    <cellStyle name="RowTitles-Detail 2 3 4 2 5 2" xfId="37714" xr:uid="{00000000-0005-0000-0000-00004D7F0000}"/>
    <cellStyle name="RowTitles-Detail 2 3 4 2 6" xfId="37704" xr:uid="{00000000-0005-0000-0000-00004E7F0000}"/>
    <cellStyle name="RowTitles-Detail 2 3 4 2_Tertiary Salaries Survey" xfId="18868" xr:uid="{00000000-0005-0000-0000-00004F7F0000}"/>
    <cellStyle name="RowTitles-Detail 2 3 4 3" xfId="18869" xr:uid="{00000000-0005-0000-0000-0000507F0000}"/>
    <cellStyle name="RowTitles-Detail 2 3 4 3 2" xfId="18870" xr:uid="{00000000-0005-0000-0000-0000517F0000}"/>
    <cellStyle name="RowTitles-Detail 2 3 4 3 2 2" xfId="18871" xr:uid="{00000000-0005-0000-0000-0000527F0000}"/>
    <cellStyle name="RowTitles-Detail 2 3 4 3 2 2 2" xfId="18872" xr:uid="{00000000-0005-0000-0000-0000537F0000}"/>
    <cellStyle name="RowTitles-Detail 2 3 4 3 2 2 2 2" xfId="37718" xr:uid="{00000000-0005-0000-0000-0000547F0000}"/>
    <cellStyle name="RowTitles-Detail 2 3 4 3 2 2 3" xfId="37717" xr:uid="{00000000-0005-0000-0000-0000557F0000}"/>
    <cellStyle name="RowTitles-Detail 2 3 4 3 2 2_Tertiary Salaries Survey" xfId="18873" xr:uid="{00000000-0005-0000-0000-0000567F0000}"/>
    <cellStyle name="RowTitles-Detail 2 3 4 3 2 3" xfId="18874" xr:uid="{00000000-0005-0000-0000-0000577F0000}"/>
    <cellStyle name="RowTitles-Detail 2 3 4 3 2 3 2" xfId="37719" xr:uid="{00000000-0005-0000-0000-0000587F0000}"/>
    <cellStyle name="RowTitles-Detail 2 3 4 3 2 4" xfId="37716" xr:uid="{00000000-0005-0000-0000-0000597F0000}"/>
    <cellStyle name="RowTitles-Detail 2 3 4 3 2_Tertiary Salaries Survey" xfId="18875" xr:uid="{00000000-0005-0000-0000-00005A7F0000}"/>
    <cellStyle name="RowTitles-Detail 2 3 4 3 3" xfId="18876" xr:uid="{00000000-0005-0000-0000-00005B7F0000}"/>
    <cellStyle name="RowTitles-Detail 2 3 4 3 3 2" xfId="18877" xr:uid="{00000000-0005-0000-0000-00005C7F0000}"/>
    <cellStyle name="RowTitles-Detail 2 3 4 3 3 2 2" xfId="18878" xr:uid="{00000000-0005-0000-0000-00005D7F0000}"/>
    <cellStyle name="RowTitles-Detail 2 3 4 3 3 2 2 2" xfId="37722" xr:uid="{00000000-0005-0000-0000-00005E7F0000}"/>
    <cellStyle name="RowTitles-Detail 2 3 4 3 3 2 3" xfId="37721" xr:uid="{00000000-0005-0000-0000-00005F7F0000}"/>
    <cellStyle name="RowTitles-Detail 2 3 4 3 3 2_Tertiary Salaries Survey" xfId="18879" xr:uid="{00000000-0005-0000-0000-0000607F0000}"/>
    <cellStyle name="RowTitles-Detail 2 3 4 3 3 3" xfId="18880" xr:uid="{00000000-0005-0000-0000-0000617F0000}"/>
    <cellStyle name="RowTitles-Detail 2 3 4 3 3 3 2" xfId="37723" xr:uid="{00000000-0005-0000-0000-0000627F0000}"/>
    <cellStyle name="RowTitles-Detail 2 3 4 3 3 4" xfId="37720" xr:uid="{00000000-0005-0000-0000-0000637F0000}"/>
    <cellStyle name="RowTitles-Detail 2 3 4 3 3_Tertiary Salaries Survey" xfId="18881" xr:uid="{00000000-0005-0000-0000-0000647F0000}"/>
    <cellStyle name="RowTitles-Detail 2 3 4 3 4" xfId="18882" xr:uid="{00000000-0005-0000-0000-0000657F0000}"/>
    <cellStyle name="RowTitles-Detail 2 3 4 3 4 2" xfId="37724" xr:uid="{00000000-0005-0000-0000-0000667F0000}"/>
    <cellStyle name="RowTitles-Detail 2 3 4 3 5" xfId="18883" xr:uid="{00000000-0005-0000-0000-0000677F0000}"/>
    <cellStyle name="RowTitles-Detail 2 3 4 3 5 2" xfId="18884" xr:uid="{00000000-0005-0000-0000-0000687F0000}"/>
    <cellStyle name="RowTitles-Detail 2 3 4 3 5 2 2" xfId="37726" xr:uid="{00000000-0005-0000-0000-0000697F0000}"/>
    <cellStyle name="RowTitles-Detail 2 3 4 3 5 3" xfId="37725" xr:uid="{00000000-0005-0000-0000-00006A7F0000}"/>
    <cellStyle name="RowTitles-Detail 2 3 4 3 5_Tertiary Salaries Survey" xfId="18885" xr:uid="{00000000-0005-0000-0000-00006B7F0000}"/>
    <cellStyle name="RowTitles-Detail 2 3 4 3 6" xfId="18886" xr:uid="{00000000-0005-0000-0000-00006C7F0000}"/>
    <cellStyle name="RowTitles-Detail 2 3 4 3 6 2" xfId="37727" xr:uid="{00000000-0005-0000-0000-00006D7F0000}"/>
    <cellStyle name="RowTitles-Detail 2 3 4 3 7" xfId="37715" xr:uid="{00000000-0005-0000-0000-00006E7F0000}"/>
    <cellStyle name="RowTitles-Detail 2 3 4 3_Tertiary Salaries Survey" xfId="18887" xr:uid="{00000000-0005-0000-0000-00006F7F0000}"/>
    <cellStyle name="RowTitles-Detail 2 3 4 4" xfId="18888" xr:uid="{00000000-0005-0000-0000-0000707F0000}"/>
    <cellStyle name="RowTitles-Detail 2 3 4 4 2" xfId="18889" xr:uid="{00000000-0005-0000-0000-0000717F0000}"/>
    <cellStyle name="RowTitles-Detail 2 3 4 4 2 2" xfId="18890" xr:uid="{00000000-0005-0000-0000-0000727F0000}"/>
    <cellStyle name="RowTitles-Detail 2 3 4 4 2 2 2" xfId="18891" xr:uid="{00000000-0005-0000-0000-0000737F0000}"/>
    <cellStyle name="RowTitles-Detail 2 3 4 4 2 2 2 2" xfId="37731" xr:uid="{00000000-0005-0000-0000-0000747F0000}"/>
    <cellStyle name="RowTitles-Detail 2 3 4 4 2 2 3" xfId="37730" xr:uid="{00000000-0005-0000-0000-0000757F0000}"/>
    <cellStyle name="RowTitles-Detail 2 3 4 4 2 2_Tertiary Salaries Survey" xfId="18892" xr:uid="{00000000-0005-0000-0000-0000767F0000}"/>
    <cellStyle name="RowTitles-Detail 2 3 4 4 2 3" xfId="18893" xr:uid="{00000000-0005-0000-0000-0000777F0000}"/>
    <cellStyle name="RowTitles-Detail 2 3 4 4 2 3 2" xfId="37732" xr:uid="{00000000-0005-0000-0000-0000787F0000}"/>
    <cellStyle name="RowTitles-Detail 2 3 4 4 2 4" xfId="37729" xr:uid="{00000000-0005-0000-0000-0000797F0000}"/>
    <cellStyle name="RowTitles-Detail 2 3 4 4 2_Tertiary Salaries Survey" xfId="18894" xr:uid="{00000000-0005-0000-0000-00007A7F0000}"/>
    <cellStyle name="RowTitles-Detail 2 3 4 4 3" xfId="18895" xr:uid="{00000000-0005-0000-0000-00007B7F0000}"/>
    <cellStyle name="RowTitles-Detail 2 3 4 4 3 2" xfId="18896" xr:uid="{00000000-0005-0000-0000-00007C7F0000}"/>
    <cellStyle name="RowTitles-Detail 2 3 4 4 3 2 2" xfId="18897" xr:uid="{00000000-0005-0000-0000-00007D7F0000}"/>
    <cellStyle name="RowTitles-Detail 2 3 4 4 3 2 2 2" xfId="37735" xr:uid="{00000000-0005-0000-0000-00007E7F0000}"/>
    <cellStyle name="RowTitles-Detail 2 3 4 4 3 2 3" xfId="37734" xr:uid="{00000000-0005-0000-0000-00007F7F0000}"/>
    <cellStyle name="RowTitles-Detail 2 3 4 4 3 2_Tertiary Salaries Survey" xfId="18898" xr:uid="{00000000-0005-0000-0000-0000807F0000}"/>
    <cellStyle name="RowTitles-Detail 2 3 4 4 3 3" xfId="18899" xr:uid="{00000000-0005-0000-0000-0000817F0000}"/>
    <cellStyle name="RowTitles-Detail 2 3 4 4 3 3 2" xfId="37736" xr:uid="{00000000-0005-0000-0000-0000827F0000}"/>
    <cellStyle name="RowTitles-Detail 2 3 4 4 3 4" xfId="37733" xr:uid="{00000000-0005-0000-0000-0000837F0000}"/>
    <cellStyle name="RowTitles-Detail 2 3 4 4 3_Tertiary Salaries Survey" xfId="18900" xr:uid="{00000000-0005-0000-0000-0000847F0000}"/>
    <cellStyle name="RowTitles-Detail 2 3 4 4 4" xfId="18901" xr:uid="{00000000-0005-0000-0000-0000857F0000}"/>
    <cellStyle name="RowTitles-Detail 2 3 4 4 4 2" xfId="18902" xr:uid="{00000000-0005-0000-0000-0000867F0000}"/>
    <cellStyle name="RowTitles-Detail 2 3 4 4 4 2 2" xfId="37738" xr:uid="{00000000-0005-0000-0000-0000877F0000}"/>
    <cellStyle name="RowTitles-Detail 2 3 4 4 4 3" xfId="37737" xr:uid="{00000000-0005-0000-0000-0000887F0000}"/>
    <cellStyle name="RowTitles-Detail 2 3 4 4 4_Tertiary Salaries Survey" xfId="18903" xr:uid="{00000000-0005-0000-0000-0000897F0000}"/>
    <cellStyle name="RowTitles-Detail 2 3 4 4 5" xfId="18904" xr:uid="{00000000-0005-0000-0000-00008A7F0000}"/>
    <cellStyle name="RowTitles-Detail 2 3 4 4 5 2" xfId="37739" xr:uid="{00000000-0005-0000-0000-00008B7F0000}"/>
    <cellStyle name="RowTitles-Detail 2 3 4 4 6" xfId="37728" xr:uid="{00000000-0005-0000-0000-00008C7F0000}"/>
    <cellStyle name="RowTitles-Detail 2 3 4 4_Tertiary Salaries Survey" xfId="18905" xr:uid="{00000000-0005-0000-0000-00008D7F0000}"/>
    <cellStyle name="RowTitles-Detail 2 3 4 5" xfId="18906" xr:uid="{00000000-0005-0000-0000-00008E7F0000}"/>
    <cellStyle name="RowTitles-Detail 2 3 4 5 2" xfId="18907" xr:uid="{00000000-0005-0000-0000-00008F7F0000}"/>
    <cellStyle name="RowTitles-Detail 2 3 4 5 2 2" xfId="18908" xr:uid="{00000000-0005-0000-0000-0000907F0000}"/>
    <cellStyle name="RowTitles-Detail 2 3 4 5 2 2 2" xfId="18909" xr:uid="{00000000-0005-0000-0000-0000917F0000}"/>
    <cellStyle name="RowTitles-Detail 2 3 4 5 2 2 2 2" xfId="37743" xr:uid="{00000000-0005-0000-0000-0000927F0000}"/>
    <cellStyle name="RowTitles-Detail 2 3 4 5 2 2 3" xfId="37742" xr:uid="{00000000-0005-0000-0000-0000937F0000}"/>
    <cellStyle name="RowTitles-Detail 2 3 4 5 2 2_Tertiary Salaries Survey" xfId="18910" xr:uid="{00000000-0005-0000-0000-0000947F0000}"/>
    <cellStyle name="RowTitles-Detail 2 3 4 5 2 3" xfId="18911" xr:uid="{00000000-0005-0000-0000-0000957F0000}"/>
    <cellStyle name="RowTitles-Detail 2 3 4 5 2 3 2" xfId="37744" xr:uid="{00000000-0005-0000-0000-0000967F0000}"/>
    <cellStyle name="RowTitles-Detail 2 3 4 5 2 4" xfId="37741" xr:uid="{00000000-0005-0000-0000-0000977F0000}"/>
    <cellStyle name="RowTitles-Detail 2 3 4 5 2_Tertiary Salaries Survey" xfId="18912" xr:uid="{00000000-0005-0000-0000-0000987F0000}"/>
    <cellStyle name="RowTitles-Detail 2 3 4 5 3" xfId="18913" xr:uid="{00000000-0005-0000-0000-0000997F0000}"/>
    <cellStyle name="RowTitles-Detail 2 3 4 5 3 2" xfId="18914" xr:uid="{00000000-0005-0000-0000-00009A7F0000}"/>
    <cellStyle name="RowTitles-Detail 2 3 4 5 3 2 2" xfId="18915" xr:uid="{00000000-0005-0000-0000-00009B7F0000}"/>
    <cellStyle name="RowTitles-Detail 2 3 4 5 3 2 2 2" xfId="37747" xr:uid="{00000000-0005-0000-0000-00009C7F0000}"/>
    <cellStyle name="RowTitles-Detail 2 3 4 5 3 2 3" xfId="37746" xr:uid="{00000000-0005-0000-0000-00009D7F0000}"/>
    <cellStyle name="RowTitles-Detail 2 3 4 5 3 2_Tertiary Salaries Survey" xfId="18916" xr:uid="{00000000-0005-0000-0000-00009E7F0000}"/>
    <cellStyle name="RowTitles-Detail 2 3 4 5 3 3" xfId="18917" xr:uid="{00000000-0005-0000-0000-00009F7F0000}"/>
    <cellStyle name="RowTitles-Detail 2 3 4 5 3 3 2" xfId="37748" xr:uid="{00000000-0005-0000-0000-0000A07F0000}"/>
    <cellStyle name="RowTitles-Detail 2 3 4 5 3 4" xfId="37745" xr:uid="{00000000-0005-0000-0000-0000A17F0000}"/>
    <cellStyle name="RowTitles-Detail 2 3 4 5 3_Tertiary Salaries Survey" xfId="18918" xr:uid="{00000000-0005-0000-0000-0000A27F0000}"/>
    <cellStyle name="RowTitles-Detail 2 3 4 5 4" xfId="18919" xr:uid="{00000000-0005-0000-0000-0000A37F0000}"/>
    <cellStyle name="RowTitles-Detail 2 3 4 5 4 2" xfId="18920" xr:uid="{00000000-0005-0000-0000-0000A47F0000}"/>
    <cellStyle name="RowTitles-Detail 2 3 4 5 4 2 2" xfId="37750" xr:uid="{00000000-0005-0000-0000-0000A57F0000}"/>
    <cellStyle name="RowTitles-Detail 2 3 4 5 4 3" xfId="37749" xr:uid="{00000000-0005-0000-0000-0000A67F0000}"/>
    <cellStyle name="RowTitles-Detail 2 3 4 5 4_Tertiary Salaries Survey" xfId="18921" xr:uid="{00000000-0005-0000-0000-0000A77F0000}"/>
    <cellStyle name="RowTitles-Detail 2 3 4 5 5" xfId="18922" xr:uid="{00000000-0005-0000-0000-0000A87F0000}"/>
    <cellStyle name="RowTitles-Detail 2 3 4 5 5 2" xfId="37751" xr:uid="{00000000-0005-0000-0000-0000A97F0000}"/>
    <cellStyle name="RowTitles-Detail 2 3 4 5 6" xfId="37740" xr:uid="{00000000-0005-0000-0000-0000AA7F0000}"/>
    <cellStyle name="RowTitles-Detail 2 3 4 5_Tertiary Salaries Survey" xfId="18923" xr:uid="{00000000-0005-0000-0000-0000AB7F0000}"/>
    <cellStyle name="RowTitles-Detail 2 3 4 6" xfId="18924" xr:uid="{00000000-0005-0000-0000-0000AC7F0000}"/>
    <cellStyle name="RowTitles-Detail 2 3 4 6 2" xfId="18925" xr:uid="{00000000-0005-0000-0000-0000AD7F0000}"/>
    <cellStyle name="RowTitles-Detail 2 3 4 6 2 2" xfId="18926" xr:uid="{00000000-0005-0000-0000-0000AE7F0000}"/>
    <cellStyle name="RowTitles-Detail 2 3 4 6 2 2 2" xfId="18927" xr:uid="{00000000-0005-0000-0000-0000AF7F0000}"/>
    <cellStyle name="RowTitles-Detail 2 3 4 6 2 2 2 2" xfId="37755" xr:uid="{00000000-0005-0000-0000-0000B07F0000}"/>
    <cellStyle name="RowTitles-Detail 2 3 4 6 2 2 3" xfId="37754" xr:uid="{00000000-0005-0000-0000-0000B17F0000}"/>
    <cellStyle name="RowTitles-Detail 2 3 4 6 2 2_Tertiary Salaries Survey" xfId="18928" xr:uid="{00000000-0005-0000-0000-0000B27F0000}"/>
    <cellStyle name="RowTitles-Detail 2 3 4 6 2 3" xfId="18929" xr:uid="{00000000-0005-0000-0000-0000B37F0000}"/>
    <cellStyle name="RowTitles-Detail 2 3 4 6 2 3 2" xfId="37756" xr:uid="{00000000-0005-0000-0000-0000B47F0000}"/>
    <cellStyle name="RowTitles-Detail 2 3 4 6 2 4" xfId="37753" xr:uid="{00000000-0005-0000-0000-0000B57F0000}"/>
    <cellStyle name="RowTitles-Detail 2 3 4 6 2_Tertiary Salaries Survey" xfId="18930" xr:uid="{00000000-0005-0000-0000-0000B67F0000}"/>
    <cellStyle name="RowTitles-Detail 2 3 4 6 3" xfId="18931" xr:uid="{00000000-0005-0000-0000-0000B77F0000}"/>
    <cellStyle name="RowTitles-Detail 2 3 4 6 3 2" xfId="18932" xr:uid="{00000000-0005-0000-0000-0000B87F0000}"/>
    <cellStyle name="RowTitles-Detail 2 3 4 6 3 2 2" xfId="18933" xr:uid="{00000000-0005-0000-0000-0000B97F0000}"/>
    <cellStyle name="RowTitles-Detail 2 3 4 6 3 2 2 2" xfId="37759" xr:uid="{00000000-0005-0000-0000-0000BA7F0000}"/>
    <cellStyle name="RowTitles-Detail 2 3 4 6 3 2 3" xfId="37758" xr:uid="{00000000-0005-0000-0000-0000BB7F0000}"/>
    <cellStyle name="RowTitles-Detail 2 3 4 6 3 2_Tertiary Salaries Survey" xfId="18934" xr:uid="{00000000-0005-0000-0000-0000BC7F0000}"/>
    <cellStyle name="RowTitles-Detail 2 3 4 6 3 3" xfId="18935" xr:uid="{00000000-0005-0000-0000-0000BD7F0000}"/>
    <cellStyle name="RowTitles-Detail 2 3 4 6 3 3 2" xfId="37760" xr:uid="{00000000-0005-0000-0000-0000BE7F0000}"/>
    <cellStyle name="RowTitles-Detail 2 3 4 6 3 4" xfId="37757" xr:uid="{00000000-0005-0000-0000-0000BF7F0000}"/>
    <cellStyle name="RowTitles-Detail 2 3 4 6 3_Tertiary Salaries Survey" xfId="18936" xr:uid="{00000000-0005-0000-0000-0000C07F0000}"/>
    <cellStyle name="RowTitles-Detail 2 3 4 6 4" xfId="18937" xr:uid="{00000000-0005-0000-0000-0000C17F0000}"/>
    <cellStyle name="RowTitles-Detail 2 3 4 6 4 2" xfId="18938" xr:uid="{00000000-0005-0000-0000-0000C27F0000}"/>
    <cellStyle name="RowTitles-Detail 2 3 4 6 4 2 2" xfId="37762" xr:uid="{00000000-0005-0000-0000-0000C37F0000}"/>
    <cellStyle name="RowTitles-Detail 2 3 4 6 4 3" xfId="37761" xr:uid="{00000000-0005-0000-0000-0000C47F0000}"/>
    <cellStyle name="RowTitles-Detail 2 3 4 6 4_Tertiary Salaries Survey" xfId="18939" xr:uid="{00000000-0005-0000-0000-0000C57F0000}"/>
    <cellStyle name="RowTitles-Detail 2 3 4 6 5" xfId="18940" xr:uid="{00000000-0005-0000-0000-0000C67F0000}"/>
    <cellStyle name="RowTitles-Detail 2 3 4 6 5 2" xfId="37763" xr:uid="{00000000-0005-0000-0000-0000C77F0000}"/>
    <cellStyle name="RowTitles-Detail 2 3 4 6 6" xfId="37752" xr:uid="{00000000-0005-0000-0000-0000C87F0000}"/>
    <cellStyle name="RowTitles-Detail 2 3 4 6_Tertiary Salaries Survey" xfId="18941" xr:uid="{00000000-0005-0000-0000-0000C97F0000}"/>
    <cellStyle name="RowTitles-Detail 2 3 4 7" xfId="18942" xr:uid="{00000000-0005-0000-0000-0000CA7F0000}"/>
    <cellStyle name="RowTitles-Detail 2 3 4 7 2" xfId="18943" xr:uid="{00000000-0005-0000-0000-0000CB7F0000}"/>
    <cellStyle name="RowTitles-Detail 2 3 4 7 2 2" xfId="18944" xr:uid="{00000000-0005-0000-0000-0000CC7F0000}"/>
    <cellStyle name="RowTitles-Detail 2 3 4 7 2 2 2" xfId="37766" xr:uid="{00000000-0005-0000-0000-0000CD7F0000}"/>
    <cellStyle name="RowTitles-Detail 2 3 4 7 2 3" xfId="37765" xr:uid="{00000000-0005-0000-0000-0000CE7F0000}"/>
    <cellStyle name="RowTitles-Detail 2 3 4 7 2_Tertiary Salaries Survey" xfId="18945" xr:uid="{00000000-0005-0000-0000-0000CF7F0000}"/>
    <cellStyle name="RowTitles-Detail 2 3 4 7 3" xfId="18946" xr:uid="{00000000-0005-0000-0000-0000D07F0000}"/>
    <cellStyle name="RowTitles-Detail 2 3 4 7 3 2" xfId="37767" xr:uid="{00000000-0005-0000-0000-0000D17F0000}"/>
    <cellStyle name="RowTitles-Detail 2 3 4 7 4" xfId="37764" xr:uid="{00000000-0005-0000-0000-0000D27F0000}"/>
    <cellStyle name="RowTitles-Detail 2 3 4 7_Tertiary Salaries Survey" xfId="18947" xr:uid="{00000000-0005-0000-0000-0000D37F0000}"/>
    <cellStyle name="RowTitles-Detail 2 3 4 8" xfId="18948" xr:uid="{00000000-0005-0000-0000-0000D47F0000}"/>
    <cellStyle name="RowTitles-Detail 2 3 4 8 2" xfId="37768" xr:uid="{00000000-0005-0000-0000-0000D57F0000}"/>
    <cellStyle name="RowTitles-Detail 2 3 4 9" xfId="18949" xr:uid="{00000000-0005-0000-0000-0000D67F0000}"/>
    <cellStyle name="RowTitles-Detail 2 3 4 9 2" xfId="37769" xr:uid="{00000000-0005-0000-0000-0000D77F0000}"/>
    <cellStyle name="RowTitles-Detail 2 3 4_STUD aligned by INSTIT" xfId="18950" xr:uid="{00000000-0005-0000-0000-0000D87F0000}"/>
    <cellStyle name="RowTitles-Detail 2 3 5" xfId="18951" xr:uid="{00000000-0005-0000-0000-0000D97F0000}"/>
    <cellStyle name="RowTitles-Detail 2 3 5 10" xfId="37770" xr:uid="{00000000-0005-0000-0000-0000DA7F0000}"/>
    <cellStyle name="RowTitles-Detail 2 3 5 2" xfId="18952" xr:uid="{00000000-0005-0000-0000-0000DB7F0000}"/>
    <cellStyle name="RowTitles-Detail 2 3 5 2 2" xfId="18953" xr:uid="{00000000-0005-0000-0000-0000DC7F0000}"/>
    <cellStyle name="RowTitles-Detail 2 3 5 2 2 2" xfId="18954" xr:uid="{00000000-0005-0000-0000-0000DD7F0000}"/>
    <cellStyle name="RowTitles-Detail 2 3 5 2 2 2 2" xfId="18955" xr:uid="{00000000-0005-0000-0000-0000DE7F0000}"/>
    <cellStyle name="RowTitles-Detail 2 3 5 2 2 2 2 2" xfId="37774" xr:uid="{00000000-0005-0000-0000-0000DF7F0000}"/>
    <cellStyle name="RowTitles-Detail 2 3 5 2 2 2 3" xfId="37773" xr:uid="{00000000-0005-0000-0000-0000E07F0000}"/>
    <cellStyle name="RowTitles-Detail 2 3 5 2 2 2_Tertiary Salaries Survey" xfId="18956" xr:uid="{00000000-0005-0000-0000-0000E17F0000}"/>
    <cellStyle name="RowTitles-Detail 2 3 5 2 2 3" xfId="18957" xr:uid="{00000000-0005-0000-0000-0000E27F0000}"/>
    <cellStyle name="RowTitles-Detail 2 3 5 2 2 3 2" xfId="37775" xr:uid="{00000000-0005-0000-0000-0000E37F0000}"/>
    <cellStyle name="RowTitles-Detail 2 3 5 2 2 4" xfId="37772" xr:uid="{00000000-0005-0000-0000-0000E47F0000}"/>
    <cellStyle name="RowTitles-Detail 2 3 5 2 2_Tertiary Salaries Survey" xfId="18958" xr:uid="{00000000-0005-0000-0000-0000E57F0000}"/>
    <cellStyle name="RowTitles-Detail 2 3 5 2 3" xfId="18959" xr:uid="{00000000-0005-0000-0000-0000E67F0000}"/>
    <cellStyle name="RowTitles-Detail 2 3 5 2 3 2" xfId="18960" xr:uid="{00000000-0005-0000-0000-0000E77F0000}"/>
    <cellStyle name="RowTitles-Detail 2 3 5 2 3 2 2" xfId="18961" xr:uid="{00000000-0005-0000-0000-0000E87F0000}"/>
    <cellStyle name="RowTitles-Detail 2 3 5 2 3 2 2 2" xfId="37778" xr:uid="{00000000-0005-0000-0000-0000E97F0000}"/>
    <cellStyle name="RowTitles-Detail 2 3 5 2 3 2 3" xfId="37777" xr:uid="{00000000-0005-0000-0000-0000EA7F0000}"/>
    <cellStyle name="RowTitles-Detail 2 3 5 2 3 2_Tertiary Salaries Survey" xfId="18962" xr:uid="{00000000-0005-0000-0000-0000EB7F0000}"/>
    <cellStyle name="RowTitles-Detail 2 3 5 2 3 3" xfId="18963" xr:uid="{00000000-0005-0000-0000-0000EC7F0000}"/>
    <cellStyle name="RowTitles-Detail 2 3 5 2 3 3 2" xfId="37779" xr:uid="{00000000-0005-0000-0000-0000ED7F0000}"/>
    <cellStyle name="RowTitles-Detail 2 3 5 2 3 4" xfId="37776" xr:uid="{00000000-0005-0000-0000-0000EE7F0000}"/>
    <cellStyle name="RowTitles-Detail 2 3 5 2 3_Tertiary Salaries Survey" xfId="18964" xr:uid="{00000000-0005-0000-0000-0000EF7F0000}"/>
    <cellStyle name="RowTitles-Detail 2 3 5 2 4" xfId="18965" xr:uid="{00000000-0005-0000-0000-0000F07F0000}"/>
    <cellStyle name="RowTitles-Detail 2 3 5 2 4 2" xfId="37780" xr:uid="{00000000-0005-0000-0000-0000F17F0000}"/>
    <cellStyle name="RowTitles-Detail 2 3 5 2 5" xfId="18966" xr:uid="{00000000-0005-0000-0000-0000F27F0000}"/>
    <cellStyle name="RowTitles-Detail 2 3 5 2 5 2" xfId="18967" xr:uid="{00000000-0005-0000-0000-0000F37F0000}"/>
    <cellStyle name="RowTitles-Detail 2 3 5 2 5 2 2" xfId="37782" xr:uid="{00000000-0005-0000-0000-0000F47F0000}"/>
    <cellStyle name="RowTitles-Detail 2 3 5 2 5 3" xfId="37781" xr:uid="{00000000-0005-0000-0000-0000F57F0000}"/>
    <cellStyle name="RowTitles-Detail 2 3 5 2 5_Tertiary Salaries Survey" xfId="18968" xr:uid="{00000000-0005-0000-0000-0000F67F0000}"/>
    <cellStyle name="RowTitles-Detail 2 3 5 2 6" xfId="18969" xr:uid="{00000000-0005-0000-0000-0000F77F0000}"/>
    <cellStyle name="RowTitles-Detail 2 3 5 2 6 2" xfId="37783" xr:uid="{00000000-0005-0000-0000-0000F87F0000}"/>
    <cellStyle name="RowTitles-Detail 2 3 5 2 7" xfId="37771" xr:uid="{00000000-0005-0000-0000-0000F97F0000}"/>
    <cellStyle name="RowTitles-Detail 2 3 5 2_Tertiary Salaries Survey" xfId="18970" xr:uid="{00000000-0005-0000-0000-0000FA7F0000}"/>
    <cellStyle name="RowTitles-Detail 2 3 5 3" xfId="18971" xr:uid="{00000000-0005-0000-0000-0000FB7F0000}"/>
    <cellStyle name="RowTitles-Detail 2 3 5 3 2" xfId="18972" xr:uid="{00000000-0005-0000-0000-0000FC7F0000}"/>
    <cellStyle name="RowTitles-Detail 2 3 5 3 2 2" xfId="18973" xr:uid="{00000000-0005-0000-0000-0000FD7F0000}"/>
    <cellStyle name="RowTitles-Detail 2 3 5 3 2 2 2" xfId="18974" xr:uid="{00000000-0005-0000-0000-0000FE7F0000}"/>
    <cellStyle name="RowTitles-Detail 2 3 5 3 2 2 2 2" xfId="37787" xr:uid="{00000000-0005-0000-0000-0000FF7F0000}"/>
    <cellStyle name="RowTitles-Detail 2 3 5 3 2 2 3" xfId="37786" xr:uid="{00000000-0005-0000-0000-000000800000}"/>
    <cellStyle name="RowTitles-Detail 2 3 5 3 2 2_Tertiary Salaries Survey" xfId="18975" xr:uid="{00000000-0005-0000-0000-000001800000}"/>
    <cellStyle name="RowTitles-Detail 2 3 5 3 2 3" xfId="18976" xr:uid="{00000000-0005-0000-0000-000002800000}"/>
    <cellStyle name="RowTitles-Detail 2 3 5 3 2 3 2" xfId="37788" xr:uid="{00000000-0005-0000-0000-000003800000}"/>
    <cellStyle name="RowTitles-Detail 2 3 5 3 2 4" xfId="37785" xr:uid="{00000000-0005-0000-0000-000004800000}"/>
    <cellStyle name="RowTitles-Detail 2 3 5 3 2_Tertiary Salaries Survey" xfId="18977" xr:uid="{00000000-0005-0000-0000-000005800000}"/>
    <cellStyle name="RowTitles-Detail 2 3 5 3 3" xfId="18978" xr:uid="{00000000-0005-0000-0000-000006800000}"/>
    <cellStyle name="RowTitles-Detail 2 3 5 3 3 2" xfId="18979" xr:uid="{00000000-0005-0000-0000-000007800000}"/>
    <cellStyle name="RowTitles-Detail 2 3 5 3 3 2 2" xfId="18980" xr:uid="{00000000-0005-0000-0000-000008800000}"/>
    <cellStyle name="RowTitles-Detail 2 3 5 3 3 2 2 2" xfId="37791" xr:uid="{00000000-0005-0000-0000-000009800000}"/>
    <cellStyle name="RowTitles-Detail 2 3 5 3 3 2 3" xfId="37790" xr:uid="{00000000-0005-0000-0000-00000A800000}"/>
    <cellStyle name="RowTitles-Detail 2 3 5 3 3 2_Tertiary Salaries Survey" xfId="18981" xr:uid="{00000000-0005-0000-0000-00000B800000}"/>
    <cellStyle name="RowTitles-Detail 2 3 5 3 3 3" xfId="18982" xr:uid="{00000000-0005-0000-0000-00000C800000}"/>
    <cellStyle name="RowTitles-Detail 2 3 5 3 3 3 2" xfId="37792" xr:uid="{00000000-0005-0000-0000-00000D800000}"/>
    <cellStyle name="RowTitles-Detail 2 3 5 3 3 4" xfId="37789" xr:uid="{00000000-0005-0000-0000-00000E800000}"/>
    <cellStyle name="RowTitles-Detail 2 3 5 3 3_Tertiary Salaries Survey" xfId="18983" xr:uid="{00000000-0005-0000-0000-00000F800000}"/>
    <cellStyle name="RowTitles-Detail 2 3 5 3 4" xfId="18984" xr:uid="{00000000-0005-0000-0000-000010800000}"/>
    <cellStyle name="RowTitles-Detail 2 3 5 3 4 2" xfId="37793" xr:uid="{00000000-0005-0000-0000-000011800000}"/>
    <cellStyle name="RowTitles-Detail 2 3 5 3 5" xfId="18985" xr:uid="{00000000-0005-0000-0000-000012800000}"/>
    <cellStyle name="RowTitles-Detail 2 3 5 3 5 2" xfId="37794" xr:uid="{00000000-0005-0000-0000-000013800000}"/>
    <cellStyle name="RowTitles-Detail 2 3 5 3 6" xfId="37784" xr:uid="{00000000-0005-0000-0000-000014800000}"/>
    <cellStyle name="RowTitles-Detail 2 3 5 3_Tertiary Salaries Survey" xfId="18986" xr:uid="{00000000-0005-0000-0000-000015800000}"/>
    <cellStyle name="RowTitles-Detail 2 3 5 4" xfId="18987" xr:uid="{00000000-0005-0000-0000-000016800000}"/>
    <cellStyle name="RowTitles-Detail 2 3 5 4 2" xfId="18988" xr:uid="{00000000-0005-0000-0000-000017800000}"/>
    <cellStyle name="RowTitles-Detail 2 3 5 4 2 2" xfId="18989" xr:uid="{00000000-0005-0000-0000-000018800000}"/>
    <cellStyle name="RowTitles-Detail 2 3 5 4 2 2 2" xfId="18990" xr:uid="{00000000-0005-0000-0000-000019800000}"/>
    <cellStyle name="RowTitles-Detail 2 3 5 4 2 2 2 2" xfId="37798" xr:uid="{00000000-0005-0000-0000-00001A800000}"/>
    <cellStyle name="RowTitles-Detail 2 3 5 4 2 2 3" xfId="37797" xr:uid="{00000000-0005-0000-0000-00001B800000}"/>
    <cellStyle name="RowTitles-Detail 2 3 5 4 2 2_Tertiary Salaries Survey" xfId="18991" xr:uid="{00000000-0005-0000-0000-00001C800000}"/>
    <cellStyle name="RowTitles-Detail 2 3 5 4 2 3" xfId="18992" xr:uid="{00000000-0005-0000-0000-00001D800000}"/>
    <cellStyle name="RowTitles-Detail 2 3 5 4 2 3 2" xfId="37799" xr:uid="{00000000-0005-0000-0000-00001E800000}"/>
    <cellStyle name="RowTitles-Detail 2 3 5 4 2 4" xfId="37796" xr:uid="{00000000-0005-0000-0000-00001F800000}"/>
    <cellStyle name="RowTitles-Detail 2 3 5 4 2_Tertiary Salaries Survey" xfId="18993" xr:uid="{00000000-0005-0000-0000-000020800000}"/>
    <cellStyle name="RowTitles-Detail 2 3 5 4 3" xfId="18994" xr:uid="{00000000-0005-0000-0000-000021800000}"/>
    <cellStyle name="RowTitles-Detail 2 3 5 4 3 2" xfId="18995" xr:uid="{00000000-0005-0000-0000-000022800000}"/>
    <cellStyle name="RowTitles-Detail 2 3 5 4 3 2 2" xfId="18996" xr:uid="{00000000-0005-0000-0000-000023800000}"/>
    <cellStyle name="RowTitles-Detail 2 3 5 4 3 2 2 2" xfId="37802" xr:uid="{00000000-0005-0000-0000-000024800000}"/>
    <cellStyle name="RowTitles-Detail 2 3 5 4 3 2 3" xfId="37801" xr:uid="{00000000-0005-0000-0000-000025800000}"/>
    <cellStyle name="RowTitles-Detail 2 3 5 4 3 2_Tertiary Salaries Survey" xfId="18997" xr:uid="{00000000-0005-0000-0000-000026800000}"/>
    <cellStyle name="RowTitles-Detail 2 3 5 4 3 3" xfId="18998" xr:uid="{00000000-0005-0000-0000-000027800000}"/>
    <cellStyle name="RowTitles-Detail 2 3 5 4 3 3 2" xfId="37803" xr:uid="{00000000-0005-0000-0000-000028800000}"/>
    <cellStyle name="RowTitles-Detail 2 3 5 4 3 4" xfId="37800" xr:uid="{00000000-0005-0000-0000-000029800000}"/>
    <cellStyle name="RowTitles-Detail 2 3 5 4 3_Tertiary Salaries Survey" xfId="18999" xr:uid="{00000000-0005-0000-0000-00002A800000}"/>
    <cellStyle name="RowTitles-Detail 2 3 5 4 4" xfId="19000" xr:uid="{00000000-0005-0000-0000-00002B800000}"/>
    <cellStyle name="RowTitles-Detail 2 3 5 4 4 2" xfId="19001" xr:uid="{00000000-0005-0000-0000-00002C800000}"/>
    <cellStyle name="RowTitles-Detail 2 3 5 4 4 2 2" xfId="37805" xr:uid="{00000000-0005-0000-0000-00002D800000}"/>
    <cellStyle name="RowTitles-Detail 2 3 5 4 4 3" xfId="37804" xr:uid="{00000000-0005-0000-0000-00002E800000}"/>
    <cellStyle name="RowTitles-Detail 2 3 5 4 4_Tertiary Salaries Survey" xfId="19002" xr:uid="{00000000-0005-0000-0000-00002F800000}"/>
    <cellStyle name="RowTitles-Detail 2 3 5 4 5" xfId="19003" xr:uid="{00000000-0005-0000-0000-000030800000}"/>
    <cellStyle name="RowTitles-Detail 2 3 5 4 5 2" xfId="37806" xr:uid="{00000000-0005-0000-0000-000031800000}"/>
    <cellStyle name="RowTitles-Detail 2 3 5 4 6" xfId="37795" xr:uid="{00000000-0005-0000-0000-000032800000}"/>
    <cellStyle name="RowTitles-Detail 2 3 5 4_Tertiary Salaries Survey" xfId="19004" xr:uid="{00000000-0005-0000-0000-000033800000}"/>
    <cellStyle name="RowTitles-Detail 2 3 5 5" xfId="19005" xr:uid="{00000000-0005-0000-0000-000034800000}"/>
    <cellStyle name="RowTitles-Detail 2 3 5 5 2" xfId="19006" xr:uid="{00000000-0005-0000-0000-000035800000}"/>
    <cellStyle name="RowTitles-Detail 2 3 5 5 2 2" xfId="19007" xr:uid="{00000000-0005-0000-0000-000036800000}"/>
    <cellStyle name="RowTitles-Detail 2 3 5 5 2 2 2" xfId="19008" xr:uid="{00000000-0005-0000-0000-000037800000}"/>
    <cellStyle name="RowTitles-Detail 2 3 5 5 2 2 2 2" xfId="37810" xr:uid="{00000000-0005-0000-0000-000038800000}"/>
    <cellStyle name="RowTitles-Detail 2 3 5 5 2 2 3" xfId="37809" xr:uid="{00000000-0005-0000-0000-000039800000}"/>
    <cellStyle name="RowTitles-Detail 2 3 5 5 2 2_Tertiary Salaries Survey" xfId="19009" xr:uid="{00000000-0005-0000-0000-00003A800000}"/>
    <cellStyle name="RowTitles-Detail 2 3 5 5 2 3" xfId="19010" xr:uid="{00000000-0005-0000-0000-00003B800000}"/>
    <cellStyle name="RowTitles-Detail 2 3 5 5 2 3 2" xfId="37811" xr:uid="{00000000-0005-0000-0000-00003C800000}"/>
    <cellStyle name="RowTitles-Detail 2 3 5 5 2 4" xfId="37808" xr:uid="{00000000-0005-0000-0000-00003D800000}"/>
    <cellStyle name="RowTitles-Detail 2 3 5 5 2_Tertiary Salaries Survey" xfId="19011" xr:uid="{00000000-0005-0000-0000-00003E800000}"/>
    <cellStyle name="RowTitles-Detail 2 3 5 5 3" xfId="19012" xr:uid="{00000000-0005-0000-0000-00003F800000}"/>
    <cellStyle name="RowTitles-Detail 2 3 5 5 3 2" xfId="19013" xr:uid="{00000000-0005-0000-0000-000040800000}"/>
    <cellStyle name="RowTitles-Detail 2 3 5 5 3 2 2" xfId="19014" xr:uid="{00000000-0005-0000-0000-000041800000}"/>
    <cellStyle name="RowTitles-Detail 2 3 5 5 3 2 2 2" xfId="37814" xr:uid="{00000000-0005-0000-0000-000042800000}"/>
    <cellStyle name="RowTitles-Detail 2 3 5 5 3 2 3" xfId="37813" xr:uid="{00000000-0005-0000-0000-000043800000}"/>
    <cellStyle name="RowTitles-Detail 2 3 5 5 3 2_Tertiary Salaries Survey" xfId="19015" xr:uid="{00000000-0005-0000-0000-000044800000}"/>
    <cellStyle name="RowTitles-Detail 2 3 5 5 3 3" xfId="19016" xr:uid="{00000000-0005-0000-0000-000045800000}"/>
    <cellStyle name="RowTitles-Detail 2 3 5 5 3 3 2" xfId="37815" xr:uid="{00000000-0005-0000-0000-000046800000}"/>
    <cellStyle name="RowTitles-Detail 2 3 5 5 3 4" xfId="37812" xr:uid="{00000000-0005-0000-0000-000047800000}"/>
    <cellStyle name="RowTitles-Detail 2 3 5 5 3_Tertiary Salaries Survey" xfId="19017" xr:uid="{00000000-0005-0000-0000-000048800000}"/>
    <cellStyle name="RowTitles-Detail 2 3 5 5 4" xfId="19018" xr:uid="{00000000-0005-0000-0000-000049800000}"/>
    <cellStyle name="RowTitles-Detail 2 3 5 5 4 2" xfId="19019" xr:uid="{00000000-0005-0000-0000-00004A800000}"/>
    <cellStyle name="RowTitles-Detail 2 3 5 5 4 2 2" xfId="37817" xr:uid="{00000000-0005-0000-0000-00004B800000}"/>
    <cellStyle name="RowTitles-Detail 2 3 5 5 4 3" xfId="37816" xr:uid="{00000000-0005-0000-0000-00004C800000}"/>
    <cellStyle name="RowTitles-Detail 2 3 5 5 4_Tertiary Salaries Survey" xfId="19020" xr:uid="{00000000-0005-0000-0000-00004D800000}"/>
    <cellStyle name="RowTitles-Detail 2 3 5 5 5" xfId="19021" xr:uid="{00000000-0005-0000-0000-00004E800000}"/>
    <cellStyle name="RowTitles-Detail 2 3 5 5 5 2" xfId="37818" xr:uid="{00000000-0005-0000-0000-00004F800000}"/>
    <cellStyle name="RowTitles-Detail 2 3 5 5 6" xfId="37807" xr:uid="{00000000-0005-0000-0000-000050800000}"/>
    <cellStyle name="RowTitles-Detail 2 3 5 5_Tertiary Salaries Survey" xfId="19022" xr:uid="{00000000-0005-0000-0000-000051800000}"/>
    <cellStyle name="RowTitles-Detail 2 3 5 6" xfId="19023" xr:uid="{00000000-0005-0000-0000-000052800000}"/>
    <cellStyle name="RowTitles-Detail 2 3 5 6 2" xfId="19024" xr:uid="{00000000-0005-0000-0000-000053800000}"/>
    <cellStyle name="RowTitles-Detail 2 3 5 6 2 2" xfId="19025" xr:uid="{00000000-0005-0000-0000-000054800000}"/>
    <cellStyle name="RowTitles-Detail 2 3 5 6 2 2 2" xfId="19026" xr:uid="{00000000-0005-0000-0000-000055800000}"/>
    <cellStyle name="RowTitles-Detail 2 3 5 6 2 2 2 2" xfId="37822" xr:uid="{00000000-0005-0000-0000-000056800000}"/>
    <cellStyle name="RowTitles-Detail 2 3 5 6 2 2 3" xfId="37821" xr:uid="{00000000-0005-0000-0000-000057800000}"/>
    <cellStyle name="RowTitles-Detail 2 3 5 6 2 2_Tertiary Salaries Survey" xfId="19027" xr:uid="{00000000-0005-0000-0000-000058800000}"/>
    <cellStyle name="RowTitles-Detail 2 3 5 6 2 3" xfId="19028" xr:uid="{00000000-0005-0000-0000-000059800000}"/>
    <cellStyle name="RowTitles-Detail 2 3 5 6 2 3 2" xfId="37823" xr:uid="{00000000-0005-0000-0000-00005A800000}"/>
    <cellStyle name="RowTitles-Detail 2 3 5 6 2 4" xfId="37820" xr:uid="{00000000-0005-0000-0000-00005B800000}"/>
    <cellStyle name="RowTitles-Detail 2 3 5 6 2_Tertiary Salaries Survey" xfId="19029" xr:uid="{00000000-0005-0000-0000-00005C800000}"/>
    <cellStyle name="RowTitles-Detail 2 3 5 6 3" xfId="19030" xr:uid="{00000000-0005-0000-0000-00005D800000}"/>
    <cellStyle name="RowTitles-Detail 2 3 5 6 3 2" xfId="19031" xr:uid="{00000000-0005-0000-0000-00005E800000}"/>
    <cellStyle name="RowTitles-Detail 2 3 5 6 3 2 2" xfId="19032" xr:uid="{00000000-0005-0000-0000-00005F800000}"/>
    <cellStyle name="RowTitles-Detail 2 3 5 6 3 2 2 2" xfId="37826" xr:uid="{00000000-0005-0000-0000-000060800000}"/>
    <cellStyle name="RowTitles-Detail 2 3 5 6 3 2 3" xfId="37825" xr:uid="{00000000-0005-0000-0000-000061800000}"/>
    <cellStyle name="RowTitles-Detail 2 3 5 6 3 2_Tertiary Salaries Survey" xfId="19033" xr:uid="{00000000-0005-0000-0000-000062800000}"/>
    <cellStyle name="RowTitles-Detail 2 3 5 6 3 3" xfId="19034" xr:uid="{00000000-0005-0000-0000-000063800000}"/>
    <cellStyle name="RowTitles-Detail 2 3 5 6 3 3 2" xfId="37827" xr:uid="{00000000-0005-0000-0000-000064800000}"/>
    <cellStyle name="RowTitles-Detail 2 3 5 6 3 4" xfId="37824" xr:uid="{00000000-0005-0000-0000-000065800000}"/>
    <cellStyle name="RowTitles-Detail 2 3 5 6 3_Tertiary Salaries Survey" xfId="19035" xr:uid="{00000000-0005-0000-0000-000066800000}"/>
    <cellStyle name="RowTitles-Detail 2 3 5 6 4" xfId="19036" xr:uid="{00000000-0005-0000-0000-000067800000}"/>
    <cellStyle name="RowTitles-Detail 2 3 5 6 4 2" xfId="19037" xr:uid="{00000000-0005-0000-0000-000068800000}"/>
    <cellStyle name="RowTitles-Detail 2 3 5 6 4 2 2" xfId="37829" xr:uid="{00000000-0005-0000-0000-000069800000}"/>
    <cellStyle name="RowTitles-Detail 2 3 5 6 4 3" xfId="37828" xr:uid="{00000000-0005-0000-0000-00006A800000}"/>
    <cellStyle name="RowTitles-Detail 2 3 5 6 4_Tertiary Salaries Survey" xfId="19038" xr:uid="{00000000-0005-0000-0000-00006B800000}"/>
    <cellStyle name="RowTitles-Detail 2 3 5 6 5" xfId="19039" xr:uid="{00000000-0005-0000-0000-00006C800000}"/>
    <cellStyle name="RowTitles-Detail 2 3 5 6 5 2" xfId="37830" xr:uid="{00000000-0005-0000-0000-00006D800000}"/>
    <cellStyle name="RowTitles-Detail 2 3 5 6 6" xfId="37819" xr:uid="{00000000-0005-0000-0000-00006E800000}"/>
    <cellStyle name="RowTitles-Detail 2 3 5 6_Tertiary Salaries Survey" xfId="19040" xr:uid="{00000000-0005-0000-0000-00006F800000}"/>
    <cellStyle name="RowTitles-Detail 2 3 5 7" xfId="19041" xr:uid="{00000000-0005-0000-0000-000070800000}"/>
    <cellStyle name="RowTitles-Detail 2 3 5 7 2" xfId="19042" xr:uid="{00000000-0005-0000-0000-000071800000}"/>
    <cellStyle name="RowTitles-Detail 2 3 5 7 2 2" xfId="19043" xr:uid="{00000000-0005-0000-0000-000072800000}"/>
    <cellStyle name="RowTitles-Detail 2 3 5 7 2 2 2" xfId="37833" xr:uid="{00000000-0005-0000-0000-000073800000}"/>
    <cellStyle name="RowTitles-Detail 2 3 5 7 2 3" xfId="37832" xr:uid="{00000000-0005-0000-0000-000074800000}"/>
    <cellStyle name="RowTitles-Detail 2 3 5 7 2_Tertiary Salaries Survey" xfId="19044" xr:uid="{00000000-0005-0000-0000-000075800000}"/>
    <cellStyle name="RowTitles-Detail 2 3 5 7 3" xfId="19045" xr:uid="{00000000-0005-0000-0000-000076800000}"/>
    <cellStyle name="RowTitles-Detail 2 3 5 7 3 2" xfId="37834" xr:uid="{00000000-0005-0000-0000-000077800000}"/>
    <cellStyle name="RowTitles-Detail 2 3 5 7 4" xfId="37831" xr:uid="{00000000-0005-0000-0000-000078800000}"/>
    <cellStyle name="RowTitles-Detail 2 3 5 7_Tertiary Salaries Survey" xfId="19046" xr:uid="{00000000-0005-0000-0000-000079800000}"/>
    <cellStyle name="RowTitles-Detail 2 3 5 8" xfId="19047" xr:uid="{00000000-0005-0000-0000-00007A800000}"/>
    <cellStyle name="RowTitles-Detail 2 3 5 8 2" xfId="19048" xr:uid="{00000000-0005-0000-0000-00007B800000}"/>
    <cellStyle name="RowTitles-Detail 2 3 5 8 2 2" xfId="19049" xr:uid="{00000000-0005-0000-0000-00007C800000}"/>
    <cellStyle name="RowTitles-Detail 2 3 5 8 2 2 2" xfId="37837" xr:uid="{00000000-0005-0000-0000-00007D800000}"/>
    <cellStyle name="RowTitles-Detail 2 3 5 8 2 3" xfId="37836" xr:uid="{00000000-0005-0000-0000-00007E800000}"/>
    <cellStyle name="RowTitles-Detail 2 3 5 8 2_Tertiary Salaries Survey" xfId="19050" xr:uid="{00000000-0005-0000-0000-00007F800000}"/>
    <cellStyle name="RowTitles-Detail 2 3 5 8 3" xfId="19051" xr:uid="{00000000-0005-0000-0000-000080800000}"/>
    <cellStyle name="RowTitles-Detail 2 3 5 8 3 2" xfId="37838" xr:uid="{00000000-0005-0000-0000-000081800000}"/>
    <cellStyle name="RowTitles-Detail 2 3 5 8 4" xfId="37835" xr:uid="{00000000-0005-0000-0000-000082800000}"/>
    <cellStyle name="RowTitles-Detail 2 3 5 8_Tertiary Salaries Survey" xfId="19052" xr:uid="{00000000-0005-0000-0000-000083800000}"/>
    <cellStyle name="RowTitles-Detail 2 3 5 9" xfId="19053" xr:uid="{00000000-0005-0000-0000-000084800000}"/>
    <cellStyle name="RowTitles-Detail 2 3 5 9 2" xfId="37839" xr:uid="{00000000-0005-0000-0000-000085800000}"/>
    <cellStyle name="RowTitles-Detail 2 3 5_STUD aligned by INSTIT" xfId="19054" xr:uid="{00000000-0005-0000-0000-000086800000}"/>
    <cellStyle name="RowTitles-Detail 2 3 6" xfId="19055" xr:uid="{00000000-0005-0000-0000-000087800000}"/>
    <cellStyle name="RowTitles-Detail 2 3 6 10" xfId="37840" xr:uid="{00000000-0005-0000-0000-000088800000}"/>
    <cellStyle name="RowTitles-Detail 2 3 6 2" xfId="19056" xr:uid="{00000000-0005-0000-0000-000089800000}"/>
    <cellStyle name="RowTitles-Detail 2 3 6 2 2" xfId="19057" xr:uid="{00000000-0005-0000-0000-00008A800000}"/>
    <cellStyle name="RowTitles-Detail 2 3 6 2 2 2" xfId="19058" xr:uid="{00000000-0005-0000-0000-00008B800000}"/>
    <cellStyle name="RowTitles-Detail 2 3 6 2 2 2 2" xfId="19059" xr:uid="{00000000-0005-0000-0000-00008C800000}"/>
    <cellStyle name="RowTitles-Detail 2 3 6 2 2 2 2 2" xfId="37844" xr:uid="{00000000-0005-0000-0000-00008D800000}"/>
    <cellStyle name="RowTitles-Detail 2 3 6 2 2 2 3" xfId="37843" xr:uid="{00000000-0005-0000-0000-00008E800000}"/>
    <cellStyle name="RowTitles-Detail 2 3 6 2 2 2_Tertiary Salaries Survey" xfId="19060" xr:uid="{00000000-0005-0000-0000-00008F800000}"/>
    <cellStyle name="RowTitles-Detail 2 3 6 2 2 3" xfId="19061" xr:uid="{00000000-0005-0000-0000-000090800000}"/>
    <cellStyle name="RowTitles-Detail 2 3 6 2 2 3 2" xfId="37845" xr:uid="{00000000-0005-0000-0000-000091800000}"/>
    <cellStyle name="RowTitles-Detail 2 3 6 2 2 4" xfId="37842" xr:uid="{00000000-0005-0000-0000-000092800000}"/>
    <cellStyle name="RowTitles-Detail 2 3 6 2 2_Tertiary Salaries Survey" xfId="19062" xr:uid="{00000000-0005-0000-0000-000093800000}"/>
    <cellStyle name="RowTitles-Detail 2 3 6 2 3" xfId="19063" xr:uid="{00000000-0005-0000-0000-000094800000}"/>
    <cellStyle name="RowTitles-Detail 2 3 6 2 3 2" xfId="19064" xr:uid="{00000000-0005-0000-0000-000095800000}"/>
    <cellStyle name="RowTitles-Detail 2 3 6 2 3 2 2" xfId="19065" xr:uid="{00000000-0005-0000-0000-000096800000}"/>
    <cellStyle name="RowTitles-Detail 2 3 6 2 3 2 2 2" xfId="37848" xr:uid="{00000000-0005-0000-0000-000097800000}"/>
    <cellStyle name="RowTitles-Detail 2 3 6 2 3 2 3" xfId="37847" xr:uid="{00000000-0005-0000-0000-000098800000}"/>
    <cellStyle name="RowTitles-Detail 2 3 6 2 3 2_Tertiary Salaries Survey" xfId="19066" xr:uid="{00000000-0005-0000-0000-000099800000}"/>
    <cellStyle name="RowTitles-Detail 2 3 6 2 3 3" xfId="19067" xr:uid="{00000000-0005-0000-0000-00009A800000}"/>
    <cellStyle name="RowTitles-Detail 2 3 6 2 3 3 2" xfId="37849" xr:uid="{00000000-0005-0000-0000-00009B800000}"/>
    <cellStyle name="RowTitles-Detail 2 3 6 2 3 4" xfId="37846" xr:uid="{00000000-0005-0000-0000-00009C800000}"/>
    <cellStyle name="RowTitles-Detail 2 3 6 2 3_Tertiary Salaries Survey" xfId="19068" xr:uid="{00000000-0005-0000-0000-00009D800000}"/>
    <cellStyle name="RowTitles-Detail 2 3 6 2 4" xfId="19069" xr:uid="{00000000-0005-0000-0000-00009E800000}"/>
    <cellStyle name="RowTitles-Detail 2 3 6 2 4 2" xfId="37850" xr:uid="{00000000-0005-0000-0000-00009F800000}"/>
    <cellStyle name="RowTitles-Detail 2 3 6 2 5" xfId="19070" xr:uid="{00000000-0005-0000-0000-0000A0800000}"/>
    <cellStyle name="RowTitles-Detail 2 3 6 2 5 2" xfId="19071" xr:uid="{00000000-0005-0000-0000-0000A1800000}"/>
    <cellStyle name="RowTitles-Detail 2 3 6 2 5 2 2" xfId="37852" xr:uid="{00000000-0005-0000-0000-0000A2800000}"/>
    <cellStyle name="RowTitles-Detail 2 3 6 2 5 3" xfId="37851" xr:uid="{00000000-0005-0000-0000-0000A3800000}"/>
    <cellStyle name="RowTitles-Detail 2 3 6 2 5_Tertiary Salaries Survey" xfId="19072" xr:uid="{00000000-0005-0000-0000-0000A4800000}"/>
    <cellStyle name="RowTitles-Detail 2 3 6 2 6" xfId="19073" xr:uid="{00000000-0005-0000-0000-0000A5800000}"/>
    <cellStyle name="RowTitles-Detail 2 3 6 2 6 2" xfId="37853" xr:uid="{00000000-0005-0000-0000-0000A6800000}"/>
    <cellStyle name="RowTitles-Detail 2 3 6 2 7" xfId="37841" xr:uid="{00000000-0005-0000-0000-0000A7800000}"/>
    <cellStyle name="RowTitles-Detail 2 3 6 2_Tertiary Salaries Survey" xfId="19074" xr:uid="{00000000-0005-0000-0000-0000A8800000}"/>
    <cellStyle name="RowTitles-Detail 2 3 6 3" xfId="19075" xr:uid="{00000000-0005-0000-0000-0000A9800000}"/>
    <cellStyle name="RowTitles-Detail 2 3 6 3 2" xfId="19076" xr:uid="{00000000-0005-0000-0000-0000AA800000}"/>
    <cellStyle name="RowTitles-Detail 2 3 6 3 2 2" xfId="19077" xr:uid="{00000000-0005-0000-0000-0000AB800000}"/>
    <cellStyle name="RowTitles-Detail 2 3 6 3 2 2 2" xfId="19078" xr:uid="{00000000-0005-0000-0000-0000AC800000}"/>
    <cellStyle name="RowTitles-Detail 2 3 6 3 2 2 2 2" xfId="37857" xr:uid="{00000000-0005-0000-0000-0000AD800000}"/>
    <cellStyle name="RowTitles-Detail 2 3 6 3 2 2 3" xfId="37856" xr:uid="{00000000-0005-0000-0000-0000AE800000}"/>
    <cellStyle name="RowTitles-Detail 2 3 6 3 2 2_Tertiary Salaries Survey" xfId="19079" xr:uid="{00000000-0005-0000-0000-0000AF800000}"/>
    <cellStyle name="RowTitles-Detail 2 3 6 3 2 3" xfId="19080" xr:uid="{00000000-0005-0000-0000-0000B0800000}"/>
    <cellStyle name="RowTitles-Detail 2 3 6 3 2 3 2" xfId="37858" xr:uid="{00000000-0005-0000-0000-0000B1800000}"/>
    <cellStyle name="RowTitles-Detail 2 3 6 3 2 4" xfId="37855" xr:uid="{00000000-0005-0000-0000-0000B2800000}"/>
    <cellStyle name="RowTitles-Detail 2 3 6 3 2_Tertiary Salaries Survey" xfId="19081" xr:uid="{00000000-0005-0000-0000-0000B3800000}"/>
    <cellStyle name="RowTitles-Detail 2 3 6 3 3" xfId="19082" xr:uid="{00000000-0005-0000-0000-0000B4800000}"/>
    <cellStyle name="RowTitles-Detail 2 3 6 3 3 2" xfId="19083" xr:uid="{00000000-0005-0000-0000-0000B5800000}"/>
    <cellStyle name="RowTitles-Detail 2 3 6 3 3 2 2" xfId="19084" xr:uid="{00000000-0005-0000-0000-0000B6800000}"/>
    <cellStyle name="RowTitles-Detail 2 3 6 3 3 2 2 2" xfId="37861" xr:uid="{00000000-0005-0000-0000-0000B7800000}"/>
    <cellStyle name="RowTitles-Detail 2 3 6 3 3 2 3" xfId="37860" xr:uid="{00000000-0005-0000-0000-0000B8800000}"/>
    <cellStyle name="RowTitles-Detail 2 3 6 3 3 2_Tertiary Salaries Survey" xfId="19085" xr:uid="{00000000-0005-0000-0000-0000B9800000}"/>
    <cellStyle name="RowTitles-Detail 2 3 6 3 3 3" xfId="19086" xr:uid="{00000000-0005-0000-0000-0000BA800000}"/>
    <cellStyle name="RowTitles-Detail 2 3 6 3 3 3 2" xfId="37862" xr:uid="{00000000-0005-0000-0000-0000BB800000}"/>
    <cellStyle name="RowTitles-Detail 2 3 6 3 3 4" xfId="37859" xr:uid="{00000000-0005-0000-0000-0000BC800000}"/>
    <cellStyle name="RowTitles-Detail 2 3 6 3 3_Tertiary Salaries Survey" xfId="19087" xr:uid="{00000000-0005-0000-0000-0000BD800000}"/>
    <cellStyle name="RowTitles-Detail 2 3 6 3 4" xfId="19088" xr:uid="{00000000-0005-0000-0000-0000BE800000}"/>
    <cellStyle name="RowTitles-Detail 2 3 6 3 4 2" xfId="37863" xr:uid="{00000000-0005-0000-0000-0000BF800000}"/>
    <cellStyle name="RowTitles-Detail 2 3 6 3 5" xfId="19089" xr:uid="{00000000-0005-0000-0000-0000C0800000}"/>
    <cellStyle name="RowTitles-Detail 2 3 6 3 5 2" xfId="37864" xr:uid="{00000000-0005-0000-0000-0000C1800000}"/>
    <cellStyle name="RowTitles-Detail 2 3 6 3 6" xfId="37854" xr:uid="{00000000-0005-0000-0000-0000C2800000}"/>
    <cellStyle name="RowTitles-Detail 2 3 6 3_Tertiary Salaries Survey" xfId="19090" xr:uid="{00000000-0005-0000-0000-0000C3800000}"/>
    <cellStyle name="RowTitles-Detail 2 3 6 4" xfId="19091" xr:uid="{00000000-0005-0000-0000-0000C4800000}"/>
    <cellStyle name="RowTitles-Detail 2 3 6 4 2" xfId="19092" xr:uid="{00000000-0005-0000-0000-0000C5800000}"/>
    <cellStyle name="RowTitles-Detail 2 3 6 4 2 2" xfId="19093" xr:uid="{00000000-0005-0000-0000-0000C6800000}"/>
    <cellStyle name="RowTitles-Detail 2 3 6 4 2 2 2" xfId="19094" xr:uid="{00000000-0005-0000-0000-0000C7800000}"/>
    <cellStyle name="RowTitles-Detail 2 3 6 4 2 2 2 2" xfId="37868" xr:uid="{00000000-0005-0000-0000-0000C8800000}"/>
    <cellStyle name="RowTitles-Detail 2 3 6 4 2 2 3" xfId="37867" xr:uid="{00000000-0005-0000-0000-0000C9800000}"/>
    <cellStyle name="RowTitles-Detail 2 3 6 4 2 2_Tertiary Salaries Survey" xfId="19095" xr:uid="{00000000-0005-0000-0000-0000CA800000}"/>
    <cellStyle name="RowTitles-Detail 2 3 6 4 2 3" xfId="19096" xr:uid="{00000000-0005-0000-0000-0000CB800000}"/>
    <cellStyle name="RowTitles-Detail 2 3 6 4 2 3 2" xfId="37869" xr:uid="{00000000-0005-0000-0000-0000CC800000}"/>
    <cellStyle name="RowTitles-Detail 2 3 6 4 2 4" xfId="37866" xr:uid="{00000000-0005-0000-0000-0000CD800000}"/>
    <cellStyle name="RowTitles-Detail 2 3 6 4 2_Tertiary Salaries Survey" xfId="19097" xr:uid="{00000000-0005-0000-0000-0000CE800000}"/>
    <cellStyle name="RowTitles-Detail 2 3 6 4 3" xfId="19098" xr:uid="{00000000-0005-0000-0000-0000CF800000}"/>
    <cellStyle name="RowTitles-Detail 2 3 6 4 3 2" xfId="19099" xr:uid="{00000000-0005-0000-0000-0000D0800000}"/>
    <cellStyle name="RowTitles-Detail 2 3 6 4 3 2 2" xfId="19100" xr:uid="{00000000-0005-0000-0000-0000D1800000}"/>
    <cellStyle name="RowTitles-Detail 2 3 6 4 3 2 2 2" xfId="37872" xr:uid="{00000000-0005-0000-0000-0000D2800000}"/>
    <cellStyle name="RowTitles-Detail 2 3 6 4 3 2 3" xfId="37871" xr:uid="{00000000-0005-0000-0000-0000D3800000}"/>
    <cellStyle name="RowTitles-Detail 2 3 6 4 3 2_Tertiary Salaries Survey" xfId="19101" xr:uid="{00000000-0005-0000-0000-0000D4800000}"/>
    <cellStyle name="RowTitles-Detail 2 3 6 4 3 3" xfId="19102" xr:uid="{00000000-0005-0000-0000-0000D5800000}"/>
    <cellStyle name="RowTitles-Detail 2 3 6 4 3 3 2" xfId="37873" xr:uid="{00000000-0005-0000-0000-0000D6800000}"/>
    <cellStyle name="RowTitles-Detail 2 3 6 4 3 4" xfId="37870" xr:uid="{00000000-0005-0000-0000-0000D7800000}"/>
    <cellStyle name="RowTitles-Detail 2 3 6 4 3_Tertiary Salaries Survey" xfId="19103" xr:uid="{00000000-0005-0000-0000-0000D8800000}"/>
    <cellStyle name="RowTitles-Detail 2 3 6 4 4" xfId="19104" xr:uid="{00000000-0005-0000-0000-0000D9800000}"/>
    <cellStyle name="RowTitles-Detail 2 3 6 4 4 2" xfId="37874" xr:uid="{00000000-0005-0000-0000-0000DA800000}"/>
    <cellStyle name="RowTitles-Detail 2 3 6 4 5" xfId="19105" xr:uid="{00000000-0005-0000-0000-0000DB800000}"/>
    <cellStyle name="RowTitles-Detail 2 3 6 4 5 2" xfId="19106" xr:uid="{00000000-0005-0000-0000-0000DC800000}"/>
    <cellStyle name="RowTitles-Detail 2 3 6 4 5 2 2" xfId="37876" xr:uid="{00000000-0005-0000-0000-0000DD800000}"/>
    <cellStyle name="RowTitles-Detail 2 3 6 4 5 3" xfId="37875" xr:uid="{00000000-0005-0000-0000-0000DE800000}"/>
    <cellStyle name="RowTitles-Detail 2 3 6 4 5_Tertiary Salaries Survey" xfId="19107" xr:uid="{00000000-0005-0000-0000-0000DF800000}"/>
    <cellStyle name="RowTitles-Detail 2 3 6 4 6" xfId="19108" xr:uid="{00000000-0005-0000-0000-0000E0800000}"/>
    <cellStyle name="RowTitles-Detail 2 3 6 4 6 2" xfId="37877" xr:uid="{00000000-0005-0000-0000-0000E1800000}"/>
    <cellStyle name="RowTitles-Detail 2 3 6 4 7" xfId="37865" xr:uid="{00000000-0005-0000-0000-0000E2800000}"/>
    <cellStyle name="RowTitles-Detail 2 3 6 4_Tertiary Salaries Survey" xfId="19109" xr:uid="{00000000-0005-0000-0000-0000E3800000}"/>
    <cellStyle name="RowTitles-Detail 2 3 6 5" xfId="19110" xr:uid="{00000000-0005-0000-0000-0000E4800000}"/>
    <cellStyle name="RowTitles-Detail 2 3 6 5 2" xfId="19111" xr:uid="{00000000-0005-0000-0000-0000E5800000}"/>
    <cellStyle name="RowTitles-Detail 2 3 6 5 2 2" xfId="19112" xr:uid="{00000000-0005-0000-0000-0000E6800000}"/>
    <cellStyle name="RowTitles-Detail 2 3 6 5 2 2 2" xfId="19113" xr:uid="{00000000-0005-0000-0000-0000E7800000}"/>
    <cellStyle name="RowTitles-Detail 2 3 6 5 2 2 2 2" xfId="37881" xr:uid="{00000000-0005-0000-0000-0000E8800000}"/>
    <cellStyle name="RowTitles-Detail 2 3 6 5 2 2 3" xfId="37880" xr:uid="{00000000-0005-0000-0000-0000E9800000}"/>
    <cellStyle name="RowTitles-Detail 2 3 6 5 2 2_Tertiary Salaries Survey" xfId="19114" xr:uid="{00000000-0005-0000-0000-0000EA800000}"/>
    <cellStyle name="RowTitles-Detail 2 3 6 5 2 3" xfId="19115" xr:uid="{00000000-0005-0000-0000-0000EB800000}"/>
    <cellStyle name="RowTitles-Detail 2 3 6 5 2 3 2" xfId="37882" xr:uid="{00000000-0005-0000-0000-0000EC800000}"/>
    <cellStyle name="RowTitles-Detail 2 3 6 5 2 4" xfId="37879" xr:uid="{00000000-0005-0000-0000-0000ED800000}"/>
    <cellStyle name="RowTitles-Detail 2 3 6 5 2_Tertiary Salaries Survey" xfId="19116" xr:uid="{00000000-0005-0000-0000-0000EE800000}"/>
    <cellStyle name="RowTitles-Detail 2 3 6 5 3" xfId="19117" xr:uid="{00000000-0005-0000-0000-0000EF800000}"/>
    <cellStyle name="RowTitles-Detail 2 3 6 5 3 2" xfId="19118" xr:uid="{00000000-0005-0000-0000-0000F0800000}"/>
    <cellStyle name="RowTitles-Detail 2 3 6 5 3 2 2" xfId="19119" xr:uid="{00000000-0005-0000-0000-0000F1800000}"/>
    <cellStyle name="RowTitles-Detail 2 3 6 5 3 2 2 2" xfId="37885" xr:uid="{00000000-0005-0000-0000-0000F2800000}"/>
    <cellStyle name="RowTitles-Detail 2 3 6 5 3 2 3" xfId="37884" xr:uid="{00000000-0005-0000-0000-0000F3800000}"/>
    <cellStyle name="RowTitles-Detail 2 3 6 5 3 2_Tertiary Salaries Survey" xfId="19120" xr:uid="{00000000-0005-0000-0000-0000F4800000}"/>
    <cellStyle name="RowTitles-Detail 2 3 6 5 3 3" xfId="19121" xr:uid="{00000000-0005-0000-0000-0000F5800000}"/>
    <cellStyle name="RowTitles-Detail 2 3 6 5 3 3 2" xfId="37886" xr:uid="{00000000-0005-0000-0000-0000F6800000}"/>
    <cellStyle name="RowTitles-Detail 2 3 6 5 3 4" xfId="37883" xr:uid="{00000000-0005-0000-0000-0000F7800000}"/>
    <cellStyle name="RowTitles-Detail 2 3 6 5 3_Tertiary Salaries Survey" xfId="19122" xr:uid="{00000000-0005-0000-0000-0000F8800000}"/>
    <cellStyle name="RowTitles-Detail 2 3 6 5 4" xfId="19123" xr:uid="{00000000-0005-0000-0000-0000F9800000}"/>
    <cellStyle name="RowTitles-Detail 2 3 6 5 4 2" xfId="19124" xr:uid="{00000000-0005-0000-0000-0000FA800000}"/>
    <cellStyle name="RowTitles-Detail 2 3 6 5 4 2 2" xfId="37888" xr:uid="{00000000-0005-0000-0000-0000FB800000}"/>
    <cellStyle name="RowTitles-Detail 2 3 6 5 4 3" xfId="37887" xr:uid="{00000000-0005-0000-0000-0000FC800000}"/>
    <cellStyle name="RowTitles-Detail 2 3 6 5 4_Tertiary Salaries Survey" xfId="19125" xr:uid="{00000000-0005-0000-0000-0000FD800000}"/>
    <cellStyle name="RowTitles-Detail 2 3 6 5 5" xfId="19126" xr:uid="{00000000-0005-0000-0000-0000FE800000}"/>
    <cellStyle name="RowTitles-Detail 2 3 6 5 5 2" xfId="37889" xr:uid="{00000000-0005-0000-0000-0000FF800000}"/>
    <cellStyle name="RowTitles-Detail 2 3 6 5 6" xfId="37878" xr:uid="{00000000-0005-0000-0000-000000810000}"/>
    <cellStyle name="RowTitles-Detail 2 3 6 5_Tertiary Salaries Survey" xfId="19127" xr:uid="{00000000-0005-0000-0000-000001810000}"/>
    <cellStyle name="RowTitles-Detail 2 3 6 6" xfId="19128" xr:uid="{00000000-0005-0000-0000-000002810000}"/>
    <cellStyle name="RowTitles-Detail 2 3 6 6 2" xfId="19129" xr:uid="{00000000-0005-0000-0000-000003810000}"/>
    <cellStyle name="RowTitles-Detail 2 3 6 6 2 2" xfId="19130" xr:uid="{00000000-0005-0000-0000-000004810000}"/>
    <cellStyle name="RowTitles-Detail 2 3 6 6 2 2 2" xfId="19131" xr:uid="{00000000-0005-0000-0000-000005810000}"/>
    <cellStyle name="RowTitles-Detail 2 3 6 6 2 2 2 2" xfId="37893" xr:uid="{00000000-0005-0000-0000-000006810000}"/>
    <cellStyle name="RowTitles-Detail 2 3 6 6 2 2 3" xfId="37892" xr:uid="{00000000-0005-0000-0000-000007810000}"/>
    <cellStyle name="RowTitles-Detail 2 3 6 6 2 2_Tertiary Salaries Survey" xfId="19132" xr:uid="{00000000-0005-0000-0000-000008810000}"/>
    <cellStyle name="RowTitles-Detail 2 3 6 6 2 3" xfId="19133" xr:uid="{00000000-0005-0000-0000-000009810000}"/>
    <cellStyle name="RowTitles-Detail 2 3 6 6 2 3 2" xfId="37894" xr:uid="{00000000-0005-0000-0000-00000A810000}"/>
    <cellStyle name="RowTitles-Detail 2 3 6 6 2 4" xfId="37891" xr:uid="{00000000-0005-0000-0000-00000B810000}"/>
    <cellStyle name="RowTitles-Detail 2 3 6 6 2_Tertiary Salaries Survey" xfId="19134" xr:uid="{00000000-0005-0000-0000-00000C810000}"/>
    <cellStyle name="RowTitles-Detail 2 3 6 6 3" xfId="19135" xr:uid="{00000000-0005-0000-0000-00000D810000}"/>
    <cellStyle name="RowTitles-Detail 2 3 6 6 3 2" xfId="19136" xr:uid="{00000000-0005-0000-0000-00000E810000}"/>
    <cellStyle name="RowTitles-Detail 2 3 6 6 3 2 2" xfId="19137" xr:uid="{00000000-0005-0000-0000-00000F810000}"/>
    <cellStyle name="RowTitles-Detail 2 3 6 6 3 2 2 2" xfId="37897" xr:uid="{00000000-0005-0000-0000-000010810000}"/>
    <cellStyle name="RowTitles-Detail 2 3 6 6 3 2 3" xfId="37896" xr:uid="{00000000-0005-0000-0000-000011810000}"/>
    <cellStyle name="RowTitles-Detail 2 3 6 6 3 2_Tertiary Salaries Survey" xfId="19138" xr:uid="{00000000-0005-0000-0000-000012810000}"/>
    <cellStyle name="RowTitles-Detail 2 3 6 6 3 3" xfId="19139" xr:uid="{00000000-0005-0000-0000-000013810000}"/>
    <cellStyle name="RowTitles-Detail 2 3 6 6 3 3 2" xfId="37898" xr:uid="{00000000-0005-0000-0000-000014810000}"/>
    <cellStyle name="RowTitles-Detail 2 3 6 6 3 4" xfId="37895" xr:uid="{00000000-0005-0000-0000-000015810000}"/>
    <cellStyle name="RowTitles-Detail 2 3 6 6 3_Tertiary Salaries Survey" xfId="19140" xr:uid="{00000000-0005-0000-0000-000016810000}"/>
    <cellStyle name="RowTitles-Detail 2 3 6 6 4" xfId="19141" xr:uid="{00000000-0005-0000-0000-000017810000}"/>
    <cellStyle name="RowTitles-Detail 2 3 6 6 4 2" xfId="19142" xr:uid="{00000000-0005-0000-0000-000018810000}"/>
    <cellStyle name="RowTitles-Detail 2 3 6 6 4 2 2" xfId="37900" xr:uid="{00000000-0005-0000-0000-000019810000}"/>
    <cellStyle name="RowTitles-Detail 2 3 6 6 4 3" xfId="37899" xr:uid="{00000000-0005-0000-0000-00001A810000}"/>
    <cellStyle name="RowTitles-Detail 2 3 6 6 4_Tertiary Salaries Survey" xfId="19143" xr:uid="{00000000-0005-0000-0000-00001B810000}"/>
    <cellStyle name="RowTitles-Detail 2 3 6 6 5" xfId="19144" xr:uid="{00000000-0005-0000-0000-00001C810000}"/>
    <cellStyle name="RowTitles-Detail 2 3 6 6 5 2" xfId="37901" xr:uid="{00000000-0005-0000-0000-00001D810000}"/>
    <cellStyle name="RowTitles-Detail 2 3 6 6 6" xfId="37890" xr:uid="{00000000-0005-0000-0000-00001E810000}"/>
    <cellStyle name="RowTitles-Detail 2 3 6 6_Tertiary Salaries Survey" xfId="19145" xr:uid="{00000000-0005-0000-0000-00001F810000}"/>
    <cellStyle name="RowTitles-Detail 2 3 6 7" xfId="19146" xr:uid="{00000000-0005-0000-0000-000020810000}"/>
    <cellStyle name="RowTitles-Detail 2 3 6 7 2" xfId="19147" xr:uid="{00000000-0005-0000-0000-000021810000}"/>
    <cellStyle name="RowTitles-Detail 2 3 6 7 2 2" xfId="19148" xr:uid="{00000000-0005-0000-0000-000022810000}"/>
    <cellStyle name="RowTitles-Detail 2 3 6 7 2 2 2" xfId="37904" xr:uid="{00000000-0005-0000-0000-000023810000}"/>
    <cellStyle name="RowTitles-Detail 2 3 6 7 2 3" xfId="37903" xr:uid="{00000000-0005-0000-0000-000024810000}"/>
    <cellStyle name="RowTitles-Detail 2 3 6 7 2_Tertiary Salaries Survey" xfId="19149" xr:uid="{00000000-0005-0000-0000-000025810000}"/>
    <cellStyle name="RowTitles-Detail 2 3 6 7 3" xfId="19150" xr:uid="{00000000-0005-0000-0000-000026810000}"/>
    <cellStyle name="RowTitles-Detail 2 3 6 7 3 2" xfId="37905" xr:uid="{00000000-0005-0000-0000-000027810000}"/>
    <cellStyle name="RowTitles-Detail 2 3 6 7 4" xfId="37902" xr:uid="{00000000-0005-0000-0000-000028810000}"/>
    <cellStyle name="RowTitles-Detail 2 3 6 7_Tertiary Salaries Survey" xfId="19151" xr:uid="{00000000-0005-0000-0000-000029810000}"/>
    <cellStyle name="RowTitles-Detail 2 3 6 8" xfId="19152" xr:uid="{00000000-0005-0000-0000-00002A810000}"/>
    <cellStyle name="RowTitles-Detail 2 3 6 8 2" xfId="37906" xr:uid="{00000000-0005-0000-0000-00002B810000}"/>
    <cellStyle name="RowTitles-Detail 2 3 6 9" xfId="19153" xr:uid="{00000000-0005-0000-0000-00002C810000}"/>
    <cellStyle name="RowTitles-Detail 2 3 6 9 2" xfId="37907" xr:uid="{00000000-0005-0000-0000-00002D810000}"/>
    <cellStyle name="RowTitles-Detail 2 3 6_STUD aligned by INSTIT" xfId="19154" xr:uid="{00000000-0005-0000-0000-00002E810000}"/>
    <cellStyle name="RowTitles-Detail 2 3 7" xfId="19155" xr:uid="{00000000-0005-0000-0000-00002F810000}"/>
    <cellStyle name="RowTitles-Detail 2 3 7 2" xfId="19156" xr:uid="{00000000-0005-0000-0000-000030810000}"/>
    <cellStyle name="RowTitles-Detail 2 3 7 2 2" xfId="19157" xr:uid="{00000000-0005-0000-0000-000031810000}"/>
    <cellStyle name="RowTitles-Detail 2 3 7 2 2 2" xfId="19158" xr:uid="{00000000-0005-0000-0000-000032810000}"/>
    <cellStyle name="RowTitles-Detail 2 3 7 2 2 2 2" xfId="37911" xr:uid="{00000000-0005-0000-0000-000033810000}"/>
    <cellStyle name="RowTitles-Detail 2 3 7 2 2 3" xfId="37910" xr:uid="{00000000-0005-0000-0000-000034810000}"/>
    <cellStyle name="RowTitles-Detail 2 3 7 2 2_Tertiary Salaries Survey" xfId="19159" xr:uid="{00000000-0005-0000-0000-000035810000}"/>
    <cellStyle name="RowTitles-Detail 2 3 7 2 3" xfId="19160" xr:uid="{00000000-0005-0000-0000-000036810000}"/>
    <cellStyle name="RowTitles-Detail 2 3 7 2 3 2" xfId="37912" xr:uid="{00000000-0005-0000-0000-000037810000}"/>
    <cellStyle name="RowTitles-Detail 2 3 7 2 4" xfId="37909" xr:uid="{00000000-0005-0000-0000-000038810000}"/>
    <cellStyle name="RowTitles-Detail 2 3 7 2_Tertiary Salaries Survey" xfId="19161" xr:uid="{00000000-0005-0000-0000-000039810000}"/>
    <cellStyle name="RowTitles-Detail 2 3 7 3" xfId="19162" xr:uid="{00000000-0005-0000-0000-00003A810000}"/>
    <cellStyle name="RowTitles-Detail 2 3 7 3 2" xfId="19163" xr:uid="{00000000-0005-0000-0000-00003B810000}"/>
    <cellStyle name="RowTitles-Detail 2 3 7 3 2 2" xfId="19164" xr:uid="{00000000-0005-0000-0000-00003C810000}"/>
    <cellStyle name="RowTitles-Detail 2 3 7 3 2 2 2" xfId="37915" xr:uid="{00000000-0005-0000-0000-00003D810000}"/>
    <cellStyle name="RowTitles-Detail 2 3 7 3 2 3" xfId="37914" xr:uid="{00000000-0005-0000-0000-00003E810000}"/>
    <cellStyle name="RowTitles-Detail 2 3 7 3 2_Tertiary Salaries Survey" xfId="19165" xr:uid="{00000000-0005-0000-0000-00003F810000}"/>
    <cellStyle name="RowTitles-Detail 2 3 7 3 3" xfId="19166" xr:uid="{00000000-0005-0000-0000-000040810000}"/>
    <cellStyle name="RowTitles-Detail 2 3 7 3 3 2" xfId="37916" xr:uid="{00000000-0005-0000-0000-000041810000}"/>
    <cellStyle name="RowTitles-Detail 2 3 7 3 4" xfId="37913" xr:uid="{00000000-0005-0000-0000-000042810000}"/>
    <cellStyle name="RowTitles-Detail 2 3 7 3_Tertiary Salaries Survey" xfId="19167" xr:uid="{00000000-0005-0000-0000-000043810000}"/>
    <cellStyle name="RowTitles-Detail 2 3 7 4" xfId="19168" xr:uid="{00000000-0005-0000-0000-000044810000}"/>
    <cellStyle name="RowTitles-Detail 2 3 7 4 2" xfId="37917" xr:uid="{00000000-0005-0000-0000-000045810000}"/>
    <cellStyle name="RowTitles-Detail 2 3 7 5" xfId="19169" xr:uid="{00000000-0005-0000-0000-000046810000}"/>
    <cellStyle name="RowTitles-Detail 2 3 7 5 2" xfId="19170" xr:uid="{00000000-0005-0000-0000-000047810000}"/>
    <cellStyle name="RowTitles-Detail 2 3 7 5 2 2" xfId="37919" xr:uid="{00000000-0005-0000-0000-000048810000}"/>
    <cellStyle name="RowTitles-Detail 2 3 7 5 3" xfId="37918" xr:uid="{00000000-0005-0000-0000-000049810000}"/>
    <cellStyle name="RowTitles-Detail 2 3 7 5_Tertiary Salaries Survey" xfId="19171" xr:uid="{00000000-0005-0000-0000-00004A810000}"/>
    <cellStyle name="RowTitles-Detail 2 3 7 6" xfId="19172" xr:uid="{00000000-0005-0000-0000-00004B810000}"/>
    <cellStyle name="RowTitles-Detail 2 3 7 6 2" xfId="37920" xr:uid="{00000000-0005-0000-0000-00004C810000}"/>
    <cellStyle name="RowTitles-Detail 2 3 7 7" xfId="37908" xr:uid="{00000000-0005-0000-0000-00004D810000}"/>
    <cellStyle name="RowTitles-Detail 2 3 7_Tertiary Salaries Survey" xfId="19173" xr:uid="{00000000-0005-0000-0000-00004E810000}"/>
    <cellStyle name="RowTitles-Detail 2 3 8" xfId="19174" xr:uid="{00000000-0005-0000-0000-00004F810000}"/>
    <cellStyle name="RowTitles-Detail 2 3 8 2" xfId="19175" xr:uid="{00000000-0005-0000-0000-000050810000}"/>
    <cellStyle name="RowTitles-Detail 2 3 8 2 2" xfId="19176" xr:uid="{00000000-0005-0000-0000-000051810000}"/>
    <cellStyle name="RowTitles-Detail 2 3 8 2 2 2" xfId="19177" xr:uid="{00000000-0005-0000-0000-000052810000}"/>
    <cellStyle name="RowTitles-Detail 2 3 8 2 2 2 2" xfId="37924" xr:uid="{00000000-0005-0000-0000-000053810000}"/>
    <cellStyle name="RowTitles-Detail 2 3 8 2 2 3" xfId="37923" xr:uid="{00000000-0005-0000-0000-000054810000}"/>
    <cellStyle name="RowTitles-Detail 2 3 8 2 2_Tertiary Salaries Survey" xfId="19178" xr:uid="{00000000-0005-0000-0000-000055810000}"/>
    <cellStyle name="RowTitles-Detail 2 3 8 2 3" xfId="19179" xr:uid="{00000000-0005-0000-0000-000056810000}"/>
    <cellStyle name="RowTitles-Detail 2 3 8 2 3 2" xfId="37925" xr:uid="{00000000-0005-0000-0000-000057810000}"/>
    <cellStyle name="RowTitles-Detail 2 3 8 2 4" xfId="37922" xr:uid="{00000000-0005-0000-0000-000058810000}"/>
    <cellStyle name="RowTitles-Detail 2 3 8 2_Tertiary Salaries Survey" xfId="19180" xr:uid="{00000000-0005-0000-0000-000059810000}"/>
    <cellStyle name="RowTitles-Detail 2 3 8 3" xfId="19181" xr:uid="{00000000-0005-0000-0000-00005A810000}"/>
    <cellStyle name="RowTitles-Detail 2 3 8 3 2" xfId="19182" xr:uid="{00000000-0005-0000-0000-00005B810000}"/>
    <cellStyle name="RowTitles-Detail 2 3 8 3 2 2" xfId="19183" xr:uid="{00000000-0005-0000-0000-00005C810000}"/>
    <cellStyle name="RowTitles-Detail 2 3 8 3 2 2 2" xfId="37928" xr:uid="{00000000-0005-0000-0000-00005D810000}"/>
    <cellStyle name="RowTitles-Detail 2 3 8 3 2 3" xfId="37927" xr:uid="{00000000-0005-0000-0000-00005E810000}"/>
    <cellStyle name="RowTitles-Detail 2 3 8 3 2_Tertiary Salaries Survey" xfId="19184" xr:uid="{00000000-0005-0000-0000-00005F810000}"/>
    <cellStyle name="RowTitles-Detail 2 3 8 3 3" xfId="19185" xr:uid="{00000000-0005-0000-0000-000060810000}"/>
    <cellStyle name="RowTitles-Detail 2 3 8 3 3 2" xfId="37929" xr:uid="{00000000-0005-0000-0000-000061810000}"/>
    <cellStyle name="RowTitles-Detail 2 3 8 3 4" xfId="37926" xr:uid="{00000000-0005-0000-0000-000062810000}"/>
    <cellStyle name="RowTitles-Detail 2 3 8 3_Tertiary Salaries Survey" xfId="19186" xr:uid="{00000000-0005-0000-0000-000063810000}"/>
    <cellStyle name="RowTitles-Detail 2 3 8 4" xfId="19187" xr:uid="{00000000-0005-0000-0000-000064810000}"/>
    <cellStyle name="RowTitles-Detail 2 3 8 4 2" xfId="37930" xr:uid="{00000000-0005-0000-0000-000065810000}"/>
    <cellStyle name="RowTitles-Detail 2 3 8 5" xfId="19188" xr:uid="{00000000-0005-0000-0000-000066810000}"/>
    <cellStyle name="RowTitles-Detail 2 3 8 5 2" xfId="37931" xr:uid="{00000000-0005-0000-0000-000067810000}"/>
    <cellStyle name="RowTitles-Detail 2 3 8 6" xfId="37921" xr:uid="{00000000-0005-0000-0000-000068810000}"/>
    <cellStyle name="RowTitles-Detail 2 3 8_Tertiary Salaries Survey" xfId="19189" xr:uid="{00000000-0005-0000-0000-000069810000}"/>
    <cellStyle name="RowTitles-Detail 2 3 9" xfId="19190" xr:uid="{00000000-0005-0000-0000-00006A810000}"/>
    <cellStyle name="RowTitles-Detail 2 3 9 2" xfId="19191" xr:uid="{00000000-0005-0000-0000-00006B810000}"/>
    <cellStyle name="RowTitles-Detail 2 3 9 2 2" xfId="19192" xr:uid="{00000000-0005-0000-0000-00006C810000}"/>
    <cellStyle name="RowTitles-Detail 2 3 9 2 2 2" xfId="19193" xr:uid="{00000000-0005-0000-0000-00006D810000}"/>
    <cellStyle name="RowTitles-Detail 2 3 9 2 2 2 2" xfId="37935" xr:uid="{00000000-0005-0000-0000-00006E810000}"/>
    <cellStyle name="RowTitles-Detail 2 3 9 2 2 3" xfId="37934" xr:uid="{00000000-0005-0000-0000-00006F810000}"/>
    <cellStyle name="RowTitles-Detail 2 3 9 2 2_Tertiary Salaries Survey" xfId="19194" xr:uid="{00000000-0005-0000-0000-000070810000}"/>
    <cellStyle name="RowTitles-Detail 2 3 9 2 3" xfId="19195" xr:uid="{00000000-0005-0000-0000-000071810000}"/>
    <cellStyle name="RowTitles-Detail 2 3 9 2 3 2" xfId="37936" xr:uid="{00000000-0005-0000-0000-000072810000}"/>
    <cellStyle name="RowTitles-Detail 2 3 9 2 4" xfId="37933" xr:uid="{00000000-0005-0000-0000-000073810000}"/>
    <cellStyle name="RowTitles-Detail 2 3 9 2_Tertiary Salaries Survey" xfId="19196" xr:uid="{00000000-0005-0000-0000-000074810000}"/>
    <cellStyle name="RowTitles-Detail 2 3 9 3" xfId="19197" xr:uid="{00000000-0005-0000-0000-000075810000}"/>
    <cellStyle name="RowTitles-Detail 2 3 9 3 2" xfId="19198" xr:uid="{00000000-0005-0000-0000-000076810000}"/>
    <cellStyle name="RowTitles-Detail 2 3 9 3 2 2" xfId="19199" xr:uid="{00000000-0005-0000-0000-000077810000}"/>
    <cellStyle name="RowTitles-Detail 2 3 9 3 2 2 2" xfId="37939" xr:uid="{00000000-0005-0000-0000-000078810000}"/>
    <cellStyle name="RowTitles-Detail 2 3 9 3 2 3" xfId="37938" xr:uid="{00000000-0005-0000-0000-000079810000}"/>
    <cellStyle name="RowTitles-Detail 2 3 9 3 2_Tertiary Salaries Survey" xfId="19200" xr:uid="{00000000-0005-0000-0000-00007A810000}"/>
    <cellStyle name="RowTitles-Detail 2 3 9 3 3" xfId="19201" xr:uid="{00000000-0005-0000-0000-00007B810000}"/>
    <cellStyle name="RowTitles-Detail 2 3 9 3 3 2" xfId="37940" xr:uid="{00000000-0005-0000-0000-00007C810000}"/>
    <cellStyle name="RowTitles-Detail 2 3 9 3 4" xfId="37937" xr:uid="{00000000-0005-0000-0000-00007D810000}"/>
    <cellStyle name="RowTitles-Detail 2 3 9 3_Tertiary Salaries Survey" xfId="19202" xr:uid="{00000000-0005-0000-0000-00007E810000}"/>
    <cellStyle name="RowTitles-Detail 2 3 9 4" xfId="19203" xr:uid="{00000000-0005-0000-0000-00007F810000}"/>
    <cellStyle name="RowTitles-Detail 2 3 9 4 2" xfId="37941" xr:uid="{00000000-0005-0000-0000-000080810000}"/>
    <cellStyle name="RowTitles-Detail 2 3 9 5" xfId="19204" xr:uid="{00000000-0005-0000-0000-000081810000}"/>
    <cellStyle name="RowTitles-Detail 2 3 9 5 2" xfId="19205" xr:uid="{00000000-0005-0000-0000-000082810000}"/>
    <cellStyle name="RowTitles-Detail 2 3 9 5 2 2" xfId="37943" xr:uid="{00000000-0005-0000-0000-000083810000}"/>
    <cellStyle name="RowTitles-Detail 2 3 9 5 3" xfId="37942" xr:uid="{00000000-0005-0000-0000-000084810000}"/>
    <cellStyle name="RowTitles-Detail 2 3 9 5_Tertiary Salaries Survey" xfId="19206" xr:uid="{00000000-0005-0000-0000-000085810000}"/>
    <cellStyle name="RowTitles-Detail 2 3 9 6" xfId="19207" xr:uid="{00000000-0005-0000-0000-000086810000}"/>
    <cellStyle name="RowTitles-Detail 2 3 9 6 2" xfId="37944" xr:uid="{00000000-0005-0000-0000-000087810000}"/>
    <cellStyle name="RowTitles-Detail 2 3 9 7" xfId="37932" xr:uid="{00000000-0005-0000-0000-000088810000}"/>
    <cellStyle name="RowTitles-Detail 2 3 9_Tertiary Salaries Survey" xfId="19208" xr:uid="{00000000-0005-0000-0000-000089810000}"/>
    <cellStyle name="RowTitles-Detail 2 3_STUD aligned by INSTIT" xfId="19209" xr:uid="{00000000-0005-0000-0000-00008A810000}"/>
    <cellStyle name="RowTitles-Detail 2 4" xfId="19210" xr:uid="{00000000-0005-0000-0000-00008B810000}"/>
    <cellStyle name="RowTitles-Detail 2 4 10" xfId="19211" xr:uid="{00000000-0005-0000-0000-00008C810000}"/>
    <cellStyle name="RowTitles-Detail 2 4 10 2" xfId="19212" xr:uid="{00000000-0005-0000-0000-00008D810000}"/>
    <cellStyle name="RowTitles-Detail 2 4 10 2 2" xfId="19213" xr:uid="{00000000-0005-0000-0000-00008E810000}"/>
    <cellStyle name="RowTitles-Detail 2 4 10 2 2 2" xfId="37948" xr:uid="{00000000-0005-0000-0000-00008F810000}"/>
    <cellStyle name="RowTitles-Detail 2 4 10 2 3" xfId="37947" xr:uid="{00000000-0005-0000-0000-000090810000}"/>
    <cellStyle name="RowTitles-Detail 2 4 10 2_Tertiary Salaries Survey" xfId="19214" xr:uid="{00000000-0005-0000-0000-000091810000}"/>
    <cellStyle name="RowTitles-Detail 2 4 10 3" xfId="19215" xr:uid="{00000000-0005-0000-0000-000092810000}"/>
    <cellStyle name="RowTitles-Detail 2 4 10 3 2" xfId="37949" xr:uid="{00000000-0005-0000-0000-000093810000}"/>
    <cellStyle name="RowTitles-Detail 2 4 10 4" xfId="37946" xr:uid="{00000000-0005-0000-0000-000094810000}"/>
    <cellStyle name="RowTitles-Detail 2 4 10_Tertiary Salaries Survey" xfId="19216" xr:uid="{00000000-0005-0000-0000-000095810000}"/>
    <cellStyle name="RowTitles-Detail 2 4 11" xfId="19217" xr:uid="{00000000-0005-0000-0000-000096810000}"/>
    <cellStyle name="RowTitles-Detail 2 4 11 2" xfId="37950" xr:uid="{00000000-0005-0000-0000-000097810000}"/>
    <cellStyle name="RowTitles-Detail 2 4 12" xfId="19218" xr:uid="{00000000-0005-0000-0000-000098810000}"/>
    <cellStyle name="RowTitles-Detail 2 4 12 2" xfId="37951" xr:uid="{00000000-0005-0000-0000-000099810000}"/>
    <cellStyle name="RowTitles-Detail 2 4 13" xfId="37945" xr:uid="{00000000-0005-0000-0000-00009A810000}"/>
    <cellStyle name="RowTitles-Detail 2 4 2" xfId="19219" xr:uid="{00000000-0005-0000-0000-00009B810000}"/>
    <cellStyle name="RowTitles-Detail 2 4 2 10" xfId="37952" xr:uid="{00000000-0005-0000-0000-00009C810000}"/>
    <cellStyle name="RowTitles-Detail 2 4 2 2" xfId="19220" xr:uid="{00000000-0005-0000-0000-00009D810000}"/>
    <cellStyle name="RowTitles-Detail 2 4 2 2 2" xfId="19221" xr:uid="{00000000-0005-0000-0000-00009E810000}"/>
    <cellStyle name="RowTitles-Detail 2 4 2 2 2 2" xfId="19222" xr:uid="{00000000-0005-0000-0000-00009F810000}"/>
    <cellStyle name="RowTitles-Detail 2 4 2 2 2 2 2" xfId="19223" xr:uid="{00000000-0005-0000-0000-0000A0810000}"/>
    <cellStyle name="RowTitles-Detail 2 4 2 2 2 2 2 2" xfId="37956" xr:uid="{00000000-0005-0000-0000-0000A1810000}"/>
    <cellStyle name="RowTitles-Detail 2 4 2 2 2 2 3" xfId="37955" xr:uid="{00000000-0005-0000-0000-0000A2810000}"/>
    <cellStyle name="RowTitles-Detail 2 4 2 2 2 2_Tertiary Salaries Survey" xfId="19224" xr:uid="{00000000-0005-0000-0000-0000A3810000}"/>
    <cellStyle name="RowTitles-Detail 2 4 2 2 2 3" xfId="19225" xr:uid="{00000000-0005-0000-0000-0000A4810000}"/>
    <cellStyle name="RowTitles-Detail 2 4 2 2 2 3 2" xfId="37957" xr:uid="{00000000-0005-0000-0000-0000A5810000}"/>
    <cellStyle name="RowTitles-Detail 2 4 2 2 2 4" xfId="37954" xr:uid="{00000000-0005-0000-0000-0000A6810000}"/>
    <cellStyle name="RowTitles-Detail 2 4 2 2 2_Tertiary Salaries Survey" xfId="19226" xr:uid="{00000000-0005-0000-0000-0000A7810000}"/>
    <cellStyle name="RowTitles-Detail 2 4 2 2 3" xfId="19227" xr:uid="{00000000-0005-0000-0000-0000A8810000}"/>
    <cellStyle name="RowTitles-Detail 2 4 2 2 3 2" xfId="19228" xr:uid="{00000000-0005-0000-0000-0000A9810000}"/>
    <cellStyle name="RowTitles-Detail 2 4 2 2 3 2 2" xfId="19229" xr:uid="{00000000-0005-0000-0000-0000AA810000}"/>
    <cellStyle name="RowTitles-Detail 2 4 2 2 3 2 2 2" xfId="37960" xr:uid="{00000000-0005-0000-0000-0000AB810000}"/>
    <cellStyle name="RowTitles-Detail 2 4 2 2 3 2 3" xfId="37959" xr:uid="{00000000-0005-0000-0000-0000AC810000}"/>
    <cellStyle name="RowTitles-Detail 2 4 2 2 3 2_Tertiary Salaries Survey" xfId="19230" xr:uid="{00000000-0005-0000-0000-0000AD810000}"/>
    <cellStyle name="RowTitles-Detail 2 4 2 2 3 3" xfId="19231" xr:uid="{00000000-0005-0000-0000-0000AE810000}"/>
    <cellStyle name="RowTitles-Detail 2 4 2 2 3 3 2" xfId="37961" xr:uid="{00000000-0005-0000-0000-0000AF810000}"/>
    <cellStyle name="RowTitles-Detail 2 4 2 2 3 4" xfId="37958" xr:uid="{00000000-0005-0000-0000-0000B0810000}"/>
    <cellStyle name="RowTitles-Detail 2 4 2 2 3_Tertiary Salaries Survey" xfId="19232" xr:uid="{00000000-0005-0000-0000-0000B1810000}"/>
    <cellStyle name="RowTitles-Detail 2 4 2 2 4" xfId="19233" xr:uid="{00000000-0005-0000-0000-0000B2810000}"/>
    <cellStyle name="RowTitles-Detail 2 4 2 2 4 2" xfId="37962" xr:uid="{00000000-0005-0000-0000-0000B3810000}"/>
    <cellStyle name="RowTitles-Detail 2 4 2 2 5" xfId="19234" xr:uid="{00000000-0005-0000-0000-0000B4810000}"/>
    <cellStyle name="RowTitles-Detail 2 4 2 2 5 2" xfId="37963" xr:uid="{00000000-0005-0000-0000-0000B5810000}"/>
    <cellStyle name="RowTitles-Detail 2 4 2 2 6" xfId="37953" xr:uid="{00000000-0005-0000-0000-0000B6810000}"/>
    <cellStyle name="RowTitles-Detail 2 4 2 2_Tertiary Salaries Survey" xfId="19235" xr:uid="{00000000-0005-0000-0000-0000B7810000}"/>
    <cellStyle name="RowTitles-Detail 2 4 2 3" xfId="19236" xr:uid="{00000000-0005-0000-0000-0000B8810000}"/>
    <cellStyle name="RowTitles-Detail 2 4 2 3 2" xfId="19237" xr:uid="{00000000-0005-0000-0000-0000B9810000}"/>
    <cellStyle name="RowTitles-Detail 2 4 2 3 2 2" xfId="19238" xr:uid="{00000000-0005-0000-0000-0000BA810000}"/>
    <cellStyle name="RowTitles-Detail 2 4 2 3 2 2 2" xfId="19239" xr:uid="{00000000-0005-0000-0000-0000BB810000}"/>
    <cellStyle name="RowTitles-Detail 2 4 2 3 2 2 2 2" xfId="37967" xr:uid="{00000000-0005-0000-0000-0000BC810000}"/>
    <cellStyle name="RowTitles-Detail 2 4 2 3 2 2 3" xfId="37966" xr:uid="{00000000-0005-0000-0000-0000BD810000}"/>
    <cellStyle name="RowTitles-Detail 2 4 2 3 2 2_Tertiary Salaries Survey" xfId="19240" xr:uid="{00000000-0005-0000-0000-0000BE810000}"/>
    <cellStyle name="RowTitles-Detail 2 4 2 3 2 3" xfId="19241" xr:uid="{00000000-0005-0000-0000-0000BF810000}"/>
    <cellStyle name="RowTitles-Detail 2 4 2 3 2 3 2" xfId="37968" xr:uid="{00000000-0005-0000-0000-0000C0810000}"/>
    <cellStyle name="RowTitles-Detail 2 4 2 3 2 4" xfId="37965" xr:uid="{00000000-0005-0000-0000-0000C1810000}"/>
    <cellStyle name="RowTitles-Detail 2 4 2 3 2_Tertiary Salaries Survey" xfId="19242" xr:uid="{00000000-0005-0000-0000-0000C2810000}"/>
    <cellStyle name="RowTitles-Detail 2 4 2 3 3" xfId="19243" xr:uid="{00000000-0005-0000-0000-0000C3810000}"/>
    <cellStyle name="RowTitles-Detail 2 4 2 3 3 2" xfId="19244" xr:uid="{00000000-0005-0000-0000-0000C4810000}"/>
    <cellStyle name="RowTitles-Detail 2 4 2 3 3 2 2" xfId="19245" xr:uid="{00000000-0005-0000-0000-0000C5810000}"/>
    <cellStyle name="RowTitles-Detail 2 4 2 3 3 2 2 2" xfId="37971" xr:uid="{00000000-0005-0000-0000-0000C6810000}"/>
    <cellStyle name="RowTitles-Detail 2 4 2 3 3 2 3" xfId="37970" xr:uid="{00000000-0005-0000-0000-0000C7810000}"/>
    <cellStyle name="RowTitles-Detail 2 4 2 3 3 2_Tertiary Salaries Survey" xfId="19246" xr:uid="{00000000-0005-0000-0000-0000C8810000}"/>
    <cellStyle name="RowTitles-Detail 2 4 2 3 3 3" xfId="19247" xr:uid="{00000000-0005-0000-0000-0000C9810000}"/>
    <cellStyle name="RowTitles-Detail 2 4 2 3 3 3 2" xfId="37972" xr:uid="{00000000-0005-0000-0000-0000CA810000}"/>
    <cellStyle name="RowTitles-Detail 2 4 2 3 3 4" xfId="37969" xr:uid="{00000000-0005-0000-0000-0000CB810000}"/>
    <cellStyle name="RowTitles-Detail 2 4 2 3 3_Tertiary Salaries Survey" xfId="19248" xr:uid="{00000000-0005-0000-0000-0000CC810000}"/>
    <cellStyle name="RowTitles-Detail 2 4 2 3 4" xfId="19249" xr:uid="{00000000-0005-0000-0000-0000CD810000}"/>
    <cellStyle name="RowTitles-Detail 2 4 2 3 4 2" xfId="37973" xr:uid="{00000000-0005-0000-0000-0000CE810000}"/>
    <cellStyle name="RowTitles-Detail 2 4 2 3 5" xfId="19250" xr:uid="{00000000-0005-0000-0000-0000CF810000}"/>
    <cellStyle name="RowTitles-Detail 2 4 2 3 5 2" xfId="19251" xr:uid="{00000000-0005-0000-0000-0000D0810000}"/>
    <cellStyle name="RowTitles-Detail 2 4 2 3 5 2 2" xfId="37975" xr:uid="{00000000-0005-0000-0000-0000D1810000}"/>
    <cellStyle name="RowTitles-Detail 2 4 2 3 5 3" xfId="37974" xr:uid="{00000000-0005-0000-0000-0000D2810000}"/>
    <cellStyle name="RowTitles-Detail 2 4 2 3 5_Tertiary Salaries Survey" xfId="19252" xr:uid="{00000000-0005-0000-0000-0000D3810000}"/>
    <cellStyle name="RowTitles-Detail 2 4 2 3 6" xfId="19253" xr:uid="{00000000-0005-0000-0000-0000D4810000}"/>
    <cellStyle name="RowTitles-Detail 2 4 2 3 6 2" xfId="37976" xr:uid="{00000000-0005-0000-0000-0000D5810000}"/>
    <cellStyle name="RowTitles-Detail 2 4 2 3 7" xfId="37964" xr:uid="{00000000-0005-0000-0000-0000D6810000}"/>
    <cellStyle name="RowTitles-Detail 2 4 2 3_Tertiary Salaries Survey" xfId="19254" xr:uid="{00000000-0005-0000-0000-0000D7810000}"/>
    <cellStyle name="RowTitles-Detail 2 4 2 4" xfId="19255" xr:uid="{00000000-0005-0000-0000-0000D8810000}"/>
    <cellStyle name="RowTitles-Detail 2 4 2 4 2" xfId="19256" xr:uid="{00000000-0005-0000-0000-0000D9810000}"/>
    <cellStyle name="RowTitles-Detail 2 4 2 4 2 2" xfId="19257" xr:uid="{00000000-0005-0000-0000-0000DA810000}"/>
    <cellStyle name="RowTitles-Detail 2 4 2 4 2 2 2" xfId="19258" xr:uid="{00000000-0005-0000-0000-0000DB810000}"/>
    <cellStyle name="RowTitles-Detail 2 4 2 4 2 2 2 2" xfId="37980" xr:uid="{00000000-0005-0000-0000-0000DC810000}"/>
    <cellStyle name="RowTitles-Detail 2 4 2 4 2 2 3" xfId="37979" xr:uid="{00000000-0005-0000-0000-0000DD810000}"/>
    <cellStyle name="RowTitles-Detail 2 4 2 4 2 2_Tertiary Salaries Survey" xfId="19259" xr:uid="{00000000-0005-0000-0000-0000DE810000}"/>
    <cellStyle name="RowTitles-Detail 2 4 2 4 2 3" xfId="19260" xr:uid="{00000000-0005-0000-0000-0000DF810000}"/>
    <cellStyle name="RowTitles-Detail 2 4 2 4 2 3 2" xfId="37981" xr:uid="{00000000-0005-0000-0000-0000E0810000}"/>
    <cellStyle name="RowTitles-Detail 2 4 2 4 2 4" xfId="37978" xr:uid="{00000000-0005-0000-0000-0000E1810000}"/>
    <cellStyle name="RowTitles-Detail 2 4 2 4 2_Tertiary Salaries Survey" xfId="19261" xr:uid="{00000000-0005-0000-0000-0000E2810000}"/>
    <cellStyle name="RowTitles-Detail 2 4 2 4 3" xfId="19262" xr:uid="{00000000-0005-0000-0000-0000E3810000}"/>
    <cellStyle name="RowTitles-Detail 2 4 2 4 3 2" xfId="19263" xr:uid="{00000000-0005-0000-0000-0000E4810000}"/>
    <cellStyle name="RowTitles-Detail 2 4 2 4 3 2 2" xfId="19264" xr:uid="{00000000-0005-0000-0000-0000E5810000}"/>
    <cellStyle name="RowTitles-Detail 2 4 2 4 3 2 2 2" xfId="37984" xr:uid="{00000000-0005-0000-0000-0000E6810000}"/>
    <cellStyle name="RowTitles-Detail 2 4 2 4 3 2 3" xfId="37983" xr:uid="{00000000-0005-0000-0000-0000E7810000}"/>
    <cellStyle name="RowTitles-Detail 2 4 2 4 3 2_Tertiary Salaries Survey" xfId="19265" xr:uid="{00000000-0005-0000-0000-0000E8810000}"/>
    <cellStyle name="RowTitles-Detail 2 4 2 4 3 3" xfId="19266" xr:uid="{00000000-0005-0000-0000-0000E9810000}"/>
    <cellStyle name="RowTitles-Detail 2 4 2 4 3 3 2" xfId="37985" xr:uid="{00000000-0005-0000-0000-0000EA810000}"/>
    <cellStyle name="RowTitles-Detail 2 4 2 4 3 4" xfId="37982" xr:uid="{00000000-0005-0000-0000-0000EB810000}"/>
    <cellStyle name="RowTitles-Detail 2 4 2 4 3_Tertiary Salaries Survey" xfId="19267" xr:uid="{00000000-0005-0000-0000-0000EC810000}"/>
    <cellStyle name="RowTitles-Detail 2 4 2 4 4" xfId="19268" xr:uid="{00000000-0005-0000-0000-0000ED810000}"/>
    <cellStyle name="RowTitles-Detail 2 4 2 4 4 2" xfId="19269" xr:uid="{00000000-0005-0000-0000-0000EE810000}"/>
    <cellStyle name="RowTitles-Detail 2 4 2 4 4 2 2" xfId="37987" xr:uid="{00000000-0005-0000-0000-0000EF810000}"/>
    <cellStyle name="RowTitles-Detail 2 4 2 4 4 3" xfId="37986" xr:uid="{00000000-0005-0000-0000-0000F0810000}"/>
    <cellStyle name="RowTitles-Detail 2 4 2 4 4_Tertiary Salaries Survey" xfId="19270" xr:uid="{00000000-0005-0000-0000-0000F1810000}"/>
    <cellStyle name="RowTitles-Detail 2 4 2 4 5" xfId="19271" xr:uid="{00000000-0005-0000-0000-0000F2810000}"/>
    <cellStyle name="RowTitles-Detail 2 4 2 4 5 2" xfId="37988" xr:uid="{00000000-0005-0000-0000-0000F3810000}"/>
    <cellStyle name="RowTitles-Detail 2 4 2 4 6" xfId="37977" xr:uid="{00000000-0005-0000-0000-0000F4810000}"/>
    <cellStyle name="RowTitles-Detail 2 4 2 4_Tertiary Salaries Survey" xfId="19272" xr:uid="{00000000-0005-0000-0000-0000F5810000}"/>
    <cellStyle name="RowTitles-Detail 2 4 2 5" xfId="19273" xr:uid="{00000000-0005-0000-0000-0000F6810000}"/>
    <cellStyle name="RowTitles-Detail 2 4 2 5 2" xfId="19274" xr:uid="{00000000-0005-0000-0000-0000F7810000}"/>
    <cellStyle name="RowTitles-Detail 2 4 2 5 2 2" xfId="19275" xr:uid="{00000000-0005-0000-0000-0000F8810000}"/>
    <cellStyle name="RowTitles-Detail 2 4 2 5 2 2 2" xfId="19276" xr:uid="{00000000-0005-0000-0000-0000F9810000}"/>
    <cellStyle name="RowTitles-Detail 2 4 2 5 2 2 2 2" xfId="37992" xr:uid="{00000000-0005-0000-0000-0000FA810000}"/>
    <cellStyle name="RowTitles-Detail 2 4 2 5 2 2 3" xfId="37991" xr:uid="{00000000-0005-0000-0000-0000FB810000}"/>
    <cellStyle name="RowTitles-Detail 2 4 2 5 2 2_Tertiary Salaries Survey" xfId="19277" xr:uid="{00000000-0005-0000-0000-0000FC810000}"/>
    <cellStyle name="RowTitles-Detail 2 4 2 5 2 3" xfId="19278" xr:uid="{00000000-0005-0000-0000-0000FD810000}"/>
    <cellStyle name="RowTitles-Detail 2 4 2 5 2 3 2" xfId="37993" xr:uid="{00000000-0005-0000-0000-0000FE810000}"/>
    <cellStyle name="RowTitles-Detail 2 4 2 5 2 4" xfId="37990" xr:uid="{00000000-0005-0000-0000-0000FF810000}"/>
    <cellStyle name="RowTitles-Detail 2 4 2 5 2_Tertiary Salaries Survey" xfId="19279" xr:uid="{00000000-0005-0000-0000-000000820000}"/>
    <cellStyle name="RowTitles-Detail 2 4 2 5 3" xfId="19280" xr:uid="{00000000-0005-0000-0000-000001820000}"/>
    <cellStyle name="RowTitles-Detail 2 4 2 5 3 2" xfId="19281" xr:uid="{00000000-0005-0000-0000-000002820000}"/>
    <cellStyle name="RowTitles-Detail 2 4 2 5 3 2 2" xfId="19282" xr:uid="{00000000-0005-0000-0000-000003820000}"/>
    <cellStyle name="RowTitles-Detail 2 4 2 5 3 2 2 2" xfId="37996" xr:uid="{00000000-0005-0000-0000-000004820000}"/>
    <cellStyle name="RowTitles-Detail 2 4 2 5 3 2 3" xfId="37995" xr:uid="{00000000-0005-0000-0000-000005820000}"/>
    <cellStyle name="RowTitles-Detail 2 4 2 5 3 2_Tertiary Salaries Survey" xfId="19283" xr:uid="{00000000-0005-0000-0000-000006820000}"/>
    <cellStyle name="RowTitles-Detail 2 4 2 5 3 3" xfId="19284" xr:uid="{00000000-0005-0000-0000-000007820000}"/>
    <cellStyle name="RowTitles-Detail 2 4 2 5 3 3 2" xfId="37997" xr:uid="{00000000-0005-0000-0000-000008820000}"/>
    <cellStyle name="RowTitles-Detail 2 4 2 5 3 4" xfId="37994" xr:uid="{00000000-0005-0000-0000-000009820000}"/>
    <cellStyle name="RowTitles-Detail 2 4 2 5 3_Tertiary Salaries Survey" xfId="19285" xr:uid="{00000000-0005-0000-0000-00000A820000}"/>
    <cellStyle name="RowTitles-Detail 2 4 2 5 4" xfId="19286" xr:uid="{00000000-0005-0000-0000-00000B820000}"/>
    <cellStyle name="RowTitles-Detail 2 4 2 5 4 2" xfId="19287" xr:uid="{00000000-0005-0000-0000-00000C820000}"/>
    <cellStyle name="RowTitles-Detail 2 4 2 5 4 2 2" xfId="37999" xr:uid="{00000000-0005-0000-0000-00000D820000}"/>
    <cellStyle name="RowTitles-Detail 2 4 2 5 4 3" xfId="37998" xr:uid="{00000000-0005-0000-0000-00000E820000}"/>
    <cellStyle name="RowTitles-Detail 2 4 2 5 4_Tertiary Salaries Survey" xfId="19288" xr:uid="{00000000-0005-0000-0000-00000F820000}"/>
    <cellStyle name="RowTitles-Detail 2 4 2 5 5" xfId="19289" xr:uid="{00000000-0005-0000-0000-000010820000}"/>
    <cellStyle name="RowTitles-Detail 2 4 2 5 5 2" xfId="38000" xr:uid="{00000000-0005-0000-0000-000011820000}"/>
    <cellStyle name="RowTitles-Detail 2 4 2 5 6" xfId="37989" xr:uid="{00000000-0005-0000-0000-000012820000}"/>
    <cellStyle name="RowTitles-Detail 2 4 2 5_Tertiary Salaries Survey" xfId="19290" xr:uid="{00000000-0005-0000-0000-000013820000}"/>
    <cellStyle name="RowTitles-Detail 2 4 2 6" xfId="19291" xr:uid="{00000000-0005-0000-0000-000014820000}"/>
    <cellStyle name="RowTitles-Detail 2 4 2 6 2" xfId="19292" xr:uid="{00000000-0005-0000-0000-000015820000}"/>
    <cellStyle name="RowTitles-Detail 2 4 2 6 2 2" xfId="19293" xr:uid="{00000000-0005-0000-0000-000016820000}"/>
    <cellStyle name="RowTitles-Detail 2 4 2 6 2 2 2" xfId="19294" xr:uid="{00000000-0005-0000-0000-000017820000}"/>
    <cellStyle name="RowTitles-Detail 2 4 2 6 2 2 2 2" xfId="38004" xr:uid="{00000000-0005-0000-0000-000018820000}"/>
    <cellStyle name="RowTitles-Detail 2 4 2 6 2 2 3" xfId="38003" xr:uid="{00000000-0005-0000-0000-000019820000}"/>
    <cellStyle name="RowTitles-Detail 2 4 2 6 2 2_Tertiary Salaries Survey" xfId="19295" xr:uid="{00000000-0005-0000-0000-00001A820000}"/>
    <cellStyle name="RowTitles-Detail 2 4 2 6 2 3" xfId="19296" xr:uid="{00000000-0005-0000-0000-00001B820000}"/>
    <cellStyle name="RowTitles-Detail 2 4 2 6 2 3 2" xfId="38005" xr:uid="{00000000-0005-0000-0000-00001C820000}"/>
    <cellStyle name="RowTitles-Detail 2 4 2 6 2 4" xfId="38002" xr:uid="{00000000-0005-0000-0000-00001D820000}"/>
    <cellStyle name="RowTitles-Detail 2 4 2 6 2_Tertiary Salaries Survey" xfId="19297" xr:uid="{00000000-0005-0000-0000-00001E820000}"/>
    <cellStyle name="RowTitles-Detail 2 4 2 6 3" xfId="19298" xr:uid="{00000000-0005-0000-0000-00001F820000}"/>
    <cellStyle name="RowTitles-Detail 2 4 2 6 3 2" xfId="19299" xr:uid="{00000000-0005-0000-0000-000020820000}"/>
    <cellStyle name="RowTitles-Detail 2 4 2 6 3 2 2" xfId="19300" xr:uid="{00000000-0005-0000-0000-000021820000}"/>
    <cellStyle name="RowTitles-Detail 2 4 2 6 3 2 2 2" xfId="38008" xr:uid="{00000000-0005-0000-0000-000022820000}"/>
    <cellStyle name="RowTitles-Detail 2 4 2 6 3 2 3" xfId="38007" xr:uid="{00000000-0005-0000-0000-000023820000}"/>
    <cellStyle name="RowTitles-Detail 2 4 2 6 3 2_Tertiary Salaries Survey" xfId="19301" xr:uid="{00000000-0005-0000-0000-000024820000}"/>
    <cellStyle name="RowTitles-Detail 2 4 2 6 3 3" xfId="19302" xr:uid="{00000000-0005-0000-0000-000025820000}"/>
    <cellStyle name="RowTitles-Detail 2 4 2 6 3 3 2" xfId="38009" xr:uid="{00000000-0005-0000-0000-000026820000}"/>
    <cellStyle name="RowTitles-Detail 2 4 2 6 3 4" xfId="38006" xr:uid="{00000000-0005-0000-0000-000027820000}"/>
    <cellStyle name="RowTitles-Detail 2 4 2 6 3_Tertiary Salaries Survey" xfId="19303" xr:uid="{00000000-0005-0000-0000-000028820000}"/>
    <cellStyle name="RowTitles-Detail 2 4 2 6 4" xfId="19304" xr:uid="{00000000-0005-0000-0000-000029820000}"/>
    <cellStyle name="RowTitles-Detail 2 4 2 6 4 2" xfId="19305" xr:uid="{00000000-0005-0000-0000-00002A820000}"/>
    <cellStyle name="RowTitles-Detail 2 4 2 6 4 2 2" xfId="38011" xr:uid="{00000000-0005-0000-0000-00002B820000}"/>
    <cellStyle name="RowTitles-Detail 2 4 2 6 4 3" xfId="38010" xr:uid="{00000000-0005-0000-0000-00002C820000}"/>
    <cellStyle name="RowTitles-Detail 2 4 2 6 4_Tertiary Salaries Survey" xfId="19306" xr:uid="{00000000-0005-0000-0000-00002D820000}"/>
    <cellStyle name="RowTitles-Detail 2 4 2 6 5" xfId="19307" xr:uid="{00000000-0005-0000-0000-00002E820000}"/>
    <cellStyle name="RowTitles-Detail 2 4 2 6 5 2" xfId="38012" xr:uid="{00000000-0005-0000-0000-00002F820000}"/>
    <cellStyle name="RowTitles-Detail 2 4 2 6 6" xfId="38001" xr:uid="{00000000-0005-0000-0000-000030820000}"/>
    <cellStyle name="RowTitles-Detail 2 4 2 6_Tertiary Salaries Survey" xfId="19308" xr:uid="{00000000-0005-0000-0000-000031820000}"/>
    <cellStyle name="RowTitles-Detail 2 4 2 7" xfId="19309" xr:uid="{00000000-0005-0000-0000-000032820000}"/>
    <cellStyle name="RowTitles-Detail 2 4 2 7 2" xfId="19310" xr:uid="{00000000-0005-0000-0000-000033820000}"/>
    <cellStyle name="RowTitles-Detail 2 4 2 7 2 2" xfId="19311" xr:uid="{00000000-0005-0000-0000-000034820000}"/>
    <cellStyle name="RowTitles-Detail 2 4 2 7 2 2 2" xfId="38015" xr:uid="{00000000-0005-0000-0000-000035820000}"/>
    <cellStyle name="RowTitles-Detail 2 4 2 7 2 3" xfId="38014" xr:uid="{00000000-0005-0000-0000-000036820000}"/>
    <cellStyle name="RowTitles-Detail 2 4 2 7 2_Tertiary Salaries Survey" xfId="19312" xr:uid="{00000000-0005-0000-0000-000037820000}"/>
    <cellStyle name="RowTitles-Detail 2 4 2 7 3" xfId="19313" xr:uid="{00000000-0005-0000-0000-000038820000}"/>
    <cellStyle name="RowTitles-Detail 2 4 2 7 3 2" xfId="38016" xr:uid="{00000000-0005-0000-0000-000039820000}"/>
    <cellStyle name="RowTitles-Detail 2 4 2 7 4" xfId="38013" xr:uid="{00000000-0005-0000-0000-00003A820000}"/>
    <cellStyle name="RowTitles-Detail 2 4 2 7_Tertiary Salaries Survey" xfId="19314" xr:uid="{00000000-0005-0000-0000-00003B820000}"/>
    <cellStyle name="RowTitles-Detail 2 4 2 8" xfId="19315" xr:uid="{00000000-0005-0000-0000-00003C820000}"/>
    <cellStyle name="RowTitles-Detail 2 4 2 8 2" xfId="38017" xr:uid="{00000000-0005-0000-0000-00003D820000}"/>
    <cellStyle name="RowTitles-Detail 2 4 2 9" xfId="19316" xr:uid="{00000000-0005-0000-0000-00003E820000}"/>
    <cellStyle name="RowTitles-Detail 2 4 2 9 2" xfId="38018" xr:uid="{00000000-0005-0000-0000-00003F820000}"/>
    <cellStyle name="RowTitles-Detail 2 4 2_STUD aligned by INSTIT" xfId="19317" xr:uid="{00000000-0005-0000-0000-000040820000}"/>
    <cellStyle name="RowTitles-Detail 2 4 3" xfId="19318" xr:uid="{00000000-0005-0000-0000-000041820000}"/>
    <cellStyle name="RowTitles-Detail 2 4 3 10" xfId="38019" xr:uid="{00000000-0005-0000-0000-000042820000}"/>
    <cellStyle name="RowTitles-Detail 2 4 3 2" xfId="19319" xr:uid="{00000000-0005-0000-0000-000043820000}"/>
    <cellStyle name="RowTitles-Detail 2 4 3 2 2" xfId="19320" xr:uid="{00000000-0005-0000-0000-000044820000}"/>
    <cellStyle name="RowTitles-Detail 2 4 3 2 2 2" xfId="19321" xr:uid="{00000000-0005-0000-0000-000045820000}"/>
    <cellStyle name="RowTitles-Detail 2 4 3 2 2 2 2" xfId="19322" xr:uid="{00000000-0005-0000-0000-000046820000}"/>
    <cellStyle name="RowTitles-Detail 2 4 3 2 2 2 2 2" xfId="38023" xr:uid="{00000000-0005-0000-0000-000047820000}"/>
    <cellStyle name="RowTitles-Detail 2 4 3 2 2 2 3" xfId="38022" xr:uid="{00000000-0005-0000-0000-000048820000}"/>
    <cellStyle name="RowTitles-Detail 2 4 3 2 2 2_Tertiary Salaries Survey" xfId="19323" xr:uid="{00000000-0005-0000-0000-000049820000}"/>
    <cellStyle name="RowTitles-Detail 2 4 3 2 2 3" xfId="19324" xr:uid="{00000000-0005-0000-0000-00004A820000}"/>
    <cellStyle name="RowTitles-Detail 2 4 3 2 2 3 2" xfId="38024" xr:uid="{00000000-0005-0000-0000-00004B820000}"/>
    <cellStyle name="RowTitles-Detail 2 4 3 2 2 4" xfId="38021" xr:uid="{00000000-0005-0000-0000-00004C820000}"/>
    <cellStyle name="RowTitles-Detail 2 4 3 2 2_Tertiary Salaries Survey" xfId="19325" xr:uid="{00000000-0005-0000-0000-00004D820000}"/>
    <cellStyle name="RowTitles-Detail 2 4 3 2 3" xfId="19326" xr:uid="{00000000-0005-0000-0000-00004E820000}"/>
    <cellStyle name="RowTitles-Detail 2 4 3 2 3 2" xfId="19327" xr:uid="{00000000-0005-0000-0000-00004F820000}"/>
    <cellStyle name="RowTitles-Detail 2 4 3 2 3 2 2" xfId="19328" xr:uid="{00000000-0005-0000-0000-000050820000}"/>
    <cellStyle name="RowTitles-Detail 2 4 3 2 3 2 2 2" xfId="38027" xr:uid="{00000000-0005-0000-0000-000051820000}"/>
    <cellStyle name="RowTitles-Detail 2 4 3 2 3 2 3" xfId="38026" xr:uid="{00000000-0005-0000-0000-000052820000}"/>
    <cellStyle name="RowTitles-Detail 2 4 3 2 3 2_Tertiary Salaries Survey" xfId="19329" xr:uid="{00000000-0005-0000-0000-000053820000}"/>
    <cellStyle name="RowTitles-Detail 2 4 3 2 3 3" xfId="19330" xr:uid="{00000000-0005-0000-0000-000054820000}"/>
    <cellStyle name="RowTitles-Detail 2 4 3 2 3 3 2" xfId="38028" xr:uid="{00000000-0005-0000-0000-000055820000}"/>
    <cellStyle name="RowTitles-Detail 2 4 3 2 3 4" xfId="38025" xr:uid="{00000000-0005-0000-0000-000056820000}"/>
    <cellStyle name="RowTitles-Detail 2 4 3 2 3_Tertiary Salaries Survey" xfId="19331" xr:uid="{00000000-0005-0000-0000-000057820000}"/>
    <cellStyle name="RowTitles-Detail 2 4 3 2 4" xfId="19332" xr:uid="{00000000-0005-0000-0000-000058820000}"/>
    <cellStyle name="RowTitles-Detail 2 4 3 2 4 2" xfId="38029" xr:uid="{00000000-0005-0000-0000-000059820000}"/>
    <cellStyle name="RowTitles-Detail 2 4 3 2 5" xfId="19333" xr:uid="{00000000-0005-0000-0000-00005A820000}"/>
    <cellStyle name="RowTitles-Detail 2 4 3 2 5 2" xfId="19334" xr:uid="{00000000-0005-0000-0000-00005B820000}"/>
    <cellStyle name="RowTitles-Detail 2 4 3 2 5 2 2" xfId="38031" xr:uid="{00000000-0005-0000-0000-00005C820000}"/>
    <cellStyle name="RowTitles-Detail 2 4 3 2 5 3" xfId="38030" xr:uid="{00000000-0005-0000-0000-00005D820000}"/>
    <cellStyle name="RowTitles-Detail 2 4 3 2 5_Tertiary Salaries Survey" xfId="19335" xr:uid="{00000000-0005-0000-0000-00005E820000}"/>
    <cellStyle name="RowTitles-Detail 2 4 3 2 6" xfId="19336" xr:uid="{00000000-0005-0000-0000-00005F820000}"/>
    <cellStyle name="RowTitles-Detail 2 4 3 2 6 2" xfId="38032" xr:uid="{00000000-0005-0000-0000-000060820000}"/>
    <cellStyle name="RowTitles-Detail 2 4 3 2 7" xfId="38020" xr:uid="{00000000-0005-0000-0000-000061820000}"/>
    <cellStyle name="RowTitles-Detail 2 4 3 2_Tertiary Salaries Survey" xfId="19337" xr:uid="{00000000-0005-0000-0000-000062820000}"/>
    <cellStyle name="RowTitles-Detail 2 4 3 3" xfId="19338" xr:uid="{00000000-0005-0000-0000-000063820000}"/>
    <cellStyle name="RowTitles-Detail 2 4 3 3 2" xfId="19339" xr:uid="{00000000-0005-0000-0000-000064820000}"/>
    <cellStyle name="RowTitles-Detail 2 4 3 3 2 2" xfId="19340" xr:uid="{00000000-0005-0000-0000-000065820000}"/>
    <cellStyle name="RowTitles-Detail 2 4 3 3 2 2 2" xfId="19341" xr:uid="{00000000-0005-0000-0000-000066820000}"/>
    <cellStyle name="RowTitles-Detail 2 4 3 3 2 2 2 2" xfId="38036" xr:uid="{00000000-0005-0000-0000-000067820000}"/>
    <cellStyle name="RowTitles-Detail 2 4 3 3 2 2 3" xfId="38035" xr:uid="{00000000-0005-0000-0000-000068820000}"/>
    <cellStyle name="RowTitles-Detail 2 4 3 3 2 2_Tertiary Salaries Survey" xfId="19342" xr:uid="{00000000-0005-0000-0000-000069820000}"/>
    <cellStyle name="RowTitles-Detail 2 4 3 3 2 3" xfId="19343" xr:uid="{00000000-0005-0000-0000-00006A820000}"/>
    <cellStyle name="RowTitles-Detail 2 4 3 3 2 3 2" xfId="38037" xr:uid="{00000000-0005-0000-0000-00006B820000}"/>
    <cellStyle name="RowTitles-Detail 2 4 3 3 2 4" xfId="38034" xr:uid="{00000000-0005-0000-0000-00006C820000}"/>
    <cellStyle name="RowTitles-Detail 2 4 3 3 2_Tertiary Salaries Survey" xfId="19344" xr:uid="{00000000-0005-0000-0000-00006D820000}"/>
    <cellStyle name="RowTitles-Detail 2 4 3 3 3" xfId="19345" xr:uid="{00000000-0005-0000-0000-00006E820000}"/>
    <cellStyle name="RowTitles-Detail 2 4 3 3 3 2" xfId="19346" xr:uid="{00000000-0005-0000-0000-00006F820000}"/>
    <cellStyle name="RowTitles-Detail 2 4 3 3 3 2 2" xfId="19347" xr:uid="{00000000-0005-0000-0000-000070820000}"/>
    <cellStyle name="RowTitles-Detail 2 4 3 3 3 2 2 2" xfId="38040" xr:uid="{00000000-0005-0000-0000-000071820000}"/>
    <cellStyle name="RowTitles-Detail 2 4 3 3 3 2 3" xfId="38039" xr:uid="{00000000-0005-0000-0000-000072820000}"/>
    <cellStyle name="RowTitles-Detail 2 4 3 3 3 2_Tertiary Salaries Survey" xfId="19348" xr:uid="{00000000-0005-0000-0000-000073820000}"/>
    <cellStyle name="RowTitles-Detail 2 4 3 3 3 3" xfId="19349" xr:uid="{00000000-0005-0000-0000-000074820000}"/>
    <cellStyle name="RowTitles-Detail 2 4 3 3 3 3 2" xfId="38041" xr:uid="{00000000-0005-0000-0000-000075820000}"/>
    <cellStyle name="RowTitles-Detail 2 4 3 3 3 4" xfId="38038" xr:uid="{00000000-0005-0000-0000-000076820000}"/>
    <cellStyle name="RowTitles-Detail 2 4 3 3 3_Tertiary Salaries Survey" xfId="19350" xr:uid="{00000000-0005-0000-0000-000077820000}"/>
    <cellStyle name="RowTitles-Detail 2 4 3 3 4" xfId="19351" xr:uid="{00000000-0005-0000-0000-000078820000}"/>
    <cellStyle name="RowTitles-Detail 2 4 3 3 4 2" xfId="38042" xr:uid="{00000000-0005-0000-0000-000079820000}"/>
    <cellStyle name="RowTitles-Detail 2 4 3 3 5" xfId="19352" xr:uid="{00000000-0005-0000-0000-00007A820000}"/>
    <cellStyle name="RowTitles-Detail 2 4 3 3 5 2" xfId="38043" xr:uid="{00000000-0005-0000-0000-00007B820000}"/>
    <cellStyle name="RowTitles-Detail 2 4 3 3 6" xfId="38033" xr:uid="{00000000-0005-0000-0000-00007C820000}"/>
    <cellStyle name="RowTitles-Detail 2 4 3 3_Tertiary Salaries Survey" xfId="19353" xr:uid="{00000000-0005-0000-0000-00007D820000}"/>
    <cellStyle name="RowTitles-Detail 2 4 3 4" xfId="19354" xr:uid="{00000000-0005-0000-0000-00007E820000}"/>
    <cellStyle name="RowTitles-Detail 2 4 3 4 2" xfId="19355" xr:uid="{00000000-0005-0000-0000-00007F820000}"/>
    <cellStyle name="RowTitles-Detail 2 4 3 4 2 2" xfId="19356" xr:uid="{00000000-0005-0000-0000-000080820000}"/>
    <cellStyle name="RowTitles-Detail 2 4 3 4 2 2 2" xfId="19357" xr:uid="{00000000-0005-0000-0000-000081820000}"/>
    <cellStyle name="RowTitles-Detail 2 4 3 4 2 2 2 2" xfId="38047" xr:uid="{00000000-0005-0000-0000-000082820000}"/>
    <cellStyle name="RowTitles-Detail 2 4 3 4 2 2 3" xfId="38046" xr:uid="{00000000-0005-0000-0000-000083820000}"/>
    <cellStyle name="RowTitles-Detail 2 4 3 4 2 2_Tertiary Salaries Survey" xfId="19358" xr:uid="{00000000-0005-0000-0000-000084820000}"/>
    <cellStyle name="RowTitles-Detail 2 4 3 4 2 3" xfId="19359" xr:uid="{00000000-0005-0000-0000-000085820000}"/>
    <cellStyle name="RowTitles-Detail 2 4 3 4 2 3 2" xfId="38048" xr:uid="{00000000-0005-0000-0000-000086820000}"/>
    <cellStyle name="RowTitles-Detail 2 4 3 4 2 4" xfId="38045" xr:uid="{00000000-0005-0000-0000-000087820000}"/>
    <cellStyle name="RowTitles-Detail 2 4 3 4 2_Tertiary Salaries Survey" xfId="19360" xr:uid="{00000000-0005-0000-0000-000088820000}"/>
    <cellStyle name="RowTitles-Detail 2 4 3 4 3" xfId="19361" xr:uid="{00000000-0005-0000-0000-000089820000}"/>
    <cellStyle name="RowTitles-Detail 2 4 3 4 3 2" xfId="19362" xr:uid="{00000000-0005-0000-0000-00008A820000}"/>
    <cellStyle name="RowTitles-Detail 2 4 3 4 3 2 2" xfId="19363" xr:uid="{00000000-0005-0000-0000-00008B820000}"/>
    <cellStyle name="RowTitles-Detail 2 4 3 4 3 2 2 2" xfId="38051" xr:uid="{00000000-0005-0000-0000-00008C820000}"/>
    <cellStyle name="RowTitles-Detail 2 4 3 4 3 2 3" xfId="38050" xr:uid="{00000000-0005-0000-0000-00008D820000}"/>
    <cellStyle name="RowTitles-Detail 2 4 3 4 3 2_Tertiary Salaries Survey" xfId="19364" xr:uid="{00000000-0005-0000-0000-00008E820000}"/>
    <cellStyle name="RowTitles-Detail 2 4 3 4 3 3" xfId="19365" xr:uid="{00000000-0005-0000-0000-00008F820000}"/>
    <cellStyle name="RowTitles-Detail 2 4 3 4 3 3 2" xfId="38052" xr:uid="{00000000-0005-0000-0000-000090820000}"/>
    <cellStyle name="RowTitles-Detail 2 4 3 4 3 4" xfId="38049" xr:uid="{00000000-0005-0000-0000-000091820000}"/>
    <cellStyle name="RowTitles-Detail 2 4 3 4 3_Tertiary Salaries Survey" xfId="19366" xr:uid="{00000000-0005-0000-0000-000092820000}"/>
    <cellStyle name="RowTitles-Detail 2 4 3 4 4" xfId="19367" xr:uid="{00000000-0005-0000-0000-000093820000}"/>
    <cellStyle name="RowTitles-Detail 2 4 3 4 4 2" xfId="19368" xr:uid="{00000000-0005-0000-0000-000094820000}"/>
    <cellStyle name="RowTitles-Detail 2 4 3 4 4 2 2" xfId="38054" xr:uid="{00000000-0005-0000-0000-000095820000}"/>
    <cellStyle name="RowTitles-Detail 2 4 3 4 4 3" xfId="38053" xr:uid="{00000000-0005-0000-0000-000096820000}"/>
    <cellStyle name="RowTitles-Detail 2 4 3 4 4_Tertiary Salaries Survey" xfId="19369" xr:uid="{00000000-0005-0000-0000-000097820000}"/>
    <cellStyle name="RowTitles-Detail 2 4 3 4 5" xfId="19370" xr:uid="{00000000-0005-0000-0000-000098820000}"/>
    <cellStyle name="RowTitles-Detail 2 4 3 4 5 2" xfId="38055" xr:uid="{00000000-0005-0000-0000-000099820000}"/>
    <cellStyle name="RowTitles-Detail 2 4 3 4 6" xfId="38044" xr:uid="{00000000-0005-0000-0000-00009A820000}"/>
    <cellStyle name="RowTitles-Detail 2 4 3 4_Tertiary Salaries Survey" xfId="19371" xr:uid="{00000000-0005-0000-0000-00009B820000}"/>
    <cellStyle name="RowTitles-Detail 2 4 3 5" xfId="19372" xr:uid="{00000000-0005-0000-0000-00009C820000}"/>
    <cellStyle name="RowTitles-Detail 2 4 3 5 2" xfId="19373" xr:uid="{00000000-0005-0000-0000-00009D820000}"/>
    <cellStyle name="RowTitles-Detail 2 4 3 5 2 2" xfId="19374" xr:uid="{00000000-0005-0000-0000-00009E820000}"/>
    <cellStyle name="RowTitles-Detail 2 4 3 5 2 2 2" xfId="19375" xr:uid="{00000000-0005-0000-0000-00009F820000}"/>
    <cellStyle name="RowTitles-Detail 2 4 3 5 2 2 2 2" xfId="38059" xr:uid="{00000000-0005-0000-0000-0000A0820000}"/>
    <cellStyle name="RowTitles-Detail 2 4 3 5 2 2 3" xfId="38058" xr:uid="{00000000-0005-0000-0000-0000A1820000}"/>
    <cellStyle name="RowTitles-Detail 2 4 3 5 2 2_Tertiary Salaries Survey" xfId="19376" xr:uid="{00000000-0005-0000-0000-0000A2820000}"/>
    <cellStyle name="RowTitles-Detail 2 4 3 5 2 3" xfId="19377" xr:uid="{00000000-0005-0000-0000-0000A3820000}"/>
    <cellStyle name="RowTitles-Detail 2 4 3 5 2 3 2" xfId="38060" xr:uid="{00000000-0005-0000-0000-0000A4820000}"/>
    <cellStyle name="RowTitles-Detail 2 4 3 5 2 4" xfId="38057" xr:uid="{00000000-0005-0000-0000-0000A5820000}"/>
    <cellStyle name="RowTitles-Detail 2 4 3 5 2_Tertiary Salaries Survey" xfId="19378" xr:uid="{00000000-0005-0000-0000-0000A6820000}"/>
    <cellStyle name="RowTitles-Detail 2 4 3 5 3" xfId="19379" xr:uid="{00000000-0005-0000-0000-0000A7820000}"/>
    <cellStyle name="RowTitles-Detail 2 4 3 5 3 2" xfId="19380" xr:uid="{00000000-0005-0000-0000-0000A8820000}"/>
    <cellStyle name="RowTitles-Detail 2 4 3 5 3 2 2" xfId="19381" xr:uid="{00000000-0005-0000-0000-0000A9820000}"/>
    <cellStyle name="RowTitles-Detail 2 4 3 5 3 2 2 2" xfId="38063" xr:uid="{00000000-0005-0000-0000-0000AA820000}"/>
    <cellStyle name="RowTitles-Detail 2 4 3 5 3 2 3" xfId="38062" xr:uid="{00000000-0005-0000-0000-0000AB820000}"/>
    <cellStyle name="RowTitles-Detail 2 4 3 5 3 2_Tertiary Salaries Survey" xfId="19382" xr:uid="{00000000-0005-0000-0000-0000AC820000}"/>
    <cellStyle name="RowTitles-Detail 2 4 3 5 3 3" xfId="19383" xr:uid="{00000000-0005-0000-0000-0000AD820000}"/>
    <cellStyle name="RowTitles-Detail 2 4 3 5 3 3 2" xfId="38064" xr:uid="{00000000-0005-0000-0000-0000AE820000}"/>
    <cellStyle name="RowTitles-Detail 2 4 3 5 3 4" xfId="38061" xr:uid="{00000000-0005-0000-0000-0000AF820000}"/>
    <cellStyle name="RowTitles-Detail 2 4 3 5 3_Tertiary Salaries Survey" xfId="19384" xr:uid="{00000000-0005-0000-0000-0000B0820000}"/>
    <cellStyle name="RowTitles-Detail 2 4 3 5 4" xfId="19385" xr:uid="{00000000-0005-0000-0000-0000B1820000}"/>
    <cellStyle name="RowTitles-Detail 2 4 3 5 4 2" xfId="19386" xr:uid="{00000000-0005-0000-0000-0000B2820000}"/>
    <cellStyle name="RowTitles-Detail 2 4 3 5 4 2 2" xfId="38066" xr:uid="{00000000-0005-0000-0000-0000B3820000}"/>
    <cellStyle name="RowTitles-Detail 2 4 3 5 4 3" xfId="38065" xr:uid="{00000000-0005-0000-0000-0000B4820000}"/>
    <cellStyle name="RowTitles-Detail 2 4 3 5 4_Tertiary Salaries Survey" xfId="19387" xr:uid="{00000000-0005-0000-0000-0000B5820000}"/>
    <cellStyle name="RowTitles-Detail 2 4 3 5 5" xfId="19388" xr:uid="{00000000-0005-0000-0000-0000B6820000}"/>
    <cellStyle name="RowTitles-Detail 2 4 3 5 5 2" xfId="38067" xr:uid="{00000000-0005-0000-0000-0000B7820000}"/>
    <cellStyle name="RowTitles-Detail 2 4 3 5 6" xfId="38056" xr:uid="{00000000-0005-0000-0000-0000B8820000}"/>
    <cellStyle name="RowTitles-Detail 2 4 3 5_Tertiary Salaries Survey" xfId="19389" xr:uid="{00000000-0005-0000-0000-0000B9820000}"/>
    <cellStyle name="RowTitles-Detail 2 4 3 6" xfId="19390" xr:uid="{00000000-0005-0000-0000-0000BA820000}"/>
    <cellStyle name="RowTitles-Detail 2 4 3 6 2" xfId="19391" xr:uid="{00000000-0005-0000-0000-0000BB820000}"/>
    <cellStyle name="RowTitles-Detail 2 4 3 6 2 2" xfId="19392" xr:uid="{00000000-0005-0000-0000-0000BC820000}"/>
    <cellStyle name="RowTitles-Detail 2 4 3 6 2 2 2" xfId="19393" xr:uid="{00000000-0005-0000-0000-0000BD820000}"/>
    <cellStyle name="RowTitles-Detail 2 4 3 6 2 2 2 2" xfId="38071" xr:uid="{00000000-0005-0000-0000-0000BE820000}"/>
    <cellStyle name="RowTitles-Detail 2 4 3 6 2 2 3" xfId="38070" xr:uid="{00000000-0005-0000-0000-0000BF820000}"/>
    <cellStyle name="RowTitles-Detail 2 4 3 6 2 2_Tertiary Salaries Survey" xfId="19394" xr:uid="{00000000-0005-0000-0000-0000C0820000}"/>
    <cellStyle name="RowTitles-Detail 2 4 3 6 2 3" xfId="19395" xr:uid="{00000000-0005-0000-0000-0000C1820000}"/>
    <cellStyle name="RowTitles-Detail 2 4 3 6 2 3 2" xfId="38072" xr:uid="{00000000-0005-0000-0000-0000C2820000}"/>
    <cellStyle name="RowTitles-Detail 2 4 3 6 2 4" xfId="38069" xr:uid="{00000000-0005-0000-0000-0000C3820000}"/>
    <cellStyle name="RowTitles-Detail 2 4 3 6 2_Tertiary Salaries Survey" xfId="19396" xr:uid="{00000000-0005-0000-0000-0000C4820000}"/>
    <cellStyle name="RowTitles-Detail 2 4 3 6 3" xfId="19397" xr:uid="{00000000-0005-0000-0000-0000C5820000}"/>
    <cellStyle name="RowTitles-Detail 2 4 3 6 3 2" xfId="19398" xr:uid="{00000000-0005-0000-0000-0000C6820000}"/>
    <cellStyle name="RowTitles-Detail 2 4 3 6 3 2 2" xfId="19399" xr:uid="{00000000-0005-0000-0000-0000C7820000}"/>
    <cellStyle name="RowTitles-Detail 2 4 3 6 3 2 2 2" xfId="38075" xr:uid="{00000000-0005-0000-0000-0000C8820000}"/>
    <cellStyle name="RowTitles-Detail 2 4 3 6 3 2 3" xfId="38074" xr:uid="{00000000-0005-0000-0000-0000C9820000}"/>
    <cellStyle name="RowTitles-Detail 2 4 3 6 3 2_Tertiary Salaries Survey" xfId="19400" xr:uid="{00000000-0005-0000-0000-0000CA820000}"/>
    <cellStyle name="RowTitles-Detail 2 4 3 6 3 3" xfId="19401" xr:uid="{00000000-0005-0000-0000-0000CB820000}"/>
    <cellStyle name="RowTitles-Detail 2 4 3 6 3 3 2" xfId="38076" xr:uid="{00000000-0005-0000-0000-0000CC820000}"/>
    <cellStyle name="RowTitles-Detail 2 4 3 6 3 4" xfId="38073" xr:uid="{00000000-0005-0000-0000-0000CD820000}"/>
    <cellStyle name="RowTitles-Detail 2 4 3 6 3_Tertiary Salaries Survey" xfId="19402" xr:uid="{00000000-0005-0000-0000-0000CE820000}"/>
    <cellStyle name="RowTitles-Detail 2 4 3 6 4" xfId="19403" xr:uid="{00000000-0005-0000-0000-0000CF820000}"/>
    <cellStyle name="RowTitles-Detail 2 4 3 6 4 2" xfId="19404" xr:uid="{00000000-0005-0000-0000-0000D0820000}"/>
    <cellStyle name="RowTitles-Detail 2 4 3 6 4 2 2" xfId="38078" xr:uid="{00000000-0005-0000-0000-0000D1820000}"/>
    <cellStyle name="RowTitles-Detail 2 4 3 6 4 3" xfId="38077" xr:uid="{00000000-0005-0000-0000-0000D2820000}"/>
    <cellStyle name="RowTitles-Detail 2 4 3 6 4_Tertiary Salaries Survey" xfId="19405" xr:uid="{00000000-0005-0000-0000-0000D3820000}"/>
    <cellStyle name="RowTitles-Detail 2 4 3 6 5" xfId="19406" xr:uid="{00000000-0005-0000-0000-0000D4820000}"/>
    <cellStyle name="RowTitles-Detail 2 4 3 6 5 2" xfId="38079" xr:uid="{00000000-0005-0000-0000-0000D5820000}"/>
    <cellStyle name="RowTitles-Detail 2 4 3 6 6" xfId="38068" xr:uid="{00000000-0005-0000-0000-0000D6820000}"/>
    <cellStyle name="RowTitles-Detail 2 4 3 6_Tertiary Salaries Survey" xfId="19407" xr:uid="{00000000-0005-0000-0000-0000D7820000}"/>
    <cellStyle name="RowTitles-Detail 2 4 3 7" xfId="19408" xr:uid="{00000000-0005-0000-0000-0000D8820000}"/>
    <cellStyle name="RowTitles-Detail 2 4 3 7 2" xfId="19409" xr:uid="{00000000-0005-0000-0000-0000D9820000}"/>
    <cellStyle name="RowTitles-Detail 2 4 3 7 2 2" xfId="19410" xr:uid="{00000000-0005-0000-0000-0000DA820000}"/>
    <cellStyle name="RowTitles-Detail 2 4 3 7 2 2 2" xfId="38082" xr:uid="{00000000-0005-0000-0000-0000DB820000}"/>
    <cellStyle name="RowTitles-Detail 2 4 3 7 2 3" xfId="38081" xr:uid="{00000000-0005-0000-0000-0000DC820000}"/>
    <cellStyle name="RowTitles-Detail 2 4 3 7 2_Tertiary Salaries Survey" xfId="19411" xr:uid="{00000000-0005-0000-0000-0000DD820000}"/>
    <cellStyle name="RowTitles-Detail 2 4 3 7 3" xfId="19412" xr:uid="{00000000-0005-0000-0000-0000DE820000}"/>
    <cellStyle name="RowTitles-Detail 2 4 3 7 3 2" xfId="38083" xr:uid="{00000000-0005-0000-0000-0000DF820000}"/>
    <cellStyle name="RowTitles-Detail 2 4 3 7 4" xfId="38080" xr:uid="{00000000-0005-0000-0000-0000E0820000}"/>
    <cellStyle name="RowTitles-Detail 2 4 3 7_Tertiary Salaries Survey" xfId="19413" xr:uid="{00000000-0005-0000-0000-0000E1820000}"/>
    <cellStyle name="RowTitles-Detail 2 4 3 8" xfId="19414" xr:uid="{00000000-0005-0000-0000-0000E2820000}"/>
    <cellStyle name="RowTitles-Detail 2 4 3 8 2" xfId="19415" xr:uid="{00000000-0005-0000-0000-0000E3820000}"/>
    <cellStyle name="RowTitles-Detail 2 4 3 8 2 2" xfId="19416" xr:uid="{00000000-0005-0000-0000-0000E4820000}"/>
    <cellStyle name="RowTitles-Detail 2 4 3 8 2 2 2" xfId="38086" xr:uid="{00000000-0005-0000-0000-0000E5820000}"/>
    <cellStyle name="RowTitles-Detail 2 4 3 8 2 3" xfId="38085" xr:uid="{00000000-0005-0000-0000-0000E6820000}"/>
    <cellStyle name="RowTitles-Detail 2 4 3 8 2_Tertiary Salaries Survey" xfId="19417" xr:uid="{00000000-0005-0000-0000-0000E7820000}"/>
    <cellStyle name="RowTitles-Detail 2 4 3 8 3" xfId="19418" xr:uid="{00000000-0005-0000-0000-0000E8820000}"/>
    <cellStyle name="RowTitles-Detail 2 4 3 8 3 2" xfId="38087" xr:uid="{00000000-0005-0000-0000-0000E9820000}"/>
    <cellStyle name="RowTitles-Detail 2 4 3 8 4" xfId="38084" xr:uid="{00000000-0005-0000-0000-0000EA820000}"/>
    <cellStyle name="RowTitles-Detail 2 4 3 8_Tertiary Salaries Survey" xfId="19419" xr:uid="{00000000-0005-0000-0000-0000EB820000}"/>
    <cellStyle name="RowTitles-Detail 2 4 3 9" xfId="19420" xr:uid="{00000000-0005-0000-0000-0000EC820000}"/>
    <cellStyle name="RowTitles-Detail 2 4 3 9 2" xfId="38088" xr:uid="{00000000-0005-0000-0000-0000ED820000}"/>
    <cellStyle name="RowTitles-Detail 2 4 3_STUD aligned by INSTIT" xfId="19421" xr:uid="{00000000-0005-0000-0000-0000EE820000}"/>
    <cellStyle name="RowTitles-Detail 2 4 4" xfId="19422" xr:uid="{00000000-0005-0000-0000-0000EF820000}"/>
    <cellStyle name="RowTitles-Detail 2 4 4 10" xfId="38089" xr:uid="{00000000-0005-0000-0000-0000F0820000}"/>
    <cellStyle name="RowTitles-Detail 2 4 4 2" xfId="19423" xr:uid="{00000000-0005-0000-0000-0000F1820000}"/>
    <cellStyle name="RowTitles-Detail 2 4 4 2 2" xfId="19424" xr:uid="{00000000-0005-0000-0000-0000F2820000}"/>
    <cellStyle name="RowTitles-Detail 2 4 4 2 2 2" xfId="19425" xr:uid="{00000000-0005-0000-0000-0000F3820000}"/>
    <cellStyle name="RowTitles-Detail 2 4 4 2 2 2 2" xfId="19426" xr:uid="{00000000-0005-0000-0000-0000F4820000}"/>
    <cellStyle name="RowTitles-Detail 2 4 4 2 2 2 2 2" xfId="38093" xr:uid="{00000000-0005-0000-0000-0000F5820000}"/>
    <cellStyle name="RowTitles-Detail 2 4 4 2 2 2 3" xfId="38092" xr:uid="{00000000-0005-0000-0000-0000F6820000}"/>
    <cellStyle name="RowTitles-Detail 2 4 4 2 2 2_Tertiary Salaries Survey" xfId="19427" xr:uid="{00000000-0005-0000-0000-0000F7820000}"/>
    <cellStyle name="RowTitles-Detail 2 4 4 2 2 3" xfId="19428" xr:uid="{00000000-0005-0000-0000-0000F8820000}"/>
    <cellStyle name="RowTitles-Detail 2 4 4 2 2 3 2" xfId="38094" xr:uid="{00000000-0005-0000-0000-0000F9820000}"/>
    <cellStyle name="RowTitles-Detail 2 4 4 2 2 4" xfId="38091" xr:uid="{00000000-0005-0000-0000-0000FA820000}"/>
    <cellStyle name="RowTitles-Detail 2 4 4 2 2_Tertiary Salaries Survey" xfId="19429" xr:uid="{00000000-0005-0000-0000-0000FB820000}"/>
    <cellStyle name="RowTitles-Detail 2 4 4 2 3" xfId="19430" xr:uid="{00000000-0005-0000-0000-0000FC820000}"/>
    <cellStyle name="RowTitles-Detail 2 4 4 2 3 2" xfId="19431" xr:uid="{00000000-0005-0000-0000-0000FD820000}"/>
    <cellStyle name="RowTitles-Detail 2 4 4 2 3 2 2" xfId="19432" xr:uid="{00000000-0005-0000-0000-0000FE820000}"/>
    <cellStyle name="RowTitles-Detail 2 4 4 2 3 2 2 2" xfId="38097" xr:uid="{00000000-0005-0000-0000-0000FF820000}"/>
    <cellStyle name="RowTitles-Detail 2 4 4 2 3 2 3" xfId="38096" xr:uid="{00000000-0005-0000-0000-000000830000}"/>
    <cellStyle name="RowTitles-Detail 2 4 4 2 3 2_Tertiary Salaries Survey" xfId="19433" xr:uid="{00000000-0005-0000-0000-000001830000}"/>
    <cellStyle name="RowTitles-Detail 2 4 4 2 3 3" xfId="19434" xr:uid="{00000000-0005-0000-0000-000002830000}"/>
    <cellStyle name="RowTitles-Detail 2 4 4 2 3 3 2" xfId="38098" xr:uid="{00000000-0005-0000-0000-000003830000}"/>
    <cellStyle name="RowTitles-Detail 2 4 4 2 3 4" xfId="38095" xr:uid="{00000000-0005-0000-0000-000004830000}"/>
    <cellStyle name="RowTitles-Detail 2 4 4 2 3_Tertiary Salaries Survey" xfId="19435" xr:uid="{00000000-0005-0000-0000-000005830000}"/>
    <cellStyle name="RowTitles-Detail 2 4 4 2 4" xfId="19436" xr:uid="{00000000-0005-0000-0000-000006830000}"/>
    <cellStyle name="RowTitles-Detail 2 4 4 2 4 2" xfId="38099" xr:uid="{00000000-0005-0000-0000-000007830000}"/>
    <cellStyle name="RowTitles-Detail 2 4 4 2 5" xfId="19437" xr:uid="{00000000-0005-0000-0000-000008830000}"/>
    <cellStyle name="RowTitles-Detail 2 4 4 2 5 2" xfId="19438" xr:uid="{00000000-0005-0000-0000-000009830000}"/>
    <cellStyle name="RowTitles-Detail 2 4 4 2 5 2 2" xfId="38101" xr:uid="{00000000-0005-0000-0000-00000A830000}"/>
    <cellStyle name="RowTitles-Detail 2 4 4 2 5 3" xfId="38100" xr:uid="{00000000-0005-0000-0000-00000B830000}"/>
    <cellStyle name="RowTitles-Detail 2 4 4 2 5_Tertiary Salaries Survey" xfId="19439" xr:uid="{00000000-0005-0000-0000-00000C830000}"/>
    <cellStyle name="RowTitles-Detail 2 4 4 2 6" xfId="19440" xr:uid="{00000000-0005-0000-0000-00000D830000}"/>
    <cellStyle name="RowTitles-Detail 2 4 4 2 6 2" xfId="38102" xr:uid="{00000000-0005-0000-0000-00000E830000}"/>
    <cellStyle name="RowTitles-Detail 2 4 4 2 7" xfId="38090" xr:uid="{00000000-0005-0000-0000-00000F830000}"/>
    <cellStyle name="RowTitles-Detail 2 4 4 2_Tertiary Salaries Survey" xfId="19441" xr:uid="{00000000-0005-0000-0000-000010830000}"/>
    <cellStyle name="RowTitles-Detail 2 4 4 3" xfId="19442" xr:uid="{00000000-0005-0000-0000-000011830000}"/>
    <cellStyle name="RowTitles-Detail 2 4 4 3 2" xfId="19443" xr:uid="{00000000-0005-0000-0000-000012830000}"/>
    <cellStyle name="RowTitles-Detail 2 4 4 3 2 2" xfId="19444" xr:uid="{00000000-0005-0000-0000-000013830000}"/>
    <cellStyle name="RowTitles-Detail 2 4 4 3 2 2 2" xfId="19445" xr:uid="{00000000-0005-0000-0000-000014830000}"/>
    <cellStyle name="RowTitles-Detail 2 4 4 3 2 2 2 2" xfId="38106" xr:uid="{00000000-0005-0000-0000-000015830000}"/>
    <cellStyle name="RowTitles-Detail 2 4 4 3 2 2 3" xfId="38105" xr:uid="{00000000-0005-0000-0000-000016830000}"/>
    <cellStyle name="RowTitles-Detail 2 4 4 3 2 2_Tertiary Salaries Survey" xfId="19446" xr:uid="{00000000-0005-0000-0000-000017830000}"/>
    <cellStyle name="RowTitles-Detail 2 4 4 3 2 3" xfId="19447" xr:uid="{00000000-0005-0000-0000-000018830000}"/>
    <cellStyle name="RowTitles-Detail 2 4 4 3 2 3 2" xfId="38107" xr:uid="{00000000-0005-0000-0000-000019830000}"/>
    <cellStyle name="RowTitles-Detail 2 4 4 3 2 4" xfId="38104" xr:uid="{00000000-0005-0000-0000-00001A830000}"/>
    <cellStyle name="RowTitles-Detail 2 4 4 3 2_Tertiary Salaries Survey" xfId="19448" xr:uid="{00000000-0005-0000-0000-00001B830000}"/>
    <cellStyle name="RowTitles-Detail 2 4 4 3 3" xfId="19449" xr:uid="{00000000-0005-0000-0000-00001C830000}"/>
    <cellStyle name="RowTitles-Detail 2 4 4 3 3 2" xfId="19450" xr:uid="{00000000-0005-0000-0000-00001D830000}"/>
    <cellStyle name="RowTitles-Detail 2 4 4 3 3 2 2" xfId="19451" xr:uid="{00000000-0005-0000-0000-00001E830000}"/>
    <cellStyle name="RowTitles-Detail 2 4 4 3 3 2 2 2" xfId="38110" xr:uid="{00000000-0005-0000-0000-00001F830000}"/>
    <cellStyle name="RowTitles-Detail 2 4 4 3 3 2 3" xfId="38109" xr:uid="{00000000-0005-0000-0000-000020830000}"/>
    <cellStyle name="RowTitles-Detail 2 4 4 3 3 2_Tertiary Salaries Survey" xfId="19452" xr:uid="{00000000-0005-0000-0000-000021830000}"/>
    <cellStyle name="RowTitles-Detail 2 4 4 3 3 3" xfId="19453" xr:uid="{00000000-0005-0000-0000-000022830000}"/>
    <cellStyle name="RowTitles-Detail 2 4 4 3 3 3 2" xfId="38111" xr:uid="{00000000-0005-0000-0000-000023830000}"/>
    <cellStyle name="RowTitles-Detail 2 4 4 3 3 4" xfId="38108" xr:uid="{00000000-0005-0000-0000-000024830000}"/>
    <cellStyle name="RowTitles-Detail 2 4 4 3 3_Tertiary Salaries Survey" xfId="19454" xr:uid="{00000000-0005-0000-0000-000025830000}"/>
    <cellStyle name="RowTitles-Detail 2 4 4 3 4" xfId="19455" xr:uid="{00000000-0005-0000-0000-000026830000}"/>
    <cellStyle name="RowTitles-Detail 2 4 4 3 4 2" xfId="38112" xr:uid="{00000000-0005-0000-0000-000027830000}"/>
    <cellStyle name="RowTitles-Detail 2 4 4 3 5" xfId="19456" xr:uid="{00000000-0005-0000-0000-000028830000}"/>
    <cellStyle name="RowTitles-Detail 2 4 4 3 5 2" xfId="38113" xr:uid="{00000000-0005-0000-0000-000029830000}"/>
    <cellStyle name="RowTitles-Detail 2 4 4 3 6" xfId="38103" xr:uid="{00000000-0005-0000-0000-00002A830000}"/>
    <cellStyle name="RowTitles-Detail 2 4 4 3_Tertiary Salaries Survey" xfId="19457" xr:uid="{00000000-0005-0000-0000-00002B830000}"/>
    <cellStyle name="RowTitles-Detail 2 4 4 4" xfId="19458" xr:uid="{00000000-0005-0000-0000-00002C830000}"/>
    <cellStyle name="RowTitles-Detail 2 4 4 4 2" xfId="19459" xr:uid="{00000000-0005-0000-0000-00002D830000}"/>
    <cellStyle name="RowTitles-Detail 2 4 4 4 2 2" xfId="19460" xr:uid="{00000000-0005-0000-0000-00002E830000}"/>
    <cellStyle name="RowTitles-Detail 2 4 4 4 2 2 2" xfId="19461" xr:uid="{00000000-0005-0000-0000-00002F830000}"/>
    <cellStyle name="RowTitles-Detail 2 4 4 4 2 2 2 2" xfId="38117" xr:uid="{00000000-0005-0000-0000-000030830000}"/>
    <cellStyle name="RowTitles-Detail 2 4 4 4 2 2 3" xfId="38116" xr:uid="{00000000-0005-0000-0000-000031830000}"/>
    <cellStyle name="RowTitles-Detail 2 4 4 4 2 2_Tertiary Salaries Survey" xfId="19462" xr:uid="{00000000-0005-0000-0000-000032830000}"/>
    <cellStyle name="RowTitles-Detail 2 4 4 4 2 3" xfId="19463" xr:uid="{00000000-0005-0000-0000-000033830000}"/>
    <cellStyle name="RowTitles-Detail 2 4 4 4 2 3 2" xfId="38118" xr:uid="{00000000-0005-0000-0000-000034830000}"/>
    <cellStyle name="RowTitles-Detail 2 4 4 4 2 4" xfId="38115" xr:uid="{00000000-0005-0000-0000-000035830000}"/>
    <cellStyle name="RowTitles-Detail 2 4 4 4 2_Tertiary Salaries Survey" xfId="19464" xr:uid="{00000000-0005-0000-0000-000036830000}"/>
    <cellStyle name="RowTitles-Detail 2 4 4 4 3" xfId="19465" xr:uid="{00000000-0005-0000-0000-000037830000}"/>
    <cellStyle name="RowTitles-Detail 2 4 4 4 3 2" xfId="19466" xr:uid="{00000000-0005-0000-0000-000038830000}"/>
    <cellStyle name="RowTitles-Detail 2 4 4 4 3 2 2" xfId="19467" xr:uid="{00000000-0005-0000-0000-000039830000}"/>
    <cellStyle name="RowTitles-Detail 2 4 4 4 3 2 2 2" xfId="38121" xr:uid="{00000000-0005-0000-0000-00003A830000}"/>
    <cellStyle name="RowTitles-Detail 2 4 4 4 3 2 3" xfId="38120" xr:uid="{00000000-0005-0000-0000-00003B830000}"/>
    <cellStyle name="RowTitles-Detail 2 4 4 4 3 2_Tertiary Salaries Survey" xfId="19468" xr:uid="{00000000-0005-0000-0000-00003C830000}"/>
    <cellStyle name="RowTitles-Detail 2 4 4 4 3 3" xfId="19469" xr:uid="{00000000-0005-0000-0000-00003D830000}"/>
    <cellStyle name="RowTitles-Detail 2 4 4 4 3 3 2" xfId="38122" xr:uid="{00000000-0005-0000-0000-00003E830000}"/>
    <cellStyle name="RowTitles-Detail 2 4 4 4 3 4" xfId="38119" xr:uid="{00000000-0005-0000-0000-00003F830000}"/>
    <cellStyle name="RowTitles-Detail 2 4 4 4 3_Tertiary Salaries Survey" xfId="19470" xr:uid="{00000000-0005-0000-0000-000040830000}"/>
    <cellStyle name="RowTitles-Detail 2 4 4 4 4" xfId="19471" xr:uid="{00000000-0005-0000-0000-000041830000}"/>
    <cellStyle name="RowTitles-Detail 2 4 4 4 4 2" xfId="38123" xr:uid="{00000000-0005-0000-0000-000042830000}"/>
    <cellStyle name="RowTitles-Detail 2 4 4 4 5" xfId="19472" xr:uid="{00000000-0005-0000-0000-000043830000}"/>
    <cellStyle name="RowTitles-Detail 2 4 4 4 5 2" xfId="19473" xr:uid="{00000000-0005-0000-0000-000044830000}"/>
    <cellStyle name="RowTitles-Detail 2 4 4 4 5 2 2" xfId="38125" xr:uid="{00000000-0005-0000-0000-000045830000}"/>
    <cellStyle name="RowTitles-Detail 2 4 4 4 5 3" xfId="38124" xr:uid="{00000000-0005-0000-0000-000046830000}"/>
    <cellStyle name="RowTitles-Detail 2 4 4 4 5_Tertiary Salaries Survey" xfId="19474" xr:uid="{00000000-0005-0000-0000-000047830000}"/>
    <cellStyle name="RowTitles-Detail 2 4 4 4 6" xfId="19475" xr:uid="{00000000-0005-0000-0000-000048830000}"/>
    <cellStyle name="RowTitles-Detail 2 4 4 4 6 2" xfId="38126" xr:uid="{00000000-0005-0000-0000-000049830000}"/>
    <cellStyle name="RowTitles-Detail 2 4 4 4 7" xfId="38114" xr:uid="{00000000-0005-0000-0000-00004A830000}"/>
    <cellStyle name="RowTitles-Detail 2 4 4 4_Tertiary Salaries Survey" xfId="19476" xr:uid="{00000000-0005-0000-0000-00004B830000}"/>
    <cellStyle name="RowTitles-Detail 2 4 4 5" xfId="19477" xr:uid="{00000000-0005-0000-0000-00004C830000}"/>
    <cellStyle name="RowTitles-Detail 2 4 4 5 2" xfId="19478" xr:uid="{00000000-0005-0000-0000-00004D830000}"/>
    <cellStyle name="RowTitles-Detail 2 4 4 5 2 2" xfId="19479" xr:uid="{00000000-0005-0000-0000-00004E830000}"/>
    <cellStyle name="RowTitles-Detail 2 4 4 5 2 2 2" xfId="19480" xr:uid="{00000000-0005-0000-0000-00004F830000}"/>
    <cellStyle name="RowTitles-Detail 2 4 4 5 2 2 2 2" xfId="38130" xr:uid="{00000000-0005-0000-0000-000050830000}"/>
    <cellStyle name="RowTitles-Detail 2 4 4 5 2 2 3" xfId="38129" xr:uid="{00000000-0005-0000-0000-000051830000}"/>
    <cellStyle name="RowTitles-Detail 2 4 4 5 2 2_Tertiary Salaries Survey" xfId="19481" xr:uid="{00000000-0005-0000-0000-000052830000}"/>
    <cellStyle name="RowTitles-Detail 2 4 4 5 2 3" xfId="19482" xr:uid="{00000000-0005-0000-0000-000053830000}"/>
    <cellStyle name="RowTitles-Detail 2 4 4 5 2 3 2" xfId="38131" xr:uid="{00000000-0005-0000-0000-000054830000}"/>
    <cellStyle name="RowTitles-Detail 2 4 4 5 2 4" xfId="38128" xr:uid="{00000000-0005-0000-0000-000055830000}"/>
    <cellStyle name="RowTitles-Detail 2 4 4 5 2_Tertiary Salaries Survey" xfId="19483" xr:uid="{00000000-0005-0000-0000-000056830000}"/>
    <cellStyle name="RowTitles-Detail 2 4 4 5 3" xfId="19484" xr:uid="{00000000-0005-0000-0000-000057830000}"/>
    <cellStyle name="RowTitles-Detail 2 4 4 5 3 2" xfId="19485" xr:uid="{00000000-0005-0000-0000-000058830000}"/>
    <cellStyle name="RowTitles-Detail 2 4 4 5 3 2 2" xfId="19486" xr:uid="{00000000-0005-0000-0000-000059830000}"/>
    <cellStyle name="RowTitles-Detail 2 4 4 5 3 2 2 2" xfId="38134" xr:uid="{00000000-0005-0000-0000-00005A830000}"/>
    <cellStyle name="RowTitles-Detail 2 4 4 5 3 2 3" xfId="38133" xr:uid="{00000000-0005-0000-0000-00005B830000}"/>
    <cellStyle name="RowTitles-Detail 2 4 4 5 3 2_Tertiary Salaries Survey" xfId="19487" xr:uid="{00000000-0005-0000-0000-00005C830000}"/>
    <cellStyle name="RowTitles-Detail 2 4 4 5 3 3" xfId="19488" xr:uid="{00000000-0005-0000-0000-00005D830000}"/>
    <cellStyle name="RowTitles-Detail 2 4 4 5 3 3 2" xfId="38135" xr:uid="{00000000-0005-0000-0000-00005E830000}"/>
    <cellStyle name="RowTitles-Detail 2 4 4 5 3 4" xfId="38132" xr:uid="{00000000-0005-0000-0000-00005F830000}"/>
    <cellStyle name="RowTitles-Detail 2 4 4 5 3_Tertiary Salaries Survey" xfId="19489" xr:uid="{00000000-0005-0000-0000-000060830000}"/>
    <cellStyle name="RowTitles-Detail 2 4 4 5 4" xfId="19490" xr:uid="{00000000-0005-0000-0000-000061830000}"/>
    <cellStyle name="RowTitles-Detail 2 4 4 5 4 2" xfId="19491" xr:uid="{00000000-0005-0000-0000-000062830000}"/>
    <cellStyle name="RowTitles-Detail 2 4 4 5 4 2 2" xfId="38137" xr:uid="{00000000-0005-0000-0000-000063830000}"/>
    <cellStyle name="RowTitles-Detail 2 4 4 5 4 3" xfId="38136" xr:uid="{00000000-0005-0000-0000-000064830000}"/>
    <cellStyle name="RowTitles-Detail 2 4 4 5 4_Tertiary Salaries Survey" xfId="19492" xr:uid="{00000000-0005-0000-0000-000065830000}"/>
    <cellStyle name="RowTitles-Detail 2 4 4 5 5" xfId="19493" xr:uid="{00000000-0005-0000-0000-000066830000}"/>
    <cellStyle name="RowTitles-Detail 2 4 4 5 5 2" xfId="38138" xr:uid="{00000000-0005-0000-0000-000067830000}"/>
    <cellStyle name="RowTitles-Detail 2 4 4 5 6" xfId="38127" xr:uid="{00000000-0005-0000-0000-000068830000}"/>
    <cellStyle name="RowTitles-Detail 2 4 4 5_Tertiary Salaries Survey" xfId="19494" xr:uid="{00000000-0005-0000-0000-000069830000}"/>
    <cellStyle name="RowTitles-Detail 2 4 4 6" xfId="19495" xr:uid="{00000000-0005-0000-0000-00006A830000}"/>
    <cellStyle name="RowTitles-Detail 2 4 4 6 2" xfId="19496" xr:uid="{00000000-0005-0000-0000-00006B830000}"/>
    <cellStyle name="RowTitles-Detail 2 4 4 6 2 2" xfId="19497" xr:uid="{00000000-0005-0000-0000-00006C830000}"/>
    <cellStyle name="RowTitles-Detail 2 4 4 6 2 2 2" xfId="19498" xr:uid="{00000000-0005-0000-0000-00006D830000}"/>
    <cellStyle name="RowTitles-Detail 2 4 4 6 2 2 2 2" xfId="38142" xr:uid="{00000000-0005-0000-0000-00006E830000}"/>
    <cellStyle name="RowTitles-Detail 2 4 4 6 2 2 3" xfId="38141" xr:uid="{00000000-0005-0000-0000-00006F830000}"/>
    <cellStyle name="RowTitles-Detail 2 4 4 6 2 2_Tertiary Salaries Survey" xfId="19499" xr:uid="{00000000-0005-0000-0000-000070830000}"/>
    <cellStyle name="RowTitles-Detail 2 4 4 6 2 3" xfId="19500" xr:uid="{00000000-0005-0000-0000-000071830000}"/>
    <cellStyle name="RowTitles-Detail 2 4 4 6 2 3 2" xfId="38143" xr:uid="{00000000-0005-0000-0000-000072830000}"/>
    <cellStyle name="RowTitles-Detail 2 4 4 6 2 4" xfId="38140" xr:uid="{00000000-0005-0000-0000-000073830000}"/>
    <cellStyle name="RowTitles-Detail 2 4 4 6 2_Tertiary Salaries Survey" xfId="19501" xr:uid="{00000000-0005-0000-0000-000074830000}"/>
    <cellStyle name="RowTitles-Detail 2 4 4 6 3" xfId="19502" xr:uid="{00000000-0005-0000-0000-000075830000}"/>
    <cellStyle name="RowTitles-Detail 2 4 4 6 3 2" xfId="19503" xr:uid="{00000000-0005-0000-0000-000076830000}"/>
    <cellStyle name="RowTitles-Detail 2 4 4 6 3 2 2" xfId="19504" xr:uid="{00000000-0005-0000-0000-000077830000}"/>
    <cellStyle name="RowTitles-Detail 2 4 4 6 3 2 2 2" xfId="38146" xr:uid="{00000000-0005-0000-0000-000078830000}"/>
    <cellStyle name="RowTitles-Detail 2 4 4 6 3 2 3" xfId="38145" xr:uid="{00000000-0005-0000-0000-000079830000}"/>
    <cellStyle name="RowTitles-Detail 2 4 4 6 3 2_Tertiary Salaries Survey" xfId="19505" xr:uid="{00000000-0005-0000-0000-00007A830000}"/>
    <cellStyle name="RowTitles-Detail 2 4 4 6 3 3" xfId="19506" xr:uid="{00000000-0005-0000-0000-00007B830000}"/>
    <cellStyle name="RowTitles-Detail 2 4 4 6 3 3 2" xfId="38147" xr:uid="{00000000-0005-0000-0000-00007C830000}"/>
    <cellStyle name="RowTitles-Detail 2 4 4 6 3 4" xfId="38144" xr:uid="{00000000-0005-0000-0000-00007D830000}"/>
    <cellStyle name="RowTitles-Detail 2 4 4 6 3_Tertiary Salaries Survey" xfId="19507" xr:uid="{00000000-0005-0000-0000-00007E830000}"/>
    <cellStyle name="RowTitles-Detail 2 4 4 6 4" xfId="19508" xr:uid="{00000000-0005-0000-0000-00007F830000}"/>
    <cellStyle name="RowTitles-Detail 2 4 4 6 4 2" xfId="19509" xr:uid="{00000000-0005-0000-0000-000080830000}"/>
    <cellStyle name="RowTitles-Detail 2 4 4 6 4 2 2" xfId="38149" xr:uid="{00000000-0005-0000-0000-000081830000}"/>
    <cellStyle name="RowTitles-Detail 2 4 4 6 4 3" xfId="38148" xr:uid="{00000000-0005-0000-0000-000082830000}"/>
    <cellStyle name="RowTitles-Detail 2 4 4 6 4_Tertiary Salaries Survey" xfId="19510" xr:uid="{00000000-0005-0000-0000-000083830000}"/>
    <cellStyle name="RowTitles-Detail 2 4 4 6 5" xfId="19511" xr:uid="{00000000-0005-0000-0000-000084830000}"/>
    <cellStyle name="RowTitles-Detail 2 4 4 6 5 2" xfId="38150" xr:uid="{00000000-0005-0000-0000-000085830000}"/>
    <cellStyle name="RowTitles-Detail 2 4 4 6 6" xfId="38139" xr:uid="{00000000-0005-0000-0000-000086830000}"/>
    <cellStyle name="RowTitles-Detail 2 4 4 6_Tertiary Salaries Survey" xfId="19512" xr:uid="{00000000-0005-0000-0000-000087830000}"/>
    <cellStyle name="RowTitles-Detail 2 4 4 7" xfId="19513" xr:uid="{00000000-0005-0000-0000-000088830000}"/>
    <cellStyle name="RowTitles-Detail 2 4 4 7 2" xfId="19514" xr:uid="{00000000-0005-0000-0000-000089830000}"/>
    <cellStyle name="RowTitles-Detail 2 4 4 7 2 2" xfId="19515" xr:uid="{00000000-0005-0000-0000-00008A830000}"/>
    <cellStyle name="RowTitles-Detail 2 4 4 7 2 2 2" xfId="38153" xr:uid="{00000000-0005-0000-0000-00008B830000}"/>
    <cellStyle name="RowTitles-Detail 2 4 4 7 2 3" xfId="38152" xr:uid="{00000000-0005-0000-0000-00008C830000}"/>
    <cellStyle name="RowTitles-Detail 2 4 4 7 2_Tertiary Salaries Survey" xfId="19516" xr:uid="{00000000-0005-0000-0000-00008D830000}"/>
    <cellStyle name="RowTitles-Detail 2 4 4 7 3" xfId="19517" xr:uid="{00000000-0005-0000-0000-00008E830000}"/>
    <cellStyle name="RowTitles-Detail 2 4 4 7 3 2" xfId="38154" xr:uid="{00000000-0005-0000-0000-00008F830000}"/>
    <cellStyle name="RowTitles-Detail 2 4 4 7 4" xfId="38151" xr:uid="{00000000-0005-0000-0000-000090830000}"/>
    <cellStyle name="RowTitles-Detail 2 4 4 7_Tertiary Salaries Survey" xfId="19518" xr:uid="{00000000-0005-0000-0000-000091830000}"/>
    <cellStyle name="RowTitles-Detail 2 4 4 8" xfId="19519" xr:uid="{00000000-0005-0000-0000-000092830000}"/>
    <cellStyle name="RowTitles-Detail 2 4 4 8 2" xfId="38155" xr:uid="{00000000-0005-0000-0000-000093830000}"/>
    <cellStyle name="RowTitles-Detail 2 4 4 9" xfId="19520" xr:uid="{00000000-0005-0000-0000-000094830000}"/>
    <cellStyle name="RowTitles-Detail 2 4 4 9 2" xfId="38156" xr:uid="{00000000-0005-0000-0000-000095830000}"/>
    <cellStyle name="RowTitles-Detail 2 4 4_STUD aligned by INSTIT" xfId="19521" xr:uid="{00000000-0005-0000-0000-000096830000}"/>
    <cellStyle name="RowTitles-Detail 2 4 5" xfId="19522" xr:uid="{00000000-0005-0000-0000-000097830000}"/>
    <cellStyle name="RowTitles-Detail 2 4 5 2" xfId="19523" xr:uid="{00000000-0005-0000-0000-000098830000}"/>
    <cellStyle name="RowTitles-Detail 2 4 5 2 2" xfId="19524" xr:uid="{00000000-0005-0000-0000-000099830000}"/>
    <cellStyle name="RowTitles-Detail 2 4 5 2 2 2" xfId="19525" xr:uid="{00000000-0005-0000-0000-00009A830000}"/>
    <cellStyle name="RowTitles-Detail 2 4 5 2 2 2 2" xfId="38160" xr:uid="{00000000-0005-0000-0000-00009B830000}"/>
    <cellStyle name="RowTitles-Detail 2 4 5 2 2 3" xfId="38159" xr:uid="{00000000-0005-0000-0000-00009C830000}"/>
    <cellStyle name="RowTitles-Detail 2 4 5 2 2_Tertiary Salaries Survey" xfId="19526" xr:uid="{00000000-0005-0000-0000-00009D830000}"/>
    <cellStyle name="RowTitles-Detail 2 4 5 2 3" xfId="19527" xr:uid="{00000000-0005-0000-0000-00009E830000}"/>
    <cellStyle name="RowTitles-Detail 2 4 5 2 3 2" xfId="38161" xr:uid="{00000000-0005-0000-0000-00009F830000}"/>
    <cellStyle name="RowTitles-Detail 2 4 5 2 4" xfId="38158" xr:uid="{00000000-0005-0000-0000-0000A0830000}"/>
    <cellStyle name="RowTitles-Detail 2 4 5 2_Tertiary Salaries Survey" xfId="19528" xr:uid="{00000000-0005-0000-0000-0000A1830000}"/>
    <cellStyle name="RowTitles-Detail 2 4 5 3" xfId="19529" xr:uid="{00000000-0005-0000-0000-0000A2830000}"/>
    <cellStyle name="RowTitles-Detail 2 4 5 3 2" xfId="19530" xr:uid="{00000000-0005-0000-0000-0000A3830000}"/>
    <cellStyle name="RowTitles-Detail 2 4 5 3 2 2" xfId="19531" xr:uid="{00000000-0005-0000-0000-0000A4830000}"/>
    <cellStyle name="RowTitles-Detail 2 4 5 3 2 2 2" xfId="38164" xr:uid="{00000000-0005-0000-0000-0000A5830000}"/>
    <cellStyle name="RowTitles-Detail 2 4 5 3 2 3" xfId="38163" xr:uid="{00000000-0005-0000-0000-0000A6830000}"/>
    <cellStyle name="RowTitles-Detail 2 4 5 3 2_Tertiary Salaries Survey" xfId="19532" xr:uid="{00000000-0005-0000-0000-0000A7830000}"/>
    <cellStyle name="RowTitles-Detail 2 4 5 3 3" xfId="19533" xr:uid="{00000000-0005-0000-0000-0000A8830000}"/>
    <cellStyle name="RowTitles-Detail 2 4 5 3 3 2" xfId="38165" xr:uid="{00000000-0005-0000-0000-0000A9830000}"/>
    <cellStyle name="RowTitles-Detail 2 4 5 3 4" xfId="38162" xr:uid="{00000000-0005-0000-0000-0000AA830000}"/>
    <cellStyle name="RowTitles-Detail 2 4 5 3_Tertiary Salaries Survey" xfId="19534" xr:uid="{00000000-0005-0000-0000-0000AB830000}"/>
    <cellStyle name="RowTitles-Detail 2 4 5 4" xfId="19535" xr:uid="{00000000-0005-0000-0000-0000AC830000}"/>
    <cellStyle name="RowTitles-Detail 2 4 5 4 2" xfId="38166" xr:uid="{00000000-0005-0000-0000-0000AD830000}"/>
    <cellStyle name="RowTitles-Detail 2 4 5 5" xfId="19536" xr:uid="{00000000-0005-0000-0000-0000AE830000}"/>
    <cellStyle name="RowTitles-Detail 2 4 5 5 2" xfId="19537" xr:uid="{00000000-0005-0000-0000-0000AF830000}"/>
    <cellStyle name="RowTitles-Detail 2 4 5 5 2 2" xfId="38168" xr:uid="{00000000-0005-0000-0000-0000B0830000}"/>
    <cellStyle name="RowTitles-Detail 2 4 5 5 3" xfId="38167" xr:uid="{00000000-0005-0000-0000-0000B1830000}"/>
    <cellStyle name="RowTitles-Detail 2 4 5 5_Tertiary Salaries Survey" xfId="19538" xr:uid="{00000000-0005-0000-0000-0000B2830000}"/>
    <cellStyle name="RowTitles-Detail 2 4 5 6" xfId="19539" xr:uid="{00000000-0005-0000-0000-0000B3830000}"/>
    <cellStyle name="RowTitles-Detail 2 4 5 6 2" xfId="38169" xr:uid="{00000000-0005-0000-0000-0000B4830000}"/>
    <cellStyle name="RowTitles-Detail 2 4 5 7" xfId="38157" xr:uid="{00000000-0005-0000-0000-0000B5830000}"/>
    <cellStyle name="RowTitles-Detail 2 4 5_Tertiary Salaries Survey" xfId="19540" xr:uid="{00000000-0005-0000-0000-0000B6830000}"/>
    <cellStyle name="RowTitles-Detail 2 4 6" xfId="19541" xr:uid="{00000000-0005-0000-0000-0000B7830000}"/>
    <cellStyle name="RowTitles-Detail 2 4 6 2" xfId="19542" xr:uid="{00000000-0005-0000-0000-0000B8830000}"/>
    <cellStyle name="RowTitles-Detail 2 4 6 2 2" xfId="19543" xr:uid="{00000000-0005-0000-0000-0000B9830000}"/>
    <cellStyle name="RowTitles-Detail 2 4 6 2 2 2" xfId="19544" xr:uid="{00000000-0005-0000-0000-0000BA830000}"/>
    <cellStyle name="RowTitles-Detail 2 4 6 2 2 2 2" xfId="38173" xr:uid="{00000000-0005-0000-0000-0000BB830000}"/>
    <cellStyle name="RowTitles-Detail 2 4 6 2 2 3" xfId="38172" xr:uid="{00000000-0005-0000-0000-0000BC830000}"/>
    <cellStyle name="RowTitles-Detail 2 4 6 2 2_Tertiary Salaries Survey" xfId="19545" xr:uid="{00000000-0005-0000-0000-0000BD830000}"/>
    <cellStyle name="RowTitles-Detail 2 4 6 2 3" xfId="19546" xr:uid="{00000000-0005-0000-0000-0000BE830000}"/>
    <cellStyle name="RowTitles-Detail 2 4 6 2 3 2" xfId="38174" xr:uid="{00000000-0005-0000-0000-0000BF830000}"/>
    <cellStyle name="RowTitles-Detail 2 4 6 2 4" xfId="38171" xr:uid="{00000000-0005-0000-0000-0000C0830000}"/>
    <cellStyle name="RowTitles-Detail 2 4 6 2_Tertiary Salaries Survey" xfId="19547" xr:uid="{00000000-0005-0000-0000-0000C1830000}"/>
    <cellStyle name="RowTitles-Detail 2 4 6 3" xfId="19548" xr:uid="{00000000-0005-0000-0000-0000C2830000}"/>
    <cellStyle name="RowTitles-Detail 2 4 6 3 2" xfId="19549" xr:uid="{00000000-0005-0000-0000-0000C3830000}"/>
    <cellStyle name="RowTitles-Detail 2 4 6 3 2 2" xfId="19550" xr:uid="{00000000-0005-0000-0000-0000C4830000}"/>
    <cellStyle name="RowTitles-Detail 2 4 6 3 2 2 2" xfId="38177" xr:uid="{00000000-0005-0000-0000-0000C5830000}"/>
    <cellStyle name="RowTitles-Detail 2 4 6 3 2 3" xfId="38176" xr:uid="{00000000-0005-0000-0000-0000C6830000}"/>
    <cellStyle name="RowTitles-Detail 2 4 6 3 2_Tertiary Salaries Survey" xfId="19551" xr:uid="{00000000-0005-0000-0000-0000C7830000}"/>
    <cellStyle name="RowTitles-Detail 2 4 6 3 3" xfId="19552" xr:uid="{00000000-0005-0000-0000-0000C8830000}"/>
    <cellStyle name="RowTitles-Detail 2 4 6 3 3 2" xfId="38178" xr:uid="{00000000-0005-0000-0000-0000C9830000}"/>
    <cellStyle name="RowTitles-Detail 2 4 6 3 4" xfId="38175" xr:uid="{00000000-0005-0000-0000-0000CA830000}"/>
    <cellStyle name="RowTitles-Detail 2 4 6 3_Tertiary Salaries Survey" xfId="19553" xr:uid="{00000000-0005-0000-0000-0000CB830000}"/>
    <cellStyle name="RowTitles-Detail 2 4 6 4" xfId="19554" xr:uid="{00000000-0005-0000-0000-0000CC830000}"/>
    <cellStyle name="RowTitles-Detail 2 4 6 4 2" xfId="38179" xr:uid="{00000000-0005-0000-0000-0000CD830000}"/>
    <cellStyle name="RowTitles-Detail 2 4 6 5" xfId="19555" xr:uid="{00000000-0005-0000-0000-0000CE830000}"/>
    <cellStyle name="RowTitles-Detail 2 4 6 5 2" xfId="38180" xr:uid="{00000000-0005-0000-0000-0000CF830000}"/>
    <cellStyle name="RowTitles-Detail 2 4 6 6" xfId="38170" xr:uid="{00000000-0005-0000-0000-0000D0830000}"/>
    <cellStyle name="RowTitles-Detail 2 4 6_Tertiary Salaries Survey" xfId="19556" xr:uid="{00000000-0005-0000-0000-0000D1830000}"/>
    <cellStyle name="RowTitles-Detail 2 4 7" xfId="19557" xr:uid="{00000000-0005-0000-0000-0000D2830000}"/>
    <cellStyle name="RowTitles-Detail 2 4 7 2" xfId="19558" xr:uid="{00000000-0005-0000-0000-0000D3830000}"/>
    <cellStyle name="RowTitles-Detail 2 4 7 2 2" xfId="19559" xr:uid="{00000000-0005-0000-0000-0000D4830000}"/>
    <cellStyle name="RowTitles-Detail 2 4 7 2 2 2" xfId="19560" xr:uid="{00000000-0005-0000-0000-0000D5830000}"/>
    <cellStyle name="RowTitles-Detail 2 4 7 2 2 2 2" xfId="38184" xr:uid="{00000000-0005-0000-0000-0000D6830000}"/>
    <cellStyle name="RowTitles-Detail 2 4 7 2 2 3" xfId="38183" xr:uid="{00000000-0005-0000-0000-0000D7830000}"/>
    <cellStyle name="RowTitles-Detail 2 4 7 2 2_Tertiary Salaries Survey" xfId="19561" xr:uid="{00000000-0005-0000-0000-0000D8830000}"/>
    <cellStyle name="RowTitles-Detail 2 4 7 2 3" xfId="19562" xr:uid="{00000000-0005-0000-0000-0000D9830000}"/>
    <cellStyle name="RowTitles-Detail 2 4 7 2 3 2" xfId="38185" xr:uid="{00000000-0005-0000-0000-0000DA830000}"/>
    <cellStyle name="RowTitles-Detail 2 4 7 2 4" xfId="38182" xr:uid="{00000000-0005-0000-0000-0000DB830000}"/>
    <cellStyle name="RowTitles-Detail 2 4 7 2_Tertiary Salaries Survey" xfId="19563" xr:uid="{00000000-0005-0000-0000-0000DC830000}"/>
    <cellStyle name="RowTitles-Detail 2 4 7 3" xfId="19564" xr:uid="{00000000-0005-0000-0000-0000DD830000}"/>
    <cellStyle name="RowTitles-Detail 2 4 7 3 2" xfId="19565" xr:uid="{00000000-0005-0000-0000-0000DE830000}"/>
    <cellStyle name="RowTitles-Detail 2 4 7 3 2 2" xfId="19566" xr:uid="{00000000-0005-0000-0000-0000DF830000}"/>
    <cellStyle name="RowTitles-Detail 2 4 7 3 2 2 2" xfId="38188" xr:uid="{00000000-0005-0000-0000-0000E0830000}"/>
    <cellStyle name="RowTitles-Detail 2 4 7 3 2 3" xfId="38187" xr:uid="{00000000-0005-0000-0000-0000E1830000}"/>
    <cellStyle name="RowTitles-Detail 2 4 7 3 2_Tertiary Salaries Survey" xfId="19567" xr:uid="{00000000-0005-0000-0000-0000E2830000}"/>
    <cellStyle name="RowTitles-Detail 2 4 7 3 3" xfId="19568" xr:uid="{00000000-0005-0000-0000-0000E3830000}"/>
    <cellStyle name="RowTitles-Detail 2 4 7 3 3 2" xfId="38189" xr:uid="{00000000-0005-0000-0000-0000E4830000}"/>
    <cellStyle name="RowTitles-Detail 2 4 7 3 4" xfId="38186" xr:uid="{00000000-0005-0000-0000-0000E5830000}"/>
    <cellStyle name="RowTitles-Detail 2 4 7 3_Tertiary Salaries Survey" xfId="19569" xr:uid="{00000000-0005-0000-0000-0000E6830000}"/>
    <cellStyle name="RowTitles-Detail 2 4 7 4" xfId="19570" xr:uid="{00000000-0005-0000-0000-0000E7830000}"/>
    <cellStyle name="RowTitles-Detail 2 4 7 4 2" xfId="38190" xr:uid="{00000000-0005-0000-0000-0000E8830000}"/>
    <cellStyle name="RowTitles-Detail 2 4 7 5" xfId="19571" xr:uid="{00000000-0005-0000-0000-0000E9830000}"/>
    <cellStyle name="RowTitles-Detail 2 4 7 5 2" xfId="19572" xr:uid="{00000000-0005-0000-0000-0000EA830000}"/>
    <cellStyle name="RowTitles-Detail 2 4 7 5 2 2" xfId="38192" xr:uid="{00000000-0005-0000-0000-0000EB830000}"/>
    <cellStyle name="RowTitles-Detail 2 4 7 5 3" xfId="38191" xr:uid="{00000000-0005-0000-0000-0000EC830000}"/>
    <cellStyle name="RowTitles-Detail 2 4 7 5_Tertiary Salaries Survey" xfId="19573" xr:uid="{00000000-0005-0000-0000-0000ED830000}"/>
    <cellStyle name="RowTitles-Detail 2 4 7 6" xfId="19574" xr:uid="{00000000-0005-0000-0000-0000EE830000}"/>
    <cellStyle name="RowTitles-Detail 2 4 7 6 2" xfId="38193" xr:uid="{00000000-0005-0000-0000-0000EF830000}"/>
    <cellStyle name="RowTitles-Detail 2 4 7 7" xfId="38181" xr:uid="{00000000-0005-0000-0000-0000F0830000}"/>
    <cellStyle name="RowTitles-Detail 2 4 7_Tertiary Salaries Survey" xfId="19575" xr:uid="{00000000-0005-0000-0000-0000F1830000}"/>
    <cellStyle name="RowTitles-Detail 2 4 8" xfId="19576" xr:uid="{00000000-0005-0000-0000-0000F2830000}"/>
    <cellStyle name="RowTitles-Detail 2 4 8 2" xfId="19577" xr:uid="{00000000-0005-0000-0000-0000F3830000}"/>
    <cellStyle name="RowTitles-Detail 2 4 8 2 2" xfId="19578" xr:uid="{00000000-0005-0000-0000-0000F4830000}"/>
    <cellStyle name="RowTitles-Detail 2 4 8 2 2 2" xfId="19579" xr:uid="{00000000-0005-0000-0000-0000F5830000}"/>
    <cellStyle name="RowTitles-Detail 2 4 8 2 2 2 2" xfId="38197" xr:uid="{00000000-0005-0000-0000-0000F6830000}"/>
    <cellStyle name="RowTitles-Detail 2 4 8 2 2 3" xfId="38196" xr:uid="{00000000-0005-0000-0000-0000F7830000}"/>
    <cellStyle name="RowTitles-Detail 2 4 8 2 2_Tertiary Salaries Survey" xfId="19580" xr:uid="{00000000-0005-0000-0000-0000F8830000}"/>
    <cellStyle name="RowTitles-Detail 2 4 8 2 3" xfId="19581" xr:uid="{00000000-0005-0000-0000-0000F9830000}"/>
    <cellStyle name="RowTitles-Detail 2 4 8 2 3 2" xfId="38198" xr:uid="{00000000-0005-0000-0000-0000FA830000}"/>
    <cellStyle name="RowTitles-Detail 2 4 8 2 4" xfId="38195" xr:uid="{00000000-0005-0000-0000-0000FB830000}"/>
    <cellStyle name="RowTitles-Detail 2 4 8 2_Tertiary Salaries Survey" xfId="19582" xr:uid="{00000000-0005-0000-0000-0000FC830000}"/>
    <cellStyle name="RowTitles-Detail 2 4 8 3" xfId="19583" xr:uid="{00000000-0005-0000-0000-0000FD830000}"/>
    <cellStyle name="RowTitles-Detail 2 4 8 3 2" xfId="19584" xr:uid="{00000000-0005-0000-0000-0000FE830000}"/>
    <cellStyle name="RowTitles-Detail 2 4 8 3 2 2" xfId="19585" xr:uid="{00000000-0005-0000-0000-0000FF830000}"/>
    <cellStyle name="RowTitles-Detail 2 4 8 3 2 2 2" xfId="38201" xr:uid="{00000000-0005-0000-0000-000000840000}"/>
    <cellStyle name="RowTitles-Detail 2 4 8 3 2 3" xfId="38200" xr:uid="{00000000-0005-0000-0000-000001840000}"/>
    <cellStyle name="RowTitles-Detail 2 4 8 3 2_Tertiary Salaries Survey" xfId="19586" xr:uid="{00000000-0005-0000-0000-000002840000}"/>
    <cellStyle name="RowTitles-Detail 2 4 8 3 3" xfId="19587" xr:uid="{00000000-0005-0000-0000-000003840000}"/>
    <cellStyle name="RowTitles-Detail 2 4 8 3 3 2" xfId="38202" xr:uid="{00000000-0005-0000-0000-000004840000}"/>
    <cellStyle name="RowTitles-Detail 2 4 8 3 4" xfId="38199" xr:uid="{00000000-0005-0000-0000-000005840000}"/>
    <cellStyle name="RowTitles-Detail 2 4 8 3_Tertiary Salaries Survey" xfId="19588" xr:uid="{00000000-0005-0000-0000-000006840000}"/>
    <cellStyle name="RowTitles-Detail 2 4 8 4" xfId="19589" xr:uid="{00000000-0005-0000-0000-000007840000}"/>
    <cellStyle name="RowTitles-Detail 2 4 8 4 2" xfId="19590" xr:uid="{00000000-0005-0000-0000-000008840000}"/>
    <cellStyle name="RowTitles-Detail 2 4 8 4 2 2" xfId="38204" xr:uid="{00000000-0005-0000-0000-000009840000}"/>
    <cellStyle name="RowTitles-Detail 2 4 8 4 3" xfId="38203" xr:uid="{00000000-0005-0000-0000-00000A840000}"/>
    <cellStyle name="RowTitles-Detail 2 4 8 4_Tertiary Salaries Survey" xfId="19591" xr:uid="{00000000-0005-0000-0000-00000B840000}"/>
    <cellStyle name="RowTitles-Detail 2 4 8 5" xfId="19592" xr:uid="{00000000-0005-0000-0000-00000C840000}"/>
    <cellStyle name="RowTitles-Detail 2 4 8 5 2" xfId="38205" xr:uid="{00000000-0005-0000-0000-00000D840000}"/>
    <cellStyle name="RowTitles-Detail 2 4 8 6" xfId="38194" xr:uid="{00000000-0005-0000-0000-00000E840000}"/>
    <cellStyle name="RowTitles-Detail 2 4 8_Tertiary Salaries Survey" xfId="19593" xr:uid="{00000000-0005-0000-0000-00000F840000}"/>
    <cellStyle name="RowTitles-Detail 2 4 9" xfId="19594" xr:uid="{00000000-0005-0000-0000-000010840000}"/>
    <cellStyle name="RowTitles-Detail 2 4 9 2" xfId="19595" xr:uid="{00000000-0005-0000-0000-000011840000}"/>
    <cellStyle name="RowTitles-Detail 2 4 9 2 2" xfId="19596" xr:uid="{00000000-0005-0000-0000-000012840000}"/>
    <cellStyle name="RowTitles-Detail 2 4 9 2 2 2" xfId="19597" xr:uid="{00000000-0005-0000-0000-000013840000}"/>
    <cellStyle name="RowTitles-Detail 2 4 9 2 2 2 2" xfId="38209" xr:uid="{00000000-0005-0000-0000-000014840000}"/>
    <cellStyle name="RowTitles-Detail 2 4 9 2 2 3" xfId="38208" xr:uid="{00000000-0005-0000-0000-000015840000}"/>
    <cellStyle name="RowTitles-Detail 2 4 9 2 2_Tertiary Salaries Survey" xfId="19598" xr:uid="{00000000-0005-0000-0000-000016840000}"/>
    <cellStyle name="RowTitles-Detail 2 4 9 2 3" xfId="19599" xr:uid="{00000000-0005-0000-0000-000017840000}"/>
    <cellStyle name="RowTitles-Detail 2 4 9 2 3 2" xfId="38210" xr:uid="{00000000-0005-0000-0000-000018840000}"/>
    <cellStyle name="RowTitles-Detail 2 4 9 2 4" xfId="38207" xr:uid="{00000000-0005-0000-0000-000019840000}"/>
    <cellStyle name="RowTitles-Detail 2 4 9 2_Tertiary Salaries Survey" xfId="19600" xr:uid="{00000000-0005-0000-0000-00001A840000}"/>
    <cellStyle name="RowTitles-Detail 2 4 9 3" xfId="19601" xr:uid="{00000000-0005-0000-0000-00001B840000}"/>
    <cellStyle name="RowTitles-Detail 2 4 9 3 2" xfId="19602" xr:uid="{00000000-0005-0000-0000-00001C840000}"/>
    <cellStyle name="RowTitles-Detail 2 4 9 3 2 2" xfId="19603" xr:uid="{00000000-0005-0000-0000-00001D840000}"/>
    <cellStyle name="RowTitles-Detail 2 4 9 3 2 2 2" xfId="38213" xr:uid="{00000000-0005-0000-0000-00001E840000}"/>
    <cellStyle name="RowTitles-Detail 2 4 9 3 2 3" xfId="38212" xr:uid="{00000000-0005-0000-0000-00001F840000}"/>
    <cellStyle name="RowTitles-Detail 2 4 9 3 2_Tertiary Salaries Survey" xfId="19604" xr:uid="{00000000-0005-0000-0000-000020840000}"/>
    <cellStyle name="RowTitles-Detail 2 4 9 3 3" xfId="19605" xr:uid="{00000000-0005-0000-0000-000021840000}"/>
    <cellStyle name="RowTitles-Detail 2 4 9 3 3 2" xfId="38214" xr:uid="{00000000-0005-0000-0000-000022840000}"/>
    <cellStyle name="RowTitles-Detail 2 4 9 3 4" xfId="38211" xr:uid="{00000000-0005-0000-0000-000023840000}"/>
    <cellStyle name="RowTitles-Detail 2 4 9 3_Tertiary Salaries Survey" xfId="19606" xr:uid="{00000000-0005-0000-0000-000024840000}"/>
    <cellStyle name="RowTitles-Detail 2 4 9 4" xfId="19607" xr:uid="{00000000-0005-0000-0000-000025840000}"/>
    <cellStyle name="RowTitles-Detail 2 4 9 4 2" xfId="19608" xr:uid="{00000000-0005-0000-0000-000026840000}"/>
    <cellStyle name="RowTitles-Detail 2 4 9 4 2 2" xfId="38216" xr:uid="{00000000-0005-0000-0000-000027840000}"/>
    <cellStyle name="RowTitles-Detail 2 4 9 4 3" xfId="38215" xr:uid="{00000000-0005-0000-0000-000028840000}"/>
    <cellStyle name="RowTitles-Detail 2 4 9 4_Tertiary Salaries Survey" xfId="19609" xr:uid="{00000000-0005-0000-0000-000029840000}"/>
    <cellStyle name="RowTitles-Detail 2 4 9 5" xfId="19610" xr:uid="{00000000-0005-0000-0000-00002A840000}"/>
    <cellStyle name="RowTitles-Detail 2 4 9 5 2" xfId="38217" xr:uid="{00000000-0005-0000-0000-00002B840000}"/>
    <cellStyle name="RowTitles-Detail 2 4 9 6" xfId="38206" xr:uid="{00000000-0005-0000-0000-00002C840000}"/>
    <cellStyle name="RowTitles-Detail 2 4 9_Tertiary Salaries Survey" xfId="19611" xr:uid="{00000000-0005-0000-0000-00002D840000}"/>
    <cellStyle name="RowTitles-Detail 2 4_STUD aligned by INSTIT" xfId="19612" xr:uid="{00000000-0005-0000-0000-00002E840000}"/>
    <cellStyle name="RowTitles-Detail 2 5" xfId="19613" xr:uid="{00000000-0005-0000-0000-00002F840000}"/>
    <cellStyle name="RowTitles-Detail 2 5 10" xfId="38218" xr:uid="{00000000-0005-0000-0000-000030840000}"/>
    <cellStyle name="RowTitles-Detail 2 5 2" xfId="19614" xr:uid="{00000000-0005-0000-0000-000031840000}"/>
    <cellStyle name="RowTitles-Detail 2 5 2 2" xfId="19615" xr:uid="{00000000-0005-0000-0000-000032840000}"/>
    <cellStyle name="RowTitles-Detail 2 5 2 2 2" xfId="19616" xr:uid="{00000000-0005-0000-0000-000033840000}"/>
    <cellStyle name="RowTitles-Detail 2 5 2 2 2 2" xfId="19617" xr:uid="{00000000-0005-0000-0000-000034840000}"/>
    <cellStyle name="RowTitles-Detail 2 5 2 2 2 2 2" xfId="38222" xr:uid="{00000000-0005-0000-0000-000035840000}"/>
    <cellStyle name="RowTitles-Detail 2 5 2 2 2 3" xfId="38221" xr:uid="{00000000-0005-0000-0000-000036840000}"/>
    <cellStyle name="RowTitles-Detail 2 5 2 2 2_Tertiary Salaries Survey" xfId="19618" xr:uid="{00000000-0005-0000-0000-000037840000}"/>
    <cellStyle name="RowTitles-Detail 2 5 2 2 3" xfId="19619" xr:uid="{00000000-0005-0000-0000-000038840000}"/>
    <cellStyle name="RowTitles-Detail 2 5 2 2 3 2" xfId="38223" xr:uid="{00000000-0005-0000-0000-000039840000}"/>
    <cellStyle name="RowTitles-Detail 2 5 2 2 4" xfId="38220" xr:uid="{00000000-0005-0000-0000-00003A840000}"/>
    <cellStyle name="RowTitles-Detail 2 5 2 2_Tertiary Salaries Survey" xfId="19620" xr:uid="{00000000-0005-0000-0000-00003B840000}"/>
    <cellStyle name="RowTitles-Detail 2 5 2 3" xfId="19621" xr:uid="{00000000-0005-0000-0000-00003C840000}"/>
    <cellStyle name="RowTitles-Detail 2 5 2 3 2" xfId="19622" xr:uid="{00000000-0005-0000-0000-00003D840000}"/>
    <cellStyle name="RowTitles-Detail 2 5 2 3 2 2" xfId="19623" xr:uid="{00000000-0005-0000-0000-00003E840000}"/>
    <cellStyle name="RowTitles-Detail 2 5 2 3 2 2 2" xfId="38226" xr:uid="{00000000-0005-0000-0000-00003F840000}"/>
    <cellStyle name="RowTitles-Detail 2 5 2 3 2 3" xfId="38225" xr:uid="{00000000-0005-0000-0000-000040840000}"/>
    <cellStyle name="RowTitles-Detail 2 5 2 3 2_Tertiary Salaries Survey" xfId="19624" xr:uid="{00000000-0005-0000-0000-000041840000}"/>
    <cellStyle name="RowTitles-Detail 2 5 2 3 3" xfId="19625" xr:uid="{00000000-0005-0000-0000-000042840000}"/>
    <cellStyle name="RowTitles-Detail 2 5 2 3 3 2" xfId="38227" xr:uid="{00000000-0005-0000-0000-000043840000}"/>
    <cellStyle name="RowTitles-Detail 2 5 2 3 4" xfId="38224" xr:uid="{00000000-0005-0000-0000-000044840000}"/>
    <cellStyle name="RowTitles-Detail 2 5 2 3_Tertiary Salaries Survey" xfId="19626" xr:uid="{00000000-0005-0000-0000-000045840000}"/>
    <cellStyle name="RowTitles-Detail 2 5 2 4" xfId="19627" xr:uid="{00000000-0005-0000-0000-000046840000}"/>
    <cellStyle name="RowTitles-Detail 2 5 2 4 2" xfId="38228" xr:uid="{00000000-0005-0000-0000-000047840000}"/>
    <cellStyle name="RowTitles-Detail 2 5 2 5" xfId="19628" xr:uid="{00000000-0005-0000-0000-000048840000}"/>
    <cellStyle name="RowTitles-Detail 2 5 2 5 2" xfId="38229" xr:uid="{00000000-0005-0000-0000-000049840000}"/>
    <cellStyle name="RowTitles-Detail 2 5 2 6" xfId="38219" xr:uid="{00000000-0005-0000-0000-00004A840000}"/>
    <cellStyle name="RowTitles-Detail 2 5 2_Tertiary Salaries Survey" xfId="19629" xr:uid="{00000000-0005-0000-0000-00004B840000}"/>
    <cellStyle name="RowTitles-Detail 2 5 3" xfId="19630" xr:uid="{00000000-0005-0000-0000-00004C840000}"/>
    <cellStyle name="RowTitles-Detail 2 5 3 2" xfId="19631" xr:uid="{00000000-0005-0000-0000-00004D840000}"/>
    <cellStyle name="RowTitles-Detail 2 5 3 2 2" xfId="19632" xr:uid="{00000000-0005-0000-0000-00004E840000}"/>
    <cellStyle name="RowTitles-Detail 2 5 3 2 2 2" xfId="19633" xr:uid="{00000000-0005-0000-0000-00004F840000}"/>
    <cellStyle name="RowTitles-Detail 2 5 3 2 2 2 2" xfId="38233" xr:uid="{00000000-0005-0000-0000-000050840000}"/>
    <cellStyle name="RowTitles-Detail 2 5 3 2 2 3" xfId="38232" xr:uid="{00000000-0005-0000-0000-000051840000}"/>
    <cellStyle name="RowTitles-Detail 2 5 3 2 2_Tertiary Salaries Survey" xfId="19634" xr:uid="{00000000-0005-0000-0000-000052840000}"/>
    <cellStyle name="RowTitles-Detail 2 5 3 2 3" xfId="19635" xr:uid="{00000000-0005-0000-0000-000053840000}"/>
    <cellStyle name="RowTitles-Detail 2 5 3 2 3 2" xfId="38234" xr:uid="{00000000-0005-0000-0000-000054840000}"/>
    <cellStyle name="RowTitles-Detail 2 5 3 2 4" xfId="38231" xr:uid="{00000000-0005-0000-0000-000055840000}"/>
    <cellStyle name="RowTitles-Detail 2 5 3 2_Tertiary Salaries Survey" xfId="19636" xr:uid="{00000000-0005-0000-0000-000056840000}"/>
    <cellStyle name="RowTitles-Detail 2 5 3 3" xfId="19637" xr:uid="{00000000-0005-0000-0000-000057840000}"/>
    <cellStyle name="RowTitles-Detail 2 5 3 3 2" xfId="19638" xr:uid="{00000000-0005-0000-0000-000058840000}"/>
    <cellStyle name="RowTitles-Detail 2 5 3 3 2 2" xfId="19639" xr:uid="{00000000-0005-0000-0000-000059840000}"/>
    <cellStyle name="RowTitles-Detail 2 5 3 3 2 2 2" xfId="38237" xr:uid="{00000000-0005-0000-0000-00005A840000}"/>
    <cellStyle name="RowTitles-Detail 2 5 3 3 2 3" xfId="38236" xr:uid="{00000000-0005-0000-0000-00005B840000}"/>
    <cellStyle name="RowTitles-Detail 2 5 3 3 2_Tertiary Salaries Survey" xfId="19640" xr:uid="{00000000-0005-0000-0000-00005C840000}"/>
    <cellStyle name="RowTitles-Detail 2 5 3 3 3" xfId="19641" xr:uid="{00000000-0005-0000-0000-00005D840000}"/>
    <cellStyle name="RowTitles-Detail 2 5 3 3 3 2" xfId="38238" xr:uid="{00000000-0005-0000-0000-00005E840000}"/>
    <cellStyle name="RowTitles-Detail 2 5 3 3 4" xfId="38235" xr:uid="{00000000-0005-0000-0000-00005F840000}"/>
    <cellStyle name="RowTitles-Detail 2 5 3 3_Tertiary Salaries Survey" xfId="19642" xr:uid="{00000000-0005-0000-0000-000060840000}"/>
    <cellStyle name="RowTitles-Detail 2 5 3 4" xfId="19643" xr:uid="{00000000-0005-0000-0000-000061840000}"/>
    <cellStyle name="RowTitles-Detail 2 5 3 4 2" xfId="38239" xr:uid="{00000000-0005-0000-0000-000062840000}"/>
    <cellStyle name="RowTitles-Detail 2 5 3 5" xfId="19644" xr:uid="{00000000-0005-0000-0000-000063840000}"/>
    <cellStyle name="RowTitles-Detail 2 5 3 5 2" xfId="19645" xr:uid="{00000000-0005-0000-0000-000064840000}"/>
    <cellStyle name="RowTitles-Detail 2 5 3 5 2 2" xfId="38241" xr:uid="{00000000-0005-0000-0000-000065840000}"/>
    <cellStyle name="RowTitles-Detail 2 5 3 5 3" xfId="38240" xr:uid="{00000000-0005-0000-0000-000066840000}"/>
    <cellStyle name="RowTitles-Detail 2 5 3 5_Tertiary Salaries Survey" xfId="19646" xr:uid="{00000000-0005-0000-0000-000067840000}"/>
    <cellStyle name="RowTitles-Detail 2 5 3 6" xfId="19647" xr:uid="{00000000-0005-0000-0000-000068840000}"/>
    <cellStyle name="RowTitles-Detail 2 5 3 6 2" xfId="38242" xr:uid="{00000000-0005-0000-0000-000069840000}"/>
    <cellStyle name="RowTitles-Detail 2 5 3 7" xfId="38230" xr:uid="{00000000-0005-0000-0000-00006A840000}"/>
    <cellStyle name="RowTitles-Detail 2 5 3_Tertiary Salaries Survey" xfId="19648" xr:uid="{00000000-0005-0000-0000-00006B840000}"/>
    <cellStyle name="RowTitles-Detail 2 5 4" xfId="19649" xr:uid="{00000000-0005-0000-0000-00006C840000}"/>
    <cellStyle name="RowTitles-Detail 2 5 4 2" xfId="19650" xr:uid="{00000000-0005-0000-0000-00006D840000}"/>
    <cellStyle name="RowTitles-Detail 2 5 4 2 2" xfId="19651" xr:uid="{00000000-0005-0000-0000-00006E840000}"/>
    <cellStyle name="RowTitles-Detail 2 5 4 2 2 2" xfId="19652" xr:uid="{00000000-0005-0000-0000-00006F840000}"/>
    <cellStyle name="RowTitles-Detail 2 5 4 2 2 2 2" xfId="38246" xr:uid="{00000000-0005-0000-0000-000070840000}"/>
    <cellStyle name="RowTitles-Detail 2 5 4 2 2 3" xfId="38245" xr:uid="{00000000-0005-0000-0000-000071840000}"/>
    <cellStyle name="RowTitles-Detail 2 5 4 2 2_Tertiary Salaries Survey" xfId="19653" xr:uid="{00000000-0005-0000-0000-000072840000}"/>
    <cellStyle name="RowTitles-Detail 2 5 4 2 3" xfId="19654" xr:uid="{00000000-0005-0000-0000-000073840000}"/>
    <cellStyle name="RowTitles-Detail 2 5 4 2 3 2" xfId="38247" xr:uid="{00000000-0005-0000-0000-000074840000}"/>
    <cellStyle name="RowTitles-Detail 2 5 4 2 4" xfId="38244" xr:uid="{00000000-0005-0000-0000-000075840000}"/>
    <cellStyle name="RowTitles-Detail 2 5 4 2_Tertiary Salaries Survey" xfId="19655" xr:uid="{00000000-0005-0000-0000-000076840000}"/>
    <cellStyle name="RowTitles-Detail 2 5 4 3" xfId="19656" xr:uid="{00000000-0005-0000-0000-000077840000}"/>
    <cellStyle name="RowTitles-Detail 2 5 4 3 2" xfId="19657" xr:uid="{00000000-0005-0000-0000-000078840000}"/>
    <cellStyle name="RowTitles-Detail 2 5 4 3 2 2" xfId="19658" xr:uid="{00000000-0005-0000-0000-000079840000}"/>
    <cellStyle name="RowTitles-Detail 2 5 4 3 2 2 2" xfId="38250" xr:uid="{00000000-0005-0000-0000-00007A840000}"/>
    <cellStyle name="RowTitles-Detail 2 5 4 3 2 3" xfId="38249" xr:uid="{00000000-0005-0000-0000-00007B840000}"/>
    <cellStyle name="RowTitles-Detail 2 5 4 3 2_Tertiary Salaries Survey" xfId="19659" xr:uid="{00000000-0005-0000-0000-00007C840000}"/>
    <cellStyle name="RowTitles-Detail 2 5 4 3 3" xfId="19660" xr:uid="{00000000-0005-0000-0000-00007D840000}"/>
    <cellStyle name="RowTitles-Detail 2 5 4 3 3 2" xfId="38251" xr:uid="{00000000-0005-0000-0000-00007E840000}"/>
    <cellStyle name="RowTitles-Detail 2 5 4 3 4" xfId="38248" xr:uid="{00000000-0005-0000-0000-00007F840000}"/>
    <cellStyle name="RowTitles-Detail 2 5 4 3_Tertiary Salaries Survey" xfId="19661" xr:uid="{00000000-0005-0000-0000-000080840000}"/>
    <cellStyle name="RowTitles-Detail 2 5 4 4" xfId="19662" xr:uid="{00000000-0005-0000-0000-000081840000}"/>
    <cellStyle name="RowTitles-Detail 2 5 4 4 2" xfId="19663" xr:uid="{00000000-0005-0000-0000-000082840000}"/>
    <cellStyle name="RowTitles-Detail 2 5 4 4 2 2" xfId="38253" xr:uid="{00000000-0005-0000-0000-000083840000}"/>
    <cellStyle name="RowTitles-Detail 2 5 4 4 3" xfId="38252" xr:uid="{00000000-0005-0000-0000-000084840000}"/>
    <cellStyle name="RowTitles-Detail 2 5 4 4_Tertiary Salaries Survey" xfId="19664" xr:uid="{00000000-0005-0000-0000-000085840000}"/>
    <cellStyle name="RowTitles-Detail 2 5 4 5" xfId="19665" xr:uid="{00000000-0005-0000-0000-000086840000}"/>
    <cellStyle name="RowTitles-Detail 2 5 4 5 2" xfId="38254" xr:uid="{00000000-0005-0000-0000-000087840000}"/>
    <cellStyle name="RowTitles-Detail 2 5 4 6" xfId="38243" xr:uid="{00000000-0005-0000-0000-000088840000}"/>
    <cellStyle name="RowTitles-Detail 2 5 4_Tertiary Salaries Survey" xfId="19666" xr:uid="{00000000-0005-0000-0000-000089840000}"/>
    <cellStyle name="RowTitles-Detail 2 5 5" xfId="19667" xr:uid="{00000000-0005-0000-0000-00008A840000}"/>
    <cellStyle name="RowTitles-Detail 2 5 5 2" xfId="19668" xr:uid="{00000000-0005-0000-0000-00008B840000}"/>
    <cellStyle name="RowTitles-Detail 2 5 5 2 2" xfId="19669" xr:uid="{00000000-0005-0000-0000-00008C840000}"/>
    <cellStyle name="RowTitles-Detail 2 5 5 2 2 2" xfId="19670" xr:uid="{00000000-0005-0000-0000-00008D840000}"/>
    <cellStyle name="RowTitles-Detail 2 5 5 2 2 2 2" xfId="38258" xr:uid="{00000000-0005-0000-0000-00008E840000}"/>
    <cellStyle name="RowTitles-Detail 2 5 5 2 2 3" xfId="38257" xr:uid="{00000000-0005-0000-0000-00008F840000}"/>
    <cellStyle name="RowTitles-Detail 2 5 5 2 2_Tertiary Salaries Survey" xfId="19671" xr:uid="{00000000-0005-0000-0000-000090840000}"/>
    <cellStyle name="RowTitles-Detail 2 5 5 2 3" xfId="19672" xr:uid="{00000000-0005-0000-0000-000091840000}"/>
    <cellStyle name="RowTitles-Detail 2 5 5 2 3 2" xfId="38259" xr:uid="{00000000-0005-0000-0000-000092840000}"/>
    <cellStyle name="RowTitles-Detail 2 5 5 2 4" xfId="38256" xr:uid="{00000000-0005-0000-0000-000093840000}"/>
    <cellStyle name="RowTitles-Detail 2 5 5 2_Tertiary Salaries Survey" xfId="19673" xr:uid="{00000000-0005-0000-0000-000094840000}"/>
    <cellStyle name="RowTitles-Detail 2 5 5 3" xfId="19674" xr:uid="{00000000-0005-0000-0000-000095840000}"/>
    <cellStyle name="RowTitles-Detail 2 5 5 3 2" xfId="19675" xr:uid="{00000000-0005-0000-0000-000096840000}"/>
    <cellStyle name="RowTitles-Detail 2 5 5 3 2 2" xfId="19676" xr:uid="{00000000-0005-0000-0000-000097840000}"/>
    <cellStyle name="RowTitles-Detail 2 5 5 3 2 2 2" xfId="38262" xr:uid="{00000000-0005-0000-0000-000098840000}"/>
    <cellStyle name="RowTitles-Detail 2 5 5 3 2 3" xfId="38261" xr:uid="{00000000-0005-0000-0000-000099840000}"/>
    <cellStyle name="RowTitles-Detail 2 5 5 3 2_Tertiary Salaries Survey" xfId="19677" xr:uid="{00000000-0005-0000-0000-00009A840000}"/>
    <cellStyle name="RowTitles-Detail 2 5 5 3 3" xfId="19678" xr:uid="{00000000-0005-0000-0000-00009B840000}"/>
    <cellStyle name="RowTitles-Detail 2 5 5 3 3 2" xfId="38263" xr:uid="{00000000-0005-0000-0000-00009C840000}"/>
    <cellStyle name="RowTitles-Detail 2 5 5 3 4" xfId="38260" xr:uid="{00000000-0005-0000-0000-00009D840000}"/>
    <cellStyle name="RowTitles-Detail 2 5 5 3_Tertiary Salaries Survey" xfId="19679" xr:uid="{00000000-0005-0000-0000-00009E840000}"/>
    <cellStyle name="RowTitles-Detail 2 5 5 4" xfId="19680" xr:uid="{00000000-0005-0000-0000-00009F840000}"/>
    <cellStyle name="RowTitles-Detail 2 5 5 4 2" xfId="19681" xr:uid="{00000000-0005-0000-0000-0000A0840000}"/>
    <cellStyle name="RowTitles-Detail 2 5 5 4 2 2" xfId="38265" xr:uid="{00000000-0005-0000-0000-0000A1840000}"/>
    <cellStyle name="RowTitles-Detail 2 5 5 4 3" xfId="38264" xr:uid="{00000000-0005-0000-0000-0000A2840000}"/>
    <cellStyle name="RowTitles-Detail 2 5 5 4_Tertiary Salaries Survey" xfId="19682" xr:uid="{00000000-0005-0000-0000-0000A3840000}"/>
    <cellStyle name="RowTitles-Detail 2 5 5 5" xfId="19683" xr:uid="{00000000-0005-0000-0000-0000A4840000}"/>
    <cellStyle name="RowTitles-Detail 2 5 5 5 2" xfId="38266" xr:uid="{00000000-0005-0000-0000-0000A5840000}"/>
    <cellStyle name="RowTitles-Detail 2 5 5 6" xfId="38255" xr:uid="{00000000-0005-0000-0000-0000A6840000}"/>
    <cellStyle name="RowTitles-Detail 2 5 5_Tertiary Salaries Survey" xfId="19684" xr:uid="{00000000-0005-0000-0000-0000A7840000}"/>
    <cellStyle name="RowTitles-Detail 2 5 6" xfId="19685" xr:uid="{00000000-0005-0000-0000-0000A8840000}"/>
    <cellStyle name="RowTitles-Detail 2 5 6 2" xfId="19686" xr:uid="{00000000-0005-0000-0000-0000A9840000}"/>
    <cellStyle name="RowTitles-Detail 2 5 6 2 2" xfId="19687" xr:uid="{00000000-0005-0000-0000-0000AA840000}"/>
    <cellStyle name="RowTitles-Detail 2 5 6 2 2 2" xfId="19688" xr:uid="{00000000-0005-0000-0000-0000AB840000}"/>
    <cellStyle name="RowTitles-Detail 2 5 6 2 2 2 2" xfId="38270" xr:uid="{00000000-0005-0000-0000-0000AC840000}"/>
    <cellStyle name="RowTitles-Detail 2 5 6 2 2 3" xfId="38269" xr:uid="{00000000-0005-0000-0000-0000AD840000}"/>
    <cellStyle name="RowTitles-Detail 2 5 6 2 2_Tertiary Salaries Survey" xfId="19689" xr:uid="{00000000-0005-0000-0000-0000AE840000}"/>
    <cellStyle name="RowTitles-Detail 2 5 6 2 3" xfId="19690" xr:uid="{00000000-0005-0000-0000-0000AF840000}"/>
    <cellStyle name="RowTitles-Detail 2 5 6 2 3 2" xfId="38271" xr:uid="{00000000-0005-0000-0000-0000B0840000}"/>
    <cellStyle name="RowTitles-Detail 2 5 6 2 4" xfId="38268" xr:uid="{00000000-0005-0000-0000-0000B1840000}"/>
    <cellStyle name="RowTitles-Detail 2 5 6 2_Tertiary Salaries Survey" xfId="19691" xr:uid="{00000000-0005-0000-0000-0000B2840000}"/>
    <cellStyle name="RowTitles-Detail 2 5 6 3" xfId="19692" xr:uid="{00000000-0005-0000-0000-0000B3840000}"/>
    <cellStyle name="RowTitles-Detail 2 5 6 3 2" xfId="19693" xr:uid="{00000000-0005-0000-0000-0000B4840000}"/>
    <cellStyle name="RowTitles-Detail 2 5 6 3 2 2" xfId="19694" xr:uid="{00000000-0005-0000-0000-0000B5840000}"/>
    <cellStyle name="RowTitles-Detail 2 5 6 3 2 2 2" xfId="38274" xr:uid="{00000000-0005-0000-0000-0000B6840000}"/>
    <cellStyle name="RowTitles-Detail 2 5 6 3 2 3" xfId="38273" xr:uid="{00000000-0005-0000-0000-0000B7840000}"/>
    <cellStyle name="RowTitles-Detail 2 5 6 3 2_Tertiary Salaries Survey" xfId="19695" xr:uid="{00000000-0005-0000-0000-0000B8840000}"/>
    <cellStyle name="RowTitles-Detail 2 5 6 3 3" xfId="19696" xr:uid="{00000000-0005-0000-0000-0000B9840000}"/>
    <cellStyle name="RowTitles-Detail 2 5 6 3 3 2" xfId="38275" xr:uid="{00000000-0005-0000-0000-0000BA840000}"/>
    <cellStyle name="RowTitles-Detail 2 5 6 3 4" xfId="38272" xr:uid="{00000000-0005-0000-0000-0000BB840000}"/>
    <cellStyle name="RowTitles-Detail 2 5 6 3_Tertiary Salaries Survey" xfId="19697" xr:uid="{00000000-0005-0000-0000-0000BC840000}"/>
    <cellStyle name="RowTitles-Detail 2 5 6 4" xfId="19698" xr:uid="{00000000-0005-0000-0000-0000BD840000}"/>
    <cellStyle name="RowTitles-Detail 2 5 6 4 2" xfId="19699" xr:uid="{00000000-0005-0000-0000-0000BE840000}"/>
    <cellStyle name="RowTitles-Detail 2 5 6 4 2 2" xfId="38277" xr:uid="{00000000-0005-0000-0000-0000BF840000}"/>
    <cellStyle name="RowTitles-Detail 2 5 6 4 3" xfId="38276" xr:uid="{00000000-0005-0000-0000-0000C0840000}"/>
    <cellStyle name="RowTitles-Detail 2 5 6 4_Tertiary Salaries Survey" xfId="19700" xr:uid="{00000000-0005-0000-0000-0000C1840000}"/>
    <cellStyle name="RowTitles-Detail 2 5 6 5" xfId="19701" xr:uid="{00000000-0005-0000-0000-0000C2840000}"/>
    <cellStyle name="RowTitles-Detail 2 5 6 5 2" xfId="38278" xr:uid="{00000000-0005-0000-0000-0000C3840000}"/>
    <cellStyle name="RowTitles-Detail 2 5 6 6" xfId="38267" xr:uid="{00000000-0005-0000-0000-0000C4840000}"/>
    <cellStyle name="RowTitles-Detail 2 5 6_Tertiary Salaries Survey" xfId="19702" xr:uid="{00000000-0005-0000-0000-0000C5840000}"/>
    <cellStyle name="RowTitles-Detail 2 5 7" xfId="19703" xr:uid="{00000000-0005-0000-0000-0000C6840000}"/>
    <cellStyle name="RowTitles-Detail 2 5 7 2" xfId="19704" xr:uid="{00000000-0005-0000-0000-0000C7840000}"/>
    <cellStyle name="RowTitles-Detail 2 5 7 2 2" xfId="19705" xr:uid="{00000000-0005-0000-0000-0000C8840000}"/>
    <cellStyle name="RowTitles-Detail 2 5 7 2 2 2" xfId="38281" xr:uid="{00000000-0005-0000-0000-0000C9840000}"/>
    <cellStyle name="RowTitles-Detail 2 5 7 2 3" xfId="38280" xr:uid="{00000000-0005-0000-0000-0000CA840000}"/>
    <cellStyle name="RowTitles-Detail 2 5 7 2_Tertiary Salaries Survey" xfId="19706" xr:uid="{00000000-0005-0000-0000-0000CB840000}"/>
    <cellStyle name="RowTitles-Detail 2 5 7 3" xfId="19707" xr:uid="{00000000-0005-0000-0000-0000CC840000}"/>
    <cellStyle name="RowTitles-Detail 2 5 7 3 2" xfId="38282" xr:uid="{00000000-0005-0000-0000-0000CD840000}"/>
    <cellStyle name="RowTitles-Detail 2 5 7 4" xfId="38279" xr:uid="{00000000-0005-0000-0000-0000CE840000}"/>
    <cellStyle name="RowTitles-Detail 2 5 7_Tertiary Salaries Survey" xfId="19708" xr:uid="{00000000-0005-0000-0000-0000CF840000}"/>
    <cellStyle name="RowTitles-Detail 2 5 8" xfId="19709" xr:uid="{00000000-0005-0000-0000-0000D0840000}"/>
    <cellStyle name="RowTitles-Detail 2 5 8 2" xfId="38283" xr:uid="{00000000-0005-0000-0000-0000D1840000}"/>
    <cellStyle name="RowTitles-Detail 2 5 9" xfId="19710" xr:uid="{00000000-0005-0000-0000-0000D2840000}"/>
    <cellStyle name="RowTitles-Detail 2 5 9 2" xfId="38284" xr:uid="{00000000-0005-0000-0000-0000D3840000}"/>
    <cellStyle name="RowTitles-Detail 2 5_STUD aligned by INSTIT" xfId="19711" xr:uid="{00000000-0005-0000-0000-0000D4840000}"/>
    <cellStyle name="RowTitles-Detail 2 6" xfId="19712" xr:uid="{00000000-0005-0000-0000-0000D5840000}"/>
    <cellStyle name="RowTitles-Detail 2 6 10" xfId="38285" xr:uid="{00000000-0005-0000-0000-0000D6840000}"/>
    <cellStyle name="RowTitles-Detail 2 6 2" xfId="19713" xr:uid="{00000000-0005-0000-0000-0000D7840000}"/>
    <cellStyle name="RowTitles-Detail 2 6 2 2" xfId="19714" xr:uid="{00000000-0005-0000-0000-0000D8840000}"/>
    <cellStyle name="RowTitles-Detail 2 6 2 2 2" xfId="19715" xr:uid="{00000000-0005-0000-0000-0000D9840000}"/>
    <cellStyle name="RowTitles-Detail 2 6 2 2 2 2" xfId="19716" xr:uid="{00000000-0005-0000-0000-0000DA840000}"/>
    <cellStyle name="RowTitles-Detail 2 6 2 2 2 2 2" xfId="38289" xr:uid="{00000000-0005-0000-0000-0000DB840000}"/>
    <cellStyle name="RowTitles-Detail 2 6 2 2 2 3" xfId="38288" xr:uid="{00000000-0005-0000-0000-0000DC840000}"/>
    <cellStyle name="RowTitles-Detail 2 6 2 2 2_Tertiary Salaries Survey" xfId="19717" xr:uid="{00000000-0005-0000-0000-0000DD840000}"/>
    <cellStyle name="RowTitles-Detail 2 6 2 2 3" xfId="19718" xr:uid="{00000000-0005-0000-0000-0000DE840000}"/>
    <cellStyle name="RowTitles-Detail 2 6 2 2 3 2" xfId="38290" xr:uid="{00000000-0005-0000-0000-0000DF840000}"/>
    <cellStyle name="RowTitles-Detail 2 6 2 2 4" xfId="38287" xr:uid="{00000000-0005-0000-0000-0000E0840000}"/>
    <cellStyle name="RowTitles-Detail 2 6 2 2_Tertiary Salaries Survey" xfId="19719" xr:uid="{00000000-0005-0000-0000-0000E1840000}"/>
    <cellStyle name="RowTitles-Detail 2 6 2 3" xfId="19720" xr:uid="{00000000-0005-0000-0000-0000E2840000}"/>
    <cellStyle name="RowTitles-Detail 2 6 2 3 2" xfId="19721" xr:uid="{00000000-0005-0000-0000-0000E3840000}"/>
    <cellStyle name="RowTitles-Detail 2 6 2 3 2 2" xfId="19722" xr:uid="{00000000-0005-0000-0000-0000E4840000}"/>
    <cellStyle name="RowTitles-Detail 2 6 2 3 2 2 2" xfId="38293" xr:uid="{00000000-0005-0000-0000-0000E5840000}"/>
    <cellStyle name="RowTitles-Detail 2 6 2 3 2 3" xfId="38292" xr:uid="{00000000-0005-0000-0000-0000E6840000}"/>
    <cellStyle name="RowTitles-Detail 2 6 2 3 2_Tertiary Salaries Survey" xfId="19723" xr:uid="{00000000-0005-0000-0000-0000E7840000}"/>
    <cellStyle name="RowTitles-Detail 2 6 2 3 3" xfId="19724" xr:uid="{00000000-0005-0000-0000-0000E8840000}"/>
    <cellStyle name="RowTitles-Detail 2 6 2 3 3 2" xfId="38294" xr:uid="{00000000-0005-0000-0000-0000E9840000}"/>
    <cellStyle name="RowTitles-Detail 2 6 2 3 4" xfId="38291" xr:uid="{00000000-0005-0000-0000-0000EA840000}"/>
    <cellStyle name="RowTitles-Detail 2 6 2 3_Tertiary Salaries Survey" xfId="19725" xr:uid="{00000000-0005-0000-0000-0000EB840000}"/>
    <cellStyle name="RowTitles-Detail 2 6 2 4" xfId="19726" xr:uid="{00000000-0005-0000-0000-0000EC840000}"/>
    <cellStyle name="RowTitles-Detail 2 6 2 4 2" xfId="38295" xr:uid="{00000000-0005-0000-0000-0000ED840000}"/>
    <cellStyle name="RowTitles-Detail 2 6 2 5" xfId="19727" xr:uid="{00000000-0005-0000-0000-0000EE840000}"/>
    <cellStyle name="RowTitles-Detail 2 6 2 5 2" xfId="19728" xr:uid="{00000000-0005-0000-0000-0000EF840000}"/>
    <cellStyle name="RowTitles-Detail 2 6 2 5 2 2" xfId="38297" xr:uid="{00000000-0005-0000-0000-0000F0840000}"/>
    <cellStyle name="RowTitles-Detail 2 6 2 5 3" xfId="38296" xr:uid="{00000000-0005-0000-0000-0000F1840000}"/>
    <cellStyle name="RowTitles-Detail 2 6 2 5_Tertiary Salaries Survey" xfId="19729" xr:uid="{00000000-0005-0000-0000-0000F2840000}"/>
    <cellStyle name="RowTitles-Detail 2 6 2 6" xfId="19730" xr:uid="{00000000-0005-0000-0000-0000F3840000}"/>
    <cellStyle name="RowTitles-Detail 2 6 2 6 2" xfId="38298" xr:uid="{00000000-0005-0000-0000-0000F4840000}"/>
    <cellStyle name="RowTitles-Detail 2 6 2 7" xfId="38286" xr:uid="{00000000-0005-0000-0000-0000F5840000}"/>
    <cellStyle name="RowTitles-Detail 2 6 2_Tertiary Salaries Survey" xfId="19731" xr:uid="{00000000-0005-0000-0000-0000F6840000}"/>
    <cellStyle name="RowTitles-Detail 2 6 3" xfId="19732" xr:uid="{00000000-0005-0000-0000-0000F7840000}"/>
    <cellStyle name="RowTitles-Detail 2 6 3 2" xfId="19733" xr:uid="{00000000-0005-0000-0000-0000F8840000}"/>
    <cellStyle name="RowTitles-Detail 2 6 3 2 2" xfId="19734" xr:uid="{00000000-0005-0000-0000-0000F9840000}"/>
    <cellStyle name="RowTitles-Detail 2 6 3 2 2 2" xfId="19735" xr:uid="{00000000-0005-0000-0000-0000FA840000}"/>
    <cellStyle name="RowTitles-Detail 2 6 3 2 2 2 2" xfId="38302" xr:uid="{00000000-0005-0000-0000-0000FB840000}"/>
    <cellStyle name="RowTitles-Detail 2 6 3 2 2 3" xfId="38301" xr:uid="{00000000-0005-0000-0000-0000FC840000}"/>
    <cellStyle name="RowTitles-Detail 2 6 3 2 2_Tertiary Salaries Survey" xfId="19736" xr:uid="{00000000-0005-0000-0000-0000FD840000}"/>
    <cellStyle name="RowTitles-Detail 2 6 3 2 3" xfId="19737" xr:uid="{00000000-0005-0000-0000-0000FE840000}"/>
    <cellStyle name="RowTitles-Detail 2 6 3 2 3 2" xfId="38303" xr:uid="{00000000-0005-0000-0000-0000FF840000}"/>
    <cellStyle name="RowTitles-Detail 2 6 3 2 4" xfId="38300" xr:uid="{00000000-0005-0000-0000-000000850000}"/>
    <cellStyle name="RowTitles-Detail 2 6 3 2_Tertiary Salaries Survey" xfId="19738" xr:uid="{00000000-0005-0000-0000-000001850000}"/>
    <cellStyle name="RowTitles-Detail 2 6 3 3" xfId="19739" xr:uid="{00000000-0005-0000-0000-000002850000}"/>
    <cellStyle name="RowTitles-Detail 2 6 3 3 2" xfId="19740" xr:uid="{00000000-0005-0000-0000-000003850000}"/>
    <cellStyle name="RowTitles-Detail 2 6 3 3 2 2" xfId="19741" xr:uid="{00000000-0005-0000-0000-000004850000}"/>
    <cellStyle name="RowTitles-Detail 2 6 3 3 2 2 2" xfId="38306" xr:uid="{00000000-0005-0000-0000-000005850000}"/>
    <cellStyle name="RowTitles-Detail 2 6 3 3 2 3" xfId="38305" xr:uid="{00000000-0005-0000-0000-000006850000}"/>
    <cellStyle name="RowTitles-Detail 2 6 3 3 2_Tertiary Salaries Survey" xfId="19742" xr:uid="{00000000-0005-0000-0000-000007850000}"/>
    <cellStyle name="RowTitles-Detail 2 6 3 3 3" xfId="19743" xr:uid="{00000000-0005-0000-0000-000008850000}"/>
    <cellStyle name="RowTitles-Detail 2 6 3 3 3 2" xfId="38307" xr:uid="{00000000-0005-0000-0000-000009850000}"/>
    <cellStyle name="RowTitles-Detail 2 6 3 3 4" xfId="38304" xr:uid="{00000000-0005-0000-0000-00000A850000}"/>
    <cellStyle name="RowTitles-Detail 2 6 3 3_Tertiary Salaries Survey" xfId="19744" xr:uid="{00000000-0005-0000-0000-00000B850000}"/>
    <cellStyle name="RowTitles-Detail 2 6 3 4" xfId="19745" xr:uid="{00000000-0005-0000-0000-00000C850000}"/>
    <cellStyle name="RowTitles-Detail 2 6 3 4 2" xfId="38308" xr:uid="{00000000-0005-0000-0000-00000D850000}"/>
    <cellStyle name="RowTitles-Detail 2 6 3 5" xfId="19746" xr:uid="{00000000-0005-0000-0000-00000E850000}"/>
    <cellStyle name="RowTitles-Detail 2 6 3 5 2" xfId="38309" xr:uid="{00000000-0005-0000-0000-00000F850000}"/>
    <cellStyle name="RowTitles-Detail 2 6 3 6" xfId="38299" xr:uid="{00000000-0005-0000-0000-000010850000}"/>
    <cellStyle name="RowTitles-Detail 2 6 3_Tertiary Salaries Survey" xfId="19747" xr:uid="{00000000-0005-0000-0000-000011850000}"/>
    <cellStyle name="RowTitles-Detail 2 6 4" xfId="19748" xr:uid="{00000000-0005-0000-0000-000012850000}"/>
    <cellStyle name="RowTitles-Detail 2 6 4 2" xfId="19749" xr:uid="{00000000-0005-0000-0000-000013850000}"/>
    <cellStyle name="RowTitles-Detail 2 6 4 2 2" xfId="19750" xr:uid="{00000000-0005-0000-0000-000014850000}"/>
    <cellStyle name="RowTitles-Detail 2 6 4 2 2 2" xfId="19751" xr:uid="{00000000-0005-0000-0000-000015850000}"/>
    <cellStyle name="RowTitles-Detail 2 6 4 2 2 2 2" xfId="38313" xr:uid="{00000000-0005-0000-0000-000016850000}"/>
    <cellStyle name="RowTitles-Detail 2 6 4 2 2 3" xfId="38312" xr:uid="{00000000-0005-0000-0000-000017850000}"/>
    <cellStyle name="RowTitles-Detail 2 6 4 2 2_Tertiary Salaries Survey" xfId="19752" xr:uid="{00000000-0005-0000-0000-000018850000}"/>
    <cellStyle name="RowTitles-Detail 2 6 4 2 3" xfId="19753" xr:uid="{00000000-0005-0000-0000-000019850000}"/>
    <cellStyle name="RowTitles-Detail 2 6 4 2 3 2" xfId="38314" xr:uid="{00000000-0005-0000-0000-00001A850000}"/>
    <cellStyle name="RowTitles-Detail 2 6 4 2 4" xfId="38311" xr:uid="{00000000-0005-0000-0000-00001B850000}"/>
    <cellStyle name="RowTitles-Detail 2 6 4 2_Tertiary Salaries Survey" xfId="19754" xr:uid="{00000000-0005-0000-0000-00001C850000}"/>
    <cellStyle name="RowTitles-Detail 2 6 4 3" xfId="19755" xr:uid="{00000000-0005-0000-0000-00001D850000}"/>
    <cellStyle name="RowTitles-Detail 2 6 4 3 2" xfId="19756" xr:uid="{00000000-0005-0000-0000-00001E850000}"/>
    <cellStyle name="RowTitles-Detail 2 6 4 3 2 2" xfId="19757" xr:uid="{00000000-0005-0000-0000-00001F850000}"/>
    <cellStyle name="RowTitles-Detail 2 6 4 3 2 2 2" xfId="38317" xr:uid="{00000000-0005-0000-0000-000020850000}"/>
    <cellStyle name="RowTitles-Detail 2 6 4 3 2 3" xfId="38316" xr:uid="{00000000-0005-0000-0000-000021850000}"/>
    <cellStyle name="RowTitles-Detail 2 6 4 3 2_Tertiary Salaries Survey" xfId="19758" xr:uid="{00000000-0005-0000-0000-000022850000}"/>
    <cellStyle name="RowTitles-Detail 2 6 4 3 3" xfId="19759" xr:uid="{00000000-0005-0000-0000-000023850000}"/>
    <cellStyle name="RowTitles-Detail 2 6 4 3 3 2" xfId="38318" xr:uid="{00000000-0005-0000-0000-000024850000}"/>
    <cellStyle name="RowTitles-Detail 2 6 4 3 4" xfId="38315" xr:uid="{00000000-0005-0000-0000-000025850000}"/>
    <cellStyle name="RowTitles-Detail 2 6 4 3_Tertiary Salaries Survey" xfId="19760" xr:uid="{00000000-0005-0000-0000-000026850000}"/>
    <cellStyle name="RowTitles-Detail 2 6 4 4" xfId="19761" xr:uid="{00000000-0005-0000-0000-000027850000}"/>
    <cellStyle name="RowTitles-Detail 2 6 4 4 2" xfId="19762" xr:uid="{00000000-0005-0000-0000-000028850000}"/>
    <cellStyle name="RowTitles-Detail 2 6 4 4 2 2" xfId="38320" xr:uid="{00000000-0005-0000-0000-000029850000}"/>
    <cellStyle name="RowTitles-Detail 2 6 4 4 3" xfId="38319" xr:uid="{00000000-0005-0000-0000-00002A850000}"/>
    <cellStyle name="RowTitles-Detail 2 6 4 4_Tertiary Salaries Survey" xfId="19763" xr:uid="{00000000-0005-0000-0000-00002B850000}"/>
    <cellStyle name="RowTitles-Detail 2 6 4 5" xfId="19764" xr:uid="{00000000-0005-0000-0000-00002C850000}"/>
    <cellStyle name="RowTitles-Detail 2 6 4 5 2" xfId="38321" xr:uid="{00000000-0005-0000-0000-00002D850000}"/>
    <cellStyle name="RowTitles-Detail 2 6 4 6" xfId="38310" xr:uid="{00000000-0005-0000-0000-00002E850000}"/>
    <cellStyle name="RowTitles-Detail 2 6 4_Tertiary Salaries Survey" xfId="19765" xr:uid="{00000000-0005-0000-0000-00002F850000}"/>
    <cellStyle name="RowTitles-Detail 2 6 5" xfId="19766" xr:uid="{00000000-0005-0000-0000-000030850000}"/>
    <cellStyle name="RowTitles-Detail 2 6 5 2" xfId="19767" xr:uid="{00000000-0005-0000-0000-000031850000}"/>
    <cellStyle name="RowTitles-Detail 2 6 5 2 2" xfId="19768" xr:uid="{00000000-0005-0000-0000-000032850000}"/>
    <cellStyle name="RowTitles-Detail 2 6 5 2 2 2" xfId="19769" xr:uid="{00000000-0005-0000-0000-000033850000}"/>
    <cellStyle name="RowTitles-Detail 2 6 5 2 2 2 2" xfId="38325" xr:uid="{00000000-0005-0000-0000-000034850000}"/>
    <cellStyle name="RowTitles-Detail 2 6 5 2 2 3" xfId="38324" xr:uid="{00000000-0005-0000-0000-000035850000}"/>
    <cellStyle name="RowTitles-Detail 2 6 5 2 2_Tertiary Salaries Survey" xfId="19770" xr:uid="{00000000-0005-0000-0000-000036850000}"/>
    <cellStyle name="RowTitles-Detail 2 6 5 2 3" xfId="19771" xr:uid="{00000000-0005-0000-0000-000037850000}"/>
    <cellStyle name="RowTitles-Detail 2 6 5 2 3 2" xfId="38326" xr:uid="{00000000-0005-0000-0000-000038850000}"/>
    <cellStyle name="RowTitles-Detail 2 6 5 2 4" xfId="38323" xr:uid="{00000000-0005-0000-0000-000039850000}"/>
    <cellStyle name="RowTitles-Detail 2 6 5 2_Tertiary Salaries Survey" xfId="19772" xr:uid="{00000000-0005-0000-0000-00003A850000}"/>
    <cellStyle name="RowTitles-Detail 2 6 5 3" xfId="19773" xr:uid="{00000000-0005-0000-0000-00003B850000}"/>
    <cellStyle name="RowTitles-Detail 2 6 5 3 2" xfId="19774" xr:uid="{00000000-0005-0000-0000-00003C850000}"/>
    <cellStyle name="RowTitles-Detail 2 6 5 3 2 2" xfId="19775" xr:uid="{00000000-0005-0000-0000-00003D850000}"/>
    <cellStyle name="RowTitles-Detail 2 6 5 3 2 2 2" xfId="38329" xr:uid="{00000000-0005-0000-0000-00003E850000}"/>
    <cellStyle name="RowTitles-Detail 2 6 5 3 2 3" xfId="38328" xr:uid="{00000000-0005-0000-0000-00003F850000}"/>
    <cellStyle name="RowTitles-Detail 2 6 5 3 2_Tertiary Salaries Survey" xfId="19776" xr:uid="{00000000-0005-0000-0000-000040850000}"/>
    <cellStyle name="RowTitles-Detail 2 6 5 3 3" xfId="19777" xr:uid="{00000000-0005-0000-0000-000041850000}"/>
    <cellStyle name="RowTitles-Detail 2 6 5 3 3 2" xfId="38330" xr:uid="{00000000-0005-0000-0000-000042850000}"/>
    <cellStyle name="RowTitles-Detail 2 6 5 3 4" xfId="38327" xr:uid="{00000000-0005-0000-0000-000043850000}"/>
    <cellStyle name="RowTitles-Detail 2 6 5 3_Tertiary Salaries Survey" xfId="19778" xr:uid="{00000000-0005-0000-0000-000044850000}"/>
    <cellStyle name="RowTitles-Detail 2 6 5 4" xfId="19779" xr:uid="{00000000-0005-0000-0000-000045850000}"/>
    <cellStyle name="RowTitles-Detail 2 6 5 4 2" xfId="19780" xr:uid="{00000000-0005-0000-0000-000046850000}"/>
    <cellStyle name="RowTitles-Detail 2 6 5 4 2 2" xfId="38332" xr:uid="{00000000-0005-0000-0000-000047850000}"/>
    <cellStyle name="RowTitles-Detail 2 6 5 4 3" xfId="38331" xr:uid="{00000000-0005-0000-0000-000048850000}"/>
    <cellStyle name="RowTitles-Detail 2 6 5 4_Tertiary Salaries Survey" xfId="19781" xr:uid="{00000000-0005-0000-0000-000049850000}"/>
    <cellStyle name="RowTitles-Detail 2 6 5 5" xfId="19782" xr:uid="{00000000-0005-0000-0000-00004A850000}"/>
    <cellStyle name="RowTitles-Detail 2 6 5 5 2" xfId="38333" xr:uid="{00000000-0005-0000-0000-00004B850000}"/>
    <cellStyle name="RowTitles-Detail 2 6 5 6" xfId="38322" xr:uid="{00000000-0005-0000-0000-00004C850000}"/>
    <cellStyle name="RowTitles-Detail 2 6 5_Tertiary Salaries Survey" xfId="19783" xr:uid="{00000000-0005-0000-0000-00004D850000}"/>
    <cellStyle name="RowTitles-Detail 2 6 6" xfId="19784" xr:uid="{00000000-0005-0000-0000-00004E850000}"/>
    <cellStyle name="RowTitles-Detail 2 6 6 2" xfId="19785" xr:uid="{00000000-0005-0000-0000-00004F850000}"/>
    <cellStyle name="RowTitles-Detail 2 6 6 2 2" xfId="19786" xr:uid="{00000000-0005-0000-0000-000050850000}"/>
    <cellStyle name="RowTitles-Detail 2 6 6 2 2 2" xfId="19787" xr:uid="{00000000-0005-0000-0000-000051850000}"/>
    <cellStyle name="RowTitles-Detail 2 6 6 2 2 2 2" xfId="38337" xr:uid="{00000000-0005-0000-0000-000052850000}"/>
    <cellStyle name="RowTitles-Detail 2 6 6 2 2 3" xfId="38336" xr:uid="{00000000-0005-0000-0000-000053850000}"/>
    <cellStyle name="RowTitles-Detail 2 6 6 2 2_Tertiary Salaries Survey" xfId="19788" xr:uid="{00000000-0005-0000-0000-000054850000}"/>
    <cellStyle name="RowTitles-Detail 2 6 6 2 3" xfId="19789" xr:uid="{00000000-0005-0000-0000-000055850000}"/>
    <cellStyle name="RowTitles-Detail 2 6 6 2 3 2" xfId="38338" xr:uid="{00000000-0005-0000-0000-000056850000}"/>
    <cellStyle name="RowTitles-Detail 2 6 6 2 4" xfId="38335" xr:uid="{00000000-0005-0000-0000-000057850000}"/>
    <cellStyle name="RowTitles-Detail 2 6 6 2_Tertiary Salaries Survey" xfId="19790" xr:uid="{00000000-0005-0000-0000-000058850000}"/>
    <cellStyle name="RowTitles-Detail 2 6 6 3" xfId="19791" xr:uid="{00000000-0005-0000-0000-000059850000}"/>
    <cellStyle name="RowTitles-Detail 2 6 6 3 2" xfId="19792" xr:uid="{00000000-0005-0000-0000-00005A850000}"/>
    <cellStyle name="RowTitles-Detail 2 6 6 3 2 2" xfId="19793" xr:uid="{00000000-0005-0000-0000-00005B850000}"/>
    <cellStyle name="RowTitles-Detail 2 6 6 3 2 2 2" xfId="38341" xr:uid="{00000000-0005-0000-0000-00005C850000}"/>
    <cellStyle name="RowTitles-Detail 2 6 6 3 2 3" xfId="38340" xr:uid="{00000000-0005-0000-0000-00005D850000}"/>
    <cellStyle name="RowTitles-Detail 2 6 6 3 2_Tertiary Salaries Survey" xfId="19794" xr:uid="{00000000-0005-0000-0000-00005E850000}"/>
    <cellStyle name="RowTitles-Detail 2 6 6 3 3" xfId="19795" xr:uid="{00000000-0005-0000-0000-00005F850000}"/>
    <cellStyle name="RowTitles-Detail 2 6 6 3 3 2" xfId="38342" xr:uid="{00000000-0005-0000-0000-000060850000}"/>
    <cellStyle name="RowTitles-Detail 2 6 6 3 4" xfId="38339" xr:uid="{00000000-0005-0000-0000-000061850000}"/>
    <cellStyle name="RowTitles-Detail 2 6 6 3_Tertiary Salaries Survey" xfId="19796" xr:uid="{00000000-0005-0000-0000-000062850000}"/>
    <cellStyle name="RowTitles-Detail 2 6 6 4" xfId="19797" xr:uid="{00000000-0005-0000-0000-000063850000}"/>
    <cellStyle name="RowTitles-Detail 2 6 6 4 2" xfId="19798" xr:uid="{00000000-0005-0000-0000-000064850000}"/>
    <cellStyle name="RowTitles-Detail 2 6 6 4 2 2" xfId="38344" xr:uid="{00000000-0005-0000-0000-000065850000}"/>
    <cellStyle name="RowTitles-Detail 2 6 6 4 3" xfId="38343" xr:uid="{00000000-0005-0000-0000-000066850000}"/>
    <cellStyle name="RowTitles-Detail 2 6 6 4_Tertiary Salaries Survey" xfId="19799" xr:uid="{00000000-0005-0000-0000-000067850000}"/>
    <cellStyle name="RowTitles-Detail 2 6 6 5" xfId="19800" xr:uid="{00000000-0005-0000-0000-000068850000}"/>
    <cellStyle name="RowTitles-Detail 2 6 6 5 2" xfId="38345" xr:uid="{00000000-0005-0000-0000-000069850000}"/>
    <cellStyle name="RowTitles-Detail 2 6 6 6" xfId="38334" xr:uid="{00000000-0005-0000-0000-00006A850000}"/>
    <cellStyle name="RowTitles-Detail 2 6 6_Tertiary Salaries Survey" xfId="19801" xr:uid="{00000000-0005-0000-0000-00006B850000}"/>
    <cellStyle name="RowTitles-Detail 2 6 7" xfId="19802" xr:uid="{00000000-0005-0000-0000-00006C850000}"/>
    <cellStyle name="RowTitles-Detail 2 6 7 2" xfId="19803" xr:uid="{00000000-0005-0000-0000-00006D850000}"/>
    <cellStyle name="RowTitles-Detail 2 6 7 2 2" xfId="19804" xr:uid="{00000000-0005-0000-0000-00006E850000}"/>
    <cellStyle name="RowTitles-Detail 2 6 7 2 2 2" xfId="38348" xr:uid="{00000000-0005-0000-0000-00006F850000}"/>
    <cellStyle name="RowTitles-Detail 2 6 7 2 3" xfId="38347" xr:uid="{00000000-0005-0000-0000-000070850000}"/>
    <cellStyle name="RowTitles-Detail 2 6 7 2_Tertiary Salaries Survey" xfId="19805" xr:uid="{00000000-0005-0000-0000-000071850000}"/>
    <cellStyle name="RowTitles-Detail 2 6 7 3" xfId="19806" xr:uid="{00000000-0005-0000-0000-000072850000}"/>
    <cellStyle name="RowTitles-Detail 2 6 7 3 2" xfId="38349" xr:uid="{00000000-0005-0000-0000-000073850000}"/>
    <cellStyle name="RowTitles-Detail 2 6 7 4" xfId="38346" xr:uid="{00000000-0005-0000-0000-000074850000}"/>
    <cellStyle name="RowTitles-Detail 2 6 7_Tertiary Salaries Survey" xfId="19807" xr:uid="{00000000-0005-0000-0000-000075850000}"/>
    <cellStyle name="RowTitles-Detail 2 6 8" xfId="19808" xr:uid="{00000000-0005-0000-0000-000076850000}"/>
    <cellStyle name="RowTitles-Detail 2 6 8 2" xfId="19809" xr:uid="{00000000-0005-0000-0000-000077850000}"/>
    <cellStyle name="RowTitles-Detail 2 6 8 2 2" xfId="19810" xr:uid="{00000000-0005-0000-0000-000078850000}"/>
    <cellStyle name="RowTitles-Detail 2 6 8 2 2 2" xfId="38352" xr:uid="{00000000-0005-0000-0000-000079850000}"/>
    <cellStyle name="RowTitles-Detail 2 6 8 2 3" xfId="38351" xr:uid="{00000000-0005-0000-0000-00007A850000}"/>
    <cellStyle name="RowTitles-Detail 2 6 8 2_Tertiary Salaries Survey" xfId="19811" xr:uid="{00000000-0005-0000-0000-00007B850000}"/>
    <cellStyle name="RowTitles-Detail 2 6 8 3" xfId="19812" xr:uid="{00000000-0005-0000-0000-00007C850000}"/>
    <cellStyle name="RowTitles-Detail 2 6 8 3 2" xfId="38353" xr:uid="{00000000-0005-0000-0000-00007D850000}"/>
    <cellStyle name="RowTitles-Detail 2 6 8 4" xfId="38350" xr:uid="{00000000-0005-0000-0000-00007E850000}"/>
    <cellStyle name="RowTitles-Detail 2 6 8_Tertiary Salaries Survey" xfId="19813" xr:uid="{00000000-0005-0000-0000-00007F850000}"/>
    <cellStyle name="RowTitles-Detail 2 6 9" xfId="19814" xr:uid="{00000000-0005-0000-0000-000080850000}"/>
    <cellStyle name="RowTitles-Detail 2 6 9 2" xfId="38354" xr:uid="{00000000-0005-0000-0000-000081850000}"/>
    <cellStyle name="RowTitles-Detail 2 6_STUD aligned by INSTIT" xfId="19815" xr:uid="{00000000-0005-0000-0000-000082850000}"/>
    <cellStyle name="RowTitles-Detail 2 7" xfId="19816" xr:uid="{00000000-0005-0000-0000-000083850000}"/>
    <cellStyle name="RowTitles-Detail 2 7 10" xfId="38355" xr:uid="{00000000-0005-0000-0000-000084850000}"/>
    <cellStyle name="RowTitles-Detail 2 7 2" xfId="19817" xr:uid="{00000000-0005-0000-0000-000085850000}"/>
    <cellStyle name="RowTitles-Detail 2 7 2 2" xfId="19818" xr:uid="{00000000-0005-0000-0000-000086850000}"/>
    <cellStyle name="RowTitles-Detail 2 7 2 2 2" xfId="19819" xr:uid="{00000000-0005-0000-0000-000087850000}"/>
    <cellStyle name="RowTitles-Detail 2 7 2 2 2 2" xfId="19820" xr:uid="{00000000-0005-0000-0000-000088850000}"/>
    <cellStyle name="RowTitles-Detail 2 7 2 2 2 2 2" xfId="38359" xr:uid="{00000000-0005-0000-0000-000089850000}"/>
    <cellStyle name="RowTitles-Detail 2 7 2 2 2 3" xfId="38358" xr:uid="{00000000-0005-0000-0000-00008A850000}"/>
    <cellStyle name="RowTitles-Detail 2 7 2 2 2_Tertiary Salaries Survey" xfId="19821" xr:uid="{00000000-0005-0000-0000-00008B850000}"/>
    <cellStyle name="RowTitles-Detail 2 7 2 2 3" xfId="19822" xr:uid="{00000000-0005-0000-0000-00008C850000}"/>
    <cellStyle name="RowTitles-Detail 2 7 2 2 3 2" xfId="38360" xr:uid="{00000000-0005-0000-0000-00008D850000}"/>
    <cellStyle name="RowTitles-Detail 2 7 2 2 4" xfId="38357" xr:uid="{00000000-0005-0000-0000-00008E850000}"/>
    <cellStyle name="RowTitles-Detail 2 7 2 2_Tertiary Salaries Survey" xfId="19823" xr:uid="{00000000-0005-0000-0000-00008F850000}"/>
    <cellStyle name="RowTitles-Detail 2 7 2 3" xfId="19824" xr:uid="{00000000-0005-0000-0000-000090850000}"/>
    <cellStyle name="RowTitles-Detail 2 7 2 3 2" xfId="19825" xr:uid="{00000000-0005-0000-0000-000091850000}"/>
    <cellStyle name="RowTitles-Detail 2 7 2 3 2 2" xfId="19826" xr:uid="{00000000-0005-0000-0000-000092850000}"/>
    <cellStyle name="RowTitles-Detail 2 7 2 3 2 2 2" xfId="38363" xr:uid="{00000000-0005-0000-0000-000093850000}"/>
    <cellStyle name="RowTitles-Detail 2 7 2 3 2 3" xfId="38362" xr:uid="{00000000-0005-0000-0000-000094850000}"/>
    <cellStyle name="RowTitles-Detail 2 7 2 3 2_Tertiary Salaries Survey" xfId="19827" xr:uid="{00000000-0005-0000-0000-000095850000}"/>
    <cellStyle name="RowTitles-Detail 2 7 2 3 3" xfId="19828" xr:uid="{00000000-0005-0000-0000-000096850000}"/>
    <cellStyle name="RowTitles-Detail 2 7 2 3 3 2" xfId="38364" xr:uid="{00000000-0005-0000-0000-000097850000}"/>
    <cellStyle name="RowTitles-Detail 2 7 2 3 4" xfId="38361" xr:uid="{00000000-0005-0000-0000-000098850000}"/>
    <cellStyle name="RowTitles-Detail 2 7 2 3_Tertiary Salaries Survey" xfId="19829" xr:uid="{00000000-0005-0000-0000-000099850000}"/>
    <cellStyle name="RowTitles-Detail 2 7 2 4" xfId="19830" xr:uid="{00000000-0005-0000-0000-00009A850000}"/>
    <cellStyle name="RowTitles-Detail 2 7 2 4 2" xfId="38365" xr:uid="{00000000-0005-0000-0000-00009B850000}"/>
    <cellStyle name="RowTitles-Detail 2 7 2 5" xfId="19831" xr:uid="{00000000-0005-0000-0000-00009C850000}"/>
    <cellStyle name="RowTitles-Detail 2 7 2 5 2" xfId="38366" xr:uid="{00000000-0005-0000-0000-00009D850000}"/>
    <cellStyle name="RowTitles-Detail 2 7 2 6" xfId="38356" xr:uid="{00000000-0005-0000-0000-00009E850000}"/>
    <cellStyle name="RowTitles-Detail 2 7 2_Tertiary Salaries Survey" xfId="19832" xr:uid="{00000000-0005-0000-0000-00009F850000}"/>
    <cellStyle name="RowTitles-Detail 2 7 3" xfId="19833" xr:uid="{00000000-0005-0000-0000-0000A0850000}"/>
    <cellStyle name="RowTitles-Detail 2 7 3 2" xfId="19834" xr:uid="{00000000-0005-0000-0000-0000A1850000}"/>
    <cellStyle name="RowTitles-Detail 2 7 3 2 2" xfId="19835" xr:uid="{00000000-0005-0000-0000-0000A2850000}"/>
    <cellStyle name="RowTitles-Detail 2 7 3 2 2 2" xfId="19836" xr:uid="{00000000-0005-0000-0000-0000A3850000}"/>
    <cellStyle name="RowTitles-Detail 2 7 3 2 2 2 2" xfId="38370" xr:uid="{00000000-0005-0000-0000-0000A4850000}"/>
    <cellStyle name="RowTitles-Detail 2 7 3 2 2 3" xfId="38369" xr:uid="{00000000-0005-0000-0000-0000A5850000}"/>
    <cellStyle name="RowTitles-Detail 2 7 3 2 2_Tertiary Salaries Survey" xfId="19837" xr:uid="{00000000-0005-0000-0000-0000A6850000}"/>
    <cellStyle name="RowTitles-Detail 2 7 3 2 3" xfId="19838" xr:uid="{00000000-0005-0000-0000-0000A7850000}"/>
    <cellStyle name="RowTitles-Detail 2 7 3 2 3 2" xfId="38371" xr:uid="{00000000-0005-0000-0000-0000A8850000}"/>
    <cellStyle name="RowTitles-Detail 2 7 3 2 4" xfId="38368" xr:uid="{00000000-0005-0000-0000-0000A9850000}"/>
    <cellStyle name="RowTitles-Detail 2 7 3 2_Tertiary Salaries Survey" xfId="19839" xr:uid="{00000000-0005-0000-0000-0000AA850000}"/>
    <cellStyle name="RowTitles-Detail 2 7 3 3" xfId="19840" xr:uid="{00000000-0005-0000-0000-0000AB850000}"/>
    <cellStyle name="RowTitles-Detail 2 7 3 3 2" xfId="19841" xr:uid="{00000000-0005-0000-0000-0000AC850000}"/>
    <cellStyle name="RowTitles-Detail 2 7 3 3 2 2" xfId="19842" xr:uid="{00000000-0005-0000-0000-0000AD850000}"/>
    <cellStyle name="RowTitles-Detail 2 7 3 3 2 2 2" xfId="38374" xr:uid="{00000000-0005-0000-0000-0000AE850000}"/>
    <cellStyle name="RowTitles-Detail 2 7 3 3 2 3" xfId="38373" xr:uid="{00000000-0005-0000-0000-0000AF850000}"/>
    <cellStyle name="RowTitles-Detail 2 7 3 3 2_Tertiary Salaries Survey" xfId="19843" xr:uid="{00000000-0005-0000-0000-0000B0850000}"/>
    <cellStyle name="RowTitles-Detail 2 7 3 3 3" xfId="19844" xr:uid="{00000000-0005-0000-0000-0000B1850000}"/>
    <cellStyle name="RowTitles-Detail 2 7 3 3 3 2" xfId="38375" xr:uid="{00000000-0005-0000-0000-0000B2850000}"/>
    <cellStyle name="RowTitles-Detail 2 7 3 3 4" xfId="38372" xr:uid="{00000000-0005-0000-0000-0000B3850000}"/>
    <cellStyle name="RowTitles-Detail 2 7 3 3_Tertiary Salaries Survey" xfId="19845" xr:uid="{00000000-0005-0000-0000-0000B4850000}"/>
    <cellStyle name="RowTitles-Detail 2 7 3 4" xfId="19846" xr:uid="{00000000-0005-0000-0000-0000B5850000}"/>
    <cellStyle name="RowTitles-Detail 2 7 3 4 2" xfId="19847" xr:uid="{00000000-0005-0000-0000-0000B6850000}"/>
    <cellStyle name="RowTitles-Detail 2 7 3 4 2 2" xfId="38377" xr:uid="{00000000-0005-0000-0000-0000B7850000}"/>
    <cellStyle name="RowTitles-Detail 2 7 3 4 3" xfId="38376" xr:uid="{00000000-0005-0000-0000-0000B8850000}"/>
    <cellStyle name="RowTitles-Detail 2 7 3 4_Tertiary Salaries Survey" xfId="19848" xr:uid="{00000000-0005-0000-0000-0000B9850000}"/>
    <cellStyle name="RowTitles-Detail 2 7 3 5" xfId="19849" xr:uid="{00000000-0005-0000-0000-0000BA850000}"/>
    <cellStyle name="RowTitles-Detail 2 7 3 5 2" xfId="38378" xr:uid="{00000000-0005-0000-0000-0000BB850000}"/>
    <cellStyle name="RowTitles-Detail 2 7 3 6" xfId="38367" xr:uid="{00000000-0005-0000-0000-0000BC850000}"/>
    <cellStyle name="RowTitles-Detail 2 7 3_Tertiary Salaries Survey" xfId="19850" xr:uid="{00000000-0005-0000-0000-0000BD850000}"/>
    <cellStyle name="RowTitles-Detail 2 7 4" xfId="19851" xr:uid="{00000000-0005-0000-0000-0000BE850000}"/>
    <cellStyle name="RowTitles-Detail 2 7 4 2" xfId="19852" xr:uid="{00000000-0005-0000-0000-0000BF850000}"/>
    <cellStyle name="RowTitles-Detail 2 7 4 2 2" xfId="19853" xr:uid="{00000000-0005-0000-0000-0000C0850000}"/>
    <cellStyle name="RowTitles-Detail 2 7 4 2 2 2" xfId="19854" xr:uid="{00000000-0005-0000-0000-0000C1850000}"/>
    <cellStyle name="RowTitles-Detail 2 7 4 2 2 2 2" xfId="38382" xr:uid="{00000000-0005-0000-0000-0000C2850000}"/>
    <cellStyle name="RowTitles-Detail 2 7 4 2 2 3" xfId="38381" xr:uid="{00000000-0005-0000-0000-0000C3850000}"/>
    <cellStyle name="RowTitles-Detail 2 7 4 2 2_Tertiary Salaries Survey" xfId="19855" xr:uid="{00000000-0005-0000-0000-0000C4850000}"/>
    <cellStyle name="RowTitles-Detail 2 7 4 2 3" xfId="19856" xr:uid="{00000000-0005-0000-0000-0000C5850000}"/>
    <cellStyle name="RowTitles-Detail 2 7 4 2 3 2" xfId="38383" xr:uid="{00000000-0005-0000-0000-0000C6850000}"/>
    <cellStyle name="RowTitles-Detail 2 7 4 2 4" xfId="38380" xr:uid="{00000000-0005-0000-0000-0000C7850000}"/>
    <cellStyle name="RowTitles-Detail 2 7 4 2_Tertiary Salaries Survey" xfId="19857" xr:uid="{00000000-0005-0000-0000-0000C8850000}"/>
    <cellStyle name="RowTitles-Detail 2 7 4 3" xfId="19858" xr:uid="{00000000-0005-0000-0000-0000C9850000}"/>
    <cellStyle name="RowTitles-Detail 2 7 4 3 2" xfId="19859" xr:uid="{00000000-0005-0000-0000-0000CA850000}"/>
    <cellStyle name="RowTitles-Detail 2 7 4 3 2 2" xfId="19860" xr:uid="{00000000-0005-0000-0000-0000CB850000}"/>
    <cellStyle name="RowTitles-Detail 2 7 4 3 2 2 2" xfId="38386" xr:uid="{00000000-0005-0000-0000-0000CC850000}"/>
    <cellStyle name="RowTitles-Detail 2 7 4 3 2 3" xfId="38385" xr:uid="{00000000-0005-0000-0000-0000CD850000}"/>
    <cellStyle name="RowTitles-Detail 2 7 4 3 2_Tertiary Salaries Survey" xfId="19861" xr:uid="{00000000-0005-0000-0000-0000CE850000}"/>
    <cellStyle name="RowTitles-Detail 2 7 4 3 3" xfId="19862" xr:uid="{00000000-0005-0000-0000-0000CF850000}"/>
    <cellStyle name="RowTitles-Detail 2 7 4 3 3 2" xfId="38387" xr:uid="{00000000-0005-0000-0000-0000D0850000}"/>
    <cellStyle name="RowTitles-Detail 2 7 4 3 4" xfId="38384" xr:uid="{00000000-0005-0000-0000-0000D1850000}"/>
    <cellStyle name="RowTitles-Detail 2 7 4 3_Tertiary Salaries Survey" xfId="19863" xr:uid="{00000000-0005-0000-0000-0000D2850000}"/>
    <cellStyle name="RowTitles-Detail 2 7 4 4" xfId="19864" xr:uid="{00000000-0005-0000-0000-0000D3850000}"/>
    <cellStyle name="RowTitles-Detail 2 7 4 4 2" xfId="19865" xr:uid="{00000000-0005-0000-0000-0000D4850000}"/>
    <cellStyle name="RowTitles-Detail 2 7 4 4 2 2" xfId="38389" xr:uid="{00000000-0005-0000-0000-0000D5850000}"/>
    <cellStyle name="RowTitles-Detail 2 7 4 4 3" xfId="38388" xr:uid="{00000000-0005-0000-0000-0000D6850000}"/>
    <cellStyle name="RowTitles-Detail 2 7 4 4_Tertiary Salaries Survey" xfId="19866" xr:uid="{00000000-0005-0000-0000-0000D7850000}"/>
    <cellStyle name="RowTitles-Detail 2 7 4 5" xfId="19867" xr:uid="{00000000-0005-0000-0000-0000D8850000}"/>
    <cellStyle name="RowTitles-Detail 2 7 4 5 2" xfId="38390" xr:uid="{00000000-0005-0000-0000-0000D9850000}"/>
    <cellStyle name="RowTitles-Detail 2 7 4 6" xfId="38379" xr:uid="{00000000-0005-0000-0000-0000DA850000}"/>
    <cellStyle name="RowTitles-Detail 2 7 4_Tertiary Salaries Survey" xfId="19868" xr:uid="{00000000-0005-0000-0000-0000DB850000}"/>
    <cellStyle name="RowTitles-Detail 2 7 5" xfId="19869" xr:uid="{00000000-0005-0000-0000-0000DC850000}"/>
    <cellStyle name="RowTitles-Detail 2 7 5 2" xfId="19870" xr:uid="{00000000-0005-0000-0000-0000DD850000}"/>
    <cellStyle name="RowTitles-Detail 2 7 5 2 2" xfId="19871" xr:uid="{00000000-0005-0000-0000-0000DE850000}"/>
    <cellStyle name="RowTitles-Detail 2 7 5 2 2 2" xfId="19872" xr:uid="{00000000-0005-0000-0000-0000DF850000}"/>
    <cellStyle name="RowTitles-Detail 2 7 5 2 2 2 2" xfId="38394" xr:uid="{00000000-0005-0000-0000-0000E0850000}"/>
    <cellStyle name="RowTitles-Detail 2 7 5 2 2 3" xfId="38393" xr:uid="{00000000-0005-0000-0000-0000E1850000}"/>
    <cellStyle name="RowTitles-Detail 2 7 5 2 2_Tertiary Salaries Survey" xfId="19873" xr:uid="{00000000-0005-0000-0000-0000E2850000}"/>
    <cellStyle name="RowTitles-Detail 2 7 5 2 3" xfId="19874" xr:uid="{00000000-0005-0000-0000-0000E3850000}"/>
    <cellStyle name="RowTitles-Detail 2 7 5 2 3 2" xfId="38395" xr:uid="{00000000-0005-0000-0000-0000E4850000}"/>
    <cellStyle name="RowTitles-Detail 2 7 5 2 4" xfId="38392" xr:uid="{00000000-0005-0000-0000-0000E5850000}"/>
    <cellStyle name="RowTitles-Detail 2 7 5 2_Tertiary Salaries Survey" xfId="19875" xr:uid="{00000000-0005-0000-0000-0000E6850000}"/>
    <cellStyle name="RowTitles-Detail 2 7 5 3" xfId="19876" xr:uid="{00000000-0005-0000-0000-0000E7850000}"/>
    <cellStyle name="RowTitles-Detail 2 7 5 3 2" xfId="19877" xr:uid="{00000000-0005-0000-0000-0000E8850000}"/>
    <cellStyle name="RowTitles-Detail 2 7 5 3 2 2" xfId="19878" xr:uid="{00000000-0005-0000-0000-0000E9850000}"/>
    <cellStyle name="RowTitles-Detail 2 7 5 3 2 2 2" xfId="38398" xr:uid="{00000000-0005-0000-0000-0000EA850000}"/>
    <cellStyle name="RowTitles-Detail 2 7 5 3 2 3" xfId="38397" xr:uid="{00000000-0005-0000-0000-0000EB850000}"/>
    <cellStyle name="RowTitles-Detail 2 7 5 3 2_Tertiary Salaries Survey" xfId="19879" xr:uid="{00000000-0005-0000-0000-0000EC850000}"/>
    <cellStyle name="RowTitles-Detail 2 7 5 3 3" xfId="19880" xr:uid="{00000000-0005-0000-0000-0000ED850000}"/>
    <cellStyle name="RowTitles-Detail 2 7 5 3 3 2" xfId="38399" xr:uid="{00000000-0005-0000-0000-0000EE850000}"/>
    <cellStyle name="RowTitles-Detail 2 7 5 3 4" xfId="38396" xr:uid="{00000000-0005-0000-0000-0000EF850000}"/>
    <cellStyle name="RowTitles-Detail 2 7 5 3_Tertiary Salaries Survey" xfId="19881" xr:uid="{00000000-0005-0000-0000-0000F0850000}"/>
    <cellStyle name="RowTitles-Detail 2 7 5 4" xfId="19882" xr:uid="{00000000-0005-0000-0000-0000F1850000}"/>
    <cellStyle name="RowTitles-Detail 2 7 5 4 2" xfId="19883" xr:uid="{00000000-0005-0000-0000-0000F2850000}"/>
    <cellStyle name="RowTitles-Detail 2 7 5 4 2 2" xfId="38401" xr:uid="{00000000-0005-0000-0000-0000F3850000}"/>
    <cellStyle name="RowTitles-Detail 2 7 5 4 3" xfId="38400" xr:uid="{00000000-0005-0000-0000-0000F4850000}"/>
    <cellStyle name="RowTitles-Detail 2 7 5 4_Tertiary Salaries Survey" xfId="19884" xr:uid="{00000000-0005-0000-0000-0000F5850000}"/>
    <cellStyle name="RowTitles-Detail 2 7 5 5" xfId="19885" xr:uid="{00000000-0005-0000-0000-0000F6850000}"/>
    <cellStyle name="RowTitles-Detail 2 7 5 5 2" xfId="38402" xr:uid="{00000000-0005-0000-0000-0000F7850000}"/>
    <cellStyle name="RowTitles-Detail 2 7 5 6" xfId="38391" xr:uid="{00000000-0005-0000-0000-0000F8850000}"/>
    <cellStyle name="RowTitles-Detail 2 7 5_Tertiary Salaries Survey" xfId="19886" xr:uid="{00000000-0005-0000-0000-0000F9850000}"/>
    <cellStyle name="RowTitles-Detail 2 7 6" xfId="19887" xr:uid="{00000000-0005-0000-0000-0000FA850000}"/>
    <cellStyle name="RowTitles-Detail 2 7 6 2" xfId="19888" xr:uid="{00000000-0005-0000-0000-0000FB850000}"/>
    <cellStyle name="RowTitles-Detail 2 7 6 2 2" xfId="19889" xr:uid="{00000000-0005-0000-0000-0000FC850000}"/>
    <cellStyle name="RowTitles-Detail 2 7 6 2 2 2" xfId="19890" xr:uid="{00000000-0005-0000-0000-0000FD850000}"/>
    <cellStyle name="RowTitles-Detail 2 7 6 2 2 2 2" xfId="38406" xr:uid="{00000000-0005-0000-0000-0000FE850000}"/>
    <cellStyle name="RowTitles-Detail 2 7 6 2 2 3" xfId="38405" xr:uid="{00000000-0005-0000-0000-0000FF850000}"/>
    <cellStyle name="RowTitles-Detail 2 7 6 2 2_Tertiary Salaries Survey" xfId="19891" xr:uid="{00000000-0005-0000-0000-000000860000}"/>
    <cellStyle name="RowTitles-Detail 2 7 6 2 3" xfId="19892" xr:uid="{00000000-0005-0000-0000-000001860000}"/>
    <cellStyle name="RowTitles-Detail 2 7 6 2 3 2" xfId="38407" xr:uid="{00000000-0005-0000-0000-000002860000}"/>
    <cellStyle name="RowTitles-Detail 2 7 6 2 4" xfId="38404" xr:uid="{00000000-0005-0000-0000-000003860000}"/>
    <cellStyle name="RowTitles-Detail 2 7 6 2_Tertiary Salaries Survey" xfId="19893" xr:uid="{00000000-0005-0000-0000-000004860000}"/>
    <cellStyle name="RowTitles-Detail 2 7 6 3" xfId="19894" xr:uid="{00000000-0005-0000-0000-000005860000}"/>
    <cellStyle name="RowTitles-Detail 2 7 6 3 2" xfId="19895" xr:uid="{00000000-0005-0000-0000-000006860000}"/>
    <cellStyle name="RowTitles-Detail 2 7 6 3 2 2" xfId="19896" xr:uid="{00000000-0005-0000-0000-000007860000}"/>
    <cellStyle name="RowTitles-Detail 2 7 6 3 2 2 2" xfId="38410" xr:uid="{00000000-0005-0000-0000-000008860000}"/>
    <cellStyle name="RowTitles-Detail 2 7 6 3 2 3" xfId="38409" xr:uid="{00000000-0005-0000-0000-000009860000}"/>
    <cellStyle name="RowTitles-Detail 2 7 6 3 2_Tertiary Salaries Survey" xfId="19897" xr:uid="{00000000-0005-0000-0000-00000A860000}"/>
    <cellStyle name="RowTitles-Detail 2 7 6 3 3" xfId="19898" xr:uid="{00000000-0005-0000-0000-00000B860000}"/>
    <cellStyle name="RowTitles-Detail 2 7 6 3 3 2" xfId="38411" xr:uid="{00000000-0005-0000-0000-00000C860000}"/>
    <cellStyle name="RowTitles-Detail 2 7 6 3 4" xfId="38408" xr:uid="{00000000-0005-0000-0000-00000D860000}"/>
    <cellStyle name="RowTitles-Detail 2 7 6 3_Tertiary Salaries Survey" xfId="19899" xr:uid="{00000000-0005-0000-0000-00000E860000}"/>
    <cellStyle name="RowTitles-Detail 2 7 6 4" xfId="19900" xr:uid="{00000000-0005-0000-0000-00000F860000}"/>
    <cellStyle name="RowTitles-Detail 2 7 6 4 2" xfId="19901" xr:uid="{00000000-0005-0000-0000-000010860000}"/>
    <cellStyle name="RowTitles-Detail 2 7 6 4 2 2" xfId="38413" xr:uid="{00000000-0005-0000-0000-000011860000}"/>
    <cellStyle name="RowTitles-Detail 2 7 6 4 3" xfId="38412" xr:uid="{00000000-0005-0000-0000-000012860000}"/>
    <cellStyle name="RowTitles-Detail 2 7 6 4_Tertiary Salaries Survey" xfId="19902" xr:uid="{00000000-0005-0000-0000-000013860000}"/>
    <cellStyle name="RowTitles-Detail 2 7 6 5" xfId="19903" xr:uid="{00000000-0005-0000-0000-000014860000}"/>
    <cellStyle name="RowTitles-Detail 2 7 6 5 2" xfId="38414" xr:uid="{00000000-0005-0000-0000-000015860000}"/>
    <cellStyle name="RowTitles-Detail 2 7 6 6" xfId="38403" xr:uid="{00000000-0005-0000-0000-000016860000}"/>
    <cellStyle name="RowTitles-Detail 2 7 6_Tertiary Salaries Survey" xfId="19904" xr:uid="{00000000-0005-0000-0000-000017860000}"/>
    <cellStyle name="RowTitles-Detail 2 7 7" xfId="19905" xr:uid="{00000000-0005-0000-0000-000018860000}"/>
    <cellStyle name="RowTitles-Detail 2 7 7 2" xfId="19906" xr:uid="{00000000-0005-0000-0000-000019860000}"/>
    <cellStyle name="RowTitles-Detail 2 7 7 2 2" xfId="19907" xr:uid="{00000000-0005-0000-0000-00001A860000}"/>
    <cellStyle name="RowTitles-Detail 2 7 7 2 2 2" xfId="38417" xr:uid="{00000000-0005-0000-0000-00001B860000}"/>
    <cellStyle name="RowTitles-Detail 2 7 7 2 3" xfId="38416" xr:uid="{00000000-0005-0000-0000-00001C860000}"/>
    <cellStyle name="RowTitles-Detail 2 7 7 2_Tertiary Salaries Survey" xfId="19908" xr:uid="{00000000-0005-0000-0000-00001D860000}"/>
    <cellStyle name="RowTitles-Detail 2 7 7 3" xfId="19909" xr:uid="{00000000-0005-0000-0000-00001E860000}"/>
    <cellStyle name="RowTitles-Detail 2 7 7 3 2" xfId="38418" xr:uid="{00000000-0005-0000-0000-00001F860000}"/>
    <cellStyle name="RowTitles-Detail 2 7 7 4" xfId="38415" xr:uid="{00000000-0005-0000-0000-000020860000}"/>
    <cellStyle name="RowTitles-Detail 2 7 7_Tertiary Salaries Survey" xfId="19910" xr:uid="{00000000-0005-0000-0000-000021860000}"/>
    <cellStyle name="RowTitles-Detail 2 7 8" xfId="19911" xr:uid="{00000000-0005-0000-0000-000022860000}"/>
    <cellStyle name="RowTitles-Detail 2 7 8 2" xfId="19912" xr:uid="{00000000-0005-0000-0000-000023860000}"/>
    <cellStyle name="RowTitles-Detail 2 7 8 2 2" xfId="19913" xr:uid="{00000000-0005-0000-0000-000024860000}"/>
    <cellStyle name="RowTitles-Detail 2 7 8 2 2 2" xfId="38421" xr:uid="{00000000-0005-0000-0000-000025860000}"/>
    <cellStyle name="RowTitles-Detail 2 7 8 2 3" xfId="38420" xr:uid="{00000000-0005-0000-0000-000026860000}"/>
    <cellStyle name="RowTitles-Detail 2 7 8 2_Tertiary Salaries Survey" xfId="19914" xr:uid="{00000000-0005-0000-0000-000027860000}"/>
    <cellStyle name="RowTitles-Detail 2 7 8 3" xfId="19915" xr:uid="{00000000-0005-0000-0000-000028860000}"/>
    <cellStyle name="RowTitles-Detail 2 7 8 3 2" xfId="38422" xr:uid="{00000000-0005-0000-0000-000029860000}"/>
    <cellStyle name="RowTitles-Detail 2 7 8 4" xfId="38419" xr:uid="{00000000-0005-0000-0000-00002A860000}"/>
    <cellStyle name="RowTitles-Detail 2 7 8_Tertiary Salaries Survey" xfId="19916" xr:uid="{00000000-0005-0000-0000-00002B860000}"/>
    <cellStyle name="RowTitles-Detail 2 7 9" xfId="19917" xr:uid="{00000000-0005-0000-0000-00002C860000}"/>
    <cellStyle name="RowTitles-Detail 2 7 9 2" xfId="38423" xr:uid="{00000000-0005-0000-0000-00002D860000}"/>
    <cellStyle name="RowTitles-Detail 2 7_STUD aligned by INSTIT" xfId="19918" xr:uid="{00000000-0005-0000-0000-00002E860000}"/>
    <cellStyle name="RowTitles-Detail 2 8" xfId="19919" xr:uid="{00000000-0005-0000-0000-00002F860000}"/>
    <cellStyle name="RowTitles-Detail 2 8 2" xfId="19920" xr:uid="{00000000-0005-0000-0000-000030860000}"/>
    <cellStyle name="RowTitles-Detail 2 8 2 2" xfId="19921" xr:uid="{00000000-0005-0000-0000-000031860000}"/>
    <cellStyle name="RowTitles-Detail 2 8 2 2 2" xfId="19922" xr:uid="{00000000-0005-0000-0000-000032860000}"/>
    <cellStyle name="RowTitles-Detail 2 8 2 2 2 2" xfId="38427" xr:uid="{00000000-0005-0000-0000-000033860000}"/>
    <cellStyle name="RowTitles-Detail 2 8 2 2 3" xfId="38426" xr:uid="{00000000-0005-0000-0000-000034860000}"/>
    <cellStyle name="RowTitles-Detail 2 8 2 2_Tertiary Salaries Survey" xfId="19923" xr:uid="{00000000-0005-0000-0000-000035860000}"/>
    <cellStyle name="RowTitles-Detail 2 8 2 3" xfId="19924" xr:uid="{00000000-0005-0000-0000-000036860000}"/>
    <cellStyle name="RowTitles-Detail 2 8 2 3 2" xfId="38428" xr:uid="{00000000-0005-0000-0000-000037860000}"/>
    <cellStyle name="RowTitles-Detail 2 8 2 4" xfId="38425" xr:uid="{00000000-0005-0000-0000-000038860000}"/>
    <cellStyle name="RowTitles-Detail 2 8 2_Tertiary Salaries Survey" xfId="19925" xr:uid="{00000000-0005-0000-0000-000039860000}"/>
    <cellStyle name="RowTitles-Detail 2 8 3" xfId="19926" xr:uid="{00000000-0005-0000-0000-00003A860000}"/>
    <cellStyle name="RowTitles-Detail 2 8 3 2" xfId="19927" xr:uid="{00000000-0005-0000-0000-00003B860000}"/>
    <cellStyle name="RowTitles-Detail 2 8 3 2 2" xfId="19928" xr:uid="{00000000-0005-0000-0000-00003C860000}"/>
    <cellStyle name="RowTitles-Detail 2 8 3 2 2 2" xfId="38431" xr:uid="{00000000-0005-0000-0000-00003D860000}"/>
    <cellStyle name="RowTitles-Detail 2 8 3 2 3" xfId="38430" xr:uid="{00000000-0005-0000-0000-00003E860000}"/>
    <cellStyle name="RowTitles-Detail 2 8 3 2_Tertiary Salaries Survey" xfId="19929" xr:uid="{00000000-0005-0000-0000-00003F860000}"/>
    <cellStyle name="RowTitles-Detail 2 8 3 3" xfId="19930" xr:uid="{00000000-0005-0000-0000-000040860000}"/>
    <cellStyle name="RowTitles-Detail 2 8 3 3 2" xfId="38432" xr:uid="{00000000-0005-0000-0000-000041860000}"/>
    <cellStyle name="RowTitles-Detail 2 8 3 4" xfId="38429" xr:uid="{00000000-0005-0000-0000-000042860000}"/>
    <cellStyle name="RowTitles-Detail 2 8 3_Tertiary Salaries Survey" xfId="19931" xr:uid="{00000000-0005-0000-0000-000043860000}"/>
    <cellStyle name="RowTitles-Detail 2 8 4" xfId="19932" xr:uid="{00000000-0005-0000-0000-000044860000}"/>
    <cellStyle name="RowTitles-Detail 2 8 4 2" xfId="38433" xr:uid="{00000000-0005-0000-0000-000045860000}"/>
    <cellStyle name="RowTitles-Detail 2 8 5" xfId="19933" xr:uid="{00000000-0005-0000-0000-000046860000}"/>
    <cellStyle name="RowTitles-Detail 2 8 5 2" xfId="19934" xr:uid="{00000000-0005-0000-0000-000047860000}"/>
    <cellStyle name="RowTitles-Detail 2 8 5 2 2" xfId="38435" xr:uid="{00000000-0005-0000-0000-000048860000}"/>
    <cellStyle name="RowTitles-Detail 2 8 5 3" xfId="38434" xr:uid="{00000000-0005-0000-0000-000049860000}"/>
    <cellStyle name="RowTitles-Detail 2 8 5_Tertiary Salaries Survey" xfId="19935" xr:uid="{00000000-0005-0000-0000-00004A860000}"/>
    <cellStyle name="RowTitles-Detail 2 8 6" xfId="19936" xr:uid="{00000000-0005-0000-0000-00004B860000}"/>
    <cellStyle name="RowTitles-Detail 2 8 6 2" xfId="38436" xr:uid="{00000000-0005-0000-0000-00004C860000}"/>
    <cellStyle name="RowTitles-Detail 2 8 7" xfId="38424" xr:uid="{00000000-0005-0000-0000-00004D860000}"/>
    <cellStyle name="RowTitles-Detail 2 8_Tertiary Salaries Survey" xfId="19937" xr:uid="{00000000-0005-0000-0000-00004E860000}"/>
    <cellStyle name="RowTitles-Detail 2 9" xfId="19938" xr:uid="{00000000-0005-0000-0000-00004F860000}"/>
    <cellStyle name="RowTitles-Detail 2 9 2" xfId="19939" xr:uid="{00000000-0005-0000-0000-000050860000}"/>
    <cellStyle name="RowTitles-Detail 2 9 2 2" xfId="19940" xr:uid="{00000000-0005-0000-0000-000051860000}"/>
    <cellStyle name="RowTitles-Detail 2 9 2 2 2" xfId="19941" xr:uid="{00000000-0005-0000-0000-000052860000}"/>
    <cellStyle name="RowTitles-Detail 2 9 2 2 2 2" xfId="38440" xr:uid="{00000000-0005-0000-0000-000053860000}"/>
    <cellStyle name="RowTitles-Detail 2 9 2 2 3" xfId="38439" xr:uid="{00000000-0005-0000-0000-000054860000}"/>
    <cellStyle name="RowTitles-Detail 2 9 2 2_Tertiary Salaries Survey" xfId="19942" xr:uid="{00000000-0005-0000-0000-000055860000}"/>
    <cellStyle name="RowTitles-Detail 2 9 2 3" xfId="19943" xr:uid="{00000000-0005-0000-0000-000056860000}"/>
    <cellStyle name="RowTitles-Detail 2 9 2 3 2" xfId="38441" xr:uid="{00000000-0005-0000-0000-000057860000}"/>
    <cellStyle name="RowTitles-Detail 2 9 2 4" xfId="38438" xr:uid="{00000000-0005-0000-0000-000058860000}"/>
    <cellStyle name="RowTitles-Detail 2 9 2_Tertiary Salaries Survey" xfId="19944" xr:uid="{00000000-0005-0000-0000-000059860000}"/>
    <cellStyle name="RowTitles-Detail 2 9 3" xfId="19945" xr:uid="{00000000-0005-0000-0000-00005A860000}"/>
    <cellStyle name="RowTitles-Detail 2 9 3 2" xfId="19946" xr:uid="{00000000-0005-0000-0000-00005B860000}"/>
    <cellStyle name="RowTitles-Detail 2 9 3 2 2" xfId="19947" xr:uid="{00000000-0005-0000-0000-00005C860000}"/>
    <cellStyle name="RowTitles-Detail 2 9 3 2 2 2" xfId="38444" xr:uid="{00000000-0005-0000-0000-00005D860000}"/>
    <cellStyle name="RowTitles-Detail 2 9 3 2 3" xfId="38443" xr:uid="{00000000-0005-0000-0000-00005E860000}"/>
    <cellStyle name="RowTitles-Detail 2 9 3 2_Tertiary Salaries Survey" xfId="19948" xr:uid="{00000000-0005-0000-0000-00005F860000}"/>
    <cellStyle name="RowTitles-Detail 2 9 3 3" xfId="19949" xr:uid="{00000000-0005-0000-0000-000060860000}"/>
    <cellStyle name="RowTitles-Detail 2 9 3 3 2" xfId="38445" xr:uid="{00000000-0005-0000-0000-000061860000}"/>
    <cellStyle name="RowTitles-Detail 2 9 3 4" xfId="38442" xr:uid="{00000000-0005-0000-0000-000062860000}"/>
    <cellStyle name="RowTitles-Detail 2 9 3_Tertiary Salaries Survey" xfId="19950" xr:uid="{00000000-0005-0000-0000-000063860000}"/>
    <cellStyle name="RowTitles-Detail 2 9 4" xfId="19951" xr:uid="{00000000-0005-0000-0000-000064860000}"/>
    <cellStyle name="RowTitles-Detail 2 9 4 2" xfId="38446" xr:uid="{00000000-0005-0000-0000-000065860000}"/>
    <cellStyle name="RowTitles-Detail 2 9 5" xfId="19952" xr:uid="{00000000-0005-0000-0000-000066860000}"/>
    <cellStyle name="RowTitles-Detail 2 9 5 2" xfId="38447" xr:uid="{00000000-0005-0000-0000-000067860000}"/>
    <cellStyle name="RowTitles-Detail 2 9 6" xfId="38437" xr:uid="{00000000-0005-0000-0000-000068860000}"/>
    <cellStyle name="RowTitles-Detail 2 9_Tertiary Salaries Survey" xfId="19953" xr:uid="{00000000-0005-0000-0000-000069860000}"/>
    <cellStyle name="RowTitles-Detail 2_STUD aligned by INSTIT" xfId="19954" xr:uid="{00000000-0005-0000-0000-00006A860000}"/>
    <cellStyle name="RowTitles-Detail 3" xfId="19955" xr:uid="{00000000-0005-0000-0000-00006B860000}"/>
    <cellStyle name="RowTitles-Detail 3 10" xfId="19956" xr:uid="{00000000-0005-0000-0000-00006C860000}"/>
    <cellStyle name="RowTitles-Detail 3 10 2" xfId="19957" xr:uid="{00000000-0005-0000-0000-00006D860000}"/>
    <cellStyle name="RowTitles-Detail 3 10 2 2" xfId="19958" xr:uid="{00000000-0005-0000-0000-00006E860000}"/>
    <cellStyle name="RowTitles-Detail 3 10 2 2 2" xfId="19959" xr:uid="{00000000-0005-0000-0000-00006F860000}"/>
    <cellStyle name="RowTitles-Detail 3 10 2 2 2 2" xfId="38452" xr:uid="{00000000-0005-0000-0000-000070860000}"/>
    <cellStyle name="RowTitles-Detail 3 10 2 2 3" xfId="38451" xr:uid="{00000000-0005-0000-0000-000071860000}"/>
    <cellStyle name="RowTitles-Detail 3 10 2 2_Tertiary Salaries Survey" xfId="19960" xr:uid="{00000000-0005-0000-0000-000072860000}"/>
    <cellStyle name="RowTitles-Detail 3 10 2 3" xfId="19961" xr:uid="{00000000-0005-0000-0000-000073860000}"/>
    <cellStyle name="RowTitles-Detail 3 10 2 3 2" xfId="38453" xr:uid="{00000000-0005-0000-0000-000074860000}"/>
    <cellStyle name="RowTitles-Detail 3 10 2 4" xfId="38450" xr:uid="{00000000-0005-0000-0000-000075860000}"/>
    <cellStyle name="RowTitles-Detail 3 10 2_Tertiary Salaries Survey" xfId="19962" xr:uid="{00000000-0005-0000-0000-000076860000}"/>
    <cellStyle name="RowTitles-Detail 3 10 3" xfId="19963" xr:uid="{00000000-0005-0000-0000-000077860000}"/>
    <cellStyle name="RowTitles-Detail 3 10 3 2" xfId="19964" xr:uid="{00000000-0005-0000-0000-000078860000}"/>
    <cellStyle name="RowTitles-Detail 3 10 3 2 2" xfId="19965" xr:uid="{00000000-0005-0000-0000-000079860000}"/>
    <cellStyle name="RowTitles-Detail 3 10 3 2 2 2" xfId="38456" xr:uid="{00000000-0005-0000-0000-00007A860000}"/>
    <cellStyle name="RowTitles-Detail 3 10 3 2 3" xfId="38455" xr:uid="{00000000-0005-0000-0000-00007B860000}"/>
    <cellStyle name="RowTitles-Detail 3 10 3 2_Tertiary Salaries Survey" xfId="19966" xr:uid="{00000000-0005-0000-0000-00007C860000}"/>
    <cellStyle name="RowTitles-Detail 3 10 3 3" xfId="19967" xr:uid="{00000000-0005-0000-0000-00007D860000}"/>
    <cellStyle name="RowTitles-Detail 3 10 3 3 2" xfId="38457" xr:uid="{00000000-0005-0000-0000-00007E860000}"/>
    <cellStyle name="RowTitles-Detail 3 10 3 4" xfId="38454" xr:uid="{00000000-0005-0000-0000-00007F860000}"/>
    <cellStyle name="RowTitles-Detail 3 10 3_Tertiary Salaries Survey" xfId="19968" xr:uid="{00000000-0005-0000-0000-000080860000}"/>
    <cellStyle name="RowTitles-Detail 3 10 4" xfId="19969" xr:uid="{00000000-0005-0000-0000-000081860000}"/>
    <cellStyle name="RowTitles-Detail 3 10 4 2" xfId="19970" xr:uid="{00000000-0005-0000-0000-000082860000}"/>
    <cellStyle name="RowTitles-Detail 3 10 4 2 2" xfId="38459" xr:uid="{00000000-0005-0000-0000-000083860000}"/>
    <cellStyle name="RowTitles-Detail 3 10 4 3" xfId="38458" xr:uid="{00000000-0005-0000-0000-000084860000}"/>
    <cellStyle name="RowTitles-Detail 3 10 4_Tertiary Salaries Survey" xfId="19971" xr:uid="{00000000-0005-0000-0000-000085860000}"/>
    <cellStyle name="RowTitles-Detail 3 10 5" xfId="19972" xr:uid="{00000000-0005-0000-0000-000086860000}"/>
    <cellStyle name="RowTitles-Detail 3 10 5 2" xfId="38460" xr:uid="{00000000-0005-0000-0000-000087860000}"/>
    <cellStyle name="RowTitles-Detail 3 10 6" xfId="38449" xr:uid="{00000000-0005-0000-0000-000088860000}"/>
    <cellStyle name="RowTitles-Detail 3 10_Tertiary Salaries Survey" xfId="19973" xr:uid="{00000000-0005-0000-0000-000089860000}"/>
    <cellStyle name="RowTitles-Detail 3 11" xfId="19974" xr:uid="{00000000-0005-0000-0000-00008A860000}"/>
    <cellStyle name="RowTitles-Detail 3 11 2" xfId="19975" xr:uid="{00000000-0005-0000-0000-00008B860000}"/>
    <cellStyle name="RowTitles-Detail 3 11 2 2" xfId="19976" xr:uid="{00000000-0005-0000-0000-00008C860000}"/>
    <cellStyle name="RowTitles-Detail 3 11 2 2 2" xfId="19977" xr:uid="{00000000-0005-0000-0000-00008D860000}"/>
    <cellStyle name="RowTitles-Detail 3 11 2 2 2 2" xfId="38464" xr:uid="{00000000-0005-0000-0000-00008E860000}"/>
    <cellStyle name="RowTitles-Detail 3 11 2 2 3" xfId="38463" xr:uid="{00000000-0005-0000-0000-00008F860000}"/>
    <cellStyle name="RowTitles-Detail 3 11 2 2_Tertiary Salaries Survey" xfId="19978" xr:uid="{00000000-0005-0000-0000-000090860000}"/>
    <cellStyle name="RowTitles-Detail 3 11 2 3" xfId="19979" xr:uid="{00000000-0005-0000-0000-000091860000}"/>
    <cellStyle name="RowTitles-Detail 3 11 2 3 2" xfId="38465" xr:uid="{00000000-0005-0000-0000-000092860000}"/>
    <cellStyle name="RowTitles-Detail 3 11 2 4" xfId="38462" xr:uid="{00000000-0005-0000-0000-000093860000}"/>
    <cellStyle name="RowTitles-Detail 3 11 2_Tertiary Salaries Survey" xfId="19980" xr:uid="{00000000-0005-0000-0000-000094860000}"/>
    <cellStyle name="RowTitles-Detail 3 11 3" xfId="19981" xr:uid="{00000000-0005-0000-0000-000095860000}"/>
    <cellStyle name="RowTitles-Detail 3 11 3 2" xfId="19982" xr:uid="{00000000-0005-0000-0000-000096860000}"/>
    <cellStyle name="RowTitles-Detail 3 11 3 2 2" xfId="19983" xr:uid="{00000000-0005-0000-0000-000097860000}"/>
    <cellStyle name="RowTitles-Detail 3 11 3 2 2 2" xfId="38468" xr:uid="{00000000-0005-0000-0000-000098860000}"/>
    <cellStyle name="RowTitles-Detail 3 11 3 2 3" xfId="38467" xr:uid="{00000000-0005-0000-0000-000099860000}"/>
    <cellStyle name="RowTitles-Detail 3 11 3 2_Tertiary Salaries Survey" xfId="19984" xr:uid="{00000000-0005-0000-0000-00009A860000}"/>
    <cellStyle name="RowTitles-Detail 3 11 3 3" xfId="19985" xr:uid="{00000000-0005-0000-0000-00009B860000}"/>
    <cellStyle name="RowTitles-Detail 3 11 3 3 2" xfId="38469" xr:uid="{00000000-0005-0000-0000-00009C860000}"/>
    <cellStyle name="RowTitles-Detail 3 11 3 4" xfId="38466" xr:uid="{00000000-0005-0000-0000-00009D860000}"/>
    <cellStyle name="RowTitles-Detail 3 11 3_Tertiary Salaries Survey" xfId="19986" xr:uid="{00000000-0005-0000-0000-00009E860000}"/>
    <cellStyle name="RowTitles-Detail 3 11 4" xfId="19987" xr:uid="{00000000-0005-0000-0000-00009F860000}"/>
    <cellStyle name="RowTitles-Detail 3 11 4 2" xfId="19988" xr:uid="{00000000-0005-0000-0000-0000A0860000}"/>
    <cellStyle name="RowTitles-Detail 3 11 4 2 2" xfId="38471" xr:uid="{00000000-0005-0000-0000-0000A1860000}"/>
    <cellStyle name="RowTitles-Detail 3 11 4 3" xfId="38470" xr:uid="{00000000-0005-0000-0000-0000A2860000}"/>
    <cellStyle name="RowTitles-Detail 3 11 4_Tertiary Salaries Survey" xfId="19989" xr:uid="{00000000-0005-0000-0000-0000A3860000}"/>
    <cellStyle name="RowTitles-Detail 3 11 5" xfId="19990" xr:uid="{00000000-0005-0000-0000-0000A4860000}"/>
    <cellStyle name="RowTitles-Detail 3 11 5 2" xfId="38472" xr:uid="{00000000-0005-0000-0000-0000A5860000}"/>
    <cellStyle name="RowTitles-Detail 3 11 6" xfId="38461" xr:uid="{00000000-0005-0000-0000-0000A6860000}"/>
    <cellStyle name="RowTitles-Detail 3 11_Tertiary Salaries Survey" xfId="19991" xr:uid="{00000000-0005-0000-0000-0000A7860000}"/>
    <cellStyle name="RowTitles-Detail 3 12" xfId="19992" xr:uid="{00000000-0005-0000-0000-0000A8860000}"/>
    <cellStyle name="RowTitles-Detail 3 12 2" xfId="19993" xr:uid="{00000000-0005-0000-0000-0000A9860000}"/>
    <cellStyle name="RowTitles-Detail 3 12 2 2" xfId="19994" xr:uid="{00000000-0005-0000-0000-0000AA860000}"/>
    <cellStyle name="RowTitles-Detail 3 12 2 2 2" xfId="38475" xr:uid="{00000000-0005-0000-0000-0000AB860000}"/>
    <cellStyle name="RowTitles-Detail 3 12 2 3" xfId="38474" xr:uid="{00000000-0005-0000-0000-0000AC860000}"/>
    <cellStyle name="RowTitles-Detail 3 12 2_Tertiary Salaries Survey" xfId="19995" xr:uid="{00000000-0005-0000-0000-0000AD860000}"/>
    <cellStyle name="RowTitles-Detail 3 12 3" xfId="19996" xr:uid="{00000000-0005-0000-0000-0000AE860000}"/>
    <cellStyle name="RowTitles-Detail 3 12 3 2" xfId="38476" xr:uid="{00000000-0005-0000-0000-0000AF860000}"/>
    <cellStyle name="RowTitles-Detail 3 12 4" xfId="38473" xr:uid="{00000000-0005-0000-0000-0000B0860000}"/>
    <cellStyle name="RowTitles-Detail 3 12_Tertiary Salaries Survey" xfId="19997" xr:uid="{00000000-0005-0000-0000-0000B1860000}"/>
    <cellStyle name="RowTitles-Detail 3 13" xfId="19998" xr:uid="{00000000-0005-0000-0000-0000B2860000}"/>
    <cellStyle name="RowTitles-Detail 3 13 2" xfId="38477" xr:uid="{00000000-0005-0000-0000-0000B3860000}"/>
    <cellStyle name="RowTitles-Detail 3 14" xfId="19999" xr:uid="{00000000-0005-0000-0000-0000B4860000}"/>
    <cellStyle name="RowTitles-Detail 3 14 2" xfId="38478" xr:uid="{00000000-0005-0000-0000-0000B5860000}"/>
    <cellStyle name="RowTitles-Detail 3 15" xfId="20000" xr:uid="{00000000-0005-0000-0000-0000B6860000}"/>
    <cellStyle name="RowTitles-Detail 3 15 2" xfId="38479" xr:uid="{00000000-0005-0000-0000-0000B7860000}"/>
    <cellStyle name="RowTitles-Detail 3 16" xfId="38448" xr:uid="{00000000-0005-0000-0000-0000B8860000}"/>
    <cellStyle name="RowTitles-Detail 3 2" xfId="20001" xr:uid="{00000000-0005-0000-0000-0000B9860000}"/>
    <cellStyle name="RowTitles-Detail 3 2 10" xfId="20002" xr:uid="{00000000-0005-0000-0000-0000BA860000}"/>
    <cellStyle name="RowTitles-Detail 3 2 10 2" xfId="20003" xr:uid="{00000000-0005-0000-0000-0000BB860000}"/>
    <cellStyle name="RowTitles-Detail 3 2 10 2 2" xfId="20004" xr:uid="{00000000-0005-0000-0000-0000BC860000}"/>
    <cellStyle name="RowTitles-Detail 3 2 10 2 2 2" xfId="20005" xr:uid="{00000000-0005-0000-0000-0000BD860000}"/>
    <cellStyle name="RowTitles-Detail 3 2 10 2 2 2 2" xfId="38484" xr:uid="{00000000-0005-0000-0000-0000BE860000}"/>
    <cellStyle name="RowTitles-Detail 3 2 10 2 2 3" xfId="38483" xr:uid="{00000000-0005-0000-0000-0000BF860000}"/>
    <cellStyle name="RowTitles-Detail 3 2 10 2 2_Tertiary Salaries Survey" xfId="20006" xr:uid="{00000000-0005-0000-0000-0000C0860000}"/>
    <cellStyle name="RowTitles-Detail 3 2 10 2 3" xfId="20007" xr:uid="{00000000-0005-0000-0000-0000C1860000}"/>
    <cellStyle name="RowTitles-Detail 3 2 10 2 3 2" xfId="38485" xr:uid="{00000000-0005-0000-0000-0000C2860000}"/>
    <cellStyle name="RowTitles-Detail 3 2 10 2 4" xfId="38482" xr:uid="{00000000-0005-0000-0000-0000C3860000}"/>
    <cellStyle name="RowTitles-Detail 3 2 10 2_Tertiary Salaries Survey" xfId="20008" xr:uid="{00000000-0005-0000-0000-0000C4860000}"/>
    <cellStyle name="RowTitles-Detail 3 2 10 3" xfId="20009" xr:uid="{00000000-0005-0000-0000-0000C5860000}"/>
    <cellStyle name="RowTitles-Detail 3 2 10 3 2" xfId="20010" xr:uid="{00000000-0005-0000-0000-0000C6860000}"/>
    <cellStyle name="RowTitles-Detail 3 2 10 3 2 2" xfId="20011" xr:uid="{00000000-0005-0000-0000-0000C7860000}"/>
    <cellStyle name="RowTitles-Detail 3 2 10 3 2 2 2" xfId="38488" xr:uid="{00000000-0005-0000-0000-0000C8860000}"/>
    <cellStyle name="RowTitles-Detail 3 2 10 3 2 3" xfId="38487" xr:uid="{00000000-0005-0000-0000-0000C9860000}"/>
    <cellStyle name="RowTitles-Detail 3 2 10 3 2_Tertiary Salaries Survey" xfId="20012" xr:uid="{00000000-0005-0000-0000-0000CA860000}"/>
    <cellStyle name="RowTitles-Detail 3 2 10 3 3" xfId="20013" xr:uid="{00000000-0005-0000-0000-0000CB860000}"/>
    <cellStyle name="RowTitles-Detail 3 2 10 3 3 2" xfId="38489" xr:uid="{00000000-0005-0000-0000-0000CC860000}"/>
    <cellStyle name="RowTitles-Detail 3 2 10 3 4" xfId="38486" xr:uid="{00000000-0005-0000-0000-0000CD860000}"/>
    <cellStyle name="RowTitles-Detail 3 2 10 3_Tertiary Salaries Survey" xfId="20014" xr:uid="{00000000-0005-0000-0000-0000CE860000}"/>
    <cellStyle name="RowTitles-Detail 3 2 10 4" xfId="20015" xr:uid="{00000000-0005-0000-0000-0000CF860000}"/>
    <cellStyle name="RowTitles-Detail 3 2 10 4 2" xfId="20016" xr:uid="{00000000-0005-0000-0000-0000D0860000}"/>
    <cellStyle name="RowTitles-Detail 3 2 10 4 2 2" xfId="38491" xr:uid="{00000000-0005-0000-0000-0000D1860000}"/>
    <cellStyle name="RowTitles-Detail 3 2 10 4 3" xfId="38490" xr:uid="{00000000-0005-0000-0000-0000D2860000}"/>
    <cellStyle name="RowTitles-Detail 3 2 10 4_Tertiary Salaries Survey" xfId="20017" xr:uid="{00000000-0005-0000-0000-0000D3860000}"/>
    <cellStyle name="RowTitles-Detail 3 2 10 5" xfId="20018" xr:uid="{00000000-0005-0000-0000-0000D4860000}"/>
    <cellStyle name="RowTitles-Detail 3 2 10 5 2" xfId="38492" xr:uid="{00000000-0005-0000-0000-0000D5860000}"/>
    <cellStyle name="RowTitles-Detail 3 2 10 6" xfId="38481" xr:uid="{00000000-0005-0000-0000-0000D6860000}"/>
    <cellStyle name="RowTitles-Detail 3 2 10_Tertiary Salaries Survey" xfId="20019" xr:uid="{00000000-0005-0000-0000-0000D7860000}"/>
    <cellStyle name="RowTitles-Detail 3 2 11" xfId="20020" xr:uid="{00000000-0005-0000-0000-0000D8860000}"/>
    <cellStyle name="RowTitles-Detail 3 2 11 2" xfId="20021" xr:uid="{00000000-0005-0000-0000-0000D9860000}"/>
    <cellStyle name="RowTitles-Detail 3 2 11 2 2" xfId="20022" xr:uid="{00000000-0005-0000-0000-0000DA860000}"/>
    <cellStyle name="RowTitles-Detail 3 2 11 2 2 2" xfId="38495" xr:uid="{00000000-0005-0000-0000-0000DB860000}"/>
    <cellStyle name="RowTitles-Detail 3 2 11 2 3" xfId="38494" xr:uid="{00000000-0005-0000-0000-0000DC860000}"/>
    <cellStyle name="RowTitles-Detail 3 2 11 2_Tertiary Salaries Survey" xfId="20023" xr:uid="{00000000-0005-0000-0000-0000DD860000}"/>
    <cellStyle name="RowTitles-Detail 3 2 11 3" xfId="20024" xr:uid="{00000000-0005-0000-0000-0000DE860000}"/>
    <cellStyle name="RowTitles-Detail 3 2 11 3 2" xfId="38496" xr:uid="{00000000-0005-0000-0000-0000DF860000}"/>
    <cellStyle name="RowTitles-Detail 3 2 11 4" xfId="38493" xr:uid="{00000000-0005-0000-0000-0000E0860000}"/>
    <cellStyle name="RowTitles-Detail 3 2 11_Tertiary Salaries Survey" xfId="20025" xr:uid="{00000000-0005-0000-0000-0000E1860000}"/>
    <cellStyle name="RowTitles-Detail 3 2 12" xfId="20026" xr:uid="{00000000-0005-0000-0000-0000E2860000}"/>
    <cellStyle name="RowTitles-Detail 3 2 12 2" xfId="38497" xr:uid="{00000000-0005-0000-0000-0000E3860000}"/>
    <cellStyle name="RowTitles-Detail 3 2 13" xfId="20027" xr:uid="{00000000-0005-0000-0000-0000E4860000}"/>
    <cellStyle name="RowTitles-Detail 3 2 13 2" xfId="38498" xr:uid="{00000000-0005-0000-0000-0000E5860000}"/>
    <cellStyle name="RowTitles-Detail 3 2 14" xfId="38480" xr:uid="{00000000-0005-0000-0000-0000E6860000}"/>
    <cellStyle name="RowTitles-Detail 3 2 2" xfId="20028" xr:uid="{00000000-0005-0000-0000-0000E7860000}"/>
    <cellStyle name="RowTitles-Detail 3 2 2 10" xfId="20029" xr:uid="{00000000-0005-0000-0000-0000E8860000}"/>
    <cellStyle name="RowTitles-Detail 3 2 2 10 2" xfId="20030" xr:uid="{00000000-0005-0000-0000-0000E9860000}"/>
    <cellStyle name="RowTitles-Detail 3 2 2 10 2 2" xfId="20031" xr:uid="{00000000-0005-0000-0000-0000EA860000}"/>
    <cellStyle name="RowTitles-Detail 3 2 2 10 2 2 2" xfId="38502" xr:uid="{00000000-0005-0000-0000-0000EB860000}"/>
    <cellStyle name="RowTitles-Detail 3 2 2 10 2 3" xfId="38501" xr:uid="{00000000-0005-0000-0000-0000EC860000}"/>
    <cellStyle name="RowTitles-Detail 3 2 2 10 2_Tertiary Salaries Survey" xfId="20032" xr:uid="{00000000-0005-0000-0000-0000ED860000}"/>
    <cellStyle name="RowTitles-Detail 3 2 2 10 3" xfId="20033" xr:uid="{00000000-0005-0000-0000-0000EE860000}"/>
    <cellStyle name="RowTitles-Detail 3 2 2 10 3 2" xfId="38503" xr:uid="{00000000-0005-0000-0000-0000EF860000}"/>
    <cellStyle name="RowTitles-Detail 3 2 2 10 4" xfId="38500" xr:uid="{00000000-0005-0000-0000-0000F0860000}"/>
    <cellStyle name="RowTitles-Detail 3 2 2 10_Tertiary Salaries Survey" xfId="20034" xr:uid="{00000000-0005-0000-0000-0000F1860000}"/>
    <cellStyle name="RowTitles-Detail 3 2 2 11" xfId="20035" xr:uid="{00000000-0005-0000-0000-0000F2860000}"/>
    <cellStyle name="RowTitles-Detail 3 2 2 11 2" xfId="38504" xr:uid="{00000000-0005-0000-0000-0000F3860000}"/>
    <cellStyle name="RowTitles-Detail 3 2 2 12" xfId="20036" xr:uid="{00000000-0005-0000-0000-0000F4860000}"/>
    <cellStyle name="RowTitles-Detail 3 2 2 12 2" xfId="38505" xr:uid="{00000000-0005-0000-0000-0000F5860000}"/>
    <cellStyle name="RowTitles-Detail 3 2 2 13" xfId="38499" xr:uid="{00000000-0005-0000-0000-0000F6860000}"/>
    <cellStyle name="RowTitles-Detail 3 2 2 2" xfId="20037" xr:uid="{00000000-0005-0000-0000-0000F7860000}"/>
    <cellStyle name="RowTitles-Detail 3 2 2 2 10" xfId="38506" xr:uid="{00000000-0005-0000-0000-0000F8860000}"/>
    <cellStyle name="RowTitles-Detail 3 2 2 2 2" xfId="20038" xr:uid="{00000000-0005-0000-0000-0000F9860000}"/>
    <cellStyle name="RowTitles-Detail 3 2 2 2 2 2" xfId="20039" xr:uid="{00000000-0005-0000-0000-0000FA860000}"/>
    <cellStyle name="RowTitles-Detail 3 2 2 2 2 2 2" xfId="20040" xr:uid="{00000000-0005-0000-0000-0000FB860000}"/>
    <cellStyle name="RowTitles-Detail 3 2 2 2 2 2 2 2" xfId="20041" xr:uid="{00000000-0005-0000-0000-0000FC860000}"/>
    <cellStyle name="RowTitles-Detail 3 2 2 2 2 2 2 2 2" xfId="38510" xr:uid="{00000000-0005-0000-0000-0000FD860000}"/>
    <cellStyle name="RowTitles-Detail 3 2 2 2 2 2 2 3" xfId="38509" xr:uid="{00000000-0005-0000-0000-0000FE860000}"/>
    <cellStyle name="RowTitles-Detail 3 2 2 2 2 2 2_Tertiary Salaries Survey" xfId="20042" xr:uid="{00000000-0005-0000-0000-0000FF860000}"/>
    <cellStyle name="RowTitles-Detail 3 2 2 2 2 2 3" xfId="20043" xr:uid="{00000000-0005-0000-0000-000000870000}"/>
    <cellStyle name="RowTitles-Detail 3 2 2 2 2 2 3 2" xfId="38511" xr:uid="{00000000-0005-0000-0000-000001870000}"/>
    <cellStyle name="RowTitles-Detail 3 2 2 2 2 2 4" xfId="38508" xr:uid="{00000000-0005-0000-0000-000002870000}"/>
    <cellStyle name="RowTitles-Detail 3 2 2 2 2 2_Tertiary Salaries Survey" xfId="20044" xr:uid="{00000000-0005-0000-0000-000003870000}"/>
    <cellStyle name="RowTitles-Detail 3 2 2 2 2 3" xfId="20045" xr:uid="{00000000-0005-0000-0000-000004870000}"/>
    <cellStyle name="RowTitles-Detail 3 2 2 2 2 3 2" xfId="20046" xr:uid="{00000000-0005-0000-0000-000005870000}"/>
    <cellStyle name="RowTitles-Detail 3 2 2 2 2 3 2 2" xfId="20047" xr:uid="{00000000-0005-0000-0000-000006870000}"/>
    <cellStyle name="RowTitles-Detail 3 2 2 2 2 3 2 2 2" xfId="38514" xr:uid="{00000000-0005-0000-0000-000007870000}"/>
    <cellStyle name="RowTitles-Detail 3 2 2 2 2 3 2 3" xfId="38513" xr:uid="{00000000-0005-0000-0000-000008870000}"/>
    <cellStyle name="RowTitles-Detail 3 2 2 2 2 3 2_Tertiary Salaries Survey" xfId="20048" xr:uid="{00000000-0005-0000-0000-000009870000}"/>
    <cellStyle name="RowTitles-Detail 3 2 2 2 2 3 3" xfId="20049" xr:uid="{00000000-0005-0000-0000-00000A870000}"/>
    <cellStyle name="RowTitles-Detail 3 2 2 2 2 3 3 2" xfId="38515" xr:uid="{00000000-0005-0000-0000-00000B870000}"/>
    <cellStyle name="RowTitles-Detail 3 2 2 2 2 3 4" xfId="38512" xr:uid="{00000000-0005-0000-0000-00000C870000}"/>
    <cellStyle name="RowTitles-Detail 3 2 2 2 2 3_Tertiary Salaries Survey" xfId="20050" xr:uid="{00000000-0005-0000-0000-00000D870000}"/>
    <cellStyle name="RowTitles-Detail 3 2 2 2 2 4" xfId="20051" xr:uid="{00000000-0005-0000-0000-00000E870000}"/>
    <cellStyle name="RowTitles-Detail 3 2 2 2 2 4 2" xfId="38516" xr:uid="{00000000-0005-0000-0000-00000F870000}"/>
    <cellStyle name="RowTitles-Detail 3 2 2 2 2 5" xfId="20052" xr:uid="{00000000-0005-0000-0000-000010870000}"/>
    <cellStyle name="RowTitles-Detail 3 2 2 2 2 5 2" xfId="38517" xr:uid="{00000000-0005-0000-0000-000011870000}"/>
    <cellStyle name="RowTitles-Detail 3 2 2 2 2 6" xfId="38507" xr:uid="{00000000-0005-0000-0000-000012870000}"/>
    <cellStyle name="RowTitles-Detail 3 2 2 2 2_Tertiary Salaries Survey" xfId="20053" xr:uid="{00000000-0005-0000-0000-000013870000}"/>
    <cellStyle name="RowTitles-Detail 3 2 2 2 3" xfId="20054" xr:uid="{00000000-0005-0000-0000-000014870000}"/>
    <cellStyle name="RowTitles-Detail 3 2 2 2 3 2" xfId="20055" xr:uid="{00000000-0005-0000-0000-000015870000}"/>
    <cellStyle name="RowTitles-Detail 3 2 2 2 3 2 2" xfId="20056" xr:uid="{00000000-0005-0000-0000-000016870000}"/>
    <cellStyle name="RowTitles-Detail 3 2 2 2 3 2 2 2" xfId="20057" xr:uid="{00000000-0005-0000-0000-000017870000}"/>
    <cellStyle name="RowTitles-Detail 3 2 2 2 3 2 2 2 2" xfId="38521" xr:uid="{00000000-0005-0000-0000-000018870000}"/>
    <cellStyle name="RowTitles-Detail 3 2 2 2 3 2 2 3" xfId="38520" xr:uid="{00000000-0005-0000-0000-000019870000}"/>
    <cellStyle name="RowTitles-Detail 3 2 2 2 3 2 2_Tertiary Salaries Survey" xfId="20058" xr:uid="{00000000-0005-0000-0000-00001A870000}"/>
    <cellStyle name="RowTitles-Detail 3 2 2 2 3 2 3" xfId="20059" xr:uid="{00000000-0005-0000-0000-00001B870000}"/>
    <cellStyle name="RowTitles-Detail 3 2 2 2 3 2 3 2" xfId="38522" xr:uid="{00000000-0005-0000-0000-00001C870000}"/>
    <cellStyle name="RowTitles-Detail 3 2 2 2 3 2 4" xfId="38519" xr:uid="{00000000-0005-0000-0000-00001D870000}"/>
    <cellStyle name="RowTitles-Detail 3 2 2 2 3 2_Tertiary Salaries Survey" xfId="20060" xr:uid="{00000000-0005-0000-0000-00001E870000}"/>
    <cellStyle name="RowTitles-Detail 3 2 2 2 3 3" xfId="20061" xr:uid="{00000000-0005-0000-0000-00001F870000}"/>
    <cellStyle name="RowTitles-Detail 3 2 2 2 3 3 2" xfId="20062" xr:uid="{00000000-0005-0000-0000-000020870000}"/>
    <cellStyle name="RowTitles-Detail 3 2 2 2 3 3 2 2" xfId="20063" xr:uid="{00000000-0005-0000-0000-000021870000}"/>
    <cellStyle name="RowTitles-Detail 3 2 2 2 3 3 2 2 2" xfId="38525" xr:uid="{00000000-0005-0000-0000-000022870000}"/>
    <cellStyle name="RowTitles-Detail 3 2 2 2 3 3 2 3" xfId="38524" xr:uid="{00000000-0005-0000-0000-000023870000}"/>
    <cellStyle name="RowTitles-Detail 3 2 2 2 3 3 2_Tertiary Salaries Survey" xfId="20064" xr:uid="{00000000-0005-0000-0000-000024870000}"/>
    <cellStyle name="RowTitles-Detail 3 2 2 2 3 3 3" xfId="20065" xr:uid="{00000000-0005-0000-0000-000025870000}"/>
    <cellStyle name="RowTitles-Detail 3 2 2 2 3 3 3 2" xfId="38526" xr:uid="{00000000-0005-0000-0000-000026870000}"/>
    <cellStyle name="RowTitles-Detail 3 2 2 2 3 3 4" xfId="38523" xr:uid="{00000000-0005-0000-0000-000027870000}"/>
    <cellStyle name="RowTitles-Detail 3 2 2 2 3 3_Tertiary Salaries Survey" xfId="20066" xr:uid="{00000000-0005-0000-0000-000028870000}"/>
    <cellStyle name="RowTitles-Detail 3 2 2 2 3 4" xfId="20067" xr:uid="{00000000-0005-0000-0000-000029870000}"/>
    <cellStyle name="RowTitles-Detail 3 2 2 2 3 4 2" xfId="38527" xr:uid="{00000000-0005-0000-0000-00002A870000}"/>
    <cellStyle name="RowTitles-Detail 3 2 2 2 3 5" xfId="20068" xr:uid="{00000000-0005-0000-0000-00002B870000}"/>
    <cellStyle name="RowTitles-Detail 3 2 2 2 3 5 2" xfId="20069" xr:uid="{00000000-0005-0000-0000-00002C870000}"/>
    <cellStyle name="RowTitles-Detail 3 2 2 2 3 5 2 2" xfId="38529" xr:uid="{00000000-0005-0000-0000-00002D870000}"/>
    <cellStyle name="RowTitles-Detail 3 2 2 2 3 5 3" xfId="38528" xr:uid="{00000000-0005-0000-0000-00002E870000}"/>
    <cellStyle name="RowTitles-Detail 3 2 2 2 3 5_Tertiary Salaries Survey" xfId="20070" xr:uid="{00000000-0005-0000-0000-00002F870000}"/>
    <cellStyle name="RowTitles-Detail 3 2 2 2 3 6" xfId="20071" xr:uid="{00000000-0005-0000-0000-000030870000}"/>
    <cellStyle name="RowTitles-Detail 3 2 2 2 3 6 2" xfId="38530" xr:uid="{00000000-0005-0000-0000-000031870000}"/>
    <cellStyle name="RowTitles-Detail 3 2 2 2 3 7" xfId="38518" xr:uid="{00000000-0005-0000-0000-000032870000}"/>
    <cellStyle name="RowTitles-Detail 3 2 2 2 3_Tertiary Salaries Survey" xfId="20072" xr:uid="{00000000-0005-0000-0000-000033870000}"/>
    <cellStyle name="RowTitles-Detail 3 2 2 2 4" xfId="20073" xr:uid="{00000000-0005-0000-0000-000034870000}"/>
    <cellStyle name="RowTitles-Detail 3 2 2 2 4 2" xfId="20074" xr:uid="{00000000-0005-0000-0000-000035870000}"/>
    <cellStyle name="RowTitles-Detail 3 2 2 2 4 2 2" xfId="20075" xr:uid="{00000000-0005-0000-0000-000036870000}"/>
    <cellStyle name="RowTitles-Detail 3 2 2 2 4 2 2 2" xfId="20076" xr:uid="{00000000-0005-0000-0000-000037870000}"/>
    <cellStyle name="RowTitles-Detail 3 2 2 2 4 2 2 2 2" xfId="38534" xr:uid="{00000000-0005-0000-0000-000038870000}"/>
    <cellStyle name="RowTitles-Detail 3 2 2 2 4 2 2 3" xfId="38533" xr:uid="{00000000-0005-0000-0000-000039870000}"/>
    <cellStyle name="RowTitles-Detail 3 2 2 2 4 2 2_Tertiary Salaries Survey" xfId="20077" xr:uid="{00000000-0005-0000-0000-00003A870000}"/>
    <cellStyle name="RowTitles-Detail 3 2 2 2 4 2 3" xfId="20078" xr:uid="{00000000-0005-0000-0000-00003B870000}"/>
    <cellStyle name="RowTitles-Detail 3 2 2 2 4 2 3 2" xfId="38535" xr:uid="{00000000-0005-0000-0000-00003C870000}"/>
    <cellStyle name="RowTitles-Detail 3 2 2 2 4 2 4" xfId="38532" xr:uid="{00000000-0005-0000-0000-00003D870000}"/>
    <cellStyle name="RowTitles-Detail 3 2 2 2 4 2_Tertiary Salaries Survey" xfId="20079" xr:uid="{00000000-0005-0000-0000-00003E870000}"/>
    <cellStyle name="RowTitles-Detail 3 2 2 2 4 3" xfId="20080" xr:uid="{00000000-0005-0000-0000-00003F870000}"/>
    <cellStyle name="RowTitles-Detail 3 2 2 2 4 3 2" xfId="20081" xr:uid="{00000000-0005-0000-0000-000040870000}"/>
    <cellStyle name="RowTitles-Detail 3 2 2 2 4 3 2 2" xfId="20082" xr:uid="{00000000-0005-0000-0000-000041870000}"/>
    <cellStyle name="RowTitles-Detail 3 2 2 2 4 3 2 2 2" xfId="38538" xr:uid="{00000000-0005-0000-0000-000042870000}"/>
    <cellStyle name="RowTitles-Detail 3 2 2 2 4 3 2 3" xfId="38537" xr:uid="{00000000-0005-0000-0000-000043870000}"/>
    <cellStyle name="RowTitles-Detail 3 2 2 2 4 3 2_Tertiary Salaries Survey" xfId="20083" xr:uid="{00000000-0005-0000-0000-000044870000}"/>
    <cellStyle name="RowTitles-Detail 3 2 2 2 4 3 3" xfId="20084" xr:uid="{00000000-0005-0000-0000-000045870000}"/>
    <cellStyle name="RowTitles-Detail 3 2 2 2 4 3 3 2" xfId="38539" xr:uid="{00000000-0005-0000-0000-000046870000}"/>
    <cellStyle name="RowTitles-Detail 3 2 2 2 4 3 4" xfId="38536" xr:uid="{00000000-0005-0000-0000-000047870000}"/>
    <cellStyle name="RowTitles-Detail 3 2 2 2 4 3_Tertiary Salaries Survey" xfId="20085" xr:uid="{00000000-0005-0000-0000-000048870000}"/>
    <cellStyle name="RowTitles-Detail 3 2 2 2 4 4" xfId="20086" xr:uid="{00000000-0005-0000-0000-000049870000}"/>
    <cellStyle name="RowTitles-Detail 3 2 2 2 4 4 2" xfId="20087" xr:uid="{00000000-0005-0000-0000-00004A870000}"/>
    <cellStyle name="RowTitles-Detail 3 2 2 2 4 4 2 2" xfId="38541" xr:uid="{00000000-0005-0000-0000-00004B870000}"/>
    <cellStyle name="RowTitles-Detail 3 2 2 2 4 4 3" xfId="38540" xr:uid="{00000000-0005-0000-0000-00004C870000}"/>
    <cellStyle name="RowTitles-Detail 3 2 2 2 4 4_Tertiary Salaries Survey" xfId="20088" xr:uid="{00000000-0005-0000-0000-00004D870000}"/>
    <cellStyle name="RowTitles-Detail 3 2 2 2 4 5" xfId="20089" xr:uid="{00000000-0005-0000-0000-00004E870000}"/>
    <cellStyle name="RowTitles-Detail 3 2 2 2 4 5 2" xfId="38542" xr:uid="{00000000-0005-0000-0000-00004F870000}"/>
    <cellStyle name="RowTitles-Detail 3 2 2 2 4 6" xfId="38531" xr:uid="{00000000-0005-0000-0000-000050870000}"/>
    <cellStyle name="RowTitles-Detail 3 2 2 2 4_Tertiary Salaries Survey" xfId="20090" xr:uid="{00000000-0005-0000-0000-000051870000}"/>
    <cellStyle name="RowTitles-Detail 3 2 2 2 5" xfId="20091" xr:uid="{00000000-0005-0000-0000-000052870000}"/>
    <cellStyle name="RowTitles-Detail 3 2 2 2 5 2" xfId="20092" xr:uid="{00000000-0005-0000-0000-000053870000}"/>
    <cellStyle name="RowTitles-Detail 3 2 2 2 5 2 2" xfId="20093" xr:uid="{00000000-0005-0000-0000-000054870000}"/>
    <cellStyle name="RowTitles-Detail 3 2 2 2 5 2 2 2" xfId="20094" xr:uid="{00000000-0005-0000-0000-000055870000}"/>
    <cellStyle name="RowTitles-Detail 3 2 2 2 5 2 2 2 2" xfId="38546" xr:uid="{00000000-0005-0000-0000-000056870000}"/>
    <cellStyle name="RowTitles-Detail 3 2 2 2 5 2 2 3" xfId="38545" xr:uid="{00000000-0005-0000-0000-000057870000}"/>
    <cellStyle name="RowTitles-Detail 3 2 2 2 5 2 2_Tertiary Salaries Survey" xfId="20095" xr:uid="{00000000-0005-0000-0000-000058870000}"/>
    <cellStyle name="RowTitles-Detail 3 2 2 2 5 2 3" xfId="20096" xr:uid="{00000000-0005-0000-0000-000059870000}"/>
    <cellStyle name="RowTitles-Detail 3 2 2 2 5 2 3 2" xfId="38547" xr:uid="{00000000-0005-0000-0000-00005A870000}"/>
    <cellStyle name="RowTitles-Detail 3 2 2 2 5 2 4" xfId="38544" xr:uid="{00000000-0005-0000-0000-00005B870000}"/>
    <cellStyle name="RowTitles-Detail 3 2 2 2 5 2_Tertiary Salaries Survey" xfId="20097" xr:uid="{00000000-0005-0000-0000-00005C870000}"/>
    <cellStyle name="RowTitles-Detail 3 2 2 2 5 3" xfId="20098" xr:uid="{00000000-0005-0000-0000-00005D870000}"/>
    <cellStyle name="RowTitles-Detail 3 2 2 2 5 3 2" xfId="20099" xr:uid="{00000000-0005-0000-0000-00005E870000}"/>
    <cellStyle name="RowTitles-Detail 3 2 2 2 5 3 2 2" xfId="20100" xr:uid="{00000000-0005-0000-0000-00005F870000}"/>
    <cellStyle name="RowTitles-Detail 3 2 2 2 5 3 2 2 2" xfId="38550" xr:uid="{00000000-0005-0000-0000-000060870000}"/>
    <cellStyle name="RowTitles-Detail 3 2 2 2 5 3 2 3" xfId="38549" xr:uid="{00000000-0005-0000-0000-000061870000}"/>
    <cellStyle name="RowTitles-Detail 3 2 2 2 5 3 2_Tertiary Salaries Survey" xfId="20101" xr:uid="{00000000-0005-0000-0000-000062870000}"/>
    <cellStyle name="RowTitles-Detail 3 2 2 2 5 3 3" xfId="20102" xr:uid="{00000000-0005-0000-0000-000063870000}"/>
    <cellStyle name="RowTitles-Detail 3 2 2 2 5 3 3 2" xfId="38551" xr:uid="{00000000-0005-0000-0000-000064870000}"/>
    <cellStyle name="RowTitles-Detail 3 2 2 2 5 3 4" xfId="38548" xr:uid="{00000000-0005-0000-0000-000065870000}"/>
    <cellStyle name="RowTitles-Detail 3 2 2 2 5 3_Tertiary Salaries Survey" xfId="20103" xr:uid="{00000000-0005-0000-0000-000066870000}"/>
    <cellStyle name="RowTitles-Detail 3 2 2 2 5 4" xfId="20104" xr:uid="{00000000-0005-0000-0000-000067870000}"/>
    <cellStyle name="RowTitles-Detail 3 2 2 2 5 4 2" xfId="20105" xr:uid="{00000000-0005-0000-0000-000068870000}"/>
    <cellStyle name="RowTitles-Detail 3 2 2 2 5 4 2 2" xfId="38553" xr:uid="{00000000-0005-0000-0000-000069870000}"/>
    <cellStyle name="RowTitles-Detail 3 2 2 2 5 4 3" xfId="38552" xr:uid="{00000000-0005-0000-0000-00006A870000}"/>
    <cellStyle name="RowTitles-Detail 3 2 2 2 5 4_Tertiary Salaries Survey" xfId="20106" xr:uid="{00000000-0005-0000-0000-00006B870000}"/>
    <cellStyle name="RowTitles-Detail 3 2 2 2 5 5" xfId="20107" xr:uid="{00000000-0005-0000-0000-00006C870000}"/>
    <cellStyle name="RowTitles-Detail 3 2 2 2 5 5 2" xfId="38554" xr:uid="{00000000-0005-0000-0000-00006D870000}"/>
    <cellStyle name="RowTitles-Detail 3 2 2 2 5 6" xfId="38543" xr:uid="{00000000-0005-0000-0000-00006E870000}"/>
    <cellStyle name="RowTitles-Detail 3 2 2 2 5_Tertiary Salaries Survey" xfId="20108" xr:uid="{00000000-0005-0000-0000-00006F870000}"/>
    <cellStyle name="RowTitles-Detail 3 2 2 2 6" xfId="20109" xr:uid="{00000000-0005-0000-0000-000070870000}"/>
    <cellStyle name="RowTitles-Detail 3 2 2 2 6 2" xfId="20110" xr:uid="{00000000-0005-0000-0000-000071870000}"/>
    <cellStyle name="RowTitles-Detail 3 2 2 2 6 2 2" xfId="20111" xr:uid="{00000000-0005-0000-0000-000072870000}"/>
    <cellStyle name="RowTitles-Detail 3 2 2 2 6 2 2 2" xfId="20112" xr:uid="{00000000-0005-0000-0000-000073870000}"/>
    <cellStyle name="RowTitles-Detail 3 2 2 2 6 2 2 2 2" xfId="38558" xr:uid="{00000000-0005-0000-0000-000074870000}"/>
    <cellStyle name="RowTitles-Detail 3 2 2 2 6 2 2 3" xfId="38557" xr:uid="{00000000-0005-0000-0000-000075870000}"/>
    <cellStyle name="RowTitles-Detail 3 2 2 2 6 2 2_Tertiary Salaries Survey" xfId="20113" xr:uid="{00000000-0005-0000-0000-000076870000}"/>
    <cellStyle name="RowTitles-Detail 3 2 2 2 6 2 3" xfId="20114" xr:uid="{00000000-0005-0000-0000-000077870000}"/>
    <cellStyle name="RowTitles-Detail 3 2 2 2 6 2 3 2" xfId="38559" xr:uid="{00000000-0005-0000-0000-000078870000}"/>
    <cellStyle name="RowTitles-Detail 3 2 2 2 6 2 4" xfId="38556" xr:uid="{00000000-0005-0000-0000-000079870000}"/>
    <cellStyle name="RowTitles-Detail 3 2 2 2 6 2_Tertiary Salaries Survey" xfId="20115" xr:uid="{00000000-0005-0000-0000-00007A870000}"/>
    <cellStyle name="RowTitles-Detail 3 2 2 2 6 3" xfId="20116" xr:uid="{00000000-0005-0000-0000-00007B870000}"/>
    <cellStyle name="RowTitles-Detail 3 2 2 2 6 3 2" xfId="20117" xr:uid="{00000000-0005-0000-0000-00007C870000}"/>
    <cellStyle name="RowTitles-Detail 3 2 2 2 6 3 2 2" xfId="20118" xr:uid="{00000000-0005-0000-0000-00007D870000}"/>
    <cellStyle name="RowTitles-Detail 3 2 2 2 6 3 2 2 2" xfId="38562" xr:uid="{00000000-0005-0000-0000-00007E870000}"/>
    <cellStyle name="RowTitles-Detail 3 2 2 2 6 3 2 3" xfId="38561" xr:uid="{00000000-0005-0000-0000-00007F870000}"/>
    <cellStyle name="RowTitles-Detail 3 2 2 2 6 3 2_Tertiary Salaries Survey" xfId="20119" xr:uid="{00000000-0005-0000-0000-000080870000}"/>
    <cellStyle name="RowTitles-Detail 3 2 2 2 6 3 3" xfId="20120" xr:uid="{00000000-0005-0000-0000-000081870000}"/>
    <cellStyle name="RowTitles-Detail 3 2 2 2 6 3 3 2" xfId="38563" xr:uid="{00000000-0005-0000-0000-000082870000}"/>
    <cellStyle name="RowTitles-Detail 3 2 2 2 6 3 4" xfId="38560" xr:uid="{00000000-0005-0000-0000-000083870000}"/>
    <cellStyle name="RowTitles-Detail 3 2 2 2 6 3_Tertiary Salaries Survey" xfId="20121" xr:uid="{00000000-0005-0000-0000-000084870000}"/>
    <cellStyle name="RowTitles-Detail 3 2 2 2 6 4" xfId="20122" xr:uid="{00000000-0005-0000-0000-000085870000}"/>
    <cellStyle name="RowTitles-Detail 3 2 2 2 6 4 2" xfId="20123" xr:uid="{00000000-0005-0000-0000-000086870000}"/>
    <cellStyle name="RowTitles-Detail 3 2 2 2 6 4 2 2" xfId="38565" xr:uid="{00000000-0005-0000-0000-000087870000}"/>
    <cellStyle name="RowTitles-Detail 3 2 2 2 6 4 3" xfId="38564" xr:uid="{00000000-0005-0000-0000-000088870000}"/>
    <cellStyle name="RowTitles-Detail 3 2 2 2 6 4_Tertiary Salaries Survey" xfId="20124" xr:uid="{00000000-0005-0000-0000-000089870000}"/>
    <cellStyle name="RowTitles-Detail 3 2 2 2 6 5" xfId="20125" xr:uid="{00000000-0005-0000-0000-00008A870000}"/>
    <cellStyle name="RowTitles-Detail 3 2 2 2 6 5 2" xfId="38566" xr:uid="{00000000-0005-0000-0000-00008B870000}"/>
    <cellStyle name="RowTitles-Detail 3 2 2 2 6 6" xfId="38555" xr:uid="{00000000-0005-0000-0000-00008C870000}"/>
    <cellStyle name="RowTitles-Detail 3 2 2 2 6_Tertiary Salaries Survey" xfId="20126" xr:uid="{00000000-0005-0000-0000-00008D870000}"/>
    <cellStyle name="RowTitles-Detail 3 2 2 2 7" xfId="20127" xr:uid="{00000000-0005-0000-0000-00008E870000}"/>
    <cellStyle name="RowTitles-Detail 3 2 2 2 7 2" xfId="20128" xr:uid="{00000000-0005-0000-0000-00008F870000}"/>
    <cellStyle name="RowTitles-Detail 3 2 2 2 7 2 2" xfId="20129" xr:uid="{00000000-0005-0000-0000-000090870000}"/>
    <cellStyle name="RowTitles-Detail 3 2 2 2 7 2 2 2" xfId="38569" xr:uid="{00000000-0005-0000-0000-000091870000}"/>
    <cellStyle name="RowTitles-Detail 3 2 2 2 7 2 3" xfId="38568" xr:uid="{00000000-0005-0000-0000-000092870000}"/>
    <cellStyle name="RowTitles-Detail 3 2 2 2 7 2_Tertiary Salaries Survey" xfId="20130" xr:uid="{00000000-0005-0000-0000-000093870000}"/>
    <cellStyle name="RowTitles-Detail 3 2 2 2 7 3" xfId="20131" xr:uid="{00000000-0005-0000-0000-000094870000}"/>
    <cellStyle name="RowTitles-Detail 3 2 2 2 7 3 2" xfId="38570" xr:uid="{00000000-0005-0000-0000-000095870000}"/>
    <cellStyle name="RowTitles-Detail 3 2 2 2 7 4" xfId="38567" xr:uid="{00000000-0005-0000-0000-000096870000}"/>
    <cellStyle name="RowTitles-Detail 3 2 2 2 7_Tertiary Salaries Survey" xfId="20132" xr:uid="{00000000-0005-0000-0000-000097870000}"/>
    <cellStyle name="RowTitles-Detail 3 2 2 2 8" xfId="20133" xr:uid="{00000000-0005-0000-0000-000098870000}"/>
    <cellStyle name="RowTitles-Detail 3 2 2 2 8 2" xfId="38571" xr:uid="{00000000-0005-0000-0000-000099870000}"/>
    <cellStyle name="RowTitles-Detail 3 2 2 2 9" xfId="20134" xr:uid="{00000000-0005-0000-0000-00009A870000}"/>
    <cellStyle name="RowTitles-Detail 3 2 2 2 9 2" xfId="38572" xr:uid="{00000000-0005-0000-0000-00009B870000}"/>
    <cellStyle name="RowTitles-Detail 3 2 2 2_STUD aligned by INSTIT" xfId="20135" xr:uid="{00000000-0005-0000-0000-00009C870000}"/>
    <cellStyle name="RowTitles-Detail 3 2 2 3" xfId="20136" xr:uid="{00000000-0005-0000-0000-00009D870000}"/>
    <cellStyle name="RowTitles-Detail 3 2 2 3 10" xfId="38573" xr:uid="{00000000-0005-0000-0000-00009E870000}"/>
    <cellStyle name="RowTitles-Detail 3 2 2 3 2" xfId="20137" xr:uid="{00000000-0005-0000-0000-00009F870000}"/>
    <cellStyle name="RowTitles-Detail 3 2 2 3 2 2" xfId="20138" xr:uid="{00000000-0005-0000-0000-0000A0870000}"/>
    <cellStyle name="RowTitles-Detail 3 2 2 3 2 2 2" xfId="20139" xr:uid="{00000000-0005-0000-0000-0000A1870000}"/>
    <cellStyle name="RowTitles-Detail 3 2 2 3 2 2 2 2" xfId="20140" xr:uid="{00000000-0005-0000-0000-0000A2870000}"/>
    <cellStyle name="RowTitles-Detail 3 2 2 3 2 2 2 2 2" xfId="38577" xr:uid="{00000000-0005-0000-0000-0000A3870000}"/>
    <cellStyle name="RowTitles-Detail 3 2 2 3 2 2 2 3" xfId="38576" xr:uid="{00000000-0005-0000-0000-0000A4870000}"/>
    <cellStyle name="RowTitles-Detail 3 2 2 3 2 2 2_Tertiary Salaries Survey" xfId="20141" xr:uid="{00000000-0005-0000-0000-0000A5870000}"/>
    <cellStyle name="RowTitles-Detail 3 2 2 3 2 2 3" xfId="20142" xr:uid="{00000000-0005-0000-0000-0000A6870000}"/>
    <cellStyle name="RowTitles-Detail 3 2 2 3 2 2 3 2" xfId="38578" xr:uid="{00000000-0005-0000-0000-0000A7870000}"/>
    <cellStyle name="RowTitles-Detail 3 2 2 3 2 2 4" xfId="38575" xr:uid="{00000000-0005-0000-0000-0000A8870000}"/>
    <cellStyle name="RowTitles-Detail 3 2 2 3 2 2_Tertiary Salaries Survey" xfId="20143" xr:uid="{00000000-0005-0000-0000-0000A9870000}"/>
    <cellStyle name="RowTitles-Detail 3 2 2 3 2 3" xfId="20144" xr:uid="{00000000-0005-0000-0000-0000AA870000}"/>
    <cellStyle name="RowTitles-Detail 3 2 2 3 2 3 2" xfId="20145" xr:uid="{00000000-0005-0000-0000-0000AB870000}"/>
    <cellStyle name="RowTitles-Detail 3 2 2 3 2 3 2 2" xfId="20146" xr:uid="{00000000-0005-0000-0000-0000AC870000}"/>
    <cellStyle name="RowTitles-Detail 3 2 2 3 2 3 2 2 2" xfId="38581" xr:uid="{00000000-0005-0000-0000-0000AD870000}"/>
    <cellStyle name="RowTitles-Detail 3 2 2 3 2 3 2 3" xfId="38580" xr:uid="{00000000-0005-0000-0000-0000AE870000}"/>
    <cellStyle name="RowTitles-Detail 3 2 2 3 2 3 2_Tertiary Salaries Survey" xfId="20147" xr:uid="{00000000-0005-0000-0000-0000AF870000}"/>
    <cellStyle name="RowTitles-Detail 3 2 2 3 2 3 3" xfId="20148" xr:uid="{00000000-0005-0000-0000-0000B0870000}"/>
    <cellStyle name="RowTitles-Detail 3 2 2 3 2 3 3 2" xfId="38582" xr:uid="{00000000-0005-0000-0000-0000B1870000}"/>
    <cellStyle name="RowTitles-Detail 3 2 2 3 2 3 4" xfId="38579" xr:uid="{00000000-0005-0000-0000-0000B2870000}"/>
    <cellStyle name="RowTitles-Detail 3 2 2 3 2 3_Tertiary Salaries Survey" xfId="20149" xr:uid="{00000000-0005-0000-0000-0000B3870000}"/>
    <cellStyle name="RowTitles-Detail 3 2 2 3 2 4" xfId="20150" xr:uid="{00000000-0005-0000-0000-0000B4870000}"/>
    <cellStyle name="RowTitles-Detail 3 2 2 3 2 4 2" xfId="38583" xr:uid="{00000000-0005-0000-0000-0000B5870000}"/>
    <cellStyle name="RowTitles-Detail 3 2 2 3 2 5" xfId="20151" xr:uid="{00000000-0005-0000-0000-0000B6870000}"/>
    <cellStyle name="RowTitles-Detail 3 2 2 3 2 5 2" xfId="20152" xr:uid="{00000000-0005-0000-0000-0000B7870000}"/>
    <cellStyle name="RowTitles-Detail 3 2 2 3 2 5 2 2" xfId="38585" xr:uid="{00000000-0005-0000-0000-0000B8870000}"/>
    <cellStyle name="RowTitles-Detail 3 2 2 3 2 5 3" xfId="38584" xr:uid="{00000000-0005-0000-0000-0000B9870000}"/>
    <cellStyle name="RowTitles-Detail 3 2 2 3 2 5_Tertiary Salaries Survey" xfId="20153" xr:uid="{00000000-0005-0000-0000-0000BA870000}"/>
    <cellStyle name="RowTitles-Detail 3 2 2 3 2 6" xfId="20154" xr:uid="{00000000-0005-0000-0000-0000BB870000}"/>
    <cellStyle name="RowTitles-Detail 3 2 2 3 2 6 2" xfId="38586" xr:uid="{00000000-0005-0000-0000-0000BC870000}"/>
    <cellStyle name="RowTitles-Detail 3 2 2 3 2 7" xfId="38574" xr:uid="{00000000-0005-0000-0000-0000BD870000}"/>
    <cellStyle name="RowTitles-Detail 3 2 2 3 2_Tertiary Salaries Survey" xfId="20155" xr:uid="{00000000-0005-0000-0000-0000BE870000}"/>
    <cellStyle name="RowTitles-Detail 3 2 2 3 3" xfId="20156" xr:uid="{00000000-0005-0000-0000-0000BF870000}"/>
    <cellStyle name="RowTitles-Detail 3 2 2 3 3 2" xfId="20157" xr:uid="{00000000-0005-0000-0000-0000C0870000}"/>
    <cellStyle name="RowTitles-Detail 3 2 2 3 3 2 2" xfId="20158" xr:uid="{00000000-0005-0000-0000-0000C1870000}"/>
    <cellStyle name="RowTitles-Detail 3 2 2 3 3 2 2 2" xfId="20159" xr:uid="{00000000-0005-0000-0000-0000C2870000}"/>
    <cellStyle name="RowTitles-Detail 3 2 2 3 3 2 2 2 2" xfId="38590" xr:uid="{00000000-0005-0000-0000-0000C3870000}"/>
    <cellStyle name="RowTitles-Detail 3 2 2 3 3 2 2 3" xfId="38589" xr:uid="{00000000-0005-0000-0000-0000C4870000}"/>
    <cellStyle name="RowTitles-Detail 3 2 2 3 3 2 2_Tertiary Salaries Survey" xfId="20160" xr:uid="{00000000-0005-0000-0000-0000C5870000}"/>
    <cellStyle name="RowTitles-Detail 3 2 2 3 3 2 3" xfId="20161" xr:uid="{00000000-0005-0000-0000-0000C6870000}"/>
    <cellStyle name="RowTitles-Detail 3 2 2 3 3 2 3 2" xfId="38591" xr:uid="{00000000-0005-0000-0000-0000C7870000}"/>
    <cellStyle name="RowTitles-Detail 3 2 2 3 3 2 4" xfId="38588" xr:uid="{00000000-0005-0000-0000-0000C8870000}"/>
    <cellStyle name="RowTitles-Detail 3 2 2 3 3 2_Tertiary Salaries Survey" xfId="20162" xr:uid="{00000000-0005-0000-0000-0000C9870000}"/>
    <cellStyle name="RowTitles-Detail 3 2 2 3 3 3" xfId="20163" xr:uid="{00000000-0005-0000-0000-0000CA870000}"/>
    <cellStyle name="RowTitles-Detail 3 2 2 3 3 3 2" xfId="20164" xr:uid="{00000000-0005-0000-0000-0000CB870000}"/>
    <cellStyle name="RowTitles-Detail 3 2 2 3 3 3 2 2" xfId="20165" xr:uid="{00000000-0005-0000-0000-0000CC870000}"/>
    <cellStyle name="RowTitles-Detail 3 2 2 3 3 3 2 2 2" xfId="38594" xr:uid="{00000000-0005-0000-0000-0000CD870000}"/>
    <cellStyle name="RowTitles-Detail 3 2 2 3 3 3 2 3" xfId="38593" xr:uid="{00000000-0005-0000-0000-0000CE870000}"/>
    <cellStyle name="RowTitles-Detail 3 2 2 3 3 3 2_Tertiary Salaries Survey" xfId="20166" xr:uid="{00000000-0005-0000-0000-0000CF870000}"/>
    <cellStyle name="RowTitles-Detail 3 2 2 3 3 3 3" xfId="20167" xr:uid="{00000000-0005-0000-0000-0000D0870000}"/>
    <cellStyle name="RowTitles-Detail 3 2 2 3 3 3 3 2" xfId="38595" xr:uid="{00000000-0005-0000-0000-0000D1870000}"/>
    <cellStyle name="RowTitles-Detail 3 2 2 3 3 3 4" xfId="38592" xr:uid="{00000000-0005-0000-0000-0000D2870000}"/>
    <cellStyle name="RowTitles-Detail 3 2 2 3 3 3_Tertiary Salaries Survey" xfId="20168" xr:uid="{00000000-0005-0000-0000-0000D3870000}"/>
    <cellStyle name="RowTitles-Detail 3 2 2 3 3 4" xfId="20169" xr:uid="{00000000-0005-0000-0000-0000D4870000}"/>
    <cellStyle name="RowTitles-Detail 3 2 2 3 3 4 2" xfId="38596" xr:uid="{00000000-0005-0000-0000-0000D5870000}"/>
    <cellStyle name="RowTitles-Detail 3 2 2 3 3 5" xfId="20170" xr:uid="{00000000-0005-0000-0000-0000D6870000}"/>
    <cellStyle name="RowTitles-Detail 3 2 2 3 3 5 2" xfId="38597" xr:uid="{00000000-0005-0000-0000-0000D7870000}"/>
    <cellStyle name="RowTitles-Detail 3 2 2 3 3 6" xfId="38587" xr:uid="{00000000-0005-0000-0000-0000D8870000}"/>
    <cellStyle name="RowTitles-Detail 3 2 2 3 3_Tertiary Salaries Survey" xfId="20171" xr:uid="{00000000-0005-0000-0000-0000D9870000}"/>
    <cellStyle name="RowTitles-Detail 3 2 2 3 4" xfId="20172" xr:uid="{00000000-0005-0000-0000-0000DA870000}"/>
    <cellStyle name="RowTitles-Detail 3 2 2 3 4 2" xfId="20173" xr:uid="{00000000-0005-0000-0000-0000DB870000}"/>
    <cellStyle name="RowTitles-Detail 3 2 2 3 4 2 2" xfId="20174" xr:uid="{00000000-0005-0000-0000-0000DC870000}"/>
    <cellStyle name="RowTitles-Detail 3 2 2 3 4 2 2 2" xfId="20175" xr:uid="{00000000-0005-0000-0000-0000DD870000}"/>
    <cellStyle name="RowTitles-Detail 3 2 2 3 4 2 2 2 2" xfId="38601" xr:uid="{00000000-0005-0000-0000-0000DE870000}"/>
    <cellStyle name="RowTitles-Detail 3 2 2 3 4 2 2 3" xfId="38600" xr:uid="{00000000-0005-0000-0000-0000DF870000}"/>
    <cellStyle name="RowTitles-Detail 3 2 2 3 4 2 2_Tertiary Salaries Survey" xfId="20176" xr:uid="{00000000-0005-0000-0000-0000E0870000}"/>
    <cellStyle name="RowTitles-Detail 3 2 2 3 4 2 3" xfId="20177" xr:uid="{00000000-0005-0000-0000-0000E1870000}"/>
    <cellStyle name="RowTitles-Detail 3 2 2 3 4 2 3 2" xfId="38602" xr:uid="{00000000-0005-0000-0000-0000E2870000}"/>
    <cellStyle name="RowTitles-Detail 3 2 2 3 4 2 4" xfId="38599" xr:uid="{00000000-0005-0000-0000-0000E3870000}"/>
    <cellStyle name="RowTitles-Detail 3 2 2 3 4 2_Tertiary Salaries Survey" xfId="20178" xr:uid="{00000000-0005-0000-0000-0000E4870000}"/>
    <cellStyle name="RowTitles-Detail 3 2 2 3 4 3" xfId="20179" xr:uid="{00000000-0005-0000-0000-0000E5870000}"/>
    <cellStyle name="RowTitles-Detail 3 2 2 3 4 3 2" xfId="20180" xr:uid="{00000000-0005-0000-0000-0000E6870000}"/>
    <cellStyle name="RowTitles-Detail 3 2 2 3 4 3 2 2" xfId="20181" xr:uid="{00000000-0005-0000-0000-0000E7870000}"/>
    <cellStyle name="RowTitles-Detail 3 2 2 3 4 3 2 2 2" xfId="38605" xr:uid="{00000000-0005-0000-0000-0000E8870000}"/>
    <cellStyle name="RowTitles-Detail 3 2 2 3 4 3 2 3" xfId="38604" xr:uid="{00000000-0005-0000-0000-0000E9870000}"/>
    <cellStyle name="RowTitles-Detail 3 2 2 3 4 3 2_Tertiary Salaries Survey" xfId="20182" xr:uid="{00000000-0005-0000-0000-0000EA870000}"/>
    <cellStyle name="RowTitles-Detail 3 2 2 3 4 3 3" xfId="20183" xr:uid="{00000000-0005-0000-0000-0000EB870000}"/>
    <cellStyle name="RowTitles-Detail 3 2 2 3 4 3 3 2" xfId="38606" xr:uid="{00000000-0005-0000-0000-0000EC870000}"/>
    <cellStyle name="RowTitles-Detail 3 2 2 3 4 3 4" xfId="38603" xr:uid="{00000000-0005-0000-0000-0000ED870000}"/>
    <cellStyle name="RowTitles-Detail 3 2 2 3 4 3_Tertiary Salaries Survey" xfId="20184" xr:uid="{00000000-0005-0000-0000-0000EE870000}"/>
    <cellStyle name="RowTitles-Detail 3 2 2 3 4 4" xfId="20185" xr:uid="{00000000-0005-0000-0000-0000EF870000}"/>
    <cellStyle name="RowTitles-Detail 3 2 2 3 4 4 2" xfId="20186" xr:uid="{00000000-0005-0000-0000-0000F0870000}"/>
    <cellStyle name="RowTitles-Detail 3 2 2 3 4 4 2 2" xfId="38608" xr:uid="{00000000-0005-0000-0000-0000F1870000}"/>
    <cellStyle name="RowTitles-Detail 3 2 2 3 4 4 3" xfId="38607" xr:uid="{00000000-0005-0000-0000-0000F2870000}"/>
    <cellStyle name="RowTitles-Detail 3 2 2 3 4 4_Tertiary Salaries Survey" xfId="20187" xr:uid="{00000000-0005-0000-0000-0000F3870000}"/>
    <cellStyle name="RowTitles-Detail 3 2 2 3 4 5" xfId="20188" xr:uid="{00000000-0005-0000-0000-0000F4870000}"/>
    <cellStyle name="RowTitles-Detail 3 2 2 3 4 5 2" xfId="38609" xr:uid="{00000000-0005-0000-0000-0000F5870000}"/>
    <cellStyle name="RowTitles-Detail 3 2 2 3 4 6" xfId="38598" xr:uid="{00000000-0005-0000-0000-0000F6870000}"/>
    <cellStyle name="RowTitles-Detail 3 2 2 3 4_Tertiary Salaries Survey" xfId="20189" xr:uid="{00000000-0005-0000-0000-0000F7870000}"/>
    <cellStyle name="RowTitles-Detail 3 2 2 3 5" xfId="20190" xr:uid="{00000000-0005-0000-0000-0000F8870000}"/>
    <cellStyle name="RowTitles-Detail 3 2 2 3 5 2" xfId="20191" xr:uid="{00000000-0005-0000-0000-0000F9870000}"/>
    <cellStyle name="RowTitles-Detail 3 2 2 3 5 2 2" xfId="20192" xr:uid="{00000000-0005-0000-0000-0000FA870000}"/>
    <cellStyle name="RowTitles-Detail 3 2 2 3 5 2 2 2" xfId="20193" xr:uid="{00000000-0005-0000-0000-0000FB870000}"/>
    <cellStyle name="RowTitles-Detail 3 2 2 3 5 2 2 2 2" xfId="38613" xr:uid="{00000000-0005-0000-0000-0000FC870000}"/>
    <cellStyle name="RowTitles-Detail 3 2 2 3 5 2 2 3" xfId="38612" xr:uid="{00000000-0005-0000-0000-0000FD870000}"/>
    <cellStyle name="RowTitles-Detail 3 2 2 3 5 2 2_Tertiary Salaries Survey" xfId="20194" xr:uid="{00000000-0005-0000-0000-0000FE870000}"/>
    <cellStyle name="RowTitles-Detail 3 2 2 3 5 2 3" xfId="20195" xr:uid="{00000000-0005-0000-0000-0000FF870000}"/>
    <cellStyle name="RowTitles-Detail 3 2 2 3 5 2 3 2" xfId="38614" xr:uid="{00000000-0005-0000-0000-000000880000}"/>
    <cellStyle name="RowTitles-Detail 3 2 2 3 5 2 4" xfId="38611" xr:uid="{00000000-0005-0000-0000-000001880000}"/>
    <cellStyle name="RowTitles-Detail 3 2 2 3 5 2_Tertiary Salaries Survey" xfId="20196" xr:uid="{00000000-0005-0000-0000-000002880000}"/>
    <cellStyle name="RowTitles-Detail 3 2 2 3 5 3" xfId="20197" xr:uid="{00000000-0005-0000-0000-000003880000}"/>
    <cellStyle name="RowTitles-Detail 3 2 2 3 5 3 2" xfId="20198" xr:uid="{00000000-0005-0000-0000-000004880000}"/>
    <cellStyle name="RowTitles-Detail 3 2 2 3 5 3 2 2" xfId="20199" xr:uid="{00000000-0005-0000-0000-000005880000}"/>
    <cellStyle name="RowTitles-Detail 3 2 2 3 5 3 2 2 2" xfId="38617" xr:uid="{00000000-0005-0000-0000-000006880000}"/>
    <cellStyle name="RowTitles-Detail 3 2 2 3 5 3 2 3" xfId="38616" xr:uid="{00000000-0005-0000-0000-000007880000}"/>
    <cellStyle name="RowTitles-Detail 3 2 2 3 5 3 2_Tertiary Salaries Survey" xfId="20200" xr:uid="{00000000-0005-0000-0000-000008880000}"/>
    <cellStyle name="RowTitles-Detail 3 2 2 3 5 3 3" xfId="20201" xr:uid="{00000000-0005-0000-0000-000009880000}"/>
    <cellStyle name="RowTitles-Detail 3 2 2 3 5 3 3 2" xfId="38618" xr:uid="{00000000-0005-0000-0000-00000A880000}"/>
    <cellStyle name="RowTitles-Detail 3 2 2 3 5 3 4" xfId="38615" xr:uid="{00000000-0005-0000-0000-00000B880000}"/>
    <cellStyle name="RowTitles-Detail 3 2 2 3 5 3_Tertiary Salaries Survey" xfId="20202" xr:uid="{00000000-0005-0000-0000-00000C880000}"/>
    <cellStyle name="RowTitles-Detail 3 2 2 3 5 4" xfId="20203" xr:uid="{00000000-0005-0000-0000-00000D880000}"/>
    <cellStyle name="RowTitles-Detail 3 2 2 3 5 4 2" xfId="20204" xr:uid="{00000000-0005-0000-0000-00000E880000}"/>
    <cellStyle name="RowTitles-Detail 3 2 2 3 5 4 2 2" xfId="38620" xr:uid="{00000000-0005-0000-0000-00000F880000}"/>
    <cellStyle name="RowTitles-Detail 3 2 2 3 5 4 3" xfId="38619" xr:uid="{00000000-0005-0000-0000-000010880000}"/>
    <cellStyle name="RowTitles-Detail 3 2 2 3 5 4_Tertiary Salaries Survey" xfId="20205" xr:uid="{00000000-0005-0000-0000-000011880000}"/>
    <cellStyle name="RowTitles-Detail 3 2 2 3 5 5" xfId="20206" xr:uid="{00000000-0005-0000-0000-000012880000}"/>
    <cellStyle name="RowTitles-Detail 3 2 2 3 5 5 2" xfId="38621" xr:uid="{00000000-0005-0000-0000-000013880000}"/>
    <cellStyle name="RowTitles-Detail 3 2 2 3 5 6" xfId="38610" xr:uid="{00000000-0005-0000-0000-000014880000}"/>
    <cellStyle name="RowTitles-Detail 3 2 2 3 5_Tertiary Salaries Survey" xfId="20207" xr:uid="{00000000-0005-0000-0000-000015880000}"/>
    <cellStyle name="RowTitles-Detail 3 2 2 3 6" xfId="20208" xr:uid="{00000000-0005-0000-0000-000016880000}"/>
    <cellStyle name="RowTitles-Detail 3 2 2 3 6 2" xfId="20209" xr:uid="{00000000-0005-0000-0000-000017880000}"/>
    <cellStyle name="RowTitles-Detail 3 2 2 3 6 2 2" xfId="20210" xr:uid="{00000000-0005-0000-0000-000018880000}"/>
    <cellStyle name="RowTitles-Detail 3 2 2 3 6 2 2 2" xfId="20211" xr:uid="{00000000-0005-0000-0000-000019880000}"/>
    <cellStyle name="RowTitles-Detail 3 2 2 3 6 2 2 2 2" xfId="38625" xr:uid="{00000000-0005-0000-0000-00001A880000}"/>
    <cellStyle name="RowTitles-Detail 3 2 2 3 6 2 2 3" xfId="38624" xr:uid="{00000000-0005-0000-0000-00001B880000}"/>
    <cellStyle name="RowTitles-Detail 3 2 2 3 6 2 2_Tertiary Salaries Survey" xfId="20212" xr:uid="{00000000-0005-0000-0000-00001C880000}"/>
    <cellStyle name="RowTitles-Detail 3 2 2 3 6 2 3" xfId="20213" xr:uid="{00000000-0005-0000-0000-00001D880000}"/>
    <cellStyle name="RowTitles-Detail 3 2 2 3 6 2 3 2" xfId="38626" xr:uid="{00000000-0005-0000-0000-00001E880000}"/>
    <cellStyle name="RowTitles-Detail 3 2 2 3 6 2 4" xfId="38623" xr:uid="{00000000-0005-0000-0000-00001F880000}"/>
    <cellStyle name="RowTitles-Detail 3 2 2 3 6 2_Tertiary Salaries Survey" xfId="20214" xr:uid="{00000000-0005-0000-0000-000020880000}"/>
    <cellStyle name="RowTitles-Detail 3 2 2 3 6 3" xfId="20215" xr:uid="{00000000-0005-0000-0000-000021880000}"/>
    <cellStyle name="RowTitles-Detail 3 2 2 3 6 3 2" xfId="20216" xr:uid="{00000000-0005-0000-0000-000022880000}"/>
    <cellStyle name="RowTitles-Detail 3 2 2 3 6 3 2 2" xfId="20217" xr:uid="{00000000-0005-0000-0000-000023880000}"/>
    <cellStyle name="RowTitles-Detail 3 2 2 3 6 3 2 2 2" xfId="38629" xr:uid="{00000000-0005-0000-0000-000024880000}"/>
    <cellStyle name="RowTitles-Detail 3 2 2 3 6 3 2 3" xfId="38628" xr:uid="{00000000-0005-0000-0000-000025880000}"/>
    <cellStyle name="RowTitles-Detail 3 2 2 3 6 3 2_Tertiary Salaries Survey" xfId="20218" xr:uid="{00000000-0005-0000-0000-000026880000}"/>
    <cellStyle name="RowTitles-Detail 3 2 2 3 6 3 3" xfId="20219" xr:uid="{00000000-0005-0000-0000-000027880000}"/>
    <cellStyle name="RowTitles-Detail 3 2 2 3 6 3 3 2" xfId="38630" xr:uid="{00000000-0005-0000-0000-000028880000}"/>
    <cellStyle name="RowTitles-Detail 3 2 2 3 6 3 4" xfId="38627" xr:uid="{00000000-0005-0000-0000-000029880000}"/>
    <cellStyle name="RowTitles-Detail 3 2 2 3 6 3_Tertiary Salaries Survey" xfId="20220" xr:uid="{00000000-0005-0000-0000-00002A880000}"/>
    <cellStyle name="RowTitles-Detail 3 2 2 3 6 4" xfId="20221" xr:uid="{00000000-0005-0000-0000-00002B880000}"/>
    <cellStyle name="RowTitles-Detail 3 2 2 3 6 4 2" xfId="20222" xr:uid="{00000000-0005-0000-0000-00002C880000}"/>
    <cellStyle name="RowTitles-Detail 3 2 2 3 6 4 2 2" xfId="38632" xr:uid="{00000000-0005-0000-0000-00002D880000}"/>
    <cellStyle name="RowTitles-Detail 3 2 2 3 6 4 3" xfId="38631" xr:uid="{00000000-0005-0000-0000-00002E880000}"/>
    <cellStyle name="RowTitles-Detail 3 2 2 3 6 4_Tertiary Salaries Survey" xfId="20223" xr:uid="{00000000-0005-0000-0000-00002F880000}"/>
    <cellStyle name="RowTitles-Detail 3 2 2 3 6 5" xfId="20224" xr:uid="{00000000-0005-0000-0000-000030880000}"/>
    <cellStyle name="RowTitles-Detail 3 2 2 3 6 5 2" xfId="38633" xr:uid="{00000000-0005-0000-0000-000031880000}"/>
    <cellStyle name="RowTitles-Detail 3 2 2 3 6 6" xfId="38622" xr:uid="{00000000-0005-0000-0000-000032880000}"/>
    <cellStyle name="RowTitles-Detail 3 2 2 3 6_Tertiary Salaries Survey" xfId="20225" xr:uid="{00000000-0005-0000-0000-000033880000}"/>
    <cellStyle name="RowTitles-Detail 3 2 2 3 7" xfId="20226" xr:uid="{00000000-0005-0000-0000-000034880000}"/>
    <cellStyle name="RowTitles-Detail 3 2 2 3 7 2" xfId="20227" xr:uid="{00000000-0005-0000-0000-000035880000}"/>
    <cellStyle name="RowTitles-Detail 3 2 2 3 7 2 2" xfId="20228" xr:uid="{00000000-0005-0000-0000-000036880000}"/>
    <cellStyle name="RowTitles-Detail 3 2 2 3 7 2 2 2" xfId="38636" xr:uid="{00000000-0005-0000-0000-000037880000}"/>
    <cellStyle name="RowTitles-Detail 3 2 2 3 7 2 3" xfId="38635" xr:uid="{00000000-0005-0000-0000-000038880000}"/>
    <cellStyle name="RowTitles-Detail 3 2 2 3 7 2_Tertiary Salaries Survey" xfId="20229" xr:uid="{00000000-0005-0000-0000-000039880000}"/>
    <cellStyle name="RowTitles-Detail 3 2 2 3 7 3" xfId="20230" xr:uid="{00000000-0005-0000-0000-00003A880000}"/>
    <cellStyle name="RowTitles-Detail 3 2 2 3 7 3 2" xfId="38637" xr:uid="{00000000-0005-0000-0000-00003B880000}"/>
    <cellStyle name="RowTitles-Detail 3 2 2 3 7 4" xfId="38634" xr:uid="{00000000-0005-0000-0000-00003C880000}"/>
    <cellStyle name="RowTitles-Detail 3 2 2 3 7_Tertiary Salaries Survey" xfId="20231" xr:uid="{00000000-0005-0000-0000-00003D880000}"/>
    <cellStyle name="RowTitles-Detail 3 2 2 3 8" xfId="20232" xr:uid="{00000000-0005-0000-0000-00003E880000}"/>
    <cellStyle name="RowTitles-Detail 3 2 2 3 8 2" xfId="20233" xr:uid="{00000000-0005-0000-0000-00003F880000}"/>
    <cellStyle name="RowTitles-Detail 3 2 2 3 8 2 2" xfId="20234" xr:uid="{00000000-0005-0000-0000-000040880000}"/>
    <cellStyle name="RowTitles-Detail 3 2 2 3 8 2 2 2" xfId="38640" xr:uid="{00000000-0005-0000-0000-000041880000}"/>
    <cellStyle name="RowTitles-Detail 3 2 2 3 8 2 3" xfId="38639" xr:uid="{00000000-0005-0000-0000-000042880000}"/>
    <cellStyle name="RowTitles-Detail 3 2 2 3 8 2_Tertiary Salaries Survey" xfId="20235" xr:uid="{00000000-0005-0000-0000-000043880000}"/>
    <cellStyle name="RowTitles-Detail 3 2 2 3 8 3" xfId="20236" xr:uid="{00000000-0005-0000-0000-000044880000}"/>
    <cellStyle name="RowTitles-Detail 3 2 2 3 8 3 2" xfId="38641" xr:uid="{00000000-0005-0000-0000-000045880000}"/>
    <cellStyle name="RowTitles-Detail 3 2 2 3 8 4" xfId="38638" xr:uid="{00000000-0005-0000-0000-000046880000}"/>
    <cellStyle name="RowTitles-Detail 3 2 2 3 8_Tertiary Salaries Survey" xfId="20237" xr:uid="{00000000-0005-0000-0000-000047880000}"/>
    <cellStyle name="RowTitles-Detail 3 2 2 3 9" xfId="20238" xr:uid="{00000000-0005-0000-0000-000048880000}"/>
    <cellStyle name="RowTitles-Detail 3 2 2 3 9 2" xfId="38642" xr:uid="{00000000-0005-0000-0000-000049880000}"/>
    <cellStyle name="RowTitles-Detail 3 2 2 3_STUD aligned by INSTIT" xfId="20239" xr:uid="{00000000-0005-0000-0000-00004A880000}"/>
    <cellStyle name="RowTitles-Detail 3 2 2 4" xfId="20240" xr:uid="{00000000-0005-0000-0000-00004B880000}"/>
    <cellStyle name="RowTitles-Detail 3 2 2 4 10" xfId="38643" xr:uid="{00000000-0005-0000-0000-00004C880000}"/>
    <cellStyle name="RowTitles-Detail 3 2 2 4 2" xfId="20241" xr:uid="{00000000-0005-0000-0000-00004D880000}"/>
    <cellStyle name="RowTitles-Detail 3 2 2 4 2 2" xfId="20242" xr:uid="{00000000-0005-0000-0000-00004E880000}"/>
    <cellStyle name="RowTitles-Detail 3 2 2 4 2 2 2" xfId="20243" xr:uid="{00000000-0005-0000-0000-00004F880000}"/>
    <cellStyle name="RowTitles-Detail 3 2 2 4 2 2 2 2" xfId="20244" xr:uid="{00000000-0005-0000-0000-000050880000}"/>
    <cellStyle name="RowTitles-Detail 3 2 2 4 2 2 2 2 2" xfId="38647" xr:uid="{00000000-0005-0000-0000-000051880000}"/>
    <cellStyle name="RowTitles-Detail 3 2 2 4 2 2 2 3" xfId="38646" xr:uid="{00000000-0005-0000-0000-000052880000}"/>
    <cellStyle name="RowTitles-Detail 3 2 2 4 2 2 2_Tertiary Salaries Survey" xfId="20245" xr:uid="{00000000-0005-0000-0000-000053880000}"/>
    <cellStyle name="RowTitles-Detail 3 2 2 4 2 2 3" xfId="20246" xr:uid="{00000000-0005-0000-0000-000054880000}"/>
    <cellStyle name="RowTitles-Detail 3 2 2 4 2 2 3 2" xfId="38648" xr:uid="{00000000-0005-0000-0000-000055880000}"/>
    <cellStyle name="RowTitles-Detail 3 2 2 4 2 2 4" xfId="38645" xr:uid="{00000000-0005-0000-0000-000056880000}"/>
    <cellStyle name="RowTitles-Detail 3 2 2 4 2 2_Tertiary Salaries Survey" xfId="20247" xr:uid="{00000000-0005-0000-0000-000057880000}"/>
    <cellStyle name="RowTitles-Detail 3 2 2 4 2 3" xfId="20248" xr:uid="{00000000-0005-0000-0000-000058880000}"/>
    <cellStyle name="RowTitles-Detail 3 2 2 4 2 3 2" xfId="20249" xr:uid="{00000000-0005-0000-0000-000059880000}"/>
    <cellStyle name="RowTitles-Detail 3 2 2 4 2 3 2 2" xfId="20250" xr:uid="{00000000-0005-0000-0000-00005A880000}"/>
    <cellStyle name="RowTitles-Detail 3 2 2 4 2 3 2 2 2" xfId="38651" xr:uid="{00000000-0005-0000-0000-00005B880000}"/>
    <cellStyle name="RowTitles-Detail 3 2 2 4 2 3 2 3" xfId="38650" xr:uid="{00000000-0005-0000-0000-00005C880000}"/>
    <cellStyle name="RowTitles-Detail 3 2 2 4 2 3 2_Tertiary Salaries Survey" xfId="20251" xr:uid="{00000000-0005-0000-0000-00005D880000}"/>
    <cellStyle name="RowTitles-Detail 3 2 2 4 2 3 3" xfId="20252" xr:uid="{00000000-0005-0000-0000-00005E880000}"/>
    <cellStyle name="RowTitles-Detail 3 2 2 4 2 3 3 2" xfId="38652" xr:uid="{00000000-0005-0000-0000-00005F880000}"/>
    <cellStyle name="RowTitles-Detail 3 2 2 4 2 3 4" xfId="38649" xr:uid="{00000000-0005-0000-0000-000060880000}"/>
    <cellStyle name="RowTitles-Detail 3 2 2 4 2 3_Tertiary Salaries Survey" xfId="20253" xr:uid="{00000000-0005-0000-0000-000061880000}"/>
    <cellStyle name="RowTitles-Detail 3 2 2 4 2 4" xfId="20254" xr:uid="{00000000-0005-0000-0000-000062880000}"/>
    <cellStyle name="RowTitles-Detail 3 2 2 4 2 4 2" xfId="38653" xr:uid="{00000000-0005-0000-0000-000063880000}"/>
    <cellStyle name="RowTitles-Detail 3 2 2 4 2 5" xfId="20255" xr:uid="{00000000-0005-0000-0000-000064880000}"/>
    <cellStyle name="RowTitles-Detail 3 2 2 4 2 5 2" xfId="20256" xr:uid="{00000000-0005-0000-0000-000065880000}"/>
    <cellStyle name="RowTitles-Detail 3 2 2 4 2 5 2 2" xfId="38655" xr:uid="{00000000-0005-0000-0000-000066880000}"/>
    <cellStyle name="RowTitles-Detail 3 2 2 4 2 5 3" xfId="38654" xr:uid="{00000000-0005-0000-0000-000067880000}"/>
    <cellStyle name="RowTitles-Detail 3 2 2 4 2 5_Tertiary Salaries Survey" xfId="20257" xr:uid="{00000000-0005-0000-0000-000068880000}"/>
    <cellStyle name="RowTitles-Detail 3 2 2 4 2 6" xfId="20258" xr:uid="{00000000-0005-0000-0000-000069880000}"/>
    <cellStyle name="RowTitles-Detail 3 2 2 4 2 6 2" xfId="38656" xr:uid="{00000000-0005-0000-0000-00006A880000}"/>
    <cellStyle name="RowTitles-Detail 3 2 2 4 2 7" xfId="38644" xr:uid="{00000000-0005-0000-0000-00006B880000}"/>
    <cellStyle name="RowTitles-Detail 3 2 2 4 2_Tertiary Salaries Survey" xfId="20259" xr:uid="{00000000-0005-0000-0000-00006C880000}"/>
    <cellStyle name="RowTitles-Detail 3 2 2 4 3" xfId="20260" xr:uid="{00000000-0005-0000-0000-00006D880000}"/>
    <cellStyle name="RowTitles-Detail 3 2 2 4 3 2" xfId="20261" xr:uid="{00000000-0005-0000-0000-00006E880000}"/>
    <cellStyle name="RowTitles-Detail 3 2 2 4 3 2 2" xfId="20262" xr:uid="{00000000-0005-0000-0000-00006F880000}"/>
    <cellStyle name="RowTitles-Detail 3 2 2 4 3 2 2 2" xfId="20263" xr:uid="{00000000-0005-0000-0000-000070880000}"/>
    <cellStyle name="RowTitles-Detail 3 2 2 4 3 2 2 2 2" xfId="38660" xr:uid="{00000000-0005-0000-0000-000071880000}"/>
    <cellStyle name="RowTitles-Detail 3 2 2 4 3 2 2 3" xfId="38659" xr:uid="{00000000-0005-0000-0000-000072880000}"/>
    <cellStyle name="RowTitles-Detail 3 2 2 4 3 2 2_Tertiary Salaries Survey" xfId="20264" xr:uid="{00000000-0005-0000-0000-000073880000}"/>
    <cellStyle name="RowTitles-Detail 3 2 2 4 3 2 3" xfId="20265" xr:uid="{00000000-0005-0000-0000-000074880000}"/>
    <cellStyle name="RowTitles-Detail 3 2 2 4 3 2 3 2" xfId="38661" xr:uid="{00000000-0005-0000-0000-000075880000}"/>
    <cellStyle name="RowTitles-Detail 3 2 2 4 3 2 4" xfId="38658" xr:uid="{00000000-0005-0000-0000-000076880000}"/>
    <cellStyle name="RowTitles-Detail 3 2 2 4 3 2_Tertiary Salaries Survey" xfId="20266" xr:uid="{00000000-0005-0000-0000-000077880000}"/>
    <cellStyle name="RowTitles-Detail 3 2 2 4 3 3" xfId="20267" xr:uid="{00000000-0005-0000-0000-000078880000}"/>
    <cellStyle name="RowTitles-Detail 3 2 2 4 3 3 2" xfId="20268" xr:uid="{00000000-0005-0000-0000-000079880000}"/>
    <cellStyle name="RowTitles-Detail 3 2 2 4 3 3 2 2" xfId="20269" xr:uid="{00000000-0005-0000-0000-00007A880000}"/>
    <cellStyle name="RowTitles-Detail 3 2 2 4 3 3 2 2 2" xfId="38664" xr:uid="{00000000-0005-0000-0000-00007B880000}"/>
    <cellStyle name="RowTitles-Detail 3 2 2 4 3 3 2 3" xfId="38663" xr:uid="{00000000-0005-0000-0000-00007C880000}"/>
    <cellStyle name="RowTitles-Detail 3 2 2 4 3 3 2_Tertiary Salaries Survey" xfId="20270" xr:uid="{00000000-0005-0000-0000-00007D880000}"/>
    <cellStyle name="RowTitles-Detail 3 2 2 4 3 3 3" xfId="20271" xr:uid="{00000000-0005-0000-0000-00007E880000}"/>
    <cellStyle name="RowTitles-Detail 3 2 2 4 3 3 3 2" xfId="38665" xr:uid="{00000000-0005-0000-0000-00007F880000}"/>
    <cellStyle name="RowTitles-Detail 3 2 2 4 3 3 4" xfId="38662" xr:uid="{00000000-0005-0000-0000-000080880000}"/>
    <cellStyle name="RowTitles-Detail 3 2 2 4 3 3_Tertiary Salaries Survey" xfId="20272" xr:uid="{00000000-0005-0000-0000-000081880000}"/>
    <cellStyle name="RowTitles-Detail 3 2 2 4 3 4" xfId="20273" xr:uid="{00000000-0005-0000-0000-000082880000}"/>
    <cellStyle name="RowTitles-Detail 3 2 2 4 3 4 2" xfId="38666" xr:uid="{00000000-0005-0000-0000-000083880000}"/>
    <cellStyle name="RowTitles-Detail 3 2 2 4 3 5" xfId="20274" xr:uid="{00000000-0005-0000-0000-000084880000}"/>
    <cellStyle name="RowTitles-Detail 3 2 2 4 3 5 2" xfId="38667" xr:uid="{00000000-0005-0000-0000-000085880000}"/>
    <cellStyle name="RowTitles-Detail 3 2 2 4 3 6" xfId="38657" xr:uid="{00000000-0005-0000-0000-000086880000}"/>
    <cellStyle name="RowTitles-Detail 3 2 2 4 3_Tertiary Salaries Survey" xfId="20275" xr:uid="{00000000-0005-0000-0000-000087880000}"/>
    <cellStyle name="RowTitles-Detail 3 2 2 4 4" xfId="20276" xr:uid="{00000000-0005-0000-0000-000088880000}"/>
    <cellStyle name="RowTitles-Detail 3 2 2 4 4 2" xfId="20277" xr:uid="{00000000-0005-0000-0000-000089880000}"/>
    <cellStyle name="RowTitles-Detail 3 2 2 4 4 2 2" xfId="20278" xr:uid="{00000000-0005-0000-0000-00008A880000}"/>
    <cellStyle name="RowTitles-Detail 3 2 2 4 4 2 2 2" xfId="20279" xr:uid="{00000000-0005-0000-0000-00008B880000}"/>
    <cellStyle name="RowTitles-Detail 3 2 2 4 4 2 2 2 2" xfId="38671" xr:uid="{00000000-0005-0000-0000-00008C880000}"/>
    <cellStyle name="RowTitles-Detail 3 2 2 4 4 2 2 3" xfId="38670" xr:uid="{00000000-0005-0000-0000-00008D880000}"/>
    <cellStyle name="RowTitles-Detail 3 2 2 4 4 2 2_Tertiary Salaries Survey" xfId="20280" xr:uid="{00000000-0005-0000-0000-00008E880000}"/>
    <cellStyle name="RowTitles-Detail 3 2 2 4 4 2 3" xfId="20281" xr:uid="{00000000-0005-0000-0000-00008F880000}"/>
    <cellStyle name="RowTitles-Detail 3 2 2 4 4 2 3 2" xfId="38672" xr:uid="{00000000-0005-0000-0000-000090880000}"/>
    <cellStyle name="RowTitles-Detail 3 2 2 4 4 2 4" xfId="38669" xr:uid="{00000000-0005-0000-0000-000091880000}"/>
    <cellStyle name="RowTitles-Detail 3 2 2 4 4 2_Tertiary Salaries Survey" xfId="20282" xr:uid="{00000000-0005-0000-0000-000092880000}"/>
    <cellStyle name="RowTitles-Detail 3 2 2 4 4 3" xfId="20283" xr:uid="{00000000-0005-0000-0000-000093880000}"/>
    <cellStyle name="RowTitles-Detail 3 2 2 4 4 3 2" xfId="20284" xr:uid="{00000000-0005-0000-0000-000094880000}"/>
    <cellStyle name="RowTitles-Detail 3 2 2 4 4 3 2 2" xfId="20285" xr:uid="{00000000-0005-0000-0000-000095880000}"/>
    <cellStyle name="RowTitles-Detail 3 2 2 4 4 3 2 2 2" xfId="38675" xr:uid="{00000000-0005-0000-0000-000096880000}"/>
    <cellStyle name="RowTitles-Detail 3 2 2 4 4 3 2 3" xfId="38674" xr:uid="{00000000-0005-0000-0000-000097880000}"/>
    <cellStyle name="RowTitles-Detail 3 2 2 4 4 3 2_Tertiary Salaries Survey" xfId="20286" xr:uid="{00000000-0005-0000-0000-000098880000}"/>
    <cellStyle name="RowTitles-Detail 3 2 2 4 4 3 3" xfId="20287" xr:uid="{00000000-0005-0000-0000-000099880000}"/>
    <cellStyle name="RowTitles-Detail 3 2 2 4 4 3 3 2" xfId="38676" xr:uid="{00000000-0005-0000-0000-00009A880000}"/>
    <cellStyle name="RowTitles-Detail 3 2 2 4 4 3 4" xfId="38673" xr:uid="{00000000-0005-0000-0000-00009B880000}"/>
    <cellStyle name="RowTitles-Detail 3 2 2 4 4 3_Tertiary Salaries Survey" xfId="20288" xr:uid="{00000000-0005-0000-0000-00009C880000}"/>
    <cellStyle name="RowTitles-Detail 3 2 2 4 4 4" xfId="20289" xr:uid="{00000000-0005-0000-0000-00009D880000}"/>
    <cellStyle name="RowTitles-Detail 3 2 2 4 4 4 2" xfId="38677" xr:uid="{00000000-0005-0000-0000-00009E880000}"/>
    <cellStyle name="RowTitles-Detail 3 2 2 4 4 5" xfId="20290" xr:uid="{00000000-0005-0000-0000-00009F880000}"/>
    <cellStyle name="RowTitles-Detail 3 2 2 4 4 5 2" xfId="20291" xr:uid="{00000000-0005-0000-0000-0000A0880000}"/>
    <cellStyle name="RowTitles-Detail 3 2 2 4 4 5 2 2" xfId="38679" xr:uid="{00000000-0005-0000-0000-0000A1880000}"/>
    <cellStyle name="RowTitles-Detail 3 2 2 4 4 5 3" xfId="38678" xr:uid="{00000000-0005-0000-0000-0000A2880000}"/>
    <cellStyle name="RowTitles-Detail 3 2 2 4 4 5_Tertiary Salaries Survey" xfId="20292" xr:uid="{00000000-0005-0000-0000-0000A3880000}"/>
    <cellStyle name="RowTitles-Detail 3 2 2 4 4 6" xfId="20293" xr:uid="{00000000-0005-0000-0000-0000A4880000}"/>
    <cellStyle name="RowTitles-Detail 3 2 2 4 4 6 2" xfId="38680" xr:uid="{00000000-0005-0000-0000-0000A5880000}"/>
    <cellStyle name="RowTitles-Detail 3 2 2 4 4 7" xfId="38668" xr:uid="{00000000-0005-0000-0000-0000A6880000}"/>
    <cellStyle name="RowTitles-Detail 3 2 2 4 4_Tertiary Salaries Survey" xfId="20294" xr:uid="{00000000-0005-0000-0000-0000A7880000}"/>
    <cellStyle name="RowTitles-Detail 3 2 2 4 5" xfId="20295" xr:uid="{00000000-0005-0000-0000-0000A8880000}"/>
    <cellStyle name="RowTitles-Detail 3 2 2 4 5 2" xfId="20296" xr:uid="{00000000-0005-0000-0000-0000A9880000}"/>
    <cellStyle name="RowTitles-Detail 3 2 2 4 5 2 2" xfId="20297" xr:uid="{00000000-0005-0000-0000-0000AA880000}"/>
    <cellStyle name="RowTitles-Detail 3 2 2 4 5 2 2 2" xfId="20298" xr:uid="{00000000-0005-0000-0000-0000AB880000}"/>
    <cellStyle name="RowTitles-Detail 3 2 2 4 5 2 2 2 2" xfId="38684" xr:uid="{00000000-0005-0000-0000-0000AC880000}"/>
    <cellStyle name="RowTitles-Detail 3 2 2 4 5 2 2 3" xfId="38683" xr:uid="{00000000-0005-0000-0000-0000AD880000}"/>
    <cellStyle name="RowTitles-Detail 3 2 2 4 5 2 2_Tertiary Salaries Survey" xfId="20299" xr:uid="{00000000-0005-0000-0000-0000AE880000}"/>
    <cellStyle name="RowTitles-Detail 3 2 2 4 5 2 3" xfId="20300" xr:uid="{00000000-0005-0000-0000-0000AF880000}"/>
    <cellStyle name="RowTitles-Detail 3 2 2 4 5 2 3 2" xfId="38685" xr:uid="{00000000-0005-0000-0000-0000B0880000}"/>
    <cellStyle name="RowTitles-Detail 3 2 2 4 5 2 4" xfId="38682" xr:uid="{00000000-0005-0000-0000-0000B1880000}"/>
    <cellStyle name="RowTitles-Detail 3 2 2 4 5 2_Tertiary Salaries Survey" xfId="20301" xr:uid="{00000000-0005-0000-0000-0000B2880000}"/>
    <cellStyle name="RowTitles-Detail 3 2 2 4 5 3" xfId="20302" xr:uid="{00000000-0005-0000-0000-0000B3880000}"/>
    <cellStyle name="RowTitles-Detail 3 2 2 4 5 3 2" xfId="20303" xr:uid="{00000000-0005-0000-0000-0000B4880000}"/>
    <cellStyle name="RowTitles-Detail 3 2 2 4 5 3 2 2" xfId="20304" xr:uid="{00000000-0005-0000-0000-0000B5880000}"/>
    <cellStyle name="RowTitles-Detail 3 2 2 4 5 3 2 2 2" xfId="38688" xr:uid="{00000000-0005-0000-0000-0000B6880000}"/>
    <cellStyle name="RowTitles-Detail 3 2 2 4 5 3 2 3" xfId="38687" xr:uid="{00000000-0005-0000-0000-0000B7880000}"/>
    <cellStyle name="RowTitles-Detail 3 2 2 4 5 3 2_Tertiary Salaries Survey" xfId="20305" xr:uid="{00000000-0005-0000-0000-0000B8880000}"/>
    <cellStyle name="RowTitles-Detail 3 2 2 4 5 3 3" xfId="20306" xr:uid="{00000000-0005-0000-0000-0000B9880000}"/>
    <cellStyle name="RowTitles-Detail 3 2 2 4 5 3 3 2" xfId="38689" xr:uid="{00000000-0005-0000-0000-0000BA880000}"/>
    <cellStyle name="RowTitles-Detail 3 2 2 4 5 3 4" xfId="38686" xr:uid="{00000000-0005-0000-0000-0000BB880000}"/>
    <cellStyle name="RowTitles-Detail 3 2 2 4 5 3_Tertiary Salaries Survey" xfId="20307" xr:uid="{00000000-0005-0000-0000-0000BC880000}"/>
    <cellStyle name="RowTitles-Detail 3 2 2 4 5 4" xfId="20308" xr:uid="{00000000-0005-0000-0000-0000BD880000}"/>
    <cellStyle name="RowTitles-Detail 3 2 2 4 5 4 2" xfId="20309" xr:uid="{00000000-0005-0000-0000-0000BE880000}"/>
    <cellStyle name="RowTitles-Detail 3 2 2 4 5 4 2 2" xfId="38691" xr:uid="{00000000-0005-0000-0000-0000BF880000}"/>
    <cellStyle name="RowTitles-Detail 3 2 2 4 5 4 3" xfId="38690" xr:uid="{00000000-0005-0000-0000-0000C0880000}"/>
    <cellStyle name="RowTitles-Detail 3 2 2 4 5 4_Tertiary Salaries Survey" xfId="20310" xr:uid="{00000000-0005-0000-0000-0000C1880000}"/>
    <cellStyle name="RowTitles-Detail 3 2 2 4 5 5" xfId="20311" xr:uid="{00000000-0005-0000-0000-0000C2880000}"/>
    <cellStyle name="RowTitles-Detail 3 2 2 4 5 5 2" xfId="38692" xr:uid="{00000000-0005-0000-0000-0000C3880000}"/>
    <cellStyle name="RowTitles-Detail 3 2 2 4 5 6" xfId="38681" xr:uid="{00000000-0005-0000-0000-0000C4880000}"/>
    <cellStyle name="RowTitles-Detail 3 2 2 4 5_Tertiary Salaries Survey" xfId="20312" xr:uid="{00000000-0005-0000-0000-0000C5880000}"/>
    <cellStyle name="RowTitles-Detail 3 2 2 4 6" xfId="20313" xr:uid="{00000000-0005-0000-0000-0000C6880000}"/>
    <cellStyle name="RowTitles-Detail 3 2 2 4 6 2" xfId="20314" xr:uid="{00000000-0005-0000-0000-0000C7880000}"/>
    <cellStyle name="RowTitles-Detail 3 2 2 4 6 2 2" xfId="20315" xr:uid="{00000000-0005-0000-0000-0000C8880000}"/>
    <cellStyle name="RowTitles-Detail 3 2 2 4 6 2 2 2" xfId="20316" xr:uid="{00000000-0005-0000-0000-0000C9880000}"/>
    <cellStyle name="RowTitles-Detail 3 2 2 4 6 2 2 2 2" xfId="38696" xr:uid="{00000000-0005-0000-0000-0000CA880000}"/>
    <cellStyle name="RowTitles-Detail 3 2 2 4 6 2 2 3" xfId="38695" xr:uid="{00000000-0005-0000-0000-0000CB880000}"/>
    <cellStyle name="RowTitles-Detail 3 2 2 4 6 2 2_Tertiary Salaries Survey" xfId="20317" xr:uid="{00000000-0005-0000-0000-0000CC880000}"/>
    <cellStyle name="RowTitles-Detail 3 2 2 4 6 2 3" xfId="20318" xr:uid="{00000000-0005-0000-0000-0000CD880000}"/>
    <cellStyle name="RowTitles-Detail 3 2 2 4 6 2 3 2" xfId="38697" xr:uid="{00000000-0005-0000-0000-0000CE880000}"/>
    <cellStyle name="RowTitles-Detail 3 2 2 4 6 2 4" xfId="38694" xr:uid="{00000000-0005-0000-0000-0000CF880000}"/>
    <cellStyle name="RowTitles-Detail 3 2 2 4 6 2_Tertiary Salaries Survey" xfId="20319" xr:uid="{00000000-0005-0000-0000-0000D0880000}"/>
    <cellStyle name="RowTitles-Detail 3 2 2 4 6 3" xfId="20320" xr:uid="{00000000-0005-0000-0000-0000D1880000}"/>
    <cellStyle name="RowTitles-Detail 3 2 2 4 6 3 2" xfId="20321" xr:uid="{00000000-0005-0000-0000-0000D2880000}"/>
    <cellStyle name="RowTitles-Detail 3 2 2 4 6 3 2 2" xfId="20322" xr:uid="{00000000-0005-0000-0000-0000D3880000}"/>
    <cellStyle name="RowTitles-Detail 3 2 2 4 6 3 2 2 2" xfId="38700" xr:uid="{00000000-0005-0000-0000-0000D4880000}"/>
    <cellStyle name="RowTitles-Detail 3 2 2 4 6 3 2 3" xfId="38699" xr:uid="{00000000-0005-0000-0000-0000D5880000}"/>
    <cellStyle name="RowTitles-Detail 3 2 2 4 6 3 2_Tertiary Salaries Survey" xfId="20323" xr:uid="{00000000-0005-0000-0000-0000D6880000}"/>
    <cellStyle name="RowTitles-Detail 3 2 2 4 6 3 3" xfId="20324" xr:uid="{00000000-0005-0000-0000-0000D7880000}"/>
    <cellStyle name="RowTitles-Detail 3 2 2 4 6 3 3 2" xfId="38701" xr:uid="{00000000-0005-0000-0000-0000D8880000}"/>
    <cellStyle name="RowTitles-Detail 3 2 2 4 6 3 4" xfId="38698" xr:uid="{00000000-0005-0000-0000-0000D9880000}"/>
    <cellStyle name="RowTitles-Detail 3 2 2 4 6 3_Tertiary Salaries Survey" xfId="20325" xr:uid="{00000000-0005-0000-0000-0000DA880000}"/>
    <cellStyle name="RowTitles-Detail 3 2 2 4 6 4" xfId="20326" xr:uid="{00000000-0005-0000-0000-0000DB880000}"/>
    <cellStyle name="RowTitles-Detail 3 2 2 4 6 4 2" xfId="20327" xr:uid="{00000000-0005-0000-0000-0000DC880000}"/>
    <cellStyle name="RowTitles-Detail 3 2 2 4 6 4 2 2" xfId="38703" xr:uid="{00000000-0005-0000-0000-0000DD880000}"/>
    <cellStyle name="RowTitles-Detail 3 2 2 4 6 4 3" xfId="38702" xr:uid="{00000000-0005-0000-0000-0000DE880000}"/>
    <cellStyle name="RowTitles-Detail 3 2 2 4 6 4_Tertiary Salaries Survey" xfId="20328" xr:uid="{00000000-0005-0000-0000-0000DF880000}"/>
    <cellStyle name="RowTitles-Detail 3 2 2 4 6 5" xfId="20329" xr:uid="{00000000-0005-0000-0000-0000E0880000}"/>
    <cellStyle name="RowTitles-Detail 3 2 2 4 6 5 2" xfId="38704" xr:uid="{00000000-0005-0000-0000-0000E1880000}"/>
    <cellStyle name="RowTitles-Detail 3 2 2 4 6 6" xfId="38693" xr:uid="{00000000-0005-0000-0000-0000E2880000}"/>
    <cellStyle name="RowTitles-Detail 3 2 2 4 6_Tertiary Salaries Survey" xfId="20330" xr:uid="{00000000-0005-0000-0000-0000E3880000}"/>
    <cellStyle name="RowTitles-Detail 3 2 2 4 7" xfId="20331" xr:uid="{00000000-0005-0000-0000-0000E4880000}"/>
    <cellStyle name="RowTitles-Detail 3 2 2 4 7 2" xfId="20332" xr:uid="{00000000-0005-0000-0000-0000E5880000}"/>
    <cellStyle name="RowTitles-Detail 3 2 2 4 7 2 2" xfId="20333" xr:uid="{00000000-0005-0000-0000-0000E6880000}"/>
    <cellStyle name="RowTitles-Detail 3 2 2 4 7 2 2 2" xfId="38707" xr:uid="{00000000-0005-0000-0000-0000E7880000}"/>
    <cellStyle name="RowTitles-Detail 3 2 2 4 7 2 3" xfId="38706" xr:uid="{00000000-0005-0000-0000-0000E8880000}"/>
    <cellStyle name="RowTitles-Detail 3 2 2 4 7 2_Tertiary Salaries Survey" xfId="20334" xr:uid="{00000000-0005-0000-0000-0000E9880000}"/>
    <cellStyle name="RowTitles-Detail 3 2 2 4 7 3" xfId="20335" xr:uid="{00000000-0005-0000-0000-0000EA880000}"/>
    <cellStyle name="RowTitles-Detail 3 2 2 4 7 3 2" xfId="38708" xr:uid="{00000000-0005-0000-0000-0000EB880000}"/>
    <cellStyle name="RowTitles-Detail 3 2 2 4 7 4" xfId="38705" xr:uid="{00000000-0005-0000-0000-0000EC880000}"/>
    <cellStyle name="RowTitles-Detail 3 2 2 4 7_Tertiary Salaries Survey" xfId="20336" xr:uid="{00000000-0005-0000-0000-0000ED880000}"/>
    <cellStyle name="RowTitles-Detail 3 2 2 4 8" xfId="20337" xr:uid="{00000000-0005-0000-0000-0000EE880000}"/>
    <cellStyle name="RowTitles-Detail 3 2 2 4 8 2" xfId="38709" xr:uid="{00000000-0005-0000-0000-0000EF880000}"/>
    <cellStyle name="RowTitles-Detail 3 2 2 4 9" xfId="20338" xr:uid="{00000000-0005-0000-0000-0000F0880000}"/>
    <cellStyle name="RowTitles-Detail 3 2 2 4 9 2" xfId="38710" xr:uid="{00000000-0005-0000-0000-0000F1880000}"/>
    <cellStyle name="RowTitles-Detail 3 2 2 4_STUD aligned by INSTIT" xfId="20339" xr:uid="{00000000-0005-0000-0000-0000F2880000}"/>
    <cellStyle name="RowTitles-Detail 3 2 2 5" xfId="20340" xr:uid="{00000000-0005-0000-0000-0000F3880000}"/>
    <cellStyle name="RowTitles-Detail 3 2 2 5 2" xfId="20341" xr:uid="{00000000-0005-0000-0000-0000F4880000}"/>
    <cellStyle name="RowTitles-Detail 3 2 2 5 2 2" xfId="20342" xr:uid="{00000000-0005-0000-0000-0000F5880000}"/>
    <cellStyle name="RowTitles-Detail 3 2 2 5 2 2 2" xfId="20343" xr:uid="{00000000-0005-0000-0000-0000F6880000}"/>
    <cellStyle name="RowTitles-Detail 3 2 2 5 2 2 2 2" xfId="38714" xr:uid="{00000000-0005-0000-0000-0000F7880000}"/>
    <cellStyle name="RowTitles-Detail 3 2 2 5 2 2 3" xfId="38713" xr:uid="{00000000-0005-0000-0000-0000F8880000}"/>
    <cellStyle name="RowTitles-Detail 3 2 2 5 2 2_Tertiary Salaries Survey" xfId="20344" xr:uid="{00000000-0005-0000-0000-0000F9880000}"/>
    <cellStyle name="RowTitles-Detail 3 2 2 5 2 3" xfId="20345" xr:uid="{00000000-0005-0000-0000-0000FA880000}"/>
    <cellStyle name="RowTitles-Detail 3 2 2 5 2 3 2" xfId="38715" xr:uid="{00000000-0005-0000-0000-0000FB880000}"/>
    <cellStyle name="RowTitles-Detail 3 2 2 5 2 4" xfId="38712" xr:uid="{00000000-0005-0000-0000-0000FC880000}"/>
    <cellStyle name="RowTitles-Detail 3 2 2 5 2_Tertiary Salaries Survey" xfId="20346" xr:uid="{00000000-0005-0000-0000-0000FD880000}"/>
    <cellStyle name="RowTitles-Detail 3 2 2 5 3" xfId="20347" xr:uid="{00000000-0005-0000-0000-0000FE880000}"/>
    <cellStyle name="RowTitles-Detail 3 2 2 5 3 2" xfId="20348" xr:uid="{00000000-0005-0000-0000-0000FF880000}"/>
    <cellStyle name="RowTitles-Detail 3 2 2 5 3 2 2" xfId="20349" xr:uid="{00000000-0005-0000-0000-000000890000}"/>
    <cellStyle name="RowTitles-Detail 3 2 2 5 3 2 2 2" xfId="38718" xr:uid="{00000000-0005-0000-0000-000001890000}"/>
    <cellStyle name="RowTitles-Detail 3 2 2 5 3 2 3" xfId="38717" xr:uid="{00000000-0005-0000-0000-000002890000}"/>
    <cellStyle name="RowTitles-Detail 3 2 2 5 3 2_Tertiary Salaries Survey" xfId="20350" xr:uid="{00000000-0005-0000-0000-000003890000}"/>
    <cellStyle name="RowTitles-Detail 3 2 2 5 3 3" xfId="20351" xr:uid="{00000000-0005-0000-0000-000004890000}"/>
    <cellStyle name="RowTitles-Detail 3 2 2 5 3 3 2" xfId="38719" xr:uid="{00000000-0005-0000-0000-000005890000}"/>
    <cellStyle name="RowTitles-Detail 3 2 2 5 3 4" xfId="38716" xr:uid="{00000000-0005-0000-0000-000006890000}"/>
    <cellStyle name="RowTitles-Detail 3 2 2 5 3_Tertiary Salaries Survey" xfId="20352" xr:uid="{00000000-0005-0000-0000-000007890000}"/>
    <cellStyle name="RowTitles-Detail 3 2 2 5 4" xfId="20353" xr:uid="{00000000-0005-0000-0000-000008890000}"/>
    <cellStyle name="RowTitles-Detail 3 2 2 5 4 2" xfId="38720" xr:uid="{00000000-0005-0000-0000-000009890000}"/>
    <cellStyle name="RowTitles-Detail 3 2 2 5 5" xfId="20354" xr:uid="{00000000-0005-0000-0000-00000A890000}"/>
    <cellStyle name="RowTitles-Detail 3 2 2 5 5 2" xfId="20355" xr:uid="{00000000-0005-0000-0000-00000B890000}"/>
    <cellStyle name="RowTitles-Detail 3 2 2 5 5 2 2" xfId="38722" xr:uid="{00000000-0005-0000-0000-00000C890000}"/>
    <cellStyle name="RowTitles-Detail 3 2 2 5 5 3" xfId="38721" xr:uid="{00000000-0005-0000-0000-00000D890000}"/>
    <cellStyle name="RowTitles-Detail 3 2 2 5 5_Tertiary Salaries Survey" xfId="20356" xr:uid="{00000000-0005-0000-0000-00000E890000}"/>
    <cellStyle name="RowTitles-Detail 3 2 2 5 6" xfId="20357" xr:uid="{00000000-0005-0000-0000-00000F890000}"/>
    <cellStyle name="RowTitles-Detail 3 2 2 5 6 2" xfId="38723" xr:uid="{00000000-0005-0000-0000-000010890000}"/>
    <cellStyle name="RowTitles-Detail 3 2 2 5 7" xfId="38711" xr:uid="{00000000-0005-0000-0000-000011890000}"/>
    <cellStyle name="RowTitles-Detail 3 2 2 5_Tertiary Salaries Survey" xfId="20358" xr:uid="{00000000-0005-0000-0000-000012890000}"/>
    <cellStyle name="RowTitles-Detail 3 2 2 6" xfId="20359" xr:uid="{00000000-0005-0000-0000-000013890000}"/>
    <cellStyle name="RowTitles-Detail 3 2 2 6 2" xfId="20360" xr:uid="{00000000-0005-0000-0000-000014890000}"/>
    <cellStyle name="RowTitles-Detail 3 2 2 6 2 2" xfId="20361" xr:uid="{00000000-0005-0000-0000-000015890000}"/>
    <cellStyle name="RowTitles-Detail 3 2 2 6 2 2 2" xfId="20362" xr:uid="{00000000-0005-0000-0000-000016890000}"/>
    <cellStyle name="RowTitles-Detail 3 2 2 6 2 2 2 2" xfId="38727" xr:uid="{00000000-0005-0000-0000-000017890000}"/>
    <cellStyle name="RowTitles-Detail 3 2 2 6 2 2 3" xfId="38726" xr:uid="{00000000-0005-0000-0000-000018890000}"/>
    <cellStyle name="RowTitles-Detail 3 2 2 6 2 2_Tertiary Salaries Survey" xfId="20363" xr:uid="{00000000-0005-0000-0000-000019890000}"/>
    <cellStyle name="RowTitles-Detail 3 2 2 6 2 3" xfId="20364" xr:uid="{00000000-0005-0000-0000-00001A890000}"/>
    <cellStyle name="RowTitles-Detail 3 2 2 6 2 3 2" xfId="38728" xr:uid="{00000000-0005-0000-0000-00001B890000}"/>
    <cellStyle name="RowTitles-Detail 3 2 2 6 2 4" xfId="38725" xr:uid="{00000000-0005-0000-0000-00001C890000}"/>
    <cellStyle name="RowTitles-Detail 3 2 2 6 2_Tertiary Salaries Survey" xfId="20365" xr:uid="{00000000-0005-0000-0000-00001D890000}"/>
    <cellStyle name="RowTitles-Detail 3 2 2 6 3" xfId="20366" xr:uid="{00000000-0005-0000-0000-00001E890000}"/>
    <cellStyle name="RowTitles-Detail 3 2 2 6 3 2" xfId="20367" xr:uid="{00000000-0005-0000-0000-00001F890000}"/>
    <cellStyle name="RowTitles-Detail 3 2 2 6 3 2 2" xfId="20368" xr:uid="{00000000-0005-0000-0000-000020890000}"/>
    <cellStyle name="RowTitles-Detail 3 2 2 6 3 2 2 2" xfId="38731" xr:uid="{00000000-0005-0000-0000-000021890000}"/>
    <cellStyle name="RowTitles-Detail 3 2 2 6 3 2 3" xfId="38730" xr:uid="{00000000-0005-0000-0000-000022890000}"/>
    <cellStyle name="RowTitles-Detail 3 2 2 6 3 2_Tertiary Salaries Survey" xfId="20369" xr:uid="{00000000-0005-0000-0000-000023890000}"/>
    <cellStyle name="RowTitles-Detail 3 2 2 6 3 3" xfId="20370" xr:uid="{00000000-0005-0000-0000-000024890000}"/>
    <cellStyle name="RowTitles-Detail 3 2 2 6 3 3 2" xfId="38732" xr:uid="{00000000-0005-0000-0000-000025890000}"/>
    <cellStyle name="RowTitles-Detail 3 2 2 6 3 4" xfId="38729" xr:uid="{00000000-0005-0000-0000-000026890000}"/>
    <cellStyle name="RowTitles-Detail 3 2 2 6 3_Tertiary Salaries Survey" xfId="20371" xr:uid="{00000000-0005-0000-0000-000027890000}"/>
    <cellStyle name="RowTitles-Detail 3 2 2 6 4" xfId="20372" xr:uid="{00000000-0005-0000-0000-000028890000}"/>
    <cellStyle name="RowTitles-Detail 3 2 2 6 4 2" xfId="38733" xr:uid="{00000000-0005-0000-0000-000029890000}"/>
    <cellStyle name="RowTitles-Detail 3 2 2 6 5" xfId="20373" xr:uid="{00000000-0005-0000-0000-00002A890000}"/>
    <cellStyle name="RowTitles-Detail 3 2 2 6 5 2" xfId="38734" xr:uid="{00000000-0005-0000-0000-00002B890000}"/>
    <cellStyle name="RowTitles-Detail 3 2 2 6 6" xfId="38724" xr:uid="{00000000-0005-0000-0000-00002C890000}"/>
    <cellStyle name="RowTitles-Detail 3 2 2 6_Tertiary Salaries Survey" xfId="20374" xr:uid="{00000000-0005-0000-0000-00002D890000}"/>
    <cellStyle name="RowTitles-Detail 3 2 2 7" xfId="20375" xr:uid="{00000000-0005-0000-0000-00002E890000}"/>
    <cellStyle name="RowTitles-Detail 3 2 2 7 2" xfId="20376" xr:uid="{00000000-0005-0000-0000-00002F890000}"/>
    <cellStyle name="RowTitles-Detail 3 2 2 7 2 2" xfId="20377" xr:uid="{00000000-0005-0000-0000-000030890000}"/>
    <cellStyle name="RowTitles-Detail 3 2 2 7 2 2 2" xfId="20378" xr:uid="{00000000-0005-0000-0000-000031890000}"/>
    <cellStyle name="RowTitles-Detail 3 2 2 7 2 2 2 2" xfId="38738" xr:uid="{00000000-0005-0000-0000-000032890000}"/>
    <cellStyle name="RowTitles-Detail 3 2 2 7 2 2 3" xfId="38737" xr:uid="{00000000-0005-0000-0000-000033890000}"/>
    <cellStyle name="RowTitles-Detail 3 2 2 7 2 2_Tertiary Salaries Survey" xfId="20379" xr:uid="{00000000-0005-0000-0000-000034890000}"/>
    <cellStyle name="RowTitles-Detail 3 2 2 7 2 3" xfId="20380" xr:uid="{00000000-0005-0000-0000-000035890000}"/>
    <cellStyle name="RowTitles-Detail 3 2 2 7 2 3 2" xfId="38739" xr:uid="{00000000-0005-0000-0000-000036890000}"/>
    <cellStyle name="RowTitles-Detail 3 2 2 7 2 4" xfId="38736" xr:uid="{00000000-0005-0000-0000-000037890000}"/>
    <cellStyle name="RowTitles-Detail 3 2 2 7 2_Tertiary Salaries Survey" xfId="20381" xr:uid="{00000000-0005-0000-0000-000038890000}"/>
    <cellStyle name="RowTitles-Detail 3 2 2 7 3" xfId="20382" xr:uid="{00000000-0005-0000-0000-000039890000}"/>
    <cellStyle name="RowTitles-Detail 3 2 2 7 3 2" xfId="20383" xr:uid="{00000000-0005-0000-0000-00003A890000}"/>
    <cellStyle name="RowTitles-Detail 3 2 2 7 3 2 2" xfId="20384" xr:uid="{00000000-0005-0000-0000-00003B890000}"/>
    <cellStyle name="RowTitles-Detail 3 2 2 7 3 2 2 2" xfId="38742" xr:uid="{00000000-0005-0000-0000-00003C890000}"/>
    <cellStyle name="RowTitles-Detail 3 2 2 7 3 2 3" xfId="38741" xr:uid="{00000000-0005-0000-0000-00003D890000}"/>
    <cellStyle name="RowTitles-Detail 3 2 2 7 3 2_Tertiary Salaries Survey" xfId="20385" xr:uid="{00000000-0005-0000-0000-00003E890000}"/>
    <cellStyle name="RowTitles-Detail 3 2 2 7 3 3" xfId="20386" xr:uid="{00000000-0005-0000-0000-00003F890000}"/>
    <cellStyle name="RowTitles-Detail 3 2 2 7 3 3 2" xfId="38743" xr:uid="{00000000-0005-0000-0000-000040890000}"/>
    <cellStyle name="RowTitles-Detail 3 2 2 7 3 4" xfId="38740" xr:uid="{00000000-0005-0000-0000-000041890000}"/>
    <cellStyle name="RowTitles-Detail 3 2 2 7 3_Tertiary Salaries Survey" xfId="20387" xr:uid="{00000000-0005-0000-0000-000042890000}"/>
    <cellStyle name="RowTitles-Detail 3 2 2 7 4" xfId="20388" xr:uid="{00000000-0005-0000-0000-000043890000}"/>
    <cellStyle name="RowTitles-Detail 3 2 2 7 4 2" xfId="38744" xr:uid="{00000000-0005-0000-0000-000044890000}"/>
    <cellStyle name="RowTitles-Detail 3 2 2 7 5" xfId="20389" xr:uid="{00000000-0005-0000-0000-000045890000}"/>
    <cellStyle name="RowTitles-Detail 3 2 2 7 5 2" xfId="20390" xr:uid="{00000000-0005-0000-0000-000046890000}"/>
    <cellStyle name="RowTitles-Detail 3 2 2 7 5 2 2" xfId="38746" xr:uid="{00000000-0005-0000-0000-000047890000}"/>
    <cellStyle name="RowTitles-Detail 3 2 2 7 5 3" xfId="38745" xr:uid="{00000000-0005-0000-0000-000048890000}"/>
    <cellStyle name="RowTitles-Detail 3 2 2 7 5_Tertiary Salaries Survey" xfId="20391" xr:uid="{00000000-0005-0000-0000-000049890000}"/>
    <cellStyle name="RowTitles-Detail 3 2 2 7 6" xfId="20392" xr:uid="{00000000-0005-0000-0000-00004A890000}"/>
    <cellStyle name="RowTitles-Detail 3 2 2 7 6 2" xfId="38747" xr:uid="{00000000-0005-0000-0000-00004B890000}"/>
    <cellStyle name="RowTitles-Detail 3 2 2 7 7" xfId="38735" xr:uid="{00000000-0005-0000-0000-00004C890000}"/>
    <cellStyle name="RowTitles-Detail 3 2 2 7_Tertiary Salaries Survey" xfId="20393" xr:uid="{00000000-0005-0000-0000-00004D890000}"/>
    <cellStyle name="RowTitles-Detail 3 2 2 8" xfId="20394" xr:uid="{00000000-0005-0000-0000-00004E890000}"/>
    <cellStyle name="RowTitles-Detail 3 2 2 8 2" xfId="20395" xr:uid="{00000000-0005-0000-0000-00004F890000}"/>
    <cellStyle name="RowTitles-Detail 3 2 2 8 2 2" xfId="20396" xr:uid="{00000000-0005-0000-0000-000050890000}"/>
    <cellStyle name="RowTitles-Detail 3 2 2 8 2 2 2" xfId="20397" xr:uid="{00000000-0005-0000-0000-000051890000}"/>
    <cellStyle name="RowTitles-Detail 3 2 2 8 2 2 2 2" xfId="38751" xr:uid="{00000000-0005-0000-0000-000052890000}"/>
    <cellStyle name="RowTitles-Detail 3 2 2 8 2 2 3" xfId="38750" xr:uid="{00000000-0005-0000-0000-000053890000}"/>
    <cellStyle name="RowTitles-Detail 3 2 2 8 2 2_Tertiary Salaries Survey" xfId="20398" xr:uid="{00000000-0005-0000-0000-000054890000}"/>
    <cellStyle name="RowTitles-Detail 3 2 2 8 2 3" xfId="20399" xr:uid="{00000000-0005-0000-0000-000055890000}"/>
    <cellStyle name="RowTitles-Detail 3 2 2 8 2 3 2" xfId="38752" xr:uid="{00000000-0005-0000-0000-000056890000}"/>
    <cellStyle name="RowTitles-Detail 3 2 2 8 2 4" xfId="38749" xr:uid="{00000000-0005-0000-0000-000057890000}"/>
    <cellStyle name="RowTitles-Detail 3 2 2 8 2_Tertiary Salaries Survey" xfId="20400" xr:uid="{00000000-0005-0000-0000-000058890000}"/>
    <cellStyle name="RowTitles-Detail 3 2 2 8 3" xfId="20401" xr:uid="{00000000-0005-0000-0000-000059890000}"/>
    <cellStyle name="RowTitles-Detail 3 2 2 8 3 2" xfId="20402" xr:uid="{00000000-0005-0000-0000-00005A890000}"/>
    <cellStyle name="RowTitles-Detail 3 2 2 8 3 2 2" xfId="20403" xr:uid="{00000000-0005-0000-0000-00005B890000}"/>
    <cellStyle name="RowTitles-Detail 3 2 2 8 3 2 2 2" xfId="38755" xr:uid="{00000000-0005-0000-0000-00005C890000}"/>
    <cellStyle name="RowTitles-Detail 3 2 2 8 3 2 3" xfId="38754" xr:uid="{00000000-0005-0000-0000-00005D890000}"/>
    <cellStyle name="RowTitles-Detail 3 2 2 8 3 2_Tertiary Salaries Survey" xfId="20404" xr:uid="{00000000-0005-0000-0000-00005E890000}"/>
    <cellStyle name="RowTitles-Detail 3 2 2 8 3 3" xfId="20405" xr:uid="{00000000-0005-0000-0000-00005F890000}"/>
    <cellStyle name="RowTitles-Detail 3 2 2 8 3 3 2" xfId="38756" xr:uid="{00000000-0005-0000-0000-000060890000}"/>
    <cellStyle name="RowTitles-Detail 3 2 2 8 3 4" xfId="38753" xr:uid="{00000000-0005-0000-0000-000061890000}"/>
    <cellStyle name="RowTitles-Detail 3 2 2 8 3_Tertiary Salaries Survey" xfId="20406" xr:uid="{00000000-0005-0000-0000-000062890000}"/>
    <cellStyle name="RowTitles-Detail 3 2 2 8 4" xfId="20407" xr:uid="{00000000-0005-0000-0000-000063890000}"/>
    <cellStyle name="RowTitles-Detail 3 2 2 8 4 2" xfId="20408" xr:uid="{00000000-0005-0000-0000-000064890000}"/>
    <cellStyle name="RowTitles-Detail 3 2 2 8 4 2 2" xfId="38758" xr:uid="{00000000-0005-0000-0000-000065890000}"/>
    <cellStyle name="RowTitles-Detail 3 2 2 8 4 3" xfId="38757" xr:uid="{00000000-0005-0000-0000-000066890000}"/>
    <cellStyle name="RowTitles-Detail 3 2 2 8 4_Tertiary Salaries Survey" xfId="20409" xr:uid="{00000000-0005-0000-0000-000067890000}"/>
    <cellStyle name="RowTitles-Detail 3 2 2 8 5" xfId="20410" xr:uid="{00000000-0005-0000-0000-000068890000}"/>
    <cellStyle name="RowTitles-Detail 3 2 2 8 5 2" xfId="38759" xr:uid="{00000000-0005-0000-0000-000069890000}"/>
    <cellStyle name="RowTitles-Detail 3 2 2 8 6" xfId="38748" xr:uid="{00000000-0005-0000-0000-00006A890000}"/>
    <cellStyle name="RowTitles-Detail 3 2 2 8_Tertiary Salaries Survey" xfId="20411" xr:uid="{00000000-0005-0000-0000-00006B890000}"/>
    <cellStyle name="RowTitles-Detail 3 2 2 9" xfId="20412" xr:uid="{00000000-0005-0000-0000-00006C890000}"/>
    <cellStyle name="RowTitles-Detail 3 2 2 9 2" xfId="20413" xr:uid="{00000000-0005-0000-0000-00006D890000}"/>
    <cellStyle name="RowTitles-Detail 3 2 2 9 2 2" xfId="20414" xr:uid="{00000000-0005-0000-0000-00006E890000}"/>
    <cellStyle name="RowTitles-Detail 3 2 2 9 2 2 2" xfId="20415" xr:uid="{00000000-0005-0000-0000-00006F890000}"/>
    <cellStyle name="RowTitles-Detail 3 2 2 9 2 2 2 2" xfId="38763" xr:uid="{00000000-0005-0000-0000-000070890000}"/>
    <cellStyle name="RowTitles-Detail 3 2 2 9 2 2 3" xfId="38762" xr:uid="{00000000-0005-0000-0000-000071890000}"/>
    <cellStyle name="RowTitles-Detail 3 2 2 9 2 2_Tertiary Salaries Survey" xfId="20416" xr:uid="{00000000-0005-0000-0000-000072890000}"/>
    <cellStyle name="RowTitles-Detail 3 2 2 9 2 3" xfId="20417" xr:uid="{00000000-0005-0000-0000-000073890000}"/>
    <cellStyle name="RowTitles-Detail 3 2 2 9 2 3 2" xfId="38764" xr:uid="{00000000-0005-0000-0000-000074890000}"/>
    <cellStyle name="RowTitles-Detail 3 2 2 9 2 4" xfId="38761" xr:uid="{00000000-0005-0000-0000-000075890000}"/>
    <cellStyle name="RowTitles-Detail 3 2 2 9 2_Tertiary Salaries Survey" xfId="20418" xr:uid="{00000000-0005-0000-0000-000076890000}"/>
    <cellStyle name="RowTitles-Detail 3 2 2 9 3" xfId="20419" xr:uid="{00000000-0005-0000-0000-000077890000}"/>
    <cellStyle name="RowTitles-Detail 3 2 2 9 3 2" xfId="20420" xr:uid="{00000000-0005-0000-0000-000078890000}"/>
    <cellStyle name="RowTitles-Detail 3 2 2 9 3 2 2" xfId="20421" xr:uid="{00000000-0005-0000-0000-000079890000}"/>
    <cellStyle name="RowTitles-Detail 3 2 2 9 3 2 2 2" xfId="38767" xr:uid="{00000000-0005-0000-0000-00007A890000}"/>
    <cellStyle name="RowTitles-Detail 3 2 2 9 3 2 3" xfId="38766" xr:uid="{00000000-0005-0000-0000-00007B890000}"/>
    <cellStyle name="RowTitles-Detail 3 2 2 9 3 2_Tertiary Salaries Survey" xfId="20422" xr:uid="{00000000-0005-0000-0000-00007C890000}"/>
    <cellStyle name="RowTitles-Detail 3 2 2 9 3 3" xfId="20423" xr:uid="{00000000-0005-0000-0000-00007D890000}"/>
    <cellStyle name="RowTitles-Detail 3 2 2 9 3 3 2" xfId="38768" xr:uid="{00000000-0005-0000-0000-00007E890000}"/>
    <cellStyle name="RowTitles-Detail 3 2 2 9 3 4" xfId="38765" xr:uid="{00000000-0005-0000-0000-00007F890000}"/>
    <cellStyle name="RowTitles-Detail 3 2 2 9 3_Tertiary Salaries Survey" xfId="20424" xr:uid="{00000000-0005-0000-0000-000080890000}"/>
    <cellStyle name="RowTitles-Detail 3 2 2 9 4" xfId="20425" xr:uid="{00000000-0005-0000-0000-000081890000}"/>
    <cellStyle name="RowTitles-Detail 3 2 2 9 4 2" xfId="20426" xr:uid="{00000000-0005-0000-0000-000082890000}"/>
    <cellStyle name="RowTitles-Detail 3 2 2 9 4 2 2" xfId="38770" xr:uid="{00000000-0005-0000-0000-000083890000}"/>
    <cellStyle name="RowTitles-Detail 3 2 2 9 4 3" xfId="38769" xr:uid="{00000000-0005-0000-0000-000084890000}"/>
    <cellStyle name="RowTitles-Detail 3 2 2 9 4_Tertiary Salaries Survey" xfId="20427" xr:uid="{00000000-0005-0000-0000-000085890000}"/>
    <cellStyle name="RowTitles-Detail 3 2 2 9 5" xfId="20428" xr:uid="{00000000-0005-0000-0000-000086890000}"/>
    <cellStyle name="RowTitles-Detail 3 2 2 9 5 2" xfId="38771" xr:uid="{00000000-0005-0000-0000-000087890000}"/>
    <cellStyle name="RowTitles-Detail 3 2 2 9 6" xfId="38760" xr:uid="{00000000-0005-0000-0000-000088890000}"/>
    <cellStyle name="RowTitles-Detail 3 2 2 9_Tertiary Salaries Survey" xfId="20429" xr:uid="{00000000-0005-0000-0000-000089890000}"/>
    <cellStyle name="RowTitles-Detail 3 2 2_STUD aligned by INSTIT" xfId="20430" xr:uid="{00000000-0005-0000-0000-00008A890000}"/>
    <cellStyle name="RowTitles-Detail 3 2 3" xfId="20431" xr:uid="{00000000-0005-0000-0000-00008B890000}"/>
    <cellStyle name="RowTitles-Detail 3 2 3 10" xfId="38772" xr:uid="{00000000-0005-0000-0000-00008C890000}"/>
    <cellStyle name="RowTitles-Detail 3 2 3 2" xfId="20432" xr:uid="{00000000-0005-0000-0000-00008D890000}"/>
    <cellStyle name="RowTitles-Detail 3 2 3 2 2" xfId="20433" xr:uid="{00000000-0005-0000-0000-00008E890000}"/>
    <cellStyle name="RowTitles-Detail 3 2 3 2 2 2" xfId="20434" xr:uid="{00000000-0005-0000-0000-00008F890000}"/>
    <cellStyle name="RowTitles-Detail 3 2 3 2 2 2 2" xfId="20435" xr:uid="{00000000-0005-0000-0000-000090890000}"/>
    <cellStyle name="RowTitles-Detail 3 2 3 2 2 2 2 2" xfId="38776" xr:uid="{00000000-0005-0000-0000-000091890000}"/>
    <cellStyle name="RowTitles-Detail 3 2 3 2 2 2 3" xfId="38775" xr:uid="{00000000-0005-0000-0000-000092890000}"/>
    <cellStyle name="RowTitles-Detail 3 2 3 2 2 2_Tertiary Salaries Survey" xfId="20436" xr:uid="{00000000-0005-0000-0000-000093890000}"/>
    <cellStyle name="RowTitles-Detail 3 2 3 2 2 3" xfId="20437" xr:uid="{00000000-0005-0000-0000-000094890000}"/>
    <cellStyle name="RowTitles-Detail 3 2 3 2 2 3 2" xfId="38777" xr:uid="{00000000-0005-0000-0000-000095890000}"/>
    <cellStyle name="RowTitles-Detail 3 2 3 2 2 4" xfId="38774" xr:uid="{00000000-0005-0000-0000-000096890000}"/>
    <cellStyle name="RowTitles-Detail 3 2 3 2 2_Tertiary Salaries Survey" xfId="20438" xr:uid="{00000000-0005-0000-0000-000097890000}"/>
    <cellStyle name="RowTitles-Detail 3 2 3 2 3" xfId="20439" xr:uid="{00000000-0005-0000-0000-000098890000}"/>
    <cellStyle name="RowTitles-Detail 3 2 3 2 3 2" xfId="20440" xr:uid="{00000000-0005-0000-0000-000099890000}"/>
    <cellStyle name="RowTitles-Detail 3 2 3 2 3 2 2" xfId="20441" xr:uid="{00000000-0005-0000-0000-00009A890000}"/>
    <cellStyle name="RowTitles-Detail 3 2 3 2 3 2 2 2" xfId="38780" xr:uid="{00000000-0005-0000-0000-00009B890000}"/>
    <cellStyle name="RowTitles-Detail 3 2 3 2 3 2 3" xfId="38779" xr:uid="{00000000-0005-0000-0000-00009C890000}"/>
    <cellStyle name="RowTitles-Detail 3 2 3 2 3 2_Tertiary Salaries Survey" xfId="20442" xr:uid="{00000000-0005-0000-0000-00009D890000}"/>
    <cellStyle name="RowTitles-Detail 3 2 3 2 3 3" xfId="20443" xr:uid="{00000000-0005-0000-0000-00009E890000}"/>
    <cellStyle name="RowTitles-Detail 3 2 3 2 3 3 2" xfId="38781" xr:uid="{00000000-0005-0000-0000-00009F890000}"/>
    <cellStyle name="RowTitles-Detail 3 2 3 2 3 4" xfId="38778" xr:uid="{00000000-0005-0000-0000-0000A0890000}"/>
    <cellStyle name="RowTitles-Detail 3 2 3 2 3_Tertiary Salaries Survey" xfId="20444" xr:uid="{00000000-0005-0000-0000-0000A1890000}"/>
    <cellStyle name="RowTitles-Detail 3 2 3 2 4" xfId="20445" xr:uid="{00000000-0005-0000-0000-0000A2890000}"/>
    <cellStyle name="RowTitles-Detail 3 2 3 2 4 2" xfId="38782" xr:uid="{00000000-0005-0000-0000-0000A3890000}"/>
    <cellStyle name="RowTitles-Detail 3 2 3 2 5" xfId="20446" xr:uid="{00000000-0005-0000-0000-0000A4890000}"/>
    <cellStyle name="RowTitles-Detail 3 2 3 2 5 2" xfId="38783" xr:uid="{00000000-0005-0000-0000-0000A5890000}"/>
    <cellStyle name="RowTitles-Detail 3 2 3 2 6" xfId="38773" xr:uid="{00000000-0005-0000-0000-0000A6890000}"/>
    <cellStyle name="RowTitles-Detail 3 2 3 2_Tertiary Salaries Survey" xfId="20447" xr:uid="{00000000-0005-0000-0000-0000A7890000}"/>
    <cellStyle name="RowTitles-Detail 3 2 3 3" xfId="20448" xr:uid="{00000000-0005-0000-0000-0000A8890000}"/>
    <cellStyle name="RowTitles-Detail 3 2 3 3 2" xfId="20449" xr:uid="{00000000-0005-0000-0000-0000A9890000}"/>
    <cellStyle name="RowTitles-Detail 3 2 3 3 2 2" xfId="20450" xr:uid="{00000000-0005-0000-0000-0000AA890000}"/>
    <cellStyle name="RowTitles-Detail 3 2 3 3 2 2 2" xfId="20451" xr:uid="{00000000-0005-0000-0000-0000AB890000}"/>
    <cellStyle name="RowTitles-Detail 3 2 3 3 2 2 2 2" xfId="38787" xr:uid="{00000000-0005-0000-0000-0000AC890000}"/>
    <cellStyle name="RowTitles-Detail 3 2 3 3 2 2 3" xfId="38786" xr:uid="{00000000-0005-0000-0000-0000AD890000}"/>
    <cellStyle name="RowTitles-Detail 3 2 3 3 2 2_Tertiary Salaries Survey" xfId="20452" xr:uid="{00000000-0005-0000-0000-0000AE890000}"/>
    <cellStyle name="RowTitles-Detail 3 2 3 3 2 3" xfId="20453" xr:uid="{00000000-0005-0000-0000-0000AF890000}"/>
    <cellStyle name="RowTitles-Detail 3 2 3 3 2 3 2" xfId="38788" xr:uid="{00000000-0005-0000-0000-0000B0890000}"/>
    <cellStyle name="RowTitles-Detail 3 2 3 3 2 4" xfId="38785" xr:uid="{00000000-0005-0000-0000-0000B1890000}"/>
    <cellStyle name="RowTitles-Detail 3 2 3 3 2_Tertiary Salaries Survey" xfId="20454" xr:uid="{00000000-0005-0000-0000-0000B2890000}"/>
    <cellStyle name="RowTitles-Detail 3 2 3 3 3" xfId="20455" xr:uid="{00000000-0005-0000-0000-0000B3890000}"/>
    <cellStyle name="RowTitles-Detail 3 2 3 3 3 2" xfId="20456" xr:uid="{00000000-0005-0000-0000-0000B4890000}"/>
    <cellStyle name="RowTitles-Detail 3 2 3 3 3 2 2" xfId="20457" xr:uid="{00000000-0005-0000-0000-0000B5890000}"/>
    <cellStyle name="RowTitles-Detail 3 2 3 3 3 2 2 2" xfId="38791" xr:uid="{00000000-0005-0000-0000-0000B6890000}"/>
    <cellStyle name="RowTitles-Detail 3 2 3 3 3 2 3" xfId="38790" xr:uid="{00000000-0005-0000-0000-0000B7890000}"/>
    <cellStyle name="RowTitles-Detail 3 2 3 3 3 2_Tertiary Salaries Survey" xfId="20458" xr:uid="{00000000-0005-0000-0000-0000B8890000}"/>
    <cellStyle name="RowTitles-Detail 3 2 3 3 3 3" xfId="20459" xr:uid="{00000000-0005-0000-0000-0000B9890000}"/>
    <cellStyle name="RowTitles-Detail 3 2 3 3 3 3 2" xfId="38792" xr:uid="{00000000-0005-0000-0000-0000BA890000}"/>
    <cellStyle name="RowTitles-Detail 3 2 3 3 3 4" xfId="38789" xr:uid="{00000000-0005-0000-0000-0000BB890000}"/>
    <cellStyle name="RowTitles-Detail 3 2 3 3 3_Tertiary Salaries Survey" xfId="20460" xr:uid="{00000000-0005-0000-0000-0000BC890000}"/>
    <cellStyle name="RowTitles-Detail 3 2 3 3 4" xfId="20461" xr:uid="{00000000-0005-0000-0000-0000BD890000}"/>
    <cellStyle name="RowTitles-Detail 3 2 3 3 4 2" xfId="38793" xr:uid="{00000000-0005-0000-0000-0000BE890000}"/>
    <cellStyle name="RowTitles-Detail 3 2 3 3 5" xfId="20462" xr:uid="{00000000-0005-0000-0000-0000BF890000}"/>
    <cellStyle name="RowTitles-Detail 3 2 3 3 5 2" xfId="20463" xr:uid="{00000000-0005-0000-0000-0000C0890000}"/>
    <cellStyle name="RowTitles-Detail 3 2 3 3 5 2 2" xfId="38795" xr:uid="{00000000-0005-0000-0000-0000C1890000}"/>
    <cellStyle name="RowTitles-Detail 3 2 3 3 5 3" xfId="38794" xr:uid="{00000000-0005-0000-0000-0000C2890000}"/>
    <cellStyle name="RowTitles-Detail 3 2 3 3 5_Tertiary Salaries Survey" xfId="20464" xr:uid="{00000000-0005-0000-0000-0000C3890000}"/>
    <cellStyle name="RowTitles-Detail 3 2 3 3 6" xfId="20465" xr:uid="{00000000-0005-0000-0000-0000C4890000}"/>
    <cellStyle name="RowTitles-Detail 3 2 3 3 6 2" xfId="38796" xr:uid="{00000000-0005-0000-0000-0000C5890000}"/>
    <cellStyle name="RowTitles-Detail 3 2 3 3 7" xfId="38784" xr:uid="{00000000-0005-0000-0000-0000C6890000}"/>
    <cellStyle name="RowTitles-Detail 3 2 3 3_Tertiary Salaries Survey" xfId="20466" xr:uid="{00000000-0005-0000-0000-0000C7890000}"/>
    <cellStyle name="RowTitles-Detail 3 2 3 4" xfId="20467" xr:uid="{00000000-0005-0000-0000-0000C8890000}"/>
    <cellStyle name="RowTitles-Detail 3 2 3 4 2" xfId="20468" xr:uid="{00000000-0005-0000-0000-0000C9890000}"/>
    <cellStyle name="RowTitles-Detail 3 2 3 4 2 2" xfId="20469" xr:uid="{00000000-0005-0000-0000-0000CA890000}"/>
    <cellStyle name="RowTitles-Detail 3 2 3 4 2 2 2" xfId="20470" xr:uid="{00000000-0005-0000-0000-0000CB890000}"/>
    <cellStyle name="RowTitles-Detail 3 2 3 4 2 2 2 2" xfId="38800" xr:uid="{00000000-0005-0000-0000-0000CC890000}"/>
    <cellStyle name="RowTitles-Detail 3 2 3 4 2 2 3" xfId="38799" xr:uid="{00000000-0005-0000-0000-0000CD890000}"/>
    <cellStyle name="RowTitles-Detail 3 2 3 4 2 2_Tertiary Salaries Survey" xfId="20471" xr:uid="{00000000-0005-0000-0000-0000CE890000}"/>
    <cellStyle name="RowTitles-Detail 3 2 3 4 2 3" xfId="20472" xr:uid="{00000000-0005-0000-0000-0000CF890000}"/>
    <cellStyle name="RowTitles-Detail 3 2 3 4 2 3 2" xfId="38801" xr:uid="{00000000-0005-0000-0000-0000D0890000}"/>
    <cellStyle name="RowTitles-Detail 3 2 3 4 2 4" xfId="38798" xr:uid="{00000000-0005-0000-0000-0000D1890000}"/>
    <cellStyle name="RowTitles-Detail 3 2 3 4 2_Tertiary Salaries Survey" xfId="20473" xr:uid="{00000000-0005-0000-0000-0000D2890000}"/>
    <cellStyle name="RowTitles-Detail 3 2 3 4 3" xfId="20474" xr:uid="{00000000-0005-0000-0000-0000D3890000}"/>
    <cellStyle name="RowTitles-Detail 3 2 3 4 3 2" xfId="20475" xr:uid="{00000000-0005-0000-0000-0000D4890000}"/>
    <cellStyle name="RowTitles-Detail 3 2 3 4 3 2 2" xfId="20476" xr:uid="{00000000-0005-0000-0000-0000D5890000}"/>
    <cellStyle name="RowTitles-Detail 3 2 3 4 3 2 2 2" xfId="38804" xr:uid="{00000000-0005-0000-0000-0000D6890000}"/>
    <cellStyle name="RowTitles-Detail 3 2 3 4 3 2 3" xfId="38803" xr:uid="{00000000-0005-0000-0000-0000D7890000}"/>
    <cellStyle name="RowTitles-Detail 3 2 3 4 3 2_Tertiary Salaries Survey" xfId="20477" xr:uid="{00000000-0005-0000-0000-0000D8890000}"/>
    <cellStyle name="RowTitles-Detail 3 2 3 4 3 3" xfId="20478" xr:uid="{00000000-0005-0000-0000-0000D9890000}"/>
    <cellStyle name="RowTitles-Detail 3 2 3 4 3 3 2" xfId="38805" xr:uid="{00000000-0005-0000-0000-0000DA890000}"/>
    <cellStyle name="RowTitles-Detail 3 2 3 4 3 4" xfId="38802" xr:uid="{00000000-0005-0000-0000-0000DB890000}"/>
    <cellStyle name="RowTitles-Detail 3 2 3 4 3_Tertiary Salaries Survey" xfId="20479" xr:uid="{00000000-0005-0000-0000-0000DC890000}"/>
    <cellStyle name="RowTitles-Detail 3 2 3 4 4" xfId="20480" xr:uid="{00000000-0005-0000-0000-0000DD890000}"/>
    <cellStyle name="RowTitles-Detail 3 2 3 4 4 2" xfId="20481" xr:uid="{00000000-0005-0000-0000-0000DE890000}"/>
    <cellStyle name="RowTitles-Detail 3 2 3 4 4 2 2" xfId="38807" xr:uid="{00000000-0005-0000-0000-0000DF890000}"/>
    <cellStyle name="RowTitles-Detail 3 2 3 4 4 3" xfId="38806" xr:uid="{00000000-0005-0000-0000-0000E0890000}"/>
    <cellStyle name="RowTitles-Detail 3 2 3 4 4_Tertiary Salaries Survey" xfId="20482" xr:uid="{00000000-0005-0000-0000-0000E1890000}"/>
    <cellStyle name="RowTitles-Detail 3 2 3 4 5" xfId="20483" xr:uid="{00000000-0005-0000-0000-0000E2890000}"/>
    <cellStyle name="RowTitles-Detail 3 2 3 4 5 2" xfId="38808" xr:uid="{00000000-0005-0000-0000-0000E3890000}"/>
    <cellStyle name="RowTitles-Detail 3 2 3 4 6" xfId="38797" xr:uid="{00000000-0005-0000-0000-0000E4890000}"/>
    <cellStyle name="RowTitles-Detail 3 2 3 4_Tertiary Salaries Survey" xfId="20484" xr:uid="{00000000-0005-0000-0000-0000E5890000}"/>
    <cellStyle name="RowTitles-Detail 3 2 3 5" xfId="20485" xr:uid="{00000000-0005-0000-0000-0000E6890000}"/>
    <cellStyle name="RowTitles-Detail 3 2 3 5 2" xfId="20486" xr:uid="{00000000-0005-0000-0000-0000E7890000}"/>
    <cellStyle name="RowTitles-Detail 3 2 3 5 2 2" xfId="20487" xr:uid="{00000000-0005-0000-0000-0000E8890000}"/>
    <cellStyle name="RowTitles-Detail 3 2 3 5 2 2 2" xfId="20488" xr:uid="{00000000-0005-0000-0000-0000E9890000}"/>
    <cellStyle name="RowTitles-Detail 3 2 3 5 2 2 2 2" xfId="38812" xr:uid="{00000000-0005-0000-0000-0000EA890000}"/>
    <cellStyle name="RowTitles-Detail 3 2 3 5 2 2 3" xfId="38811" xr:uid="{00000000-0005-0000-0000-0000EB890000}"/>
    <cellStyle name="RowTitles-Detail 3 2 3 5 2 2_Tertiary Salaries Survey" xfId="20489" xr:uid="{00000000-0005-0000-0000-0000EC890000}"/>
    <cellStyle name="RowTitles-Detail 3 2 3 5 2 3" xfId="20490" xr:uid="{00000000-0005-0000-0000-0000ED890000}"/>
    <cellStyle name="RowTitles-Detail 3 2 3 5 2 3 2" xfId="38813" xr:uid="{00000000-0005-0000-0000-0000EE890000}"/>
    <cellStyle name="RowTitles-Detail 3 2 3 5 2 4" xfId="38810" xr:uid="{00000000-0005-0000-0000-0000EF890000}"/>
    <cellStyle name="RowTitles-Detail 3 2 3 5 2_Tertiary Salaries Survey" xfId="20491" xr:uid="{00000000-0005-0000-0000-0000F0890000}"/>
    <cellStyle name="RowTitles-Detail 3 2 3 5 3" xfId="20492" xr:uid="{00000000-0005-0000-0000-0000F1890000}"/>
    <cellStyle name="RowTitles-Detail 3 2 3 5 3 2" xfId="20493" xr:uid="{00000000-0005-0000-0000-0000F2890000}"/>
    <cellStyle name="RowTitles-Detail 3 2 3 5 3 2 2" xfId="20494" xr:uid="{00000000-0005-0000-0000-0000F3890000}"/>
    <cellStyle name="RowTitles-Detail 3 2 3 5 3 2 2 2" xfId="38816" xr:uid="{00000000-0005-0000-0000-0000F4890000}"/>
    <cellStyle name="RowTitles-Detail 3 2 3 5 3 2 3" xfId="38815" xr:uid="{00000000-0005-0000-0000-0000F5890000}"/>
    <cellStyle name="RowTitles-Detail 3 2 3 5 3 2_Tertiary Salaries Survey" xfId="20495" xr:uid="{00000000-0005-0000-0000-0000F6890000}"/>
    <cellStyle name="RowTitles-Detail 3 2 3 5 3 3" xfId="20496" xr:uid="{00000000-0005-0000-0000-0000F7890000}"/>
    <cellStyle name="RowTitles-Detail 3 2 3 5 3 3 2" xfId="38817" xr:uid="{00000000-0005-0000-0000-0000F8890000}"/>
    <cellStyle name="RowTitles-Detail 3 2 3 5 3 4" xfId="38814" xr:uid="{00000000-0005-0000-0000-0000F9890000}"/>
    <cellStyle name="RowTitles-Detail 3 2 3 5 3_Tertiary Salaries Survey" xfId="20497" xr:uid="{00000000-0005-0000-0000-0000FA890000}"/>
    <cellStyle name="RowTitles-Detail 3 2 3 5 4" xfId="20498" xr:uid="{00000000-0005-0000-0000-0000FB890000}"/>
    <cellStyle name="RowTitles-Detail 3 2 3 5 4 2" xfId="20499" xr:uid="{00000000-0005-0000-0000-0000FC890000}"/>
    <cellStyle name="RowTitles-Detail 3 2 3 5 4 2 2" xfId="38819" xr:uid="{00000000-0005-0000-0000-0000FD890000}"/>
    <cellStyle name="RowTitles-Detail 3 2 3 5 4 3" xfId="38818" xr:uid="{00000000-0005-0000-0000-0000FE890000}"/>
    <cellStyle name="RowTitles-Detail 3 2 3 5 4_Tertiary Salaries Survey" xfId="20500" xr:uid="{00000000-0005-0000-0000-0000FF890000}"/>
    <cellStyle name="RowTitles-Detail 3 2 3 5 5" xfId="20501" xr:uid="{00000000-0005-0000-0000-0000008A0000}"/>
    <cellStyle name="RowTitles-Detail 3 2 3 5 5 2" xfId="38820" xr:uid="{00000000-0005-0000-0000-0000018A0000}"/>
    <cellStyle name="RowTitles-Detail 3 2 3 5 6" xfId="38809" xr:uid="{00000000-0005-0000-0000-0000028A0000}"/>
    <cellStyle name="RowTitles-Detail 3 2 3 5_Tertiary Salaries Survey" xfId="20502" xr:uid="{00000000-0005-0000-0000-0000038A0000}"/>
    <cellStyle name="RowTitles-Detail 3 2 3 6" xfId="20503" xr:uid="{00000000-0005-0000-0000-0000048A0000}"/>
    <cellStyle name="RowTitles-Detail 3 2 3 6 2" xfId="20504" xr:uid="{00000000-0005-0000-0000-0000058A0000}"/>
    <cellStyle name="RowTitles-Detail 3 2 3 6 2 2" xfId="20505" xr:uid="{00000000-0005-0000-0000-0000068A0000}"/>
    <cellStyle name="RowTitles-Detail 3 2 3 6 2 2 2" xfId="20506" xr:uid="{00000000-0005-0000-0000-0000078A0000}"/>
    <cellStyle name="RowTitles-Detail 3 2 3 6 2 2 2 2" xfId="38824" xr:uid="{00000000-0005-0000-0000-0000088A0000}"/>
    <cellStyle name="RowTitles-Detail 3 2 3 6 2 2 3" xfId="38823" xr:uid="{00000000-0005-0000-0000-0000098A0000}"/>
    <cellStyle name="RowTitles-Detail 3 2 3 6 2 2_Tertiary Salaries Survey" xfId="20507" xr:uid="{00000000-0005-0000-0000-00000A8A0000}"/>
    <cellStyle name="RowTitles-Detail 3 2 3 6 2 3" xfId="20508" xr:uid="{00000000-0005-0000-0000-00000B8A0000}"/>
    <cellStyle name="RowTitles-Detail 3 2 3 6 2 3 2" xfId="38825" xr:uid="{00000000-0005-0000-0000-00000C8A0000}"/>
    <cellStyle name="RowTitles-Detail 3 2 3 6 2 4" xfId="38822" xr:uid="{00000000-0005-0000-0000-00000D8A0000}"/>
    <cellStyle name="RowTitles-Detail 3 2 3 6 2_Tertiary Salaries Survey" xfId="20509" xr:uid="{00000000-0005-0000-0000-00000E8A0000}"/>
    <cellStyle name="RowTitles-Detail 3 2 3 6 3" xfId="20510" xr:uid="{00000000-0005-0000-0000-00000F8A0000}"/>
    <cellStyle name="RowTitles-Detail 3 2 3 6 3 2" xfId="20511" xr:uid="{00000000-0005-0000-0000-0000108A0000}"/>
    <cellStyle name="RowTitles-Detail 3 2 3 6 3 2 2" xfId="20512" xr:uid="{00000000-0005-0000-0000-0000118A0000}"/>
    <cellStyle name="RowTitles-Detail 3 2 3 6 3 2 2 2" xfId="38828" xr:uid="{00000000-0005-0000-0000-0000128A0000}"/>
    <cellStyle name="RowTitles-Detail 3 2 3 6 3 2 3" xfId="38827" xr:uid="{00000000-0005-0000-0000-0000138A0000}"/>
    <cellStyle name="RowTitles-Detail 3 2 3 6 3 2_Tertiary Salaries Survey" xfId="20513" xr:uid="{00000000-0005-0000-0000-0000148A0000}"/>
    <cellStyle name="RowTitles-Detail 3 2 3 6 3 3" xfId="20514" xr:uid="{00000000-0005-0000-0000-0000158A0000}"/>
    <cellStyle name="RowTitles-Detail 3 2 3 6 3 3 2" xfId="38829" xr:uid="{00000000-0005-0000-0000-0000168A0000}"/>
    <cellStyle name="RowTitles-Detail 3 2 3 6 3 4" xfId="38826" xr:uid="{00000000-0005-0000-0000-0000178A0000}"/>
    <cellStyle name="RowTitles-Detail 3 2 3 6 3_Tertiary Salaries Survey" xfId="20515" xr:uid="{00000000-0005-0000-0000-0000188A0000}"/>
    <cellStyle name="RowTitles-Detail 3 2 3 6 4" xfId="20516" xr:uid="{00000000-0005-0000-0000-0000198A0000}"/>
    <cellStyle name="RowTitles-Detail 3 2 3 6 4 2" xfId="20517" xr:uid="{00000000-0005-0000-0000-00001A8A0000}"/>
    <cellStyle name="RowTitles-Detail 3 2 3 6 4 2 2" xfId="38831" xr:uid="{00000000-0005-0000-0000-00001B8A0000}"/>
    <cellStyle name="RowTitles-Detail 3 2 3 6 4 3" xfId="38830" xr:uid="{00000000-0005-0000-0000-00001C8A0000}"/>
    <cellStyle name="RowTitles-Detail 3 2 3 6 4_Tertiary Salaries Survey" xfId="20518" xr:uid="{00000000-0005-0000-0000-00001D8A0000}"/>
    <cellStyle name="RowTitles-Detail 3 2 3 6 5" xfId="20519" xr:uid="{00000000-0005-0000-0000-00001E8A0000}"/>
    <cellStyle name="RowTitles-Detail 3 2 3 6 5 2" xfId="38832" xr:uid="{00000000-0005-0000-0000-00001F8A0000}"/>
    <cellStyle name="RowTitles-Detail 3 2 3 6 6" xfId="38821" xr:uid="{00000000-0005-0000-0000-0000208A0000}"/>
    <cellStyle name="RowTitles-Detail 3 2 3 6_Tertiary Salaries Survey" xfId="20520" xr:uid="{00000000-0005-0000-0000-0000218A0000}"/>
    <cellStyle name="RowTitles-Detail 3 2 3 7" xfId="20521" xr:uid="{00000000-0005-0000-0000-0000228A0000}"/>
    <cellStyle name="RowTitles-Detail 3 2 3 7 2" xfId="20522" xr:uid="{00000000-0005-0000-0000-0000238A0000}"/>
    <cellStyle name="RowTitles-Detail 3 2 3 7 2 2" xfId="20523" xr:uid="{00000000-0005-0000-0000-0000248A0000}"/>
    <cellStyle name="RowTitles-Detail 3 2 3 7 2 2 2" xfId="38835" xr:uid="{00000000-0005-0000-0000-0000258A0000}"/>
    <cellStyle name="RowTitles-Detail 3 2 3 7 2 3" xfId="38834" xr:uid="{00000000-0005-0000-0000-0000268A0000}"/>
    <cellStyle name="RowTitles-Detail 3 2 3 7 2_Tertiary Salaries Survey" xfId="20524" xr:uid="{00000000-0005-0000-0000-0000278A0000}"/>
    <cellStyle name="RowTitles-Detail 3 2 3 7 3" xfId="20525" xr:uid="{00000000-0005-0000-0000-0000288A0000}"/>
    <cellStyle name="RowTitles-Detail 3 2 3 7 3 2" xfId="38836" xr:uid="{00000000-0005-0000-0000-0000298A0000}"/>
    <cellStyle name="RowTitles-Detail 3 2 3 7 4" xfId="38833" xr:uid="{00000000-0005-0000-0000-00002A8A0000}"/>
    <cellStyle name="RowTitles-Detail 3 2 3 7_Tertiary Salaries Survey" xfId="20526" xr:uid="{00000000-0005-0000-0000-00002B8A0000}"/>
    <cellStyle name="RowTitles-Detail 3 2 3 8" xfId="20527" xr:uid="{00000000-0005-0000-0000-00002C8A0000}"/>
    <cellStyle name="RowTitles-Detail 3 2 3 8 2" xfId="38837" xr:uid="{00000000-0005-0000-0000-00002D8A0000}"/>
    <cellStyle name="RowTitles-Detail 3 2 3 9" xfId="20528" xr:uid="{00000000-0005-0000-0000-00002E8A0000}"/>
    <cellStyle name="RowTitles-Detail 3 2 3 9 2" xfId="38838" xr:uid="{00000000-0005-0000-0000-00002F8A0000}"/>
    <cellStyle name="RowTitles-Detail 3 2 3_STUD aligned by INSTIT" xfId="20529" xr:uid="{00000000-0005-0000-0000-0000308A0000}"/>
    <cellStyle name="RowTitles-Detail 3 2 4" xfId="20530" xr:uid="{00000000-0005-0000-0000-0000318A0000}"/>
    <cellStyle name="RowTitles-Detail 3 2 4 10" xfId="38839" xr:uid="{00000000-0005-0000-0000-0000328A0000}"/>
    <cellStyle name="RowTitles-Detail 3 2 4 2" xfId="20531" xr:uid="{00000000-0005-0000-0000-0000338A0000}"/>
    <cellStyle name="RowTitles-Detail 3 2 4 2 2" xfId="20532" xr:uid="{00000000-0005-0000-0000-0000348A0000}"/>
    <cellStyle name="RowTitles-Detail 3 2 4 2 2 2" xfId="20533" xr:uid="{00000000-0005-0000-0000-0000358A0000}"/>
    <cellStyle name="RowTitles-Detail 3 2 4 2 2 2 2" xfId="20534" xr:uid="{00000000-0005-0000-0000-0000368A0000}"/>
    <cellStyle name="RowTitles-Detail 3 2 4 2 2 2 2 2" xfId="38843" xr:uid="{00000000-0005-0000-0000-0000378A0000}"/>
    <cellStyle name="RowTitles-Detail 3 2 4 2 2 2 3" xfId="38842" xr:uid="{00000000-0005-0000-0000-0000388A0000}"/>
    <cellStyle name="RowTitles-Detail 3 2 4 2 2 2_Tertiary Salaries Survey" xfId="20535" xr:uid="{00000000-0005-0000-0000-0000398A0000}"/>
    <cellStyle name="RowTitles-Detail 3 2 4 2 2 3" xfId="20536" xr:uid="{00000000-0005-0000-0000-00003A8A0000}"/>
    <cellStyle name="RowTitles-Detail 3 2 4 2 2 3 2" xfId="38844" xr:uid="{00000000-0005-0000-0000-00003B8A0000}"/>
    <cellStyle name="RowTitles-Detail 3 2 4 2 2 4" xfId="38841" xr:uid="{00000000-0005-0000-0000-00003C8A0000}"/>
    <cellStyle name="RowTitles-Detail 3 2 4 2 2_Tertiary Salaries Survey" xfId="20537" xr:uid="{00000000-0005-0000-0000-00003D8A0000}"/>
    <cellStyle name="RowTitles-Detail 3 2 4 2 3" xfId="20538" xr:uid="{00000000-0005-0000-0000-00003E8A0000}"/>
    <cellStyle name="RowTitles-Detail 3 2 4 2 3 2" xfId="20539" xr:uid="{00000000-0005-0000-0000-00003F8A0000}"/>
    <cellStyle name="RowTitles-Detail 3 2 4 2 3 2 2" xfId="20540" xr:uid="{00000000-0005-0000-0000-0000408A0000}"/>
    <cellStyle name="RowTitles-Detail 3 2 4 2 3 2 2 2" xfId="38847" xr:uid="{00000000-0005-0000-0000-0000418A0000}"/>
    <cellStyle name="RowTitles-Detail 3 2 4 2 3 2 3" xfId="38846" xr:uid="{00000000-0005-0000-0000-0000428A0000}"/>
    <cellStyle name="RowTitles-Detail 3 2 4 2 3 2_Tertiary Salaries Survey" xfId="20541" xr:uid="{00000000-0005-0000-0000-0000438A0000}"/>
    <cellStyle name="RowTitles-Detail 3 2 4 2 3 3" xfId="20542" xr:uid="{00000000-0005-0000-0000-0000448A0000}"/>
    <cellStyle name="RowTitles-Detail 3 2 4 2 3 3 2" xfId="38848" xr:uid="{00000000-0005-0000-0000-0000458A0000}"/>
    <cellStyle name="RowTitles-Detail 3 2 4 2 3 4" xfId="38845" xr:uid="{00000000-0005-0000-0000-0000468A0000}"/>
    <cellStyle name="RowTitles-Detail 3 2 4 2 3_Tertiary Salaries Survey" xfId="20543" xr:uid="{00000000-0005-0000-0000-0000478A0000}"/>
    <cellStyle name="RowTitles-Detail 3 2 4 2 4" xfId="20544" xr:uid="{00000000-0005-0000-0000-0000488A0000}"/>
    <cellStyle name="RowTitles-Detail 3 2 4 2 4 2" xfId="38849" xr:uid="{00000000-0005-0000-0000-0000498A0000}"/>
    <cellStyle name="RowTitles-Detail 3 2 4 2 5" xfId="20545" xr:uid="{00000000-0005-0000-0000-00004A8A0000}"/>
    <cellStyle name="RowTitles-Detail 3 2 4 2 5 2" xfId="20546" xr:uid="{00000000-0005-0000-0000-00004B8A0000}"/>
    <cellStyle name="RowTitles-Detail 3 2 4 2 5 2 2" xfId="38851" xr:uid="{00000000-0005-0000-0000-00004C8A0000}"/>
    <cellStyle name="RowTitles-Detail 3 2 4 2 5 3" xfId="38850" xr:uid="{00000000-0005-0000-0000-00004D8A0000}"/>
    <cellStyle name="RowTitles-Detail 3 2 4 2 5_Tertiary Salaries Survey" xfId="20547" xr:uid="{00000000-0005-0000-0000-00004E8A0000}"/>
    <cellStyle name="RowTitles-Detail 3 2 4 2 6" xfId="20548" xr:uid="{00000000-0005-0000-0000-00004F8A0000}"/>
    <cellStyle name="RowTitles-Detail 3 2 4 2 6 2" xfId="38852" xr:uid="{00000000-0005-0000-0000-0000508A0000}"/>
    <cellStyle name="RowTitles-Detail 3 2 4 2 7" xfId="38840" xr:uid="{00000000-0005-0000-0000-0000518A0000}"/>
    <cellStyle name="RowTitles-Detail 3 2 4 2_Tertiary Salaries Survey" xfId="20549" xr:uid="{00000000-0005-0000-0000-0000528A0000}"/>
    <cellStyle name="RowTitles-Detail 3 2 4 3" xfId="20550" xr:uid="{00000000-0005-0000-0000-0000538A0000}"/>
    <cellStyle name="RowTitles-Detail 3 2 4 3 2" xfId="20551" xr:uid="{00000000-0005-0000-0000-0000548A0000}"/>
    <cellStyle name="RowTitles-Detail 3 2 4 3 2 2" xfId="20552" xr:uid="{00000000-0005-0000-0000-0000558A0000}"/>
    <cellStyle name="RowTitles-Detail 3 2 4 3 2 2 2" xfId="20553" xr:uid="{00000000-0005-0000-0000-0000568A0000}"/>
    <cellStyle name="RowTitles-Detail 3 2 4 3 2 2 2 2" xfId="38856" xr:uid="{00000000-0005-0000-0000-0000578A0000}"/>
    <cellStyle name="RowTitles-Detail 3 2 4 3 2 2 3" xfId="38855" xr:uid="{00000000-0005-0000-0000-0000588A0000}"/>
    <cellStyle name="RowTitles-Detail 3 2 4 3 2 2_Tertiary Salaries Survey" xfId="20554" xr:uid="{00000000-0005-0000-0000-0000598A0000}"/>
    <cellStyle name="RowTitles-Detail 3 2 4 3 2 3" xfId="20555" xr:uid="{00000000-0005-0000-0000-00005A8A0000}"/>
    <cellStyle name="RowTitles-Detail 3 2 4 3 2 3 2" xfId="38857" xr:uid="{00000000-0005-0000-0000-00005B8A0000}"/>
    <cellStyle name="RowTitles-Detail 3 2 4 3 2 4" xfId="38854" xr:uid="{00000000-0005-0000-0000-00005C8A0000}"/>
    <cellStyle name="RowTitles-Detail 3 2 4 3 2_Tertiary Salaries Survey" xfId="20556" xr:uid="{00000000-0005-0000-0000-00005D8A0000}"/>
    <cellStyle name="RowTitles-Detail 3 2 4 3 3" xfId="20557" xr:uid="{00000000-0005-0000-0000-00005E8A0000}"/>
    <cellStyle name="RowTitles-Detail 3 2 4 3 3 2" xfId="20558" xr:uid="{00000000-0005-0000-0000-00005F8A0000}"/>
    <cellStyle name="RowTitles-Detail 3 2 4 3 3 2 2" xfId="20559" xr:uid="{00000000-0005-0000-0000-0000608A0000}"/>
    <cellStyle name="RowTitles-Detail 3 2 4 3 3 2 2 2" xfId="38860" xr:uid="{00000000-0005-0000-0000-0000618A0000}"/>
    <cellStyle name="RowTitles-Detail 3 2 4 3 3 2 3" xfId="38859" xr:uid="{00000000-0005-0000-0000-0000628A0000}"/>
    <cellStyle name="RowTitles-Detail 3 2 4 3 3 2_Tertiary Salaries Survey" xfId="20560" xr:uid="{00000000-0005-0000-0000-0000638A0000}"/>
    <cellStyle name="RowTitles-Detail 3 2 4 3 3 3" xfId="20561" xr:uid="{00000000-0005-0000-0000-0000648A0000}"/>
    <cellStyle name="RowTitles-Detail 3 2 4 3 3 3 2" xfId="38861" xr:uid="{00000000-0005-0000-0000-0000658A0000}"/>
    <cellStyle name="RowTitles-Detail 3 2 4 3 3 4" xfId="38858" xr:uid="{00000000-0005-0000-0000-0000668A0000}"/>
    <cellStyle name="RowTitles-Detail 3 2 4 3 3_Tertiary Salaries Survey" xfId="20562" xr:uid="{00000000-0005-0000-0000-0000678A0000}"/>
    <cellStyle name="RowTitles-Detail 3 2 4 3 4" xfId="20563" xr:uid="{00000000-0005-0000-0000-0000688A0000}"/>
    <cellStyle name="RowTitles-Detail 3 2 4 3 4 2" xfId="38862" xr:uid="{00000000-0005-0000-0000-0000698A0000}"/>
    <cellStyle name="RowTitles-Detail 3 2 4 3 5" xfId="20564" xr:uid="{00000000-0005-0000-0000-00006A8A0000}"/>
    <cellStyle name="RowTitles-Detail 3 2 4 3 5 2" xfId="38863" xr:uid="{00000000-0005-0000-0000-00006B8A0000}"/>
    <cellStyle name="RowTitles-Detail 3 2 4 3 6" xfId="38853" xr:uid="{00000000-0005-0000-0000-00006C8A0000}"/>
    <cellStyle name="RowTitles-Detail 3 2 4 3_Tertiary Salaries Survey" xfId="20565" xr:uid="{00000000-0005-0000-0000-00006D8A0000}"/>
    <cellStyle name="RowTitles-Detail 3 2 4 4" xfId="20566" xr:uid="{00000000-0005-0000-0000-00006E8A0000}"/>
    <cellStyle name="RowTitles-Detail 3 2 4 4 2" xfId="20567" xr:uid="{00000000-0005-0000-0000-00006F8A0000}"/>
    <cellStyle name="RowTitles-Detail 3 2 4 4 2 2" xfId="20568" xr:uid="{00000000-0005-0000-0000-0000708A0000}"/>
    <cellStyle name="RowTitles-Detail 3 2 4 4 2 2 2" xfId="20569" xr:uid="{00000000-0005-0000-0000-0000718A0000}"/>
    <cellStyle name="RowTitles-Detail 3 2 4 4 2 2 2 2" xfId="38867" xr:uid="{00000000-0005-0000-0000-0000728A0000}"/>
    <cellStyle name="RowTitles-Detail 3 2 4 4 2 2 3" xfId="38866" xr:uid="{00000000-0005-0000-0000-0000738A0000}"/>
    <cellStyle name="RowTitles-Detail 3 2 4 4 2 2_Tertiary Salaries Survey" xfId="20570" xr:uid="{00000000-0005-0000-0000-0000748A0000}"/>
    <cellStyle name="RowTitles-Detail 3 2 4 4 2 3" xfId="20571" xr:uid="{00000000-0005-0000-0000-0000758A0000}"/>
    <cellStyle name="RowTitles-Detail 3 2 4 4 2 3 2" xfId="38868" xr:uid="{00000000-0005-0000-0000-0000768A0000}"/>
    <cellStyle name="RowTitles-Detail 3 2 4 4 2 4" xfId="38865" xr:uid="{00000000-0005-0000-0000-0000778A0000}"/>
    <cellStyle name="RowTitles-Detail 3 2 4 4 2_Tertiary Salaries Survey" xfId="20572" xr:uid="{00000000-0005-0000-0000-0000788A0000}"/>
    <cellStyle name="RowTitles-Detail 3 2 4 4 3" xfId="20573" xr:uid="{00000000-0005-0000-0000-0000798A0000}"/>
    <cellStyle name="RowTitles-Detail 3 2 4 4 3 2" xfId="20574" xr:uid="{00000000-0005-0000-0000-00007A8A0000}"/>
    <cellStyle name="RowTitles-Detail 3 2 4 4 3 2 2" xfId="20575" xr:uid="{00000000-0005-0000-0000-00007B8A0000}"/>
    <cellStyle name="RowTitles-Detail 3 2 4 4 3 2 2 2" xfId="38871" xr:uid="{00000000-0005-0000-0000-00007C8A0000}"/>
    <cellStyle name="RowTitles-Detail 3 2 4 4 3 2 3" xfId="38870" xr:uid="{00000000-0005-0000-0000-00007D8A0000}"/>
    <cellStyle name="RowTitles-Detail 3 2 4 4 3 2_Tertiary Salaries Survey" xfId="20576" xr:uid="{00000000-0005-0000-0000-00007E8A0000}"/>
    <cellStyle name="RowTitles-Detail 3 2 4 4 3 3" xfId="20577" xr:uid="{00000000-0005-0000-0000-00007F8A0000}"/>
    <cellStyle name="RowTitles-Detail 3 2 4 4 3 3 2" xfId="38872" xr:uid="{00000000-0005-0000-0000-0000808A0000}"/>
    <cellStyle name="RowTitles-Detail 3 2 4 4 3 4" xfId="38869" xr:uid="{00000000-0005-0000-0000-0000818A0000}"/>
    <cellStyle name="RowTitles-Detail 3 2 4 4 3_Tertiary Salaries Survey" xfId="20578" xr:uid="{00000000-0005-0000-0000-0000828A0000}"/>
    <cellStyle name="RowTitles-Detail 3 2 4 4 4" xfId="20579" xr:uid="{00000000-0005-0000-0000-0000838A0000}"/>
    <cellStyle name="RowTitles-Detail 3 2 4 4 4 2" xfId="20580" xr:uid="{00000000-0005-0000-0000-0000848A0000}"/>
    <cellStyle name="RowTitles-Detail 3 2 4 4 4 2 2" xfId="38874" xr:uid="{00000000-0005-0000-0000-0000858A0000}"/>
    <cellStyle name="RowTitles-Detail 3 2 4 4 4 3" xfId="38873" xr:uid="{00000000-0005-0000-0000-0000868A0000}"/>
    <cellStyle name="RowTitles-Detail 3 2 4 4 4_Tertiary Salaries Survey" xfId="20581" xr:uid="{00000000-0005-0000-0000-0000878A0000}"/>
    <cellStyle name="RowTitles-Detail 3 2 4 4 5" xfId="20582" xr:uid="{00000000-0005-0000-0000-0000888A0000}"/>
    <cellStyle name="RowTitles-Detail 3 2 4 4 5 2" xfId="38875" xr:uid="{00000000-0005-0000-0000-0000898A0000}"/>
    <cellStyle name="RowTitles-Detail 3 2 4 4 6" xfId="38864" xr:uid="{00000000-0005-0000-0000-00008A8A0000}"/>
    <cellStyle name="RowTitles-Detail 3 2 4 4_Tertiary Salaries Survey" xfId="20583" xr:uid="{00000000-0005-0000-0000-00008B8A0000}"/>
    <cellStyle name="RowTitles-Detail 3 2 4 5" xfId="20584" xr:uid="{00000000-0005-0000-0000-00008C8A0000}"/>
    <cellStyle name="RowTitles-Detail 3 2 4 5 2" xfId="20585" xr:uid="{00000000-0005-0000-0000-00008D8A0000}"/>
    <cellStyle name="RowTitles-Detail 3 2 4 5 2 2" xfId="20586" xr:uid="{00000000-0005-0000-0000-00008E8A0000}"/>
    <cellStyle name="RowTitles-Detail 3 2 4 5 2 2 2" xfId="20587" xr:uid="{00000000-0005-0000-0000-00008F8A0000}"/>
    <cellStyle name="RowTitles-Detail 3 2 4 5 2 2 2 2" xfId="38879" xr:uid="{00000000-0005-0000-0000-0000908A0000}"/>
    <cellStyle name="RowTitles-Detail 3 2 4 5 2 2 3" xfId="38878" xr:uid="{00000000-0005-0000-0000-0000918A0000}"/>
    <cellStyle name="RowTitles-Detail 3 2 4 5 2 2_Tertiary Salaries Survey" xfId="20588" xr:uid="{00000000-0005-0000-0000-0000928A0000}"/>
    <cellStyle name="RowTitles-Detail 3 2 4 5 2 3" xfId="20589" xr:uid="{00000000-0005-0000-0000-0000938A0000}"/>
    <cellStyle name="RowTitles-Detail 3 2 4 5 2 3 2" xfId="38880" xr:uid="{00000000-0005-0000-0000-0000948A0000}"/>
    <cellStyle name="RowTitles-Detail 3 2 4 5 2 4" xfId="38877" xr:uid="{00000000-0005-0000-0000-0000958A0000}"/>
    <cellStyle name="RowTitles-Detail 3 2 4 5 2_Tertiary Salaries Survey" xfId="20590" xr:uid="{00000000-0005-0000-0000-0000968A0000}"/>
    <cellStyle name="RowTitles-Detail 3 2 4 5 3" xfId="20591" xr:uid="{00000000-0005-0000-0000-0000978A0000}"/>
    <cellStyle name="RowTitles-Detail 3 2 4 5 3 2" xfId="20592" xr:uid="{00000000-0005-0000-0000-0000988A0000}"/>
    <cellStyle name="RowTitles-Detail 3 2 4 5 3 2 2" xfId="20593" xr:uid="{00000000-0005-0000-0000-0000998A0000}"/>
    <cellStyle name="RowTitles-Detail 3 2 4 5 3 2 2 2" xfId="38883" xr:uid="{00000000-0005-0000-0000-00009A8A0000}"/>
    <cellStyle name="RowTitles-Detail 3 2 4 5 3 2 3" xfId="38882" xr:uid="{00000000-0005-0000-0000-00009B8A0000}"/>
    <cellStyle name="RowTitles-Detail 3 2 4 5 3 2_Tertiary Salaries Survey" xfId="20594" xr:uid="{00000000-0005-0000-0000-00009C8A0000}"/>
    <cellStyle name="RowTitles-Detail 3 2 4 5 3 3" xfId="20595" xr:uid="{00000000-0005-0000-0000-00009D8A0000}"/>
    <cellStyle name="RowTitles-Detail 3 2 4 5 3 3 2" xfId="38884" xr:uid="{00000000-0005-0000-0000-00009E8A0000}"/>
    <cellStyle name="RowTitles-Detail 3 2 4 5 3 4" xfId="38881" xr:uid="{00000000-0005-0000-0000-00009F8A0000}"/>
    <cellStyle name="RowTitles-Detail 3 2 4 5 3_Tertiary Salaries Survey" xfId="20596" xr:uid="{00000000-0005-0000-0000-0000A08A0000}"/>
    <cellStyle name="RowTitles-Detail 3 2 4 5 4" xfId="20597" xr:uid="{00000000-0005-0000-0000-0000A18A0000}"/>
    <cellStyle name="RowTitles-Detail 3 2 4 5 4 2" xfId="20598" xr:uid="{00000000-0005-0000-0000-0000A28A0000}"/>
    <cellStyle name="RowTitles-Detail 3 2 4 5 4 2 2" xfId="38886" xr:uid="{00000000-0005-0000-0000-0000A38A0000}"/>
    <cellStyle name="RowTitles-Detail 3 2 4 5 4 3" xfId="38885" xr:uid="{00000000-0005-0000-0000-0000A48A0000}"/>
    <cellStyle name="RowTitles-Detail 3 2 4 5 4_Tertiary Salaries Survey" xfId="20599" xr:uid="{00000000-0005-0000-0000-0000A58A0000}"/>
    <cellStyle name="RowTitles-Detail 3 2 4 5 5" xfId="20600" xr:uid="{00000000-0005-0000-0000-0000A68A0000}"/>
    <cellStyle name="RowTitles-Detail 3 2 4 5 5 2" xfId="38887" xr:uid="{00000000-0005-0000-0000-0000A78A0000}"/>
    <cellStyle name="RowTitles-Detail 3 2 4 5 6" xfId="38876" xr:uid="{00000000-0005-0000-0000-0000A88A0000}"/>
    <cellStyle name="RowTitles-Detail 3 2 4 5_Tertiary Salaries Survey" xfId="20601" xr:uid="{00000000-0005-0000-0000-0000A98A0000}"/>
    <cellStyle name="RowTitles-Detail 3 2 4 6" xfId="20602" xr:uid="{00000000-0005-0000-0000-0000AA8A0000}"/>
    <cellStyle name="RowTitles-Detail 3 2 4 6 2" xfId="20603" xr:uid="{00000000-0005-0000-0000-0000AB8A0000}"/>
    <cellStyle name="RowTitles-Detail 3 2 4 6 2 2" xfId="20604" xr:uid="{00000000-0005-0000-0000-0000AC8A0000}"/>
    <cellStyle name="RowTitles-Detail 3 2 4 6 2 2 2" xfId="20605" xr:uid="{00000000-0005-0000-0000-0000AD8A0000}"/>
    <cellStyle name="RowTitles-Detail 3 2 4 6 2 2 2 2" xfId="38891" xr:uid="{00000000-0005-0000-0000-0000AE8A0000}"/>
    <cellStyle name="RowTitles-Detail 3 2 4 6 2 2 3" xfId="38890" xr:uid="{00000000-0005-0000-0000-0000AF8A0000}"/>
    <cellStyle name="RowTitles-Detail 3 2 4 6 2 2_Tertiary Salaries Survey" xfId="20606" xr:uid="{00000000-0005-0000-0000-0000B08A0000}"/>
    <cellStyle name="RowTitles-Detail 3 2 4 6 2 3" xfId="20607" xr:uid="{00000000-0005-0000-0000-0000B18A0000}"/>
    <cellStyle name="RowTitles-Detail 3 2 4 6 2 3 2" xfId="38892" xr:uid="{00000000-0005-0000-0000-0000B28A0000}"/>
    <cellStyle name="RowTitles-Detail 3 2 4 6 2 4" xfId="38889" xr:uid="{00000000-0005-0000-0000-0000B38A0000}"/>
    <cellStyle name="RowTitles-Detail 3 2 4 6 2_Tertiary Salaries Survey" xfId="20608" xr:uid="{00000000-0005-0000-0000-0000B48A0000}"/>
    <cellStyle name="RowTitles-Detail 3 2 4 6 3" xfId="20609" xr:uid="{00000000-0005-0000-0000-0000B58A0000}"/>
    <cellStyle name="RowTitles-Detail 3 2 4 6 3 2" xfId="20610" xr:uid="{00000000-0005-0000-0000-0000B68A0000}"/>
    <cellStyle name="RowTitles-Detail 3 2 4 6 3 2 2" xfId="20611" xr:uid="{00000000-0005-0000-0000-0000B78A0000}"/>
    <cellStyle name="RowTitles-Detail 3 2 4 6 3 2 2 2" xfId="38895" xr:uid="{00000000-0005-0000-0000-0000B88A0000}"/>
    <cellStyle name="RowTitles-Detail 3 2 4 6 3 2 3" xfId="38894" xr:uid="{00000000-0005-0000-0000-0000B98A0000}"/>
    <cellStyle name="RowTitles-Detail 3 2 4 6 3 2_Tertiary Salaries Survey" xfId="20612" xr:uid="{00000000-0005-0000-0000-0000BA8A0000}"/>
    <cellStyle name="RowTitles-Detail 3 2 4 6 3 3" xfId="20613" xr:uid="{00000000-0005-0000-0000-0000BB8A0000}"/>
    <cellStyle name="RowTitles-Detail 3 2 4 6 3 3 2" xfId="38896" xr:uid="{00000000-0005-0000-0000-0000BC8A0000}"/>
    <cellStyle name="RowTitles-Detail 3 2 4 6 3 4" xfId="38893" xr:uid="{00000000-0005-0000-0000-0000BD8A0000}"/>
    <cellStyle name="RowTitles-Detail 3 2 4 6 3_Tertiary Salaries Survey" xfId="20614" xr:uid="{00000000-0005-0000-0000-0000BE8A0000}"/>
    <cellStyle name="RowTitles-Detail 3 2 4 6 4" xfId="20615" xr:uid="{00000000-0005-0000-0000-0000BF8A0000}"/>
    <cellStyle name="RowTitles-Detail 3 2 4 6 4 2" xfId="20616" xr:uid="{00000000-0005-0000-0000-0000C08A0000}"/>
    <cellStyle name="RowTitles-Detail 3 2 4 6 4 2 2" xfId="38898" xr:uid="{00000000-0005-0000-0000-0000C18A0000}"/>
    <cellStyle name="RowTitles-Detail 3 2 4 6 4 3" xfId="38897" xr:uid="{00000000-0005-0000-0000-0000C28A0000}"/>
    <cellStyle name="RowTitles-Detail 3 2 4 6 4_Tertiary Salaries Survey" xfId="20617" xr:uid="{00000000-0005-0000-0000-0000C38A0000}"/>
    <cellStyle name="RowTitles-Detail 3 2 4 6 5" xfId="20618" xr:uid="{00000000-0005-0000-0000-0000C48A0000}"/>
    <cellStyle name="RowTitles-Detail 3 2 4 6 5 2" xfId="38899" xr:uid="{00000000-0005-0000-0000-0000C58A0000}"/>
    <cellStyle name="RowTitles-Detail 3 2 4 6 6" xfId="38888" xr:uid="{00000000-0005-0000-0000-0000C68A0000}"/>
    <cellStyle name="RowTitles-Detail 3 2 4 6_Tertiary Salaries Survey" xfId="20619" xr:uid="{00000000-0005-0000-0000-0000C78A0000}"/>
    <cellStyle name="RowTitles-Detail 3 2 4 7" xfId="20620" xr:uid="{00000000-0005-0000-0000-0000C88A0000}"/>
    <cellStyle name="RowTitles-Detail 3 2 4 7 2" xfId="20621" xr:uid="{00000000-0005-0000-0000-0000C98A0000}"/>
    <cellStyle name="RowTitles-Detail 3 2 4 7 2 2" xfId="20622" xr:uid="{00000000-0005-0000-0000-0000CA8A0000}"/>
    <cellStyle name="RowTitles-Detail 3 2 4 7 2 2 2" xfId="38902" xr:uid="{00000000-0005-0000-0000-0000CB8A0000}"/>
    <cellStyle name="RowTitles-Detail 3 2 4 7 2 3" xfId="38901" xr:uid="{00000000-0005-0000-0000-0000CC8A0000}"/>
    <cellStyle name="RowTitles-Detail 3 2 4 7 2_Tertiary Salaries Survey" xfId="20623" xr:uid="{00000000-0005-0000-0000-0000CD8A0000}"/>
    <cellStyle name="RowTitles-Detail 3 2 4 7 3" xfId="20624" xr:uid="{00000000-0005-0000-0000-0000CE8A0000}"/>
    <cellStyle name="RowTitles-Detail 3 2 4 7 3 2" xfId="38903" xr:uid="{00000000-0005-0000-0000-0000CF8A0000}"/>
    <cellStyle name="RowTitles-Detail 3 2 4 7 4" xfId="38900" xr:uid="{00000000-0005-0000-0000-0000D08A0000}"/>
    <cellStyle name="RowTitles-Detail 3 2 4 7_Tertiary Salaries Survey" xfId="20625" xr:uid="{00000000-0005-0000-0000-0000D18A0000}"/>
    <cellStyle name="RowTitles-Detail 3 2 4 8" xfId="20626" xr:uid="{00000000-0005-0000-0000-0000D28A0000}"/>
    <cellStyle name="RowTitles-Detail 3 2 4 8 2" xfId="20627" xr:uid="{00000000-0005-0000-0000-0000D38A0000}"/>
    <cellStyle name="RowTitles-Detail 3 2 4 8 2 2" xfId="20628" xr:uid="{00000000-0005-0000-0000-0000D48A0000}"/>
    <cellStyle name="RowTitles-Detail 3 2 4 8 2 2 2" xfId="38906" xr:uid="{00000000-0005-0000-0000-0000D58A0000}"/>
    <cellStyle name="RowTitles-Detail 3 2 4 8 2 3" xfId="38905" xr:uid="{00000000-0005-0000-0000-0000D68A0000}"/>
    <cellStyle name="RowTitles-Detail 3 2 4 8 2_Tertiary Salaries Survey" xfId="20629" xr:uid="{00000000-0005-0000-0000-0000D78A0000}"/>
    <cellStyle name="RowTitles-Detail 3 2 4 8 3" xfId="20630" xr:uid="{00000000-0005-0000-0000-0000D88A0000}"/>
    <cellStyle name="RowTitles-Detail 3 2 4 8 3 2" xfId="38907" xr:uid="{00000000-0005-0000-0000-0000D98A0000}"/>
    <cellStyle name="RowTitles-Detail 3 2 4 8 4" xfId="38904" xr:uid="{00000000-0005-0000-0000-0000DA8A0000}"/>
    <cellStyle name="RowTitles-Detail 3 2 4 8_Tertiary Salaries Survey" xfId="20631" xr:uid="{00000000-0005-0000-0000-0000DB8A0000}"/>
    <cellStyle name="RowTitles-Detail 3 2 4 9" xfId="20632" xr:uid="{00000000-0005-0000-0000-0000DC8A0000}"/>
    <cellStyle name="RowTitles-Detail 3 2 4 9 2" xfId="38908" xr:uid="{00000000-0005-0000-0000-0000DD8A0000}"/>
    <cellStyle name="RowTitles-Detail 3 2 4_STUD aligned by INSTIT" xfId="20633" xr:uid="{00000000-0005-0000-0000-0000DE8A0000}"/>
    <cellStyle name="RowTitles-Detail 3 2 5" xfId="20634" xr:uid="{00000000-0005-0000-0000-0000DF8A0000}"/>
    <cellStyle name="RowTitles-Detail 3 2 5 10" xfId="38909" xr:uid="{00000000-0005-0000-0000-0000E08A0000}"/>
    <cellStyle name="RowTitles-Detail 3 2 5 2" xfId="20635" xr:uid="{00000000-0005-0000-0000-0000E18A0000}"/>
    <cellStyle name="RowTitles-Detail 3 2 5 2 2" xfId="20636" xr:uid="{00000000-0005-0000-0000-0000E28A0000}"/>
    <cellStyle name="RowTitles-Detail 3 2 5 2 2 2" xfId="20637" xr:uid="{00000000-0005-0000-0000-0000E38A0000}"/>
    <cellStyle name="RowTitles-Detail 3 2 5 2 2 2 2" xfId="20638" xr:uid="{00000000-0005-0000-0000-0000E48A0000}"/>
    <cellStyle name="RowTitles-Detail 3 2 5 2 2 2 2 2" xfId="38913" xr:uid="{00000000-0005-0000-0000-0000E58A0000}"/>
    <cellStyle name="RowTitles-Detail 3 2 5 2 2 2 3" xfId="38912" xr:uid="{00000000-0005-0000-0000-0000E68A0000}"/>
    <cellStyle name="RowTitles-Detail 3 2 5 2 2 2_Tertiary Salaries Survey" xfId="20639" xr:uid="{00000000-0005-0000-0000-0000E78A0000}"/>
    <cellStyle name="RowTitles-Detail 3 2 5 2 2 3" xfId="20640" xr:uid="{00000000-0005-0000-0000-0000E88A0000}"/>
    <cellStyle name="RowTitles-Detail 3 2 5 2 2 3 2" xfId="38914" xr:uid="{00000000-0005-0000-0000-0000E98A0000}"/>
    <cellStyle name="RowTitles-Detail 3 2 5 2 2 4" xfId="38911" xr:uid="{00000000-0005-0000-0000-0000EA8A0000}"/>
    <cellStyle name="RowTitles-Detail 3 2 5 2 2_Tertiary Salaries Survey" xfId="20641" xr:uid="{00000000-0005-0000-0000-0000EB8A0000}"/>
    <cellStyle name="RowTitles-Detail 3 2 5 2 3" xfId="20642" xr:uid="{00000000-0005-0000-0000-0000EC8A0000}"/>
    <cellStyle name="RowTitles-Detail 3 2 5 2 3 2" xfId="20643" xr:uid="{00000000-0005-0000-0000-0000ED8A0000}"/>
    <cellStyle name="RowTitles-Detail 3 2 5 2 3 2 2" xfId="20644" xr:uid="{00000000-0005-0000-0000-0000EE8A0000}"/>
    <cellStyle name="RowTitles-Detail 3 2 5 2 3 2 2 2" xfId="38917" xr:uid="{00000000-0005-0000-0000-0000EF8A0000}"/>
    <cellStyle name="RowTitles-Detail 3 2 5 2 3 2 3" xfId="38916" xr:uid="{00000000-0005-0000-0000-0000F08A0000}"/>
    <cellStyle name="RowTitles-Detail 3 2 5 2 3 2_Tertiary Salaries Survey" xfId="20645" xr:uid="{00000000-0005-0000-0000-0000F18A0000}"/>
    <cellStyle name="RowTitles-Detail 3 2 5 2 3 3" xfId="20646" xr:uid="{00000000-0005-0000-0000-0000F28A0000}"/>
    <cellStyle name="RowTitles-Detail 3 2 5 2 3 3 2" xfId="38918" xr:uid="{00000000-0005-0000-0000-0000F38A0000}"/>
    <cellStyle name="RowTitles-Detail 3 2 5 2 3 4" xfId="38915" xr:uid="{00000000-0005-0000-0000-0000F48A0000}"/>
    <cellStyle name="RowTitles-Detail 3 2 5 2 3_Tertiary Salaries Survey" xfId="20647" xr:uid="{00000000-0005-0000-0000-0000F58A0000}"/>
    <cellStyle name="RowTitles-Detail 3 2 5 2 4" xfId="20648" xr:uid="{00000000-0005-0000-0000-0000F68A0000}"/>
    <cellStyle name="RowTitles-Detail 3 2 5 2 4 2" xfId="38919" xr:uid="{00000000-0005-0000-0000-0000F78A0000}"/>
    <cellStyle name="RowTitles-Detail 3 2 5 2 5" xfId="20649" xr:uid="{00000000-0005-0000-0000-0000F88A0000}"/>
    <cellStyle name="RowTitles-Detail 3 2 5 2 5 2" xfId="20650" xr:uid="{00000000-0005-0000-0000-0000F98A0000}"/>
    <cellStyle name="RowTitles-Detail 3 2 5 2 5 2 2" xfId="38921" xr:uid="{00000000-0005-0000-0000-0000FA8A0000}"/>
    <cellStyle name="RowTitles-Detail 3 2 5 2 5 3" xfId="38920" xr:uid="{00000000-0005-0000-0000-0000FB8A0000}"/>
    <cellStyle name="RowTitles-Detail 3 2 5 2 5_Tertiary Salaries Survey" xfId="20651" xr:uid="{00000000-0005-0000-0000-0000FC8A0000}"/>
    <cellStyle name="RowTitles-Detail 3 2 5 2 6" xfId="20652" xr:uid="{00000000-0005-0000-0000-0000FD8A0000}"/>
    <cellStyle name="RowTitles-Detail 3 2 5 2 6 2" xfId="38922" xr:uid="{00000000-0005-0000-0000-0000FE8A0000}"/>
    <cellStyle name="RowTitles-Detail 3 2 5 2 7" xfId="38910" xr:uid="{00000000-0005-0000-0000-0000FF8A0000}"/>
    <cellStyle name="RowTitles-Detail 3 2 5 2_Tertiary Salaries Survey" xfId="20653" xr:uid="{00000000-0005-0000-0000-0000008B0000}"/>
    <cellStyle name="RowTitles-Detail 3 2 5 3" xfId="20654" xr:uid="{00000000-0005-0000-0000-0000018B0000}"/>
    <cellStyle name="RowTitles-Detail 3 2 5 3 2" xfId="20655" xr:uid="{00000000-0005-0000-0000-0000028B0000}"/>
    <cellStyle name="RowTitles-Detail 3 2 5 3 2 2" xfId="20656" xr:uid="{00000000-0005-0000-0000-0000038B0000}"/>
    <cellStyle name="RowTitles-Detail 3 2 5 3 2 2 2" xfId="20657" xr:uid="{00000000-0005-0000-0000-0000048B0000}"/>
    <cellStyle name="RowTitles-Detail 3 2 5 3 2 2 2 2" xfId="38926" xr:uid="{00000000-0005-0000-0000-0000058B0000}"/>
    <cellStyle name="RowTitles-Detail 3 2 5 3 2 2 3" xfId="38925" xr:uid="{00000000-0005-0000-0000-0000068B0000}"/>
    <cellStyle name="RowTitles-Detail 3 2 5 3 2 2_Tertiary Salaries Survey" xfId="20658" xr:uid="{00000000-0005-0000-0000-0000078B0000}"/>
    <cellStyle name="RowTitles-Detail 3 2 5 3 2 3" xfId="20659" xr:uid="{00000000-0005-0000-0000-0000088B0000}"/>
    <cellStyle name="RowTitles-Detail 3 2 5 3 2 3 2" xfId="38927" xr:uid="{00000000-0005-0000-0000-0000098B0000}"/>
    <cellStyle name="RowTitles-Detail 3 2 5 3 2 4" xfId="38924" xr:uid="{00000000-0005-0000-0000-00000A8B0000}"/>
    <cellStyle name="RowTitles-Detail 3 2 5 3 2_Tertiary Salaries Survey" xfId="20660" xr:uid="{00000000-0005-0000-0000-00000B8B0000}"/>
    <cellStyle name="RowTitles-Detail 3 2 5 3 3" xfId="20661" xr:uid="{00000000-0005-0000-0000-00000C8B0000}"/>
    <cellStyle name="RowTitles-Detail 3 2 5 3 3 2" xfId="20662" xr:uid="{00000000-0005-0000-0000-00000D8B0000}"/>
    <cellStyle name="RowTitles-Detail 3 2 5 3 3 2 2" xfId="20663" xr:uid="{00000000-0005-0000-0000-00000E8B0000}"/>
    <cellStyle name="RowTitles-Detail 3 2 5 3 3 2 2 2" xfId="38930" xr:uid="{00000000-0005-0000-0000-00000F8B0000}"/>
    <cellStyle name="RowTitles-Detail 3 2 5 3 3 2 3" xfId="38929" xr:uid="{00000000-0005-0000-0000-0000108B0000}"/>
    <cellStyle name="RowTitles-Detail 3 2 5 3 3 2_Tertiary Salaries Survey" xfId="20664" xr:uid="{00000000-0005-0000-0000-0000118B0000}"/>
    <cellStyle name="RowTitles-Detail 3 2 5 3 3 3" xfId="20665" xr:uid="{00000000-0005-0000-0000-0000128B0000}"/>
    <cellStyle name="RowTitles-Detail 3 2 5 3 3 3 2" xfId="38931" xr:uid="{00000000-0005-0000-0000-0000138B0000}"/>
    <cellStyle name="RowTitles-Detail 3 2 5 3 3 4" xfId="38928" xr:uid="{00000000-0005-0000-0000-0000148B0000}"/>
    <cellStyle name="RowTitles-Detail 3 2 5 3 3_Tertiary Salaries Survey" xfId="20666" xr:uid="{00000000-0005-0000-0000-0000158B0000}"/>
    <cellStyle name="RowTitles-Detail 3 2 5 3 4" xfId="20667" xr:uid="{00000000-0005-0000-0000-0000168B0000}"/>
    <cellStyle name="RowTitles-Detail 3 2 5 3 4 2" xfId="38932" xr:uid="{00000000-0005-0000-0000-0000178B0000}"/>
    <cellStyle name="RowTitles-Detail 3 2 5 3 5" xfId="20668" xr:uid="{00000000-0005-0000-0000-0000188B0000}"/>
    <cellStyle name="RowTitles-Detail 3 2 5 3 5 2" xfId="38933" xr:uid="{00000000-0005-0000-0000-0000198B0000}"/>
    <cellStyle name="RowTitles-Detail 3 2 5 3 6" xfId="38923" xr:uid="{00000000-0005-0000-0000-00001A8B0000}"/>
    <cellStyle name="RowTitles-Detail 3 2 5 3_Tertiary Salaries Survey" xfId="20669" xr:uid="{00000000-0005-0000-0000-00001B8B0000}"/>
    <cellStyle name="RowTitles-Detail 3 2 5 4" xfId="20670" xr:uid="{00000000-0005-0000-0000-00001C8B0000}"/>
    <cellStyle name="RowTitles-Detail 3 2 5 4 2" xfId="20671" xr:uid="{00000000-0005-0000-0000-00001D8B0000}"/>
    <cellStyle name="RowTitles-Detail 3 2 5 4 2 2" xfId="20672" xr:uid="{00000000-0005-0000-0000-00001E8B0000}"/>
    <cellStyle name="RowTitles-Detail 3 2 5 4 2 2 2" xfId="20673" xr:uid="{00000000-0005-0000-0000-00001F8B0000}"/>
    <cellStyle name="RowTitles-Detail 3 2 5 4 2 2 2 2" xfId="38937" xr:uid="{00000000-0005-0000-0000-0000208B0000}"/>
    <cellStyle name="RowTitles-Detail 3 2 5 4 2 2 3" xfId="38936" xr:uid="{00000000-0005-0000-0000-0000218B0000}"/>
    <cellStyle name="RowTitles-Detail 3 2 5 4 2 2_Tertiary Salaries Survey" xfId="20674" xr:uid="{00000000-0005-0000-0000-0000228B0000}"/>
    <cellStyle name="RowTitles-Detail 3 2 5 4 2 3" xfId="20675" xr:uid="{00000000-0005-0000-0000-0000238B0000}"/>
    <cellStyle name="RowTitles-Detail 3 2 5 4 2 3 2" xfId="38938" xr:uid="{00000000-0005-0000-0000-0000248B0000}"/>
    <cellStyle name="RowTitles-Detail 3 2 5 4 2 4" xfId="38935" xr:uid="{00000000-0005-0000-0000-0000258B0000}"/>
    <cellStyle name="RowTitles-Detail 3 2 5 4 2_Tertiary Salaries Survey" xfId="20676" xr:uid="{00000000-0005-0000-0000-0000268B0000}"/>
    <cellStyle name="RowTitles-Detail 3 2 5 4 3" xfId="20677" xr:uid="{00000000-0005-0000-0000-0000278B0000}"/>
    <cellStyle name="RowTitles-Detail 3 2 5 4 3 2" xfId="20678" xr:uid="{00000000-0005-0000-0000-0000288B0000}"/>
    <cellStyle name="RowTitles-Detail 3 2 5 4 3 2 2" xfId="20679" xr:uid="{00000000-0005-0000-0000-0000298B0000}"/>
    <cellStyle name="RowTitles-Detail 3 2 5 4 3 2 2 2" xfId="38941" xr:uid="{00000000-0005-0000-0000-00002A8B0000}"/>
    <cellStyle name="RowTitles-Detail 3 2 5 4 3 2 3" xfId="38940" xr:uid="{00000000-0005-0000-0000-00002B8B0000}"/>
    <cellStyle name="RowTitles-Detail 3 2 5 4 3 2_Tertiary Salaries Survey" xfId="20680" xr:uid="{00000000-0005-0000-0000-00002C8B0000}"/>
    <cellStyle name="RowTitles-Detail 3 2 5 4 3 3" xfId="20681" xr:uid="{00000000-0005-0000-0000-00002D8B0000}"/>
    <cellStyle name="RowTitles-Detail 3 2 5 4 3 3 2" xfId="38942" xr:uid="{00000000-0005-0000-0000-00002E8B0000}"/>
    <cellStyle name="RowTitles-Detail 3 2 5 4 3 4" xfId="38939" xr:uid="{00000000-0005-0000-0000-00002F8B0000}"/>
    <cellStyle name="RowTitles-Detail 3 2 5 4 3_Tertiary Salaries Survey" xfId="20682" xr:uid="{00000000-0005-0000-0000-0000308B0000}"/>
    <cellStyle name="RowTitles-Detail 3 2 5 4 4" xfId="20683" xr:uid="{00000000-0005-0000-0000-0000318B0000}"/>
    <cellStyle name="RowTitles-Detail 3 2 5 4 4 2" xfId="38943" xr:uid="{00000000-0005-0000-0000-0000328B0000}"/>
    <cellStyle name="RowTitles-Detail 3 2 5 4 5" xfId="20684" xr:uid="{00000000-0005-0000-0000-0000338B0000}"/>
    <cellStyle name="RowTitles-Detail 3 2 5 4 5 2" xfId="20685" xr:uid="{00000000-0005-0000-0000-0000348B0000}"/>
    <cellStyle name="RowTitles-Detail 3 2 5 4 5 2 2" xfId="38945" xr:uid="{00000000-0005-0000-0000-0000358B0000}"/>
    <cellStyle name="RowTitles-Detail 3 2 5 4 5 3" xfId="38944" xr:uid="{00000000-0005-0000-0000-0000368B0000}"/>
    <cellStyle name="RowTitles-Detail 3 2 5 4 5_Tertiary Salaries Survey" xfId="20686" xr:uid="{00000000-0005-0000-0000-0000378B0000}"/>
    <cellStyle name="RowTitles-Detail 3 2 5 4 6" xfId="20687" xr:uid="{00000000-0005-0000-0000-0000388B0000}"/>
    <cellStyle name="RowTitles-Detail 3 2 5 4 6 2" xfId="38946" xr:uid="{00000000-0005-0000-0000-0000398B0000}"/>
    <cellStyle name="RowTitles-Detail 3 2 5 4 7" xfId="38934" xr:uid="{00000000-0005-0000-0000-00003A8B0000}"/>
    <cellStyle name="RowTitles-Detail 3 2 5 4_Tertiary Salaries Survey" xfId="20688" xr:uid="{00000000-0005-0000-0000-00003B8B0000}"/>
    <cellStyle name="RowTitles-Detail 3 2 5 5" xfId="20689" xr:uid="{00000000-0005-0000-0000-00003C8B0000}"/>
    <cellStyle name="RowTitles-Detail 3 2 5 5 2" xfId="20690" xr:uid="{00000000-0005-0000-0000-00003D8B0000}"/>
    <cellStyle name="RowTitles-Detail 3 2 5 5 2 2" xfId="20691" xr:uid="{00000000-0005-0000-0000-00003E8B0000}"/>
    <cellStyle name="RowTitles-Detail 3 2 5 5 2 2 2" xfId="20692" xr:uid="{00000000-0005-0000-0000-00003F8B0000}"/>
    <cellStyle name="RowTitles-Detail 3 2 5 5 2 2 2 2" xfId="38950" xr:uid="{00000000-0005-0000-0000-0000408B0000}"/>
    <cellStyle name="RowTitles-Detail 3 2 5 5 2 2 3" xfId="38949" xr:uid="{00000000-0005-0000-0000-0000418B0000}"/>
    <cellStyle name="RowTitles-Detail 3 2 5 5 2 2_Tertiary Salaries Survey" xfId="20693" xr:uid="{00000000-0005-0000-0000-0000428B0000}"/>
    <cellStyle name="RowTitles-Detail 3 2 5 5 2 3" xfId="20694" xr:uid="{00000000-0005-0000-0000-0000438B0000}"/>
    <cellStyle name="RowTitles-Detail 3 2 5 5 2 3 2" xfId="38951" xr:uid="{00000000-0005-0000-0000-0000448B0000}"/>
    <cellStyle name="RowTitles-Detail 3 2 5 5 2 4" xfId="38948" xr:uid="{00000000-0005-0000-0000-0000458B0000}"/>
    <cellStyle name="RowTitles-Detail 3 2 5 5 2_Tertiary Salaries Survey" xfId="20695" xr:uid="{00000000-0005-0000-0000-0000468B0000}"/>
    <cellStyle name="RowTitles-Detail 3 2 5 5 3" xfId="20696" xr:uid="{00000000-0005-0000-0000-0000478B0000}"/>
    <cellStyle name="RowTitles-Detail 3 2 5 5 3 2" xfId="20697" xr:uid="{00000000-0005-0000-0000-0000488B0000}"/>
    <cellStyle name="RowTitles-Detail 3 2 5 5 3 2 2" xfId="20698" xr:uid="{00000000-0005-0000-0000-0000498B0000}"/>
    <cellStyle name="RowTitles-Detail 3 2 5 5 3 2 2 2" xfId="38954" xr:uid="{00000000-0005-0000-0000-00004A8B0000}"/>
    <cellStyle name="RowTitles-Detail 3 2 5 5 3 2 3" xfId="38953" xr:uid="{00000000-0005-0000-0000-00004B8B0000}"/>
    <cellStyle name="RowTitles-Detail 3 2 5 5 3 2_Tertiary Salaries Survey" xfId="20699" xr:uid="{00000000-0005-0000-0000-00004C8B0000}"/>
    <cellStyle name="RowTitles-Detail 3 2 5 5 3 3" xfId="20700" xr:uid="{00000000-0005-0000-0000-00004D8B0000}"/>
    <cellStyle name="RowTitles-Detail 3 2 5 5 3 3 2" xfId="38955" xr:uid="{00000000-0005-0000-0000-00004E8B0000}"/>
    <cellStyle name="RowTitles-Detail 3 2 5 5 3 4" xfId="38952" xr:uid="{00000000-0005-0000-0000-00004F8B0000}"/>
    <cellStyle name="RowTitles-Detail 3 2 5 5 3_Tertiary Salaries Survey" xfId="20701" xr:uid="{00000000-0005-0000-0000-0000508B0000}"/>
    <cellStyle name="RowTitles-Detail 3 2 5 5 4" xfId="20702" xr:uid="{00000000-0005-0000-0000-0000518B0000}"/>
    <cellStyle name="RowTitles-Detail 3 2 5 5 4 2" xfId="20703" xr:uid="{00000000-0005-0000-0000-0000528B0000}"/>
    <cellStyle name="RowTitles-Detail 3 2 5 5 4 2 2" xfId="38957" xr:uid="{00000000-0005-0000-0000-0000538B0000}"/>
    <cellStyle name="RowTitles-Detail 3 2 5 5 4 3" xfId="38956" xr:uid="{00000000-0005-0000-0000-0000548B0000}"/>
    <cellStyle name="RowTitles-Detail 3 2 5 5 4_Tertiary Salaries Survey" xfId="20704" xr:uid="{00000000-0005-0000-0000-0000558B0000}"/>
    <cellStyle name="RowTitles-Detail 3 2 5 5 5" xfId="20705" xr:uid="{00000000-0005-0000-0000-0000568B0000}"/>
    <cellStyle name="RowTitles-Detail 3 2 5 5 5 2" xfId="38958" xr:uid="{00000000-0005-0000-0000-0000578B0000}"/>
    <cellStyle name="RowTitles-Detail 3 2 5 5 6" xfId="38947" xr:uid="{00000000-0005-0000-0000-0000588B0000}"/>
    <cellStyle name="RowTitles-Detail 3 2 5 5_Tertiary Salaries Survey" xfId="20706" xr:uid="{00000000-0005-0000-0000-0000598B0000}"/>
    <cellStyle name="RowTitles-Detail 3 2 5 6" xfId="20707" xr:uid="{00000000-0005-0000-0000-00005A8B0000}"/>
    <cellStyle name="RowTitles-Detail 3 2 5 6 2" xfId="20708" xr:uid="{00000000-0005-0000-0000-00005B8B0000}"/>
    <cellStyle name="RowTitles-Detail 3 2 5 6 2 2" xfId="20709" xr:uid="{00000000-0005-0000-0000-00005C8B0000}"/>
    <cellStyle name="RowTitles-Detail 3 2 5 6 2 2 2" xfId="20710" xr:uid="{00000000-0005-0000-0000-00005D8B0000}"/>
    <cellStyle name="RowTitles-Detail 3 2 5 6 2 2 2 2" xfId="38962" xr:uid="{00000000-0005-0000-0000-00005E8B0000}"/>
    <cellStyle name="RowTitles-Detail 3 2 5 6 2 2 3" xfId="38961" xr:uid="{00000000-0005-0000-0000-00005F8B0000}"/>
    <cellStyle name="RowTitles-Detail 3 2 5 6 2 2_Tertiary Salaries Survey" xfId="20711" xr:uid="{00000000-0005-0000-0000-0000608B0000}"/>
    <cellStyle name="RowTitles-Detail 3 2 5 6 2 3" xfId="20712" xr:uid="{00000000-0005-0000-0000-0000618B0000}"/>
    <cellStyle name="RowTitles-Detail 3 2 5 6 2 3 2" xfId="38963" xr:uid="{00000000-0005-0000-0000-0000628B0000}"/>
    <cellStyle name="RowTitles-Detail 3 2 5 6 2 4" xfId="38960" xr:uid="{00000000-0005-0000-0000-0000638B0000}"/>
    <cellStyle name="RowTitles-Detail 3 2 5 6 2_Tertiary Salaries Survey" xfId="20713" xr:uid="{00000000-0005-0000-0000-0000648B0000}"/>
    <cellStyle name="RowTitles-Detail 3 2 5 6 3" xfId="20714" xr:uid="{00000000-0005-0000-0000-0000658B0000}"/>
    <cellStyle name="RowTitles-Detail 3 2 5 6 3 2" xfId="20715" xr:uid="{00000000-0005-0000-0000-0000668B0000}"/>
    <cellStyle name="RowTitles-Detail 3 2 5 6 3 2 2" xfId="20716" xr:uid="{00000000-0005-0000-0000-0000678B0000}"/>
    <cellStyle name="RowTitles-Detail 3 2 5 6 3 2 2 2" xfId="38966" xr:uid="{00000000-0005-0000-0000-0000688B0000}"/>
    <cellStyle name="RowTitles-Detail 3 2 5 6 3 2 3" xfId="38965" xr:uid="{00000000-0005-0000-0000-0000698B0000}"/>
    <cellStyle name="RowTitles-Detail 3 2 5 6 3 2_Tertiary Salaries Survey" xfId="20717" xr:uid="{00000000-0005-0000-0000-00006A8B0000}"/>
    <cellStyle name="RowTitles-Detail 3 2 5 6 3 3" xfId="20718" xr:uid="{00000000-0005-0000-0000-00006B8B0000}"/>
    <cellStyle name="RowTitles-Detail 3 2 5 6 3 3 2" xfId="38967" xr:uid="{00000000-0005-0000-0000-00006C8B0000}"/>
    <cellStyle name="RowTitles-Detail 3 2 5 6 3 4" xfId="38964" xr:uid="{00000000-0005-0000-0000-00006D8B0000}"/>
    <cellStyle name="RowTitles-Detail 3 2 5 6 3_Tertiary Salaries Survey" xfId="20719" xr:uid="{00000000-0005-0000-0000-00006E8B0000}"/>
    <cellStyle name="RowTitles-Detail 3 2 5 6 4" xfId="20720" xr:uid="{00000000-0005-0000-0000-00006F8B0000}"/>
    <cellStyle name="RowTitles-Detail 3 2 5 6 4 2" xfId="20721" xr:uid="{00000000-0005-0000-0000-0000708B0000}"/>
    <cellStyle name="RowTitles-Detail 3 2 5 6 4 2 2" xfId="38969" xr:uid="{00000000-0005-0000-0000-0000718B0000}"/>
    <cellStyle name="RowTitles-Detail 3 2 5 6 4 3" xfId="38968" xr:uid="{00000000-0005-0000-0000-0000728B0000}"/>
    <cellStyle name="RowTitles-Detail 3 2 5 6 4_Tertiary Salaries Survey" xfId="20722" xr:uid="{00000000-0005-0000-0000-0000738B0000}"/>
    <cellStyle name="RowTitles-Detail 3 2 5 6 5" xfId="20723" xr:uid="{00000000-0005-0000-0000-0000748B0000}"/>
    <cellStyle name="RowTitles-Detail 3 2 5 6 5 2" xfId="38970" xr:uid="{00000000-0005-0000-0000-0000758B0000}"/>
    <cellStyle name="RowTitles-Detail 3 2 5 6 6" xfId="38959" xr:uid="{00000000-0005-0000-0000-0000768B0000}"/>
    <cellStyle name="RowTitles-Detail 3 2 5 6_Tertiary Salaries Survey" xfId="20724" xr:uid="{00000000-0005-0000-0000-0000778B0000}"/>
    <cellStyle name="RowTitles-Detail 3 2 5 7" xfId="20725" xr:uid="{00000000-0005-0000-0000-0000788B0000}"/>
    <cellStyle name="RowTitles-Detail 3 2 5 7 2" xfId="20726" xr:uid="{00000000-0005-0000-0000-0000798B0000}"/>
    <cellStyle name="RowTitles-Detail 3 2 5 7 2 2" xfId="20727" xr:uid="{00000000-0005-0000-0000-00007A8B0000}"/>
    <cellStyle name="RowTitles-Detail 3 2 5 7 2 2 2" xfId="38973" xr:uid="{00000000-0005-0000-0000-00007B8B0000}"/>
    <cellStyle name="RowTitles-Detail 3 2 5 7 2 3" xfId="38972" xr:uid="{00000000-0005-0000-0000-00007C8B0000}"/>
    <cellStyle name="RowTitles-Detail 3 2 5 7 2_Tertiary Salaries Survey" xfId="20728" xr:uid="{00000000-0005-0000-0000-00007D8B0000}"/>
    <cellStyle name="RowTitles-Detail 3 2 5 7 3" xfId="20729" xr:uid="{00000000-0005-0000-0000-00007E8B0000}"/>
    <cellStyle name="RowTitles-Detail 3 2 5 7 3 2" xfId="38974" xr:uid="{00000000-0005-0000-0000-00007F8B0000}"/>
    <cellStyle name="RowTitles-Detail 3 2 5 7 4" xfId="38971" xr:uid="{00000000-0005-0000-0000-0000808B0000}"/>
    <cellStyle name="RowTitles-Detail 3 2 5 7_Tertiary Salaries Survey" xfId="20730" xr:uid="{00000000-0005-0000-0000-0000818B0000}"/>
    <cellStyle name="RowTitles-Detail 3 2 5 8" xfId="20731" xr:uid="{00000000-0005-0000-0000-0000828B0000}"/>
    <cellStyle name="RowTitles-Detail 3 2 5 8 2" xfId="38975" xr:uid="{00000000-0005-0000-0000-0000838B0000}"/>
    <cellStyle name="RowTitles-Detail 3 2 5 9" xfId="20732" xr:uid="{00000000-0005-0000-0000-0000848B0000}"/>
    <cellStyle name="RowTitles-Detail 3 2 5 9 2" xfId="38976" xr:uid="{00000000-0005-0000-0000-0000858B0000}"/>
    <cellStyle name="RowTitles-Detail 3 2 5_STUD aligned by INSTIT" xfId="20733" xr:uid="{00000000-0005-0000-0000-0000868B0000}"/>
    <cellStyle name="RowTitles-Detail 3 2 6" xfId="20734" xr:uid="{00000000-0005-0000-0000-0000878B0000}"/>
    <cellStyle name="RowTitles-Detail 3 2 6 2" xfId="20735" xr:uid="{00000000-0005-0000-0000-0000888B0000}"/>
    <cellStyle name="RowTitles-Detail 3 2 6 2 2" xfId="20736" xr:uid="{00000000-0005-0000-0000-0000898B0000}"/>
    <cellStyle name="RowTitles-Detail 3 2 6 2 2 2" xfId="20737" xr:uid="{00000000-0005-0000-0000-00008A8B0000}"/>
    <cellStyle name="RowTitles-Detail 3 2 6 2 2 2 2" xfId="38980" xr:uid="{00000000-0005-0000-0000-00008B8B0000}"/>
    <cellStyle name="RowTitles-Detail 3 2 6 2 2 3" xfId="38979" xr:uid="{00000000-0005-0000-0000-00008C8B0000}"/>
    <cellStyle name="RowTitles-Detail 3 2 6 2 2_Tertiary Salaries Survey" xfId="20738" xr:uid="{00000000-0005-0000-0000-00008D8B0000}"/>
    <cellStyle name="RowTitles-Detail 3 2 6 2 3" xfId="20739" xr:uid="{00000000-0005-0000-0000-00008E8B0000}"/>
    <cellStyle name="RowTitles-Detail 3 2 6 2 3 2" xfId="38981" xr:uid="{00000000-0005-0000-0000-00008F8B0000}"/>
    <cellStyle name="RowTitles-Detail 3 2 6 2 4" xfId="38978" xr:uid="{00000000-0005-0000-0000-0000908B0000}"/>
    <cellStyle name="RowTitles-Detail 3 2 6 2_Tertiary Salaries Survey" xfId="20740" xr:uid="{00000000-0005-0000-0000-0000918B0000}"/>
    <cellStyle name="RowTitles-Detail 3 2 6 3" xfId="20741" xr:uid="{00000000-0005-0000-0000-0000928B0000}"/>
    <cellStyle name="RowTitles-Detail 3 2 6 3 2" xfId="20742" xr:uid="{00000000-0005-0000-0000-0000938B0000}"/>
    <cellStyle name="RowTitles-Detail 3 2 6 3 2 2" xfId="20743" xr:uid="{00000000-0005-0000-0000-0000948B0000}"/>
    <cellStyle name="RowTitles-Detail 3 2 6 3 2 2 2" xfId="38984" xr:uid="{00000000-0005-0000-0000-0000958B0000}"/>
    <cellStyle name="RowTitles-Detail 3 2 6 3 2 3" xfId="38983" xr:uid="{00000000-0005-0000-0000-0000968B0000}"/>
    <cellStyle name="RowTitles-Detail 3 2 6 3 2_Tertiary Salaries Survey" xfId="20744" xr:uid="{00000000-0005-0000-0000-0000978B0000}"/>
    <cellStyle name="RowTitles-Detail 3 2 6 3 3" xfId="20745" xr:uid="{00000000-0005-0000-0000-0000988B0000}"/>
    <cellStyle name="RowTitles-Detail 3 2 6 3 3 2" xfId="38985" xr:uid="{00000000-0005-0000-0000-0000998B0000}"/>
    <cellStyle name="RowTitles-Detail 3 2 6 3 4" xfId="38982" xr:uid="{00000000-0005-0000-0000-00009A8B0000}"/>
    <cellStyle name="RowTitles-Detail 3 2 6 3_Tertiary Salaries Survey" xfId="20746" xr:uid="{00000000-0005-0000-0000-00009B8B0000}"/>
    <cellStyle name="RowTitles-Detail 3 2 6 4" xfId="20747" xr:uid="{00000000-0005-0000-0000-00009C8B0000}"/>
    <cellStyle name="RowTitles-Detail 3 2 6 4 2" xfId="38986" xr:uid="{00000000-0005-0000-0000-00009D8B0000}"/>
    <cellStyle name="RowTitles-Detail 3 2 6 5" xfId="20748" xr:uid="{00000000-0005-0000-0000-00009E8B0000}"/>
    <cellStyle name="RowTitles-Detail 3 2 6 5 2" xfId="20749" xr:uid="{00000000-0005-0000-0000-00009F8B0000}"/>
    <cellStyle name="RowTitles-Detail 3 2 6 5 2 2" xfId="38988" xr:uid="{00000000-0005-0000-0000-0000A08B0000}"/>
    <cellStyle name="RowTitles-Detail 3 2 6 5 3" xfId="38987" xr:uid="{00000000-0005-0000-0000-0000A18B0000}"/>
    <cellStyle name="RowTitles-Detail 3 2 6 5_Tertiary Salaries Survey" xfId="20750" xr:uid="{00000000-0005-0000-0000-0000A28B0000}"/>
    <cellStyle name="RowTitles-Detail 3 2 6 6" xfId="20751" xr:uid="{00000000-0005-0000-0000-0000A38B0000}"/>
    <cellStyle name="RowTitles-Detail 3 2 6 6 2" xfId="38989" xr:uid="{00000000-0005-0000-0000-0000A48B0000}"/>
    <cellStyle name="RowTitles-Detail 3 2 6 7" xfId="38977" xr:uid="{00000000-0005-0000-0000-0000A58B0000}"/>
    <cellStyle name="RowTitles-Detail 3 2 6_Tertiary Salaries Survey" xfId="20752" xr:uid="{00000000-0005-0000-0000-0000A68B0000}"/>
    <cellStyle name="RowTitles-Detail 3 2 7" xfId="20753" xr:uid="{00000000-0005-0000-0000-0000A78B0000}"/>
    <cellStyle name="RowTitles-Detail 3 2 7 2" xfId="20754" xr:uid="{00000000-0005-0000-0000-0000A88B0000}"/>
    <cellStyle name="RowTitles-Detail 3 2 7 2 2" xfId="20755" xr:uid="{00000000-0005-0000-0000-0000A98B0000}"/>
    <cellStyle name="RowTitles-Detail 3 2 7 2 2 2" xfId="20756" xr:uid="{00000000-0005-0000-0000-0000AA8B0000}"/>
    <cellStyle name="RowTitles-Detail 3 2 7 2 2 2 2" xfId="38993" xr:uid="{00000000-0005-0000-0000-0000AB8B0000}"/>
    <cellStyle name="RowTitles-Detail 3 2 7 2 2 3" xfId="38992" xr:uid="{00000000-0005-0000-0000-0000AC8B0000}"/>
    <cellStyle name="RowTitles-Detail 3 2 7 2 2_Tertiary Salaries Survey" xfId="20757" xr:uid="{00000000-0005-0000-0000-0000AD8B0000}"/>
    <cellStyle name="RowTitles-Detail 3 2 7 2 3" xfId="20758" xr:uid="{00000000-0005-0000-0000-0000AE8B0000}"/>
    <cellStyle name="RowTitles-Detail 3 2 7 2 3 2" xfId="38994" xr:uid="{00000000-0005-0000-0000-0000AF8B0000}"/>
    <cellStyle name="RowTitles-Detail 3 2 7 2 4" xfId="38991" xr:uid="{00000000-0005-0000-0000-0000B08B0000}"/>
    <cellStyle name="RowTitles-Detail 3 2 7 2_Tertiary Salaries Survey" xfId="20759" xr:uid="{00000000-0005-0000-0000-0000B18B0000}"/>
    <cellStyle name="RowTitles-Detail 3 2 7 3" xfId="20760" xr:uid="{00000000-0005-0000-0000-0000B28B0000}"/>
    <cellStyle name="RowTitles-Detail 3 2 7 3 2" xfId="20761" xr:uid="{00000000-0005-0000-0000-0000B38B0000}"/>
    <cellStyle name="RowTitles-Detail 3 2 7 3 2 2" xfId="20762" xr:uid="{00000000-0005-0000-0000-0000B48B0000}"/>
    <cellStyle name="RowTitles-Detail 3 2 7 3 2 2 2" xfId="38997" xr:uid="{00000000-0005-0000-0000-0000B58B0000}"/>
    <cellStyle name="RowTitles-Detail 3 2 7 3 2 3" xfId="38996" xr:uid="{00000000-0005-0000-0000-0000B68B0000}"/>
    <cellStyle name="RowTitles-Detail 3 2 7 3 2_Tertiary Salaries Survey" xfId="20763" xr:uid="{00000000-0005-0000-0000-0000B78B0000}"/>
    <cellStyle name="RowTitles-Detail 3 2 7 3 3" xfId="20764" xr:uid="{00000000-0005-0000-0000-0000B88B0000}"/>
    <cellStyle name="RowTitles-Detail 3 2 7 3 3 2" xfId="38998" xr:uid="{00000000-0005-0000-0000-0000B98B0000}"/>
    <cellStyle name="RowTitles-Detail 3 2 7 3 4" xfId="38995" xr:uid="{00000000-0005-0000-0000-0000BA8B0000}"/>
    <cellStyle name="RowTitles-Detail 3 2 7 3_Tertiary Salaries Survey" xfId="20765" xr:uid="{00000000-0005-0000-0000-0000BB8B0000}"/>
    <cellStyle name="RowTitles-Detail 3 2 7 4" xfId="20766" xr:uid="{00000000-0005-0000-0000-0000BC8B0000}"/>
    <cellStyle name="RowTitles-Detail 3 2 7 4 2" xfId="38999" xr:uid="{00000000-0005-0000-0000-0000BD8B0000}"/>
    <cellStyle name="RowTitles-Detail 3 2 7 5" xfId="20767" xr:uid="{00000000-0005-0000-0000-0000BE8B0000}"/>
    <cellStyle name="RowTitles-Detail 3 2 7 5 2" xfId="39000" xr:uid="{00000000-0005-0000-0000-0000BF8B0000}"/>
    <cellStyle name="RowTitles-Detail 3 2 7 6" xfId="38990" xr:uid="{00000000-0005-0000-0000-0000C08B0000}"/>
    <cellStyle name="RowTitles-Detail 3 2 7_Tertiary Salaries Survey" xfId="20768" xr:uid="{00000000-0005-0000-0000-0000C18B0000}"/>
    <cellStyle name="RowTitles-Detail 3 2 8" xfId="20769" xr:uid="{00000000-0005-0000-0000-0000C28B0000}"/>
    <cellStyle name="RowTitles-Detail 3 2 8 2" xfId="20770" xr:uid="{00000000-0005-0000-0000-0000C38B0000}"/>
    <cellStyle name="RowTitles-Detail 3 2 8 2 2" xfId="20771" xr:uid="{00000000-0005-0000-0000-0000C48B0000}"/>
    <cellStyle name="RowTitles-Detail 3 2 8 2 2 2" xfId="20772" xr:uid="{00000000-0005-0000-0000-0000C58B0000}"/>
    <cellStyle name="RowTitles-Detail 3 2 8 2 2 2 2" xfId="39004" xr:uid="{00000000-0005-0000-0000-0000C68B0000}"/>
    <cellStyle name="RowTitles-Detail 3 2 8 2 2 3" xfId="39003" xr:uid="{00000000-0005-0000-0000-0000C78B0000}"/>
    <cellStyle name="RowTitles-Detail 3 2 8 2 2_Tertiary Salaries Survey" xfId="20773" xr:uid="{00000000-0005-0000-0000-0000C88B0000}"/>
    <cellStyle name="RowTitles-Detail 3 2 8 2 3" xfId="20774" xr:uid="{00000000-0005-0000-0000-0000C98B0000}"/>
    <cellStyle name="RowTitles-Detail 3 2 8 2 3 2" xfId="39005" xr:uid="{00000000-0005-0000-0000-0000CA8B0000}"/>
    <cellStyle name="RowTitles-Detail 3 2 8 2 4" xfId="39002" xr:uid="{00000000-0005-0000-0000-0000CB8B0000}"/>
    <cellStyle name="RowTitles-Detail 3 2 8 2_Tertiary Salaries Survey" xfId="20775" xr:uid="{00000000-0005-0000-0000-0000CC8B0000}"/>
    <cellStyle name="RowTitles-Detail 3 2 8 3" xfId="20776" xr:uid="{00000000-0005-0000-0000-0000CD8B0000}"/>
    <cellStyle name="RowTitles-Detail 3 2 8 3 2" xfId="20777" xr:uid="{00000000-0005-0000-0000-0000CE8B0000}"/>
    <cellStyle name="RowTitles-Detail 3 2 8 3 2 2" xfId="20778" xr:uid="{00000000-0005-0000-0000-0000CF8B0000}"/>
    <cellStyle name="RowTitles-Detail 3 2 8 3 2 2 2" xfId="39008" xr:uid="{00000000-0005-0000-0000-0000D08B0000}"/>
    <cellStyle name="RowTitles-Detail 3 2 8 3 2 3" xfId="39007" xr:uid="{00000000-0005-0000-0000-0000D18B0000}"/>
    <cellStyle name="RowTitles-Detail 3 2 8 3 2_Tertiary Salaries Survey" xfId="20779" xr:uid="{00000000-0005-0000-0000-0000D28B0000}"/>
    <cellStyle name="RowTitles-Detail 3 2 8 3 3" xfId="20780" xr:uid="{00000000-0005-0000-0000-0000D38B0000}"/>
    <cellStyle name="RowTitles-Detail 3 2 8 3 3 2" xfId="39009" xr:uid="{00000000-0005-0000-0000-0000D48B0000}"/>
    <cellStyle name="RowTitles-Detail 3 2 8 3 4" xfId="39006" xr:uid="{00000000-0005-0000-0000-0000D58B0000}"/>
    <cellStyle name="RowTitles-Detail 3 2 8 3_Tertiary Salaries Survey" xfId="20781" xr:uid="{00000000-0005-0000-0000-0000D68B0000}"/>
    <cellStyle name="RowTitles-Detail 3 2 8 4" xfId="20782" xr:uid="{00000000-0005-0000-0000-0000D78B0000}"/>
    <cellStyle name="RowTitles-Detail 3 2 8 4 2" xfId="39010" xr:uid="{00000000-0005-0000-0000-0000D88B0000}"/>
    <cellStyle name="RowTitles-Detail 3 2 8 5" xfId="20783" xr:uid="{00000000-0005-0000-0000-0000D98B0000}"/>
    <cellStyle name="RowTitles-Detail 3 2 8 5 2" xfId="20784" xr:uid="{00000000-0005-0000-0000-0000DA8B0000}"/>
    <cellStyle name="RowTitles-Detail 3 2 8 5 2 2" xfId="39012" xr:uid="{00000000-0005-0000-0000-0000DB8B0000}"/>
    <cellStyle name="RowTitles-Detail 3 2 8 5 3" xfId="39011" xr:uid="{00000000-0005-0000-0000-0000DC8B0000}"/>
    <cellStyle name="RowTitles-Detail 3 2 8 5_Tertiary Salaries Survey" xfId="20785" xr:uid="{00000000-0005-0000-0000-0000DD8B0000}"/>
    <cellStyle name="RowTitles-Detail 3 2 8 6" xfId="20786" xr:uid="{00000000-0005-0000-0000-0000DE8B0000}"/>
    <cellStyle name="RowTitles-Detail 3 2 8 6 2" xfId="39013" xr:uid="{00000000-0005-0000-0000-0000DF8B0000}"/>
    <cellStyle name="RowTitles-Detail 3 2 8 7" xfId="39001" xr:uid="{00000000-0005-0000-0000-0000E08B0000}"/>
    <cellStyle name="RowTitles-Detail 3 2 8_Tertiary Salaries Survey" xfId="20787" xr:uid="{00000000-0005-0000-0000-0000E18B0000}"/>
    <cellStyle name="RowTitles-Detail 3 2 9" xfId="20788" xr:uid="{00000000-0005-0000-0000-0000E28B0000}"/>
    <cellStyle name="RowTitles-Detail 3 2 9 2" xfId="20789" xr:uid="{00000000-0005-0000-0000-0000E38B0000}"/>
    <cellStyle name="RowTitles-Detail 3 2 9 2 2" xfId="20790" xr:uid="{00000000-0005-0000-0000-0000E48B0000}"/>
    <cellStyle name="RowTitles-Detail 3 2 9 2 2 2" xfId="20791" xr:uid="{00000000-0005-0000-0000-0000E58B0000}"/>
    <cellStyle name="RowTitles-Detail 3 2 9 2 2 2 2" xfId="39017" xr:uid="{00000000-0005-0000-0000-0000E68B0000}"/>
    <cellStyle name="RowTitles-Detail 3 2 9 2 2 3" xfId="39016" xr:uid="{00000000-0005-0000-0000-0000E78B0000}"/>
    <cellStyle name="RowTitles-Detail 3 2 9 2 2_Tertiary Salaries Survey" xfId="20792" xr:uid="{00000000-0005-0000-0000-0000E88B0000}"/>
    <cellStyle name="RowTitles-Detail 3 2 9 2 3" xfId="20793" xr:uid="{00000000-0005-0000-0000-0000E98B0000}"/>
    <cellStyle name="RowTitles-Detail 3 2 9 2 3 2" xfId="39018" xr:uid="{00000000-0005-0000-0000-0000EA8B0000}"/>
    <cellStyle name="RowTitles-Detail 3 2 9 2 4" xfId="39015" xr:uid="{00000000-0005-0000-0000-0000EB8B0000}"/>
    <cellStyle name="RowTitles-Detail 3 2 9 2_Tertiary Salaries Survey" xfId="20794" xr:uid="{00000000-0005-0000-0000-0000EC8B0000}"/>
    <cellStyle name="RowTitles-Detail 3 2 9 3" xfId="20795" xr:uid="{00000000-0005-0000-0000-0000ED8B0000}"/>
    <cellStyle name="RowTitles-Detail 3 2 9 3 2" xfId="20796" xr:uid="{00000000-0005-0000-0000-0000EE8B0000}"/>
    <cellStyle name="RowTitles-Detail 3 2 9 3 2 2" xfId="20797" xr:uid="{00000000-0005-0000-0000-0000EF8B0000}"/>
    <cellStyle name="RowTitles-Detail 3 2 9 3 2 2 2" xfId="39021" xr:uid="{00000000-0005-0000-0000-0000F08B0000}"/>
    <cellStyle name="RowTitles-Detail 3 2 9 3 2 3" xfId="39020" xr:uid="{00000000-0005-0000-0000-0000F18B0000}"/>
    <cellStyle name="RowTitles-Detail 3 2 9 3 2_Tertiary Salaries Survey" xfId="20798" xr:uid="{00000000-0005-0000-0000-0000F28B0000}"/>
    <cellStyle name="RowTitles-Detail 3 2 9 3 3" xfId="20799" xr:uid="{00000000-0005-0000-0000-0000F38B0000}"/>
    <cellStyle name="RowTitles-Detail 3 2 9 3 3 2" xfId="39022" xr:uid="{00000000-0005-0000-0000-0000F48B0000}"/>
    <cellStyle name="RowTitles-Detail 3 2 9 3 4" xfId="39019" xr:uid="{00000000-0005-0000-0000-0000F58B0000}"/>
    <cellStyle name="RowTitles-Detail 3 2 9 3_Tertiary Salaries Survey" xfId="20800" xr:uid="{00000000-0005-0000-0000-0000F68B0000}"/>
    <cellStyle name="RowTitles-Detail 3 2 9 4" xfId="20801" xr:uid="{00000000-0005-0000-0000-0000F78B0000}"/>
    <cellStyle name="RowTitles-Detail 3 2 9 4 2" xfId="20802" xr:uid="{00000000-0005-0000-0000-0000F88B0000}"/>
    <cellStyle name="RowTitles-Detail 3 2 9 4 2 2" xfId="39024" xr:uid="{00000000-0005-0000-0000-0000F98B0000}"/>
    <cellStyle name="RowTitles-Detail 3 2 9 4 3" xfId="39023" xr:uid="{00000000-0005-0000-0000-0000FA8B0000}"/>
    <cellStyle name="RowTitles-Detail 3 2 9 4_Tertiary Salaries Survey" xfId="20803" xr:uid="{00000000-0005-0000-0000-0000FB8B0000}"/>
    <cellStyle name="RowTitles-Detail 3 2 9 5" xfId="20804" xr:uid="{00000000-0005-0000-0000-0000FC8B0000}"/>
    <cellStyle name="RowTitles-Detail 3 2 9 5 2" xfId="39025" xr:uid="{00000000-0005-0000-0000-0000FD8B0000}"/>
    <cellStyle name="RowTitles-Detail 3 2 9 6" xfId="39014" xr:uid="{00000000-0005-0000-0000-0000FE8B0000}"/>
    <cellStyle name="RowTitles-Detail 3 2 9_Tertiary Salaries Survey" xfId="20805" xr:uid="{00000000-0005-0000-0000-0000FF8B0000}"/>
    <cellStyle name="RowTitles-Detail 3 2_STUD aligned by INSTIT" xfId="20806" xr:uid="{00000000-0005-0000-0000-0000008C0000}"/>
    <cellStyle name="RowTitles-Detail 3 3" xfId="20807" xr:uid="{00000000-0005-0000-0000-0000018C0000}"/>
    <cellStyle name="RowTitles-Detail 3 3 10" xfId="20808" xr:uid="{00000000-0005-0000-0000-0000028C0000}"/>
    <cellStyle name="RowTitles-Detail 3 3 10 2" xfId="20809" xr:uid="{00000000-0005-0000-0000-0000038C0000}"/>
    <cellStyle name="RowTitles-Detail 3 3 10 2 2" xfId="20810" xr:uid="{00000000-0005-0000-0000-0000048C0000}"/>
    <cellStyle name="RowTitles-Detail 3 3 10 2 2 2" xfId="39029" xr:uid="{00000000-0005-0000-0000-0000058C0000}"/>
    <cellStyle name="RowTitles-Detail 3 3 10 2 3" xfId="39028" xr:uid="{00000000-0005-0000-0000-0000068C0000}"/>
    <cellStyle name="RowTitles-Detail 3 3 10 2_Tertiary Salaries Survey" xfId="20811" xr:uid="{00000000-0005-0000-0000-0000078C0000}"/>
    <cellStyle name="RowTitles-Detail 3 3 10 3" xfId="20812" xr:uid="{00000000-0005-0000-0000-0000088C0000}"/>
    <cellStyle name="RowTitles-Detail 3 3 10 3 2" xfId="39030" xr:uid="{00000000-0005-0000-0000-0000098C0000}"/>
    <cellStyle name="RowTitles-Detail 3 3 10 4" xfId="39027" xr:uid="{00000000-0005-0000-0000-00000A8C0000}"/>
    <cellStyle name="RowTitles-Detail 3 3 10_Tertiary Salaries Survey" xfId="20813" xr:uid="{00000000-0005-0000-0000-00000B8C0000}"/>
    <cellStyle name="RowTitles-Detail 3 3 11" xfId="20814" xr:uid="{00000000-0005-0000-0000-00000C8C0000}"/>
    <cellStyle name="RowTitles-Detail 3 3 11 2" xfId="39031" xr:uid="{00000000-0005-0000-0000-00000D8C0000}"/>
    <cellStyle name="RowTitles-Detail 3 3 12" xfId="20815" xr:uid="{00000000-0005-0000-0000-00000E8C0000}"/>
    <cellStyle name="RowTitles-Detail 3 3 12 2" xfId="39032" xr:uid="{00000000-0005-0000-0000-00000F8C0000}"/>
    <cellStyle name="RowTitles-Detail 3 3 13" xfId="39026" xr:uid="{00000000-0005-0000-0000-0000108C0000}"/>
    <cellStyle name="RowTitles-Detail 3 3 2" xfId="20816" xr:uid="{00000000-0005-0000-0000-0000118C0000}"/>
    <cellStyle name="RowTitles-Detail 3 3 2 10" xfId="39033" xr:uid="{00000000-0005-0000-0000-0000128C0000}"/>
    <cellStyle name="RowTitles-Detail 3 3 2 2" xfId="20817" xr:uid="{00000000-0005-0000-0000-0000138C0000}"/>
    <cellStyle name="RowTitles-Detail 3 3 2 2 2" xfId="20818" xr:uid="{00000000-0005-0000-0000-0000148C0000}"/>
    <cellStyle name="RowTitles-Detail 3 3 2 2 2 2" xfId="20819" xr:uid="{00000000-0005-0000-0000-0000158C0000}"/>
    <cellStyle name="RowTitles-Detail 3 3 2 2 2 2 2" xfId="20820" xr:uid="{00000000-0005-0000-0000-0000168C0000}"/>
    <cellStyle name="RowTitles-Detail 3 3 2 2 2 2 2 2" xfId="39037" xr:uid="{00000000-0005-0000-0000-0000178C0000}"/>
    <cellStyle name="RowTitles-Detail 3 3 2 2 2 2 3" xfId="39036" xr:uid="{00000000-0005-0000-0000-0000188C0000}"/>
    <cellStyle name="RowTitles-Detail 3 3 2 2 2 2_Tertiary Salaries Survey" xfId="20821" xr:uid="{00000000-0005-0000-0000-0000198C0000}"/>
    <cellStyle name="RowTitles-Detail 3 3 2 2 2 3" xfId="20822" xr:uid="{00000000-0005-0000-0000-00001A8C0000}"/>
    <cellStyle name="RowTitles-Detail 3 3 2 2 2 3 2" xfId="39038" xr:uid="{00000000-0005-0000-0000-00001B8C0000}"/>
    <cellStyle name="RowTitles-Detail 3 3 2 2 2 4" xfId="39035" xr:uid="{00000000-0005-0000-0000-00001C8C0000}"/>
    <cellStyle name="RowTitles-Detail 3 3 2 2 2_Tertiary Salaries Survey" xfId="20823" xr:uid="{00000000-0005-0000-0000-00001D8C0000}"/>
    <cellStyle name="RowTitles-Detail 3 3 2 2 3" xfId="20824" xr:uid="{00000000-0005-0000-0000-00001E8C0000}"/>
    <cellStyle name="RowTitles-Detail 3 3 2 2 3 2" xfId="20825" xr:uid="{00000000-0005-0000-0000-00001F8C0000}"/>
    <cellStyle name="RowTitles-Detail 3 3 2 2 3 2 2" xfId="20826" xr:uid="{00000000-0005-0000-0000-0000208C0000}"/>
    <cellStyle name="RowTitles-Detail 3 3 2 2 3 2 2 2" xfId="39041" xr:uid="{00000000-0005-0000-0000-0000218C0000}"/>
    <cellStyle name="RowTitles-Detail 3 3 2 2 3 2 3" xfId="39040" xr:uid="{00000000-0005-0000-0000-0000228C0000}"/>
    <cellStyle name="RowTitles-Detail 3 3 2 2 3 2_Tertiary Salaries Survey" xfId="20827" xr:uid="{00000000-0005-0000-0000-0000238C0000}"/>
    <cellStyle name="RowTitles-Detail 3 3 2 2 3 3" xfId="20828" xr:uid="{00000000-0005-0000-0000-0000248C0000}"/>
    <cellStyle name="RowTitles-Detail 3 3 2 2 3 3 2" xfId="39042" xr:uid="{00000000-0005-0000-0000-0000258C0000}"/>
    <cellStyle name="RowTitles-Detail 3 3 2 2 3 4" xfId="39039" xr:uid="{00000000-0005-0000-0000-0000268C0000}"/>
    <cellStyle name="RowTitles-Detail 3 3 2 2 3_Tertiary Salaries Survey" xfId="20829" xr:uid="{00000000-0005-0000-0000-0000278C0000}"/>
    <cellStyle name="RowTitles-Detail 3 3 2 2 4" xfId="20830" xr:uid="{00000000-0005-0000-0000-0000288C0000}"/>
    <cellStyle name="RowTitles-Detail 3 3 2 2 4 2" xfId="39043" xr:uid="{00000000-0005-0000-0000-0000298C0000}"/>
    <cellStyle name="RowTitles-Detail 3 3 2 2 5" xfId="20831" xr:uid="{00000000-0005-0000-0000-00002A8C0000}"/>
    <cellStyle name="RowTitles-Detail 3 3 2 2 5 2" xfId="39044" xr:uid="{00000000-0005-0000-0000-00002B8C0000}"/>
    <cellStyle name="RowTitles-Detail 3 3 2 2 6" xfId="39034" xr:uid="{00000000-0005-0000-0000-00002C8C0000}"/>
    <cellStyle name="RowTitles-Detail 3 3 2 2_Tertiary Salaries Survey" xfId="20832" xr:uid="{00000000-0005-0000-0000-00002D8C0000}"/>
    <cellStyle name="RowTitles-Detail 3 3 2 3" xfId="20833" xr:uid="{00000000-0005-0000-0000-00002E8C0000}"/>
    <cellStyle name="RowTitles-Detail 3 3 2 3 2" xfId="20834" xr:uid="{00000000-0005-0000-0000-00002F8C0000}"/>
    <cellStyle name="RowTitles-Detail 3 3 2 3 2 2" xfId="20835" xr:uid="{00000000-0005-0000-0000-0000308C0000}"/>
    <cellStyle name="RowTitles-Detail 3 3 2 3 2 2 2" xfId="20836" xr:uid="{00000000-0005-0000-0000-0000318C0000}"/>
    <cellStyle name="RowTitles-Detail 3 3 2 3 2 2 2 2" xfId="39048" xr:uid="{00000000-0005-0000-0000-0000328C0000}"/>
    <cellStyle name="RowTitles-Detail 3 3 2 3 2 2 3" xfId="39047" xr:uid="{00000000-0005-0000-0000-0000338C0000}"/>
    <cellStyle name="RowTitles-Detail 3 3 2 3 2 2_Tertiary Salaries Survey" xfId="20837" xr:uid="{00000000-0005-0000-0000-0000348C0000}"/>
    <cellStyle name="RowTitles-Detail 3 3 2 3 2 3" xfId="20838" xr:uid="{00000000-0005-0000-0000-0000358C0000}"/>
    <cellStyle name="RowTitles-Detail 3 3 2 3 2 3 2" xfId="39049" xr:uid="{00000000-0005-0000-0000-0000368C0000}"/>
    <cellStyle name="RowTitles-Detail 3 3 2 3 2 4" xfId="39046" xr:uid="{00000000-0005-0000-0000-0000378C0000}"/>
    <cellStyle name="RowTitles-Detail 3 3 2 3 2_Tertiary Salaries Survey" xfId="20839" xr:uid="{00000000-0005-0000-0000-0000388C0000}"/>
    <cellStyle name="RowTitles-Detail 3 3 2 3 3" xfId="20840" xr:uid="{00000000-0005-0000-0000-0000398C0000}"/>
    <cellStyle name="RowTitles-Detail 3 3 2 3 3 2" xfId="20841" xr:uid="{00000000-0005-0000-0000-00003A8C0000}"/>
    <cellStyle name="RowTitles-Detail 3 3 2 3 3 2 2" xfId="20842" xr:uid="{00000000-0005-0000-0000-00003B8C0000}"/>
    <cellStyle name="RowTitles-Detail 3 3 2 3 3 2 2 2" xfId="39052" xr:uid="{00000000-0005-0000-0000-00003C8C0000}"/>
    <cellStyle name="RowTitles-Detail 3 3 2 3 3 2 3" xfId="39051" xr:uid="{00000000-0005-0000-0000-00003D8C0000}"/>
    <cellStyle name="RowTitles-Detail 3 3 2 3 3 2_Tertiary Salaries Survey" xfId="20843" xr:uid="{00000000-0005-0000-0000-00003E8C0000}"/>
    <cellStyle name="RowTitles-Detail 3 3 2 3 3 3" xfId="20844" xr:uid="{00000000-0005-0000-0000-00003F8C0000}"/>
    <cellStyle name="RowTitles-Detail 3 3 2 3 3 3 2" xfId="39053" xr:uid="{00000000-0005-0000-0000-0000408C0000}"/>
    <cellStyle name="RowTitles-Detail 3 3 2 3 3 4" xfId="39050" xr:uid="{00000000-0005-0000-0000-0000418C0000}"/>
    <cellStyle name="RowTitles-Detail 3 3 2 3 3_Tertiary Salaries Survey" xfId="20845" xr:uid="{00000000-0005-0000-0000-0000428C0000}"/>
    <cellStyle name="RowTitles-Detail 3 3 2 3 4" xfId="20846" xr:uid="{00000000-0005-0000-0000-0000438C0000}"/>
    <cellStyle name="RowTitles-Detail 3 3 2 3 4 2" xfId="39054" xr:uid="{00000000-0005-0000-0000-0000448C0000}"/>
    <cellStyle name="RowTitles-Detail 3 3 2 3 5" xfId="20847" xr:uid="{00000000-0005-0000-0000-0000458C0000}"/>
    <cellStyle name="RowTitles-Detail 3 3 2 3 5 2" xfId="20848" xr:uid="{00000000-0005-0000-0000-0000468C0000}"/>
    <cellStyle name="RowTitles-Detail 3 3 2 3 5 2 2" xfId="39056" xr:uid="{00000000-0005-0000-0000-0000478C0000}"/>
    <cellStyle name="RowTitles-Detail 3 3 2 3 5 3" xfId="39055" xr:uid="{00000000-0005-0000-0000-0000488C0000}"/>
    <cellStyle name="RowTitles-Detail 3 3 2 3 5_Tertiary Salaries Survey" xfId="20849" xr:uid="{00000000-0005-0000-0000-0000498C0000}"/>
    <cellStyle name="RowTitles-Detail 3 3 2 3 6" xfId="20850" xr:uid="{00000000-0005-0000-0000-00004A8C0000}"/>
    <cellStyle name="RowTitles-Detail 3 3 2 3 6 2" xfId="39057" xr:uid="{00000000-0005-0000-0000-00004B8C0000}"/>
    <cellStyle name="RowTitles-Detail 3 3 2 3 7" xfId="39045" xr:uid="{00000000-0005-0000-0000-00004C8C0000}"/>
    <cellStyle name="RowTitles-Detail 3 3 2 3_Tertiary Salaries Survey" xfId="20851" xr:uid="{00000000-0005-0000-0000-00004D8C0000}"/>
    <cellStyle name="RowTitles-Detail 3 3 2 4" xfId="20852" xr:uid="{00000000-0005-0000-0000-00004E8C0000}"/>
    <cellStyle name="RowTitles-Detail 3 3 2 4 2" xfId="20853" xr:uid="{00000000-0005-0000-0000-00004F8C0000}"/>
    <cellStyle name="RowTitles-Detail 3 3 2 4 2 2" xfId="20854" xr:uid="{00000000-0005-0000-0000-0000508C0000}"/>
    <cellStyle name="RowTitles-Detail 3 3 2 4 2 2 2" xfId="20855" xr:uid="{00000000-0005-0000-0000-0000518C0000}"/>
    <cellStyle name="RowTitles-Detail 3 3 2 4 2 2 2 2" xfId="39061" xr:uid="{00000000-0005-0000-0000-0000528C0000}"/>
    <cellStyle name="RowTitles-Detail 3 3 2 4 2 2 3" xfId="39060" xr:uid="{00000000-0005-0000-0000-0000538C0000}"/>
    <cellStyle name="RowTitles-Detail 3 3 2 4 2 2_Tertiary Salaries Survey" xfId="20856" xr:uid="{00000000-0005-0000-0000-0000548C0000}"/>
    <cellStyle name="RowTitles-Detail 3 3 2 4 2 3" xfId="20857" xr:uid="{00000000-0005-0000-0000-0000558C0000}"/>
    <cellStyle name="RowTitles-Detail 3 3 2 4 2 3 2" xfId="39062" xr:uid="{00000000-0005-0000-0000-0000568C0000}"/>
    <cellStyle name="RowTitles-Detail 3 3 2 4 2 4" xfId="39059" xr:uid="{00000000-0005-0000-0000-0000578C0000}"/>
    <cellStyle name="RowTitles-Detail 3 3 2 4 2_Tertiary Salaries Survey" xfId="20858" xr:uid="{00000000-0005-0000-0000-0000588C0000}"/>
    <cellStyle name="RowTitles-Detail 3 3 2 4 3" xfId="20859" xr:uid="{00000000-0005-0000-0000-0000598C0000}"/>
    <cellStyle name="RowTitles-Detail 3 3 2 4 3 2" xfId="20860" xr:uid="{00000000-0005-0000-0000-00005A8C0000}"/>
    <cellStyle name="RowTitles-Detail 3 3 2 4 3 2 2" xfId="20861" xr:uid="{00000000-0005-0000-0000-00005B8C0000}"/>
    <cellStyle name="RowTitles-Detail 3 3 2 4 3 2 2 2" xfId="39065" xr:uid="{00000000-0005-0000-0000-00005C8C0000}"/>
    <cellStyle name="RowTitles-Detail 3 3 2 4 3 2 3" xfId="39064" xr:uid="{00000000-0005-0000-0000-00005D8C0000}"/>
    <cellStyle name="RowTitles-Detail 3 3 2 4 3 2_Tertiary Salaries Survey" xfId="20862" xr:uid="{00000000-0005-0000-0000-00005E8C0000}"/>
    <cellStyle name="RowTitles-Detail 3 3 2 4 3 3" xfId="20863" xr:uid="{00000000-0005-0000-0000-00005F8C0000}"/>
    <cellStyle name="RowTitles-Detail 3 3 2 4 3 3 2" xfId="39066" xr:uid="{00000000-0005-0000-0000-0000608C0000}"/>
    <cellStyle name="RowTitles-Detail 3 3 2 4 3 4" xfId="39063" xr:uid="{00000000-0005-0000-0000-0000618C0000}"/>
    <cellStyle name="RowTitles-Detail 3 3 2 4 3_Tertiary Salaries Survey" xfId="20864" xr:uid="{00000000-0005-0000-0000-0000628C0000}"/>
    <cellStyle name="RowTitles-Detail 3 3 2 4 4" xfId="20865" xr:uid="{00000000-0005-0000-0000-0000638C0000}"/>
    <cellStyle name="RowTitles-Detail 3 3 2 4 4 2" xfId="20866" xr:uid="{00000000-0005-0000-0000-0000648C0000}"/>
    <cellStyle name="RowTitles-Detail 3 3 2 4 4 2 2" xfId="39068" xr:uid="{00000000-0005-0000-0000-0000658C0000}"/>
    <cellStyle name="RowTitles-Detail 3 3 2 4 4 3" xfId="39067" xr:uid="{00000000-0005-0000-0000-0000668C0000}"/>
    <cellStyle name="RowTitles-Detail 3 3 2 4 4_Tertiary Salaries Survey" xfId="20867" xr:uid="{00000000-0005-0000-0000-0000678C0000}"/>
    <cellStyle name="RowTitles-Detail 3 3 2 4 5" xfId="20868" xr:uid="{00000000-0005-0000-0000-0000688C0000}"/>
    <cellStyle name="RowTitles-Detail 3 3 2 4 5 2" xfId="39069" xr:uid="{00000000-0005-0000-0000-0000698C0000}"/>
    <cellStyle name="RowTitles-Detail 3 3 2 4 6" xfId="39058" xr:uid="{00000000-0005-0000-0000-00006A8C0000}"/>
    <cellStyle name="RowTitles-Detail 3 3 2 4_Tertiary Salaries Survey" xfId="20869" xr:uid="{00000000-0005-0000-0000-00006B8C0000}"/>
    <cellStyle name="RowTitles-Detail 3 3 2 5" xfId="20870" xr:uid="{00000000-0005-0000-0000-00006C8C0000}"/>
    <cellStyle name="RowTitles-Detail 3 3 2 5 2" xfId="20871" xr:uid="{00000000-0005-0000-0000-00006D8C0000}"/>
    <cellStyle name="RowTitles-Detail 3 3 2 5 2 2" xfId="20872" xr:uid="{00000000-0005-0000-0000-00006E8C0000}"/>
    <cellStyle name="RowTitles-Detail 3 3 2 5 2 2 2" xfId="20873" xr:uid="{00000000-0005-0000-0000-00006F8C0000}"/>
    <cellStyle name="RowTitles-Detail 3 3 2 5 2 2 2 2" xfId="39073" xr:uid="{00000000-0005-0000-0000-0000708C0000}"/>
    <cellStyle name="RowTitles-Detail 3 3 2 5 2 2 3" xfId="39072" xr:uid="{00000000-0005-0000-0000-0000718C0000}"/>
    <cellStyle name="RowTitles-Detail 3 3 2 5 2 2_Tertiary Salaries Survey" xfId="20874" xr:uid="{00000000-0005-0000-0000-0000728C0000}"/>
    <cellStyle name="RowTitles-Detail 3 3 2 5 2 3" xfId="20875" xr:uid="{00000000-0005-0000-0000-0000738C0000}"/>
    <cellStyle name="RowTitles-Detail 3 3 2 5 2 3 2" xfId="39074" xr:uid="{00000000-0005-0000-0000-0000748C0000}"/>
    <cellStyle name="RowTitles-Detail 3 3 2 5 2 4" xfId="39071" xr:uid="{00000000-0005-0000-0000-0000758C0000}"/>
    <cellStyle name="RowTitles-Detail 3 3 2 5 2_Tertiary Salaries Survey" xfId="20876" xr:uid="{00000000-0005-0000-0000-0000768C0000}"/>
    <cellStyle name="RowTitles-Detail 3 3 2 5 3" xfId="20877" xr:uid="{00000000-0005-0000-0000-0000778C0000}"/>
    <cellStyle name="RowTitles-Detail 3 3 2 5 3 2" xfId="20878" xr:uid="{00000000-0005-0000-0000-0000788C0000}"/>
    <cellStyle name="RowTitles-Detail 3 3 2 5 3 2 2" xfId="20879" xr:uid="{00000000-0005-0000-0000-0000798C0000}"/>
    <cellStyle name="RowTitles-Detail 3 3 2 5 3 2 2 2" xfId="39077" xr:uid="{00000000-0005-0000-0000-00007A8C0000}"/>
    <cellStyle name="RowTitles-Detail 3 3 2 5 3 2 3" xfId="39076" xr:uid="{00000000-0005-0000-0000-00007B8C0000}"/>
    <cellStyle name="RowTitles-Detail 3 3 2 5 3 2_Tertiary Salaries Survey" xfId="20880" xr:uid="{00000000-0005-0000-0000-00007C8C0000}"/>
    <cellStyle name="RowTitles-Detail 3 3 2 5 3 3" xfId="20881" xr:uid="{00000000-0005-0000-0000-00007D8C0000}"/>
    <cellStyle name="RowTitles-Detail 3 3 2 5 3 3 2" xfId="39078" xr:uid="{00000000-0005-0000-0000-00007E8C0000}"/>
    <cellStyle name="RowTitles-Detail 3 3 2 5 3 4" xfId="39075" xr:uid="{00000000-0005-0000-0000-00007F8C0000}"/>
    <cellStyle name="RowTitles-Detail 3 3 2 5 3_Tertiary Salaries Survey" xfId="20882" xr:uid="{00000000-0005-0000-0000-0000808C0000}"/>
    <cellStyle name="RowTitles-Detail 3 3 2 5 4" xfId="20883" xr:uid="{00000000-0005-0000-0000-0000818C0000}"/>
    <cellStyle name="RowTitles-Detail 3 3 2 5 4 2" xfId="20884" xr:uid="{00000000-0005-0000-0000-0000828C0000}"/>
    <cellStyle name="RowTitles-Detail 3 3 2 5 4 2 2" xfId="39080" xr:uid="{00000000-0005-0000-0000-0000838C0000}"/>
    <cellStyle name="RowTitles-Detail 3 3 2 5 4 3" xfId="39079" xr:uid="{00000000-0005-0000-0000-0000848C0000}"/>
    <cellStyle name="RowTitles-Detail 3 3 2 5 4_Tertiary Salaries Survey" xfId="20885" xr:uid="{00000000-0005-0000-0000-0000858C0000}"/>
    <cellStyle name="RowTitles-Detail 3 3 2 5 5" xfId="20886" xr:uid="{00000000-0005-0000-0000-0000868C0000}"/>
    <cellStyle name="RowTitles-Detail 3 3 2 5 5 2" xfId="39081" xr:uid="{00000000-0005-0000-0000-0000878C0000}"/>
    <cellStyle name="RowTitles-Detail 3 3 2 5 6" xfId="39070" xr:uid="{00000000-0005-0000-0000-0000888C0000}"/>
    <cellStyle name="RowTitles-Detail 3 3 2 5_Tertiary Salaries Survey" xfId="20887" xr:uid="{00000000-0005-0000-0000-0000898C0000}"/>
    <cellStyle name="RowTitles-Detail 3 3 2 6" xfId="20888" xr:uid="{00000000-0005-0000-0000-00008A8C0000}"/>
    <cellStyle name="RowTitles-Detail 3 3 2 6 2" xfId="20889" xr:uid="{00000000-0005-0000-0000-00008B8C0000}"/>
    <cellStyle name="RowTitles-Detail 3 3 2 6 2 2" xfId="20890" xr:uid="{00000000-0005-0000-0000-00008C8C0000}"/>
    <cellStyle name="RowTitles-Detail 3 3 2 6 2 2 2" xfId="20891" xr:uid="{00000000-0005-0000-0000-00008D8C0000}"/>
    <cellStyle name="RowTitles-Detail 3 3 2 6 2 2 2 2" xfId="39085" xr:uid="{00000000-0005-0000-0000-00008E8C0000}"/>
    <cellStyle name="RowTitles-Detail 3 3 2 6 2 2 3" xfId="39084" xr:uid="{00000000-0005-0000-0000-00008F8C0000}"/>
    <cellStyle name="RowTitles-Detail 3 3 2 6 2 2_Tertiary Salaries Survey" xfId="20892" xr:uid="{00000000-0005-0000-0000-0000908C0000}"/>
    <cellStyle name="RowTitles-Detail 3 3 2 6 2 3" xfId="20893" xr:uid="{00000000-0005-0000-0000-0000918C0000}"/>
    <cellStyle name="RowTitles-Detail 3 3 2 6 2 3 2" xfId="39086" xr:uid="{00000000-0005-0000-0000-0000928C0000}"/>
    <cellStyle name="RowTitles-Detail 3 3 2 6 2 4" xfId="39083" xr:uid="{00000000-0005-0000-0000-0000938C0000}"/>
    <cellStyle name="RowTitles-Detail 3 3 2 6 2_Tertiary Salaries Survey" xfId="20894" xr:uid="{00000000-0005-0000-0000-0000948C0000}"/>
    <cellStyle name="RowTitles-Detail 3 3 2 6 3" xfId="20895" xr:uid="{00000000-0005-0000-0000-0000958C0000}"/>
    <cellStyle name="RowTitles-Detail 3 3 2 6 3 2" xfId="20896" xr:uid="{00000000-0005-0000-0000-0000968C0000}"/>
    <cellStyle name="RowTitles-Detail 3 3 2 6 3 2 2" xfId="20897" xr:uid="{00000000-0005-0000-0000-0000978C0000}"/>
    <cellStyle name="RowTitles-Detail 3 3 2 6 3 2 2 2" xfId="39089" xr:uid="{00000000-0005-0000-0000-0000988C0000}"/>
    <cellStyle name="RowTitles-Detail 3 3 2 6 3 2 3" xfId="39088" xr:uid="{00000000-0005-0000-0000-0000998C0000}"/>
    <cellStyle name="RowTitles-Detail 3 3 2 6 3 2_Tertiary Salaries Survey" xfId="20898" xr:uid="{00000000-0005-0000-0000-00009A8C0000}"/>
    <cellStyle name="RowTitles-Detail 3 3 2 6 3 3" xfId="20899" xr:uid="{00000000-0005-0000-0000-00009B8C0000}"/>
    <cellStyle name="RowTitles-Detail 3 3 2 6 3 3 2" xfId="39090" xr:uid="{00000000-0005-0000-0000-00009C8C0000}"/>
    <cellStyle name="RowTitles-Detail 3 3 2 6 3 4" xfId="39087" xr:uid="{00000000-0005-0000-0000-00009D8C0000}"/>
    <cellStyle name="RowTitles-Detail 3 3 2 6 3_Tertiary Salaries Survey" xfId="20900" xr:uid="{00000000-0005-0000-0000-00009E8C0000}"/>
    <cellStyle name="RowTitles-Detail 3 3 2 6 4" xfId="20901" xr:uid="{00000000-0005-0000-0000-00009F8C0000}"/>
    <cellStyle name="RowTitles-Detail 3 3 2 6 4 2" xfId="20902" xr:uid="{00000000-0005-0000-0000-0000A08C0000}"/>
    <cellStyle name="RowTitles-Detail 3 3 2 6 4 2 2" xfId="39092" xr:uid="{00000000-0005-0000-0000-0000A18C0000}"/>
    <cellStyle name="RowTitles-Detail 3 3 2 6 4 3" xfId="39091" xr:uid="{00000000-0005-0000-0000-0000A28C0000}"/>
    <cellStyle name="RowTitles-Detail 3 3 2 6 4_Tertiary Salaries Survey" xfId="20903" xr:uid="{00000000-0005-0000-0000-0000A38C0000}"/>
    <cellStyle name="RowTitles-Detail 3 3 2 6 5" xfId="20904" xr:uid="{00000000-0005-0000-0000-0000A48C0000}"/>
    <cellStyle name="RowTitles-Detail 3 3 2 6 5 2" xfId="39093" xr:uid="{00000000-0005-0000-0000-0000A58C0000}"/>
    <cellStyle name="RowTitles-Detail 3 3 2 6 6" xfId="39082" xr:uid="{00000000-0005-0000-0000-0000A68C0000}"/>
    <cellStyle name="RowTitles-Detail 3 3 2 6_Tertiary Salaries Survey" xfId="20905" xr:uid="{00000000-0005-0000-0000-0000A78C0000}"/>
    <cellStyle name="RowTitles-Detail 3 3 2 7" xfId="20906" xr:uid="{00000000-0005-0000-0000-0000A88C0000}"/>
    <cellStyle name="RowTitles-Detail 3 3 2 7 2" xfId="20907" xr:uid="{00000000-0005-0000-0000-0000A98C0000}"/>
    <cellStyle name="RowTitles-Detail 3 3 2 7 2 2" xfId="20908" xr:uid="{00000000-0005-0000-0000-0000AA8C0000}"/>
    <cellStyle name="RowTitles-Detail 3 3 2 7 2 2 2" xfId="39096" xr:uid="{00000000-0005-0000-0000-0000AB8C0000}"/>
    <cellStyle name="RowTitles-Detail 3 3 2 7 2 3" xfId="39095" xr:uid="{00000000-0005-0000-0000-0000AC8C0000}"/>
    <cellStyle name="RowTitles-Detail 3 3 2 7 2_Tertiary Salaries Survey" xfId="20909" xr:uid="{00000000-0005-0000-0000-0000AD8C0000}"/>
    <cellStyle name="RowTitles-Detail 3 3 2 7 3" xfId="20910" xr:uid="{00000000-0005-0000-0000-0000AE8C0000}"/>
    <cellStyle name="RowTitles-Detail 3 3 2 7 3 2" xfId="39097" xr:uid="{00000000-0005-0000-0000-0000AF8C0000}"/>
    <cellStyle name="RowTitles-Detail 3 3 2 7 4" xfId="39094" xr:uid="{00000000-0005-0000-0000-0000B08C0000}"/>
    <cellStyle name="RowTitles-Detail 3 3 2 7_Tertiary Salaries Survey" xfId="20911" xr:uid="{00000000-0005-0000-0000-0000B18C0000}"/>
    <cellStyle name="RowTitles-Detail 3 3 2 8" xfId="20912" xr:uid="{00000000-0005-0000-0000-0000B28C0000}"/>
    <cellStyle name="RowTitles-Detail 3 3 2 8 2" xfId="39098" xr:uid="{00000000-0005-0000-0000-0000B38C0000}"/>
    <cellStyle name="RowTitles-Detail 3 3 2 9" xfId="20913" xr:uid="{00000000-0005-0000-0000-0000B48C0000}"/>
    <cellStyle name="RowTitles-Detail 3 3 2 9 2" xfId="39099" xr:uid="{00000000-0005-0000-0000-0000B58C0000}"/>
    <cellStyle name="RowTitles-Detail 3 3 2_STUD aligned by INSTIT" xfId="20914" xr:uid="{00000000-0005-0000-0000-0000B68C0000}"/>
    <cellStyle name="RowTitles-Detail 3 3 3" xfId="20915" xr:uid="{00000000-0005-0000-0000-0000B78C0000}"/>
    <cellStyle name="RowTitles-Detail 3 3 3 10" xfId="39100" xr:uid="{00000000-0005-0000-0000-0000B88C0000}"/>
    <cellStyle name="RowTitles-Detail 3 3 3 2" xfId="20916" xr:uid="{00000000-0005-0000-0000-0000B98C0000}"/>
    <cellStyle name="RowTitles-Detail 3 3 3 2 2" xfId="20917" xr:uid="{00000000-0005-0000-0000-0000BA8C0000}"/>
    <cellStyle name="RowTitles-Detail 3 3 3 2 2 2" xfId="20918" xr:uid="{00000000-0005-0000-0000-0000BB8C0000}"/>
    <cellStyle name="RowTitles-Detail 3 3 3 2 2 2 2" xfId="20919" xr:uid="{00000000-0005-0000-0000-0000BC8C0000}"/>
    <cellStyle name="RowTitles-Detail 3 3 3 2 2 2 2 2" xfId="39104" xr:uid="{00000000-0005-0000-0000-0000BD8C0000}"/>
    <cellStyle name="RowTitles-Detail 3 3 3 2 2 2 3" xfId="39103" xr:uid="{00000000-0005-0000-0000-0000BE8C0000}"/>
    <cellStyle name="RowTitles-Detail 3 3 3 2 2 2_Tertiary Salaries Survey" xfId="20920" xr:uid="{00000000-0005-0000-0000-0000BF8C0000}"/>
    <cellStyle name="RowTitles-Detail 3 3 3 2 2 3" xfId="20921" xr:uid="{00000000-0005-0000-0000-0000C08C0000}"/>
    <cellStyle name="RowTitles-Detail 3 3 3 2 2 3 2" xfId="39105" xr:uid="{00000000-0005-0000-0000-0000C18C0000}"/>
    <cellStyle name="RowTitles-Detail 3 3 3 2 2 4" xfId="39102" xr:uid="{00000000-0005-0000-0000-0000C28C0000}"/>
    <cellStyle name="RowTitles-Detail 3 3 3 2 2_Tertiary Salaries Survey" xfId="20922" xr:uid="{00000000-0005-0000-0000-0000C38C0000}"/>
    <cellStyle name="RowTitles-Detail 3 3 3 2 3" xfId="20923" xr:uid="{00000000-0005-0000-0000-0000C48C0000}"/>
    <cellStyle name="RowTitles-Detail 3 3 3 2 3 2" xfId="20924" xr:uid="{00000000-0005-0000-0000-0000C58C0000}"/>
    <cellStyle name="RowTitles-Detail 3 3 3 2 3 2 2" xfId="20925" xr:uid="{00000000-0005-0000-0000-0000C68C0000}"/>
    <cellStyle name="RowTitles-Detail 3 3 3 2 3 2 2 2" xfId="39108" xr:uid="{00000000-0005-0000-0000-0000C78C0000}"/>
    <cellStyle name="RowTitles-Detail 3 3 3 2 3 2 3" xfId="39107" xr:uid="{00000000-0005-0000-0000-0000C88C0000}"/>
    <cellStyle name="RowTitles-Detail 3 3 3 2 3 2_Tertiary Salaries Survey" xfId="20926" xr:uid="{00000000-0005-0000-0000-0000C98C0000}"/>
    <cellStyle name="RowTitles-Detail 3 3 3 2 3 3" xfId="20927" xr:uid="{00000000-0005-0000-0000-0000CA8C0000}"/>
    <cellStyle name="RowTitles-Detail 3 3 3 2 3 3 2" xfId="39109" xr:uid="{00000000-0005-0000-0000-0000CB8C0000}"/>
    <cellStyle name="RowTitles-Detail 3 3 3 2 3 4" xfId="39106" xr:uid="{00000000-0005-0000-0000-0000CC8C0000}"/>
    <cellStyle name="RowTitles-Detail 3 3 3 2 3_Tertiary Salaries Survey" xfId="20928" xr:uid="{00000000-0005-0000-0000-0000CD8C0000}"/>
    <cellStyle name="RowTitles-Detail 3 3 3 2 4" xfId="20929" xr:uid="{00000000-0005-0000-0000-0000CE8C0000}"/>
    <cellStyle name="RowTitles-Detail 3 3 3 2 4 2" xfId="39110" xr:uid="{00000000-0005-0000-0000-0000CF8C0000}"/>
    <cellStyle name="RowTitles-Detail 3 3 3 2 5" xfId="20930" xr:uid="{00000000-0005-0000-0000-0000D08C0000}"/>
    <cellStyle name="RowTitles-Detail 3 3 3 2 5 2" xfId="20931" xr:uid="{00000000-0005-0000-0000-0000D18C0000}"/>
    <cellStyle name="RowTitles-Detail 3 3 3 2 5 2 2" xfId="39112" xr:uid="{00000000-0005-0000-0000-0000D28C0000}"/>
    <cellStyle name="RowTitles-Detail 3 3 3 2 5 3" xfId="39111" xr:uid="{00000000-0005-0000-0000-0000D38C0000}"/>
    <cellStyle name="RowTitles-Detail 3 3 3 2 5_Tertiary Salaries Survey" xfId="20932" xr:uid="{00000000-0005-0000-0000-0000D48C0000}"/>
    <cellStyle name="RowTitles-Detail 3 3 3 2 6" xfId="20933" xr:uid="{00000000-0005-0000-0000-0000D58C0000}"/>
    <cellStyle name="RowTitles-Detail 3 3 3 2 6 2" xfId="39113" xr:uid="{00000000-0005-0000-0000-0000D68C0000}"/>
    <cellStyle name="RowTitles-Detail 3 3 3 2 7" xfId="39101" xr:uid="{00000000-0005-0000-0000-0000D78C0000}"/>
    <cellStyle name="RowTitles-Detail 3 3 3 2_Tertiary Salaries Survey" xfId="20934" xr:uid="{00000000-0005-0000-0000-0000D88C0000}"/>
    <cellStyle name="RowTitles-Detail 3 3 3 3" xfId="20935" xr:uid="{00000000-0005-0000-0000-0000D98C0000}"/>
    <cellStyle name="RowTitles-Detail 3 3 3 3 2" xfId="20936" xr:uid="{00000000-0005-0000-0000-0000DA8C0000}"/>
    <cellStyle name="RowTitles-Detail 3 3 3 3 2 2" xfId="20937" xr:uid="{00000000-0005-0000-0000-0000DB8C0000}"/>
    <cellStyle name="RowTitles-Detail 3 3 3 3 2 2 2" xfId="20938" xr:uid="{00000000-0005-0000-0000-0000DC8C0000}"/>
    <cellStyle name="RowTitles-Detail 3 3 3 3 2 2 2 2" xfId="39117" xr:uid="{00000000-0005-0000-0000-0000DD8C0000}"/>
    <cellStyle name="RowTitles-Detail 3 3 3 3 2 2 3" xfId="39116" xr:uid="{00000000-0005-0000-0000-0000DE8C0000}"/>
    <cellStyle name="RowTitles-Detail 3 3 3 3 2 2_Tertiary Salaries Survey" xfId="20939" xr:uid="{00000000-0005-0000-0000-0000DF8C0000}"/>
    <cellStyle name="RowTitles-Detail 3 3 3 3 2 3" xfId="20940" xr:uid="{00000000-0005-0000-0000-0000E08C0000}"/>
    <cellStyle name="RowTitles-Detail 3 3 3 3 2 3 2" xfId="39118" xr:uid="{00000000-0005-0000-0000-0000E18C0000}"/>
    <cellStyle name="RowTitles-Detail 3 3 3 3 2 4" xfId="39115" xr:uid="{00000000-0005-0000-0000-0000E28C0000}"/>
    <cellStyle name="RowTitles-Detail 3 3 3 3 2_Tertiary Salaries Survey" xfId="20941" xr:uid="{00000000-0005-0000-0000-0000E38C0000}"/>
    <cellStyle name="RowTitles-Detail 3 3 3 3 3" xfId="20942" xr:uid="{00000000-0005-0000-0000-0000E48C0000}"/>
    <cellStyle name="RowTitles-Detail 3 3 3 3 3 2" xfId="20943" xr:uid="{00000000-0005-0000-0000-0000E58C0000}"/>
    <cellStyle name="RowTitles-Detail 3 3 3 3 3 2 2" xfId="20944" xr:uid="{00000000-0005-0000-0000-0000E68C0000}"/>
    <cellStyle name="RowTitles-Detail 3 3 3 3 3 2 2 2" xfId="39121" xr:uid="{00000000-0005-0000-0000-0000E78C0000}"/>
    <cellStyle name="RowTitles-Detail 3 3 3 3 3 2 3" xfId="39120" xr:uid="{00000000-0005-0000-0000-0000E88C0000}"/>
    <cellStyle name="RowTitles-Detail 3 3 3 3 3 2_Tertiary Salaries Survey" xfId="20945" xr:uid="{00000000-0005-0000-0000-0000E98C0000}"/>
    <cellStyle name="RowTitles-Detail 3 3 3 3 3 3" xfId="20946" xr:uid="{00000000-0005-0000-0000-0000EA8C0000}"/>
    <cellStyle name="RowTitles-Detail 3 3 3 3 3 3 2" xfId="39122" xr:uid="{00000000-0005-0000-0000-0000EB8C0000}"/>
    <cellStyle name="RowTitles-Detail 3 3 3 3 3 4" xfId="39119" xr:uid="{00000000-0005-0000-0000-0000EC8C0000}"/>
    <cellStyle name="RowTitles-Detail 3 3 3 3 3_Tertiary Salaries Survey" xfId="20947" xr:uid="{00000000-0005-0000-0000-0000ED8C0000}"/>
    <cellStyle name="RowTitles-Detail 3 3 3 3 4" xfId="20948" xr:uid="{00000000-0005-0000-0000-0000EE8C0000}"/>
    <cellStyle name="RowTitles-Detail 3 3 3 3 4 2" xfId="39123" xr:uid="{00000000-0005-0000-0000-0000EF8C0000}"/>
    <cellStyle name="RowTitles-Detail 3 3 3 3 5" xfId="20949" xr:uid="{00000000-0005-0000-0000-0000F08C0000}"/>
    <cellStyle name="RowTitles-Detail 3 3 3 3 5 2" xfId="39124" xr:uid="{00000000-0005-0000-0000-0000F18C0000}"/>
    <cellStyle name="RowTitles-Detail 3 3 3 3 6" xfId="39114" xr:uid="{00000000-0005-0000-0000-0000F28C0000}"/>
    <cellStyle name="RowTitles-Detail 3 3 3 3_Tertiary Salaries Survey" xfId="20950" xr:uid="{00000000-0005-0000-0000-0000F38C0000}"/>
    <cellStyle name="RowTitles-Detail 3 3 3 4" xfId="20951" xr:uid="{00000000-0005-0000-0000-0000F48C0000}"/>
    <cellStyle name="RowTitles-Detail 3 3 3 4 2" xfId="20952" xr:uid="{00000000-0005-0000-0000-0000F58C0000}"/>
    <cellStyle name="RowTitles-Detail 3 3 3 4 2 2" xfId="20953" xr:uid="{00000000-0005-0000-0000-0000F68C0000}"/>
    <cellStyle name="RowTitles-Detail 3 3 3 4 2 2 2" xfId="20954" xr:uid="{00000000-0005-0000-0000-0000F78C0000}"/>
    <cellStyle name="RowTitles-Detail 3 3 3 4 2 2 2 2" xfId="39128" xr:uid="{00000000-0005-0000-0000-0000F88C0000}"/>
    <cellStyle name="RowTitles-Detail 3 3 3 4 2 2 3" xfId="39127" xr:uid="{00000000-0005-0000-0000-0000F98C0000}"/>
    <cellStyle name="RowTitles-Detail 3 3 3 4 2 2_Tertiary Salaries Survey" xfId="20955" xr:uid="{00000000-0005-0000-0000-0000FA8C0000}"/>
    <cellStyle name="RowTitles-Detail 3 3 3 4 2 3" xfId="20956" xr:uid="{00000000-0005-0000-0000-0000FB8C0000}"/>
    <cellStyle name="RowTitles-Detail 3 3 3 4 2 3 2" xfId="39129" xr:uid="{00000000-0005-0000-0000-0000FC8C0000}"/>
    <cellStyle name="RowTitles-Detail 3 3 3 4 2 4" xfId="39126" xr:uid="{00000000-0005-0000-0000-0000FD8C0000}"/>
    <cellStyle name="RowTitles-Detail 3 3 3 4 2_Tertiary Salaries Survey" xfId="20957" xr:uid="{00000000-0005-0000-0000-0000FE8C0000}"/>
    <cellStyle name="RowTitles-Detail 3 3 3 4 3" xfId="20958" xr:uid="{00000000-0005-0000-0000-0000FF8C0000}"/>
    <cellStyle name="RowTitles-Detail 3 3 3 4 3 2" xfId="20959" xr:uid="{00000000-0005-0000-0000-0000008D0000}"/>
    <cellStyle name="RowTitles-Detail 3 3 3 4 3 2 2" xfId="20960" xr:uid="{00000000-0005-0000-0000-0000018D0000}"/>
    <cellStyle name="RowTitles-Detail 3 3 3 4 3 2 2 2" xfId="39132" xr:uid="{00000000-0005-0000-0000-0000028D0000}"/>
    <cellStyle name="RowTitles-Detail 3 3 3 4 3 2 3" xfId="39131" xr:uid="{00000000-0005-0000-0000-0000038D0000}"/>
    <cellStyle name="RowTitles-Detail 3 3 3 4 3 2_Tertiary Salaries Survey" xfId="20961" xr:uid="{00000000-0005-0000-0000-0000048D0000}"/>
    <cellStyle name="RowTitles-Detail 3 3 3 4 3 3" xfId="20962" xr:uid="{00000000-0005-0000-0000-0000058D0000}"/>
    <cellStyle name="RowTitles-Detail 3 3 3 4 3 3 2" xfId="39133" xr:uid="{00000000-0005-0000-0000-0000068D0000}"/>
    <cellStyle name="RowTitles-Detail 3 3 3 4 3 4" xfId="39130" xr:uid="{00000000-0005-0000-0000-0000078D0000}"/>
    <cellStyle name="RowTitles-Detail 3 3 3 4 3_Tertiary Salaries Survey" xfId="20963" xr:uid="{00000000-0005-0000-0000-0000088D0000}"/>
    <cellStyle name="RowTitles-Detail 3 3 3 4 4" xfId="20964" xr:uid="{00000000-0005-0000-0000-0000098D0000}"/>
    <cellStyle name="RowTitles-Detail 3 3 3 4 4 2" xfId="20965" xr:uid="{00000000-0005-0000-0000-00000A8D0000}"/>
    <cellStyle name="RowTitles-Detail 3 3 3 4 4 2 2" xfId="39135" xr:uid="{00000000-0005-0000-0000-00000B8D0000}"/>
    <cellStyle name="RowTitles-Detail 3 3 3 4 4 3" xfId="39134" xr:uid="{00000000-0005-0000-0000-00000C8D0000}"/>
    <cellStyle name="RowTitles-Detail 3 3 3 4 4_Tertiary Salaries Survey" xfId="20966" xr:uid="{00000000-0005-0000-0000-00000D8D0000}"/>
    <cellStyle name="RowTitles-Detail 3 3 3 4 5" xfId="20967" xr:uid="{00000000-0005-0000-0000-00000E8D0000}"/>
    <cellStyle name="RowTitles-Detail 3 3 3 4 5 2" xfId="39136" xr:uid="{00000000-0005-0000-0000-00000F8D0000}"/>
    <cellStyle name="RowTitles-Detail 3 3 3 4 6" xfId="39125" xr:uid="{00000000-0005-0000-0000-0000108D0000}"/>
    <cellStyle name="RowTitles-Detail 3 3 3 4_Tertiary Salaries Survey" xfId="20968" xr:uid="{00000000-0005-0000-0000-0000118D0000}"/>
    <cellStyle name="RowTitles-Detail 3 3 3 5" xfId="20969" xr:uid="{00000000-0005-0000-0000-0000128D0000}"/>
    <cellStyle name="RowTitles-Detail 3 3 3 5 2" xfId="20970" xr:uid="{00000000-0005-0000-0000-0000138D0000}"/>
    <cellStyle name="RowTitles-Detail 3 3 3 5 2 2" xfId="20971" xr:uid="{00000000-0005-0000-0000-0000148D0000}"/>
    <cellStyle name="RowTitles-Detail 3 3 3 5 2 2 2" xfId="20972" xr:uid="{00000000-0005-0000-0000-0000158D0000}"/>
    <cellStyle name="RowTitles-Detail 3 3 3 5 2 2 2 2" xfId="39140" xr:uid="{00000000-0005-0000-0000-0000168D0000}"/>
    <cellStyle name="RowTitles-Detail 3 3 3 5 2 2 3" xfId="39139" xr:uid="{00000000-0005-0000-0000-0000178D0000}"/>
    <cellStyle name="RowTitles-Detail 3 3 3 5 2 2_Tertiary Salaries Survey" xfId="20973" xr:uid="{00000000-0005-0000-0000-0000188D0000}"/>
    <cellStyle name="RowTitles-Detail 3 3 3 5 2 3" xfId="20974" xr:uid="{00000000-0005-0000-0000-0000198D0000}"/>
    <cellStyle name="RowTitles-Detail 3 3 3 5 2 3 2" xfId="39141" xr:uid="{00000000-0005-0000-0000-00001A8D0000}"/>
    <cellStyle name="RowTitles-Detail 3 3 3 5 2 4" xfId="39138" xr:uid="{00000000-0005-0000-0000-00001B8D0000}"/>
    <cellStyle name="RowTitles-Detail 3 3 3 5 2_Tertiary Salaries Survey" xfId="20975" xr:uid="{00000000-0005-0000-0000-00001C8D0000}"/>
    <cellStyle name="RowTitles-Detail 3 3 3 5 3" xfId="20976" xr:uid="{00000000-0005-0000-0000-00001D8D0000}"/>
    <cellStyle name="RowTitles-Detail 3 3 3 5 3 2" xfId="20977" xr:uid="{00000000-0005-0000-0000-00001E8D0000}"/>
    <cellStyle name="RowTitles-Detail 3 3 3 5 3 2 2" xfId="20978" xr:uid="{00000000-0005-0000-0000-00001F8D0000}"/>
    <cellStyle name="RowTitles-Detail 3 3 3 5 3 2 2 2" xfId="39144" xr:uid="{00000000-0005-0000-0000-0000208D0000}"/>
    <cellStyle name="RowTitles-Detail 3 3 3 5 3 2 3" xfId="39143" xr:uid="{00000000-0005-0000-0000-0000218D0000}"/>
    <cellStyle name="RowTitles-Detail 3 3 3 5 3 2_Tertiary Salaries Survey" xfId="20979" xr:uid="{00000000-0005-0000-0000-0000228D0000}"/>
    <cellStyle name="RowTitles-Detail 3 3 3 5 3 3" xfId="20980" xr:uid="{00000000-0005-0000-0000-0000238D0000}"/>
    <cellStyle name="RowTitles-Detail 3 3 3 5 3 3 2" xfId="39145" xr:uid="{00000000-0005-0000-0000-0000248D0000}"/>
    <cellStyle name="RowTitles-Detail 3 3 3 5 3 4" xfId="39142" xr:uid="{00000000-0005-0000-0000-0000258D0000}"/>
    <cellStyle name="RowTitles-Detail 3 3 3 5 3_Tertiary Salaries Survey" xfId="20981" xr:uid="{00000000-0005-0000-0000-0000268D0000}"/>
    <cellStyle name="RowTitles-Detail 3 3 3 5 4" xfId="20982" xr:uid="{00000000-0005-0000-0000-0000278D0000}"/>
    <cellStyle name="RowTitles-Detail 3 3 3 5 4 2" xfId="20983" xr:uid="{00000000-0005-0000-0000-0000288D0000}"/>
    <cellStyle name="RowTitles-Detail 3 3 3 5 4 2 2" xfId="39147" xr:uid="{00000000-0005-0000-0000-0000298D0000}"/>
    <cellStyle name="RowTitles-Detail 3 3 3 5 4 3" xfId="39146" xr:uid="{00000000-0005-0000-0000-00002A8D0000}"/>
    <cellStyle name="RowTitles-Detail 3 3 3 5 4_Tertiary Salaries Survey" xfId="20984" xr:uid="{00000000-0005-0000-0000-00002B8D0000}"/>
    <cellStyle name="RowTitles-Detail 3 3 3 5 5" xfId="20985" xr:uid="{00000000-0005-0000-0000-00002C8D0000}"/>
    <cellStyle name="RowTitles-Detail 3 3 3 5 5 2" xfId="39148" xr:uid="{00000000-0005-0000-0000-00002D8D0000}"/>
    <cellStyle name="RowTitles-Detail 3 3 3 5 6" xfId="39137" xr:uid="{00000000-0005-0000-0000-00002E8D0000}"/>
    <cellStyle name="RowTitles-Detail 3 3 3 5_Tertiary Salaries Survey" xfId="20986" xr:uid="{00000000-0005-0000-0000-00002F8D0000}"/>
    <cellStyle name="RowTitles-Detail 3 3 3 6" xfId="20987" xr:uid="{00000000-0005-0000-0000-0000308D0000}"/>
    <cellStyle name="RowTitles-Detail 3 3 3 6 2" xfId="20988" xr:uid="{00000000-0005-0000-0000-0000318D0000}"/>
    <cellStyle name="RowTitles-Detail 3 3 3 6 2 2" xfId="20989" xr:uid="{00000000-0005-0000-0000-0000328D0000}"/>
    <cellStyle name="RowTitles-Detail 3 3 3 6 2 2 2" xfId="20990" xr:uid="{00000000-0005-0000-0000-0000338D0000}"/>
    <cellStyle name="RowTitles-Detail 3 3 3 6 2 2 2 2" xfId="39152" xr:uid="{00000000-0005-0000-0000-0000348D0000}"/>
    <cellStyle name="RowTitles-Detail 3 3 3 6 2 2 3" xfId="39151" xr:uid="{00000000-0005-0000-0000-0000358D0000}"/>
    <cellStyle name="RowTitles-Detail 3 3 3 6 2 2_Tertiary Salaries Survey" xfId="20991" xr:uid="{00000000-0005-0000-0000-0000368D0000}"/>
    <cellStyle name="RowTitles-Detail 3 3 3 6 2 3" xfId="20992" xr:uid="{00000000-0005-0000-0000-0000378D0000}"/>
    <cellStyle name="RowTitles-Detail 3 3 3 6 2 3 2" xfId="39153" xr:uid="{00000000-0005-0000-0000-0000388D0000}"/>
    <cellStyle name="RowTitles-Detail 3 3 3 6 2 4" xfId="39150" xr:uid="{00000000-0005-0000-0000-0000398D0000}"/>
    <cellStyle name="RowTitles-Detail 3 3 3 6 2_Tertiary Salaries Survey" xfId="20993" xr:uid="{00000000-0005-0000-0000-00003A8D0000}"/>
    <cellStyle name="RowTitles-Detail 3 3 3 6 3" xfId="20994" xr:uid="{00000000-0005-0000-0000-00003B8D0000}"/>
    <cellStyle name="RowTitles-Detail 3 3 3 6 3 2" xfId="20995" xr:uid="{00000000-0005-0000-0000-00003C8D0000}"/>
    <cellStyle name="RowTitles-Detail 3 3 3 6 3 2 2" xfId="20996" xr:uid="{00000000-0005-0000-0000-00003D8D0000}"/>
    <cellStyle name="RowTitles-Detail 3 3 3 6 3 2 2 2" xfId="39156" xr:uid="{00000000-0005-0000-0000-00003E8D0000}"/>
    <cellStyle name="RowTitles-Detail 3 3 3 6 3 2 3" xfId="39155" xr:uid="{00000000-0005-0000-0000-00003F8D0000}"/>
    <cellStyle name="RowTitles-Detail 3 3 3 6 3 2_Tertiary Salaries Survey" xfId="20997" xr:uid="{00000000-0005-0000-0000-0000408D0000}"/>
    <cellStyle name="RowTitles-Detail 3 3 3 6 3 3" xfId="20998" xr:uid="{00000000-0005-0000-0000-0000418D0000}"/>
    <cellStyle name="RowTitles-Detail 3 3 3 6 3 3 2" xfId="39157" xr:uid="{00000000-0005-0000-0000-0000428D0000}"/>
    <cellStyle name="RowTitles-Detail 3 3 3 6 3 4" xfId="39154" xr:uid="{00000000-0005-0000-0000-0000438D0000}"/>
    <cellStyle name="RowTitles-Detail 3 3 3 6 3_Tertiary Salaries Survey" xfId="20999" xr:uid="{00000000-0005-0000-0000-0000448D0000}"/>
    <cellStyle name="RowTitles-Detail 3 3 3 6 4" xfId="21000" xr:uid="{00000000-0005-0000-0000-0000458D0000}"/>
    <cellStyle name="RowTitles-Detail 3 3 3 6 4 2" xfId="21001" xr:uid="{00000000-0005-0000-0000-0000468D0000}"/>
    <cellStyle name="RowTitles-Detail 3 3 3 6 4 2 2" xfId="39159" xr:uid="{00000000-0005-0000-0000-0000478D0000}"/>
    <cellStyle name="RowTitles-Detail 3 3 3 6 4 3" xfId="39158" xr:uid="{00000000-0005-0000-0000-0000488D0000}"/>
    <cellStyle name="RowTitles-Detail 3 3 3 6 4_Tertiary Salaries Survey" xfId="21002" xr:uid="{00000000-0005-0000-0000-0000498D0000}"/>
    <cellStyle name="RowTitles-Detail 3 3 3 6 5" xfId="21003" xr:uid="{00000000-0005-0000-0000-00004A8D0000}"/>
    <cellStyle name="RowTitles-Detail 3 3 3 6 5 2" xfId="39160" xr:uid="{00000000-0005-0000-0000-00004B8D0000}"/>
    <cellStyle name="RowTitles-Detail 3 3 3 6 6" xfId="39149" xr:uid="{00000000-0005-0000-0000-00004C8D0000}"/>
    <cellStyle name="RowTitles-Detail 3 3 3 6_Tertiary Salaries Survey" xfId="21004" xr:uid="{00000000-0005-0000-0000-00004D8D0000}"/>
    <cellStyle name="RowTitles-Detail 3 3 3 7" xfId="21005" xr:uid="{00000000-0005-0000-0000-00004E8D0000}"/>
    <cellStyle name="RowTitles-Detail 3 3 3 7 2" xfId="21006" xr:uid="{00000000-0005-0000-0000-00004F8D0000}"/>
    <cellStyle name="RowTitles-Detail 3 3 3 7 2 2" xfId="21007" xr:uid="{00000000-0005-0000-0000-0000508D0000}"/>
    <cellStyle name="RowTitles-Detail 3 3 3 7 2 2 2" xfId="39163" xr:uid="{00000000-0005-0000-0000-0000518D0000}"/>
    <cellStyle name="RowTitles-Detail 3 3 3 7 2 3" xfId="39162" xr:uid="{00000000-0005-0000-0000-0000528D0000}"/>
    <cellStyle name="RowTitles-Detail 3 3 3 7 2_Tertiary Salaries Survey" xfId="21008" xr:uid="{00000000-0005-0000-0000-0000538D0000}"/>
    <cellStyle name="RowTitles-Detail 3 3 3 7 3" xfId="21009" xr:uid="{00000000-0005-0000-0000-0000548D0000}"/>
    <cellStyle name="RowTitles-Detail 3 3 3 7 3 2" xfId="39164" xr:uid="{00000000-0005-0000-0000-0000558D0000}"/>
    <cellStyle name="RowTitles-Detail 3 3 3 7 4" xfId="39161" xr:uid="{00000000-0005-0000-0000-0000568D0000}"/>
    <cellStyle name="RowTitles-Detail 3 3 3 7_Tertiary Salaries Survey" xfId="21010" xr:uid="{00000000-0005-0000-0000-0000578D0000}"/>
    <cellStyle name="RowTitles-Detail 3 3 3 8" xfId="21011" xr:uid="{00000000-0005-0000-0000-0000588D0000}"/>
    <cellStyle name="RowTitles-Detail 3 3 3 8 2" xfId="21012" xr:uid="{00000000-0005-0000-0000-0000598D0000}"/>
    <cellStyle name="RowTitles-Detail 3 3 3 8 2 2" xfId="21013" xr:uid="{00000000-0005-0000-0000-00005A8D0000}"/>
    <cellStyle name="RowTitles-Detail 3 3 3 8 2 2 2" xfId="39167" xr:uid="{00000000-0005-0000-0000-00005B8D0000}"/>
    <cellStyle name="RowTitles-Detail 3 3 3 8 2 3" xfId="39166" xr:uid="{00000000-0005-0000-0000-00005C8D0000}"/>
    <cellStyle name="RowTitles-Detail 3 3 3 8 2_Tertiary Salaries Survey" xfId="21014" xr:uid="{00000000-0005-0000-0000-00005D8D0000}"/>
    <cellStyle name="RowTitles-Detail 3 3 3 8 3" xfId="21015" xr:uid="{00000000-0005-0000-0000-00005E8D0000}"/>
    <cellStyle name="RowTitles-Detail 3 3 3 8 3 2" xfId="39168" xr:uid="{00000000-0005-0000-0000-00005F8D0000}"/>
    <cellStyle name="RowTitles-Detail 3 3 3 8 4" xfId="39165" xr:uid="{00000000-0005-0000-0000-0000608D0000}"/>
    <cellStyle name="RowTitles-Detail 3 3 3 8_Tertiary Salaries Survey" xfId="21016" xr:uid="{00000000-0005-0000-0000-0000618D0000}"/>
    <cellStyle name="RowTitles-Detail 3 3 3 9" xfId="21017" xr:uid="{00000000-0005-0000-0000-0000628D0000}"/>
    <cellStyle name="RowTitles-Detail 3 3 3 9 2" xfId="39169" xr:uid="{00000000-0005-0000-0000-0000638D0000}"/>
    <cellStyle name="RowTitles-Detail 3 3 3_STUD aligned by INSTIT" xfId="21018" xr:uid="{00000000-0005-0000-0000-0000648D0000}"/>
    <cellStyle name="RowTitles-Detail 3 3 4" xfId="21019" xr:uid="{00000000-0005-0000-0000-0000658D0000}"/>
    <cellStyle name="RowTitles-Detail 3 3 4 10" xfId="39170" xr:uid="{00000000-0005-0000-0000-0000668D0000}"/>
    <cellStyle name="RowTitles-Detail 3 3 4 2" xfId="21020" xr:uid="{00000000-0005-0000-0000-0000678D0000}"/>
    <cellStyle name="RowTitles-Detail 3 3 4 2 2" xfId="21021" xr:uid="{00000000-0005-0000-0000-0000688D0000}"/>
    <cellStyle name="RowTitles-Detail 3 3 4 2 2 2" xfId="21022" xr:uid="{00000000-0005-0000-0000-0000698D0000}"/>
    <cellStyle name="RowTitles-Detail 3 3 4 2 2 2 2" xfId="21023" xr:uid="{00000000-0005-0000-0000-00006A8D0000}"/>
    <cellStyle name="RowTitles-Detail 3 3 4 2 2 2 2 2" xfId="39174" xr:uid="{00000000-0005-0000-0000-00006B8D0000}"/>
    <cellStyle name="RowTitles-Detail 3 3 4 2 2 2 3" xfId="39173" xr:uid="{00000000-0005-0000-0000-00006C8D0000}"/>
    <cellStyle name="RowTitles-Detail 3 3 4 2 2 2_Tertiary Salaries Survey" xfId="21024" xr:uid="{00000000-0005-0000-0000-00006D8D0000}"/>
    <cellStyle name="RowTitles-Detail 3 3 4 2 2 3" xfId="21025" xr:uid="{00000000-0005-0000-0000-00006E8D0000}"/>
    <cellStyle name="RowTitles-Detail 3 3 4 2 2 3 2" xfId="39175" xr:uid="{00000000-0005-0000-0000-00006F8D0000}"/>
    <cellStyle name="RowTitles-Detail 3 3 4 2 2 4" xfId="39172" xr:uid="{00000000-0005-0000-0000-0000708D0000}"/>
    <cellStyle name="RowTitles-Detail 3 3 4 2 2_Tertiary Salaries Survey" xfId="21026" xr:uid="{00000000-0005-0000-0000-0000718D0000}"/>
    <cellStyle name="RowTitles-Detail 3 3 4 2 3" xfId="21027" xr:uid="{00000000-0005-0000-0000-0000728D0000}"/>
    <cellStyle name="RowTitles-Detail 3 3 4 2 3 2" xfId="21028" xr:uid="{00000000-0005-0000-0000-0000738D0000}"/>
    <cellStyle name="RowTitles-Detail 3 3 4 2 3 2 2" xfId="21029" xr:uid="{00000000-0005-0000-0000-0000748D0000}"/>
    <cellStyle name="RowTitles-Detail 3 3 4 2 3 2 2 2" xfId="39178" xr:uid="{00000000-0005-0000-0000-0000758D0000}"/>
    <cellStyle name="RowTitles-Detail 3 3 4 2 3 2 3" xfId="39177" xr:uid="{00000000-0005-0000-0000-0000768D0000}"/>
    <cellStyle name="RowTitles-Detail 3 3 4 2 3 2_Tertiary Salaries Survey" xfId="21030" xr:uid="{00000000-0005-0000-0000-0000778D0000}"/>
    <cellStyle name="RowTitles-Detail 3 3 4 2 3 3" xfId="21031" xr:uid="{00000000-0005-0000-0000-0000788D0000}"/>
    <cellStyle name="RowTitles-Detail 3 3 4 2 3 3 2" xfId="39179" xr:uid="{00000000-0005-0000-0000-0000798D0000}"/>
    <cellStyle name="RowTitles-Detail 3 3 4 2 3 4" xfId="39176" xr:uid="{00000000-0005-0000-0000-00007A8D0000}"/>
    <cellStyle name="RowTitles-Detail 3 3 4 2 3_Tertiary Salaries Survey" xfId="21032" xr:uid="{00000000-0005-0000-0000-00007B8D0000}"/>
    <cellStyle name="RowTitles-Detail 3 3 4 2 4" xfId="21033" xr:uid="{00000000-0005-0000-0000-00007C8D0000}"/>
    <cellStyle name="RowTitles-Detail 3 3 4 2 4 2" xfId="39180" xr:uid="{00000000-0005-0000-0000-00007D8D0000}"/>
    <cellStyle name="RowTitles-Detail 3 3 4 2 5" xfId="21034" xr:uid="{00000000-0005-0000-0000-00007E8D0000}"/>
    <cellStyle name="RowTitles-Detail 3 3 4 2 5 2" xfId="21035" xr:uid="{00000000-0005-0000-0000-00007F8D0000}"/>
    <cellStyle name="RowTitles-Detail 3 3 4 2 5 2 2" xfId="39182" xr:uid="{00000000-0005-0000-0000-0000808D0000}"/>
    <cellStyle name="RowTitles-Detail 3 3 4 2 5 3" xfId="39181" xr:uid="{00000000-0005-0000-0000-0000818D0000}"/>
    <cellStyle name="RowTitles-Detail 3 3 4 2 5_Tertiary Salaries Survey" xfId="21036" xr:uid="{00000000-0005-0000-0000-0000828D0000}"/>
    <cellStyle name="RowTitles-Detail 3 3 4 2 6" xfId="21037" xr:uid="{00000000-0005-0000-0000-0000838D0000}"/>
    <cellStyle name="RowTitles-Detail 3 3 4 2 6 2" xfId="39183" xr:uid="{00000000-0005-0000-0000-0000848D0000}"/>
    <cellStyle name="RowTitles-Detail 3 3 4 2 7" xfId="39171" xr:uid="{00000000-0005-0000-0000-0000858D0000}"/>
    <cellStyle name="RowTitles-Detail 3 3 4 2_Tertiary Salaries Survey" xfId="21038" xr:uid="{00000000-0005-0000-0000-0000868D0000}"/>
    <cellStyle name="RowTitles-Detail 3 3 4 3" xfId="21039" xr:uid="{00000000-0005-0000-0000-0000878D0000}"/>
    <cellStyle name="RowTitles-Detail 3 3 4 3 2" xfId="21040" xr:uid="{00000000-0005-0000-0000-0000888D0000}"/>
    <cellStyle name="RowTitles-Detail 3 3 4 3 2 2" xfId="21041" xr:uid="{00000000-0005-0000-0000-0000898D0000}"/>
    <cellStyle name="RowTitles-Detail 3 3 4 3 2 2 2" xfId="21042" xr:uid="{00000000-0005-0000-0000-00008A8D0000}"/>
    <cellStyle name="RowTitles-Detail 3 3 4 3 2 2 2 2" xfId="39187" xr:uid="{00000000-0005-0000-0000-00008B8D0000}"/>
    <cellStyle name="RowTitles-Detail 3 3 4 3 2 2 3" xfId="39186" xr:uid="{00000000-0005-0000-0000-00008C8D0000}"/>
    <cellStyle name="RowTitles-Detail 3 3 4 3 2 2_Tertiary Salaries Survey" xfId="21043" xr:uid="{00000000-0005-0000-0000-00008D8D0000}"/>
    <cellStyle name="RowTitles-Detail 3 3 4 3 2 3" xfId="21044" xr:uid="{00000000-0005-0000-0000-00008E8D0000}"/>
    <cellStyle name="RowTitles-Detail 3 3 4 3 2 3 2" xfId="39188" xr:uid="{00000000-0005-0000-0000-00008F8D0000}"/>
    <cellStyle name="RowTitles-Detail 3 3 4 3 2 4" xfId="39185" xr:uid="{00000000-0005-0000-0000-0000908D0000}"/>
    <cellStyle name="RowTitles-Detail 3 3 4 3 2_Tertiary Salaries Survey" xfId="21045" xr:uid="{00000000-0005-0000-0000-0000918D0000}"/>
    <cellStyle name="RowTitles-Detail 3 3 4 3 3" xfId="21046" xr:uid="{00000000-0005-0000-0000-0000928D0000}"/>
    <cellStyle name="RowTitles-Detail 3 3 4 3 3 2" xfId="21047" xr:uid="{00000000-0005-0000-0000-0000938D0000}"/>
    <cellStyle name="RowTitles-Detail 3 3 4 3 3 2 2" xfId="21048" xr:uid="{00000000-0005-0000-0000-0000948D0000}"/>
    <cellStyle name="RowTitles-Detail 3 3 4 3 3 2 2 2" xfId="39191" xr:uid="{00000000-0005-0000-0000-0000958D0000}"/>
    <cellStyle name="RowTitles-Detail 3 3 4 3 3 2 3" xfId="39190" xr:uid="{00000000-0005-0000-0000-0000968D0000}"/>
    <cellStyle name="RowTitles-Detail 3 3 4 3 3 2_Tertiary Salaries Survey" xfId="21049" xr:uid="{00000000-0005-0000-0000-0000978D0000}"/>
    <cellStyle name="RowTitles-Detail 3 3 4 3 3 3" xfId="21050" xr:uid="{00000000-0005-0000-0000-0000988D0000}"/>
    <cellStyle name="RowTitles-Detail 3 3 4 3 3 3 2" xfId="39192" xr:uid="{00000000-0005-0000-0000-0000998D0000}"/>
    <cellStyle name="RowTitles-Detail 3 3 4 3 3 4" xfId="39189" xr:uid="{00000000-0005-0000-0000-00009A8D0000}"/>
    <cellStyle name="RowTitles-Detail 3 3 4 3 3_Tertiary Salaries Survey" xfId="21051" xr:uid="{00000000-0005-0000-0000-00009B8D0000}"/>
    <cellStyle name="RowTitles-Detail 3 3 4 3 4" xfId="21052" xr:uid="{00000000-0005-0000-0000-00009C8D0000}"/>
    <cellStyle name="RowTitles-Detail 3 3 4 3 4 2" xfId="39193" xr:uid="{00000000-0005-0000-0000-00009D8D0000}"/>
    <cellStyle name="RowTitles-Detail 3 3 4 3 5" xfId="21053" xr:uid="{00000000-0005-0000-0000-00009E8D0000}"/>
    <cellStyle name="RowTitles-Detail 3 3 4 3 5 2" xfId="39194" xr:uid="{00000000-0005-0000-0000-00009F8D0000}"/>
    <cellStyle name="RowTitles-Detail 3 3 4 3 6" xfId="39184" xr:uid="{00000000-0005-0000-0000-0000A08D0000}"/>
    <cellStyle name="RowTitles-Detail 3 3 4 3_Tertiary Salaries Survey" xfId="21054" xr:uid="{00000000-0005-0000-0000-0000A18D0000}"/>
    <cellStyle name="RowTitles-Detail 3 3 4 4" xfId="21055" xr:uid="{00000000-0005-0000-0000-0000A28D0000}"/>
    <cellStyle name="RowTitles-Detail 3 3 4 4 2" xfId="21056" xr:uid="{00000000-0005-0000-0000-0000A38D0000}"/>
    <cellStyle name="RowTitles-Detail 3 3 4 4 2 2" xfId="21057" xr:uid="{00000000-0005-0000-0000-0000A48D0000}"/>
    <cellStyle name="RowTitles-Detail 3 3 4 4 2 2 2" xfId="21058" xr:uid="{00000000-0005-0000-0000-0000A58D0000}"/>
    <cellStyle name="RowTitles-Detail 3 3 4 4 2 2 2 2" xfId="39198" xr:uid="{00000000-0005-0000-0000-0000A68D0000}"/>
    <cellStyle name="RowTitles-Detail 3 3 4 4 2 2 3" xfId="39197" xr:uid="{00000000-0005-0000-0000-0000A78D0000}"/>
    <cellStyle name="RowTitles-Detail 3 3 4 4 2 2_Tertiary Salaries Survey" xfId="21059" xr:uid="{00000000-0005-0000-0000-0000A88D0000}"/>
    <cellStyle name="RowTitles-Detail 3 3 4 4 2 3" xfId="21060" xr:uid="{00000000-0005-0000-0000-0000A98D0000}"/>
    <cellStyle name="RowTitles-Detail 3 3 4 4 2 3 2" xfId="39199" xr:uid="{00000000-0005-0000-0000-0000AA8D0000}"/>
    <cellStyle name="RowTitles-Detail 3 3 4 4 2 4" xfId="39196" xr:uid="{00000000-0005-0000-0000-0000AB8D0000}"/>
    <cellStyle name="RowTitles-Detail 3 3 4 4 2_Tertiary Salaries Survey" xfId="21061" xr:uid="{00000000-0005-0000-0000-0000AC8D0000}"/>
    <cellStyle name="RowTitles-Detail 3 3 4 4 3" xfId="21062" xr:uid="{00000000-0005-0000-0000-0000AD8D0000}"/>
    <cellStyle name="RowTitles-Detail 3 3 4 4 3 2" xfId="21063" xr:uid="{00000000-0005-0000-0000-0000AE8D0000}"/>
    <cellStyle name="RowTitles-Detail 3 3 4 4 3 2 2" xfId="21064" xr:uid="{00000000-0005-0000-0000-0000AF8D0000}"/>
    <cellStyle name="RowTitles-Detail 3 3 4 4 3 2 2 2" xfId="39202" xr:uid="{00000000-0005-0000-0000-0000B08D0000}"/>
    <cellStyle name="RowTitles-Detail 3 3 4 4 3 2 3" xfId="39201" xr:uid="{00000000-0005-0000-0000-0000B18D0000}"/>
    <cellStyle name="RowTitles-Detail 3 3 4 4 3 2_Tertiary Salaries Survey" xfId="21065" xr:uid="{00000000-0005-0000-0000-0000B28D0000}"/>
    <cellStyle name="RowTitles-Detail 3 3 4 4 3 3" xfId="21066" xr:uid="{00000000-0005-0000-0000-0000B38D0000}"/>
    <cellStyle name="RowTitles-Detail 3 3 4 4 3 3 2" xfId="39203" xr:uid="{00000000-0005-0000-0000-0000B48D0000}"/>
    <cellStyle name="RowTitles-Detail 3 3 4 4 3 4" xfId="39200" xr:uid="{00000000-0005-0000-0000-0000B58D0000}"/>
    <cellStyle name="RowTitles-Detail 3 3 4 4 3_Tertiary Salaries Survey" xfId="21067" xr:uid="{00000000-0005-0000-0000-0000B68D0000}"/>
    <cellStyle name="RowTitles-Detail 3 3 4 4 4" xfId="21068" xr:uid="{00000000-0005-0000-0000-0000B78D0000}"/>
    <cellStyle name="RowTitles-Detail 3 3 4 4 4 2" xfId="39204" xr:uid="{00000000-0005-0000-0000-0000B88D0000}"/>
    <cellStyle name="RowTitles-Detail 3 3 4 4 5" xfId="21069" xr:uid="{00000000-0005-0000-0000-0000B98D0000}"/>
    <cellStyle name="RowTitles-Detail 3 3 4 4 5 2" xfId="21070" xr:uid="{00000000-0005-0000-0000-0000BA8D0000}"/>
    <cellStyle name="RowTitles-Detail 3 3 4 4 5 2 2" xfId="39206" xr:uid="{00000000-0005-0000-0000-0000BB8D0000}"/>
    <cellStyle name="RowTitles-Detail 3 3 4 4 5 3" xfId="39205" xr:uid="{00000000-0005-0000-0000-0000BC8D0000}"/>
    <cellStyle name="RowTitles-Detail 3 3 4 4 5_Tertiary Salaries Survey" xfId="21071" xr:uid="{00000000-0005-0000-0000-0000BD8D0000}"/>
    <cellStyle name="RowTitles-Detail 3 3 4 4 6" xfId="21072" xr:uid="{00000000-0005-0000-0000-0000BE8D0000}"/>
    <cellStyle name="RowTitles-Detail 3 3 4 4 6 2" xfId="39207" xr:uid="{00000000-0005-0000-0000-0000BF8D0000}"/>
    <cellStyle name="RowTitles-Detail 3 3 4 4 7" xfId="39195" xr:uid="{00000000-0005-0000-0000-0000C08D0000}"/>
    <cellStyle name="RowTitles-Detail 3 3 4 4_Tertiary Salaries Survey" xfId="21073" xr:uid="{00000000-0005-0000-0000-0000C18D0000}"/>
    <cellStyle name="RowTitles-Detail 3 3 4 5" xfId="21074" xr:uid="{00000000-0005-0000-0000-0000C28D0000}"/>
    <cellStyle name="RowTitles-Detail 3 3 4 5 2" xfId="21075" xr:uid="{00000000-0005-0000-0000-0000C38D0000}"/>
    <cellStyle name="RowTitles-Detail 3 3 4 5 2 2" xfId="21076" xr:uid="{00000000-0005-0000-0000-0000C48D0000}"/>
    <cellStyle name="RowTitles-Detail 3 3 4 5 2 2 2" xfId="21077" xr:uid="{00000000-0005-0000-0000-0000C58D0000}"/>
    <cellStyle name="RowTitles-Detail 3 3 4 5 2 2 2 2" xfId="39211" xr:uid="{00000000-0005-0000-0000-0000C68D0000}"/>
    <cellStyle name="RowTitles-Detail 3 3 4 5 2 2 3" xfId="39210" xr:uid="{00000000-0005-0000-0000-0000C78D0000}"/>
    <cellStyle name="RowTitles-Detail 3 3 4 5 2 2_Tertiary Salaries Survey" xfId="21078" xr:uid="{00000000-0005-0000-0000-0000C88D0000}"/>
    <cellStyle name="RowTitles-Detail 3 3 4 5 2 3" xfId="21079" xr:uid="{00000000-0005-0000-0000-0000C98D0000}"/>
    <cellStyle name="RowTitles-Detail 3 3 4 5 2 3 2" xfId="39212" xr:uid="{00000000-0005-0000-0000-0000CA8D0000}"/>
    <cellStyle name="RowTitles-Detail 3 3 4 5 2 4" xfId="39209" xr:uid="{00000000-0005-0000-0000-0000CB8D0000}"/>
    <cellStyle name="RowTitles-Detail 3 3 4 5 2_Tertiary Salaries Survey" xfId="21080" xr:uid="{00000000-0005-0000-0000-0000CC8D0000}"/>
    <cellStyle name="RowTitles-Detail 3 3 4 5 3" xfId="21081" xr:uid="{00000000-0005-0000-0000-0000CD8D0000}"/>
    <cellStyle name="RowTitles-Detail 3 3 4 5 3 2" xfId="21082" xr:uid="{00000000-0005-0000-0000-0000CE8D0000}"/>
    <cellStyle name="RowTitles-Detail 3 3 4 5 3 2 2" xfId="21083" xr:uid="{00000000-0005-0000-0000-0000CF8D0000}"/>
    <cellStyle name="RowTitles-Detail 3 3 4 5 3 2 2 2" xfId="39215" xr:uid="{00000000-0005-0000-0000-0000D08D0000}"/>
    <cellStyle name="RowTitles-Detail 3 3 4 5 3 2 3" xfId="39214" xr:uid="{00000000-0005-0000-0000-0000D18D0000}"/>
    <cellStyle name="RowTitles-Detail 3 3 4 5 3 2_Tertiary Salaries Survey" xfId="21084" xr:uid="{00000000-0005-0000-0000-0000D28D0000}"/>
    <cellStyle name="RowTitles-Detail 3 3 4 5 3 3" xfId="21085" xr:uid="{00000000-0005-0000-0000-0000D38D0000}"/>
    <cellStyle name="RowTitles-Detail 3 3 4 5 3 3 2" xfId="39216" xr:uid="{00000000-0005-0000-0000-0000D48D0000}"/>
    <cellStyle name="RowTitles-Detail 3 3 4 5 3 4" xfId="39213" xr:uid="{00000000-0005-0000-0000-0000D58D0000}"/>
    <cellStyle name="RowTitles-Detail 3 3 4 5 3_Tertiary Salaries Survey" xfId="21086" xr:uid="{00000000-0005-0000-0000-0000D68D0000}"/>
    <cellStyle name="RowTitles-Detail 3 3 4 5 4" xfId="21087" xr:uid="{00000000-0005-0000-0000-0000D78D0000}"/>
    <cellStyle name="RowTitles-Detail 3 3 4 5 4 2" xfId="21088" xr:uid="{00000000-0005-0000-0000-0000D88D0000}"/>
    <cellStyle name="RowTitles-Detail 3 3 4 5 4 2 2" xfId="39218" xr:uid="{00000000-0005-0000-0000-0000D98D0000}"/>
    <cellStyle name="RowTitles-Detail 3 3 4 5 4 3" xfId="39217" xr:uid="{00000000-0005-0000-0000-0000DA8D0000}"/>
    <cellStyle name="RowTitles-Detail 3 3 4 5 4_Tertiary Salaries Survey" xfId="21089" xr:uid="{00000000-0005-0000-0000-0000DB8D0000}"/>
    <cellStyle name="RowTitles-Detail 3 3 4 5 5" xfId="21090" xr:uid="{00000000-0005-0000-0000-0000DC8D0000}"/>
    <cellStyle name="RowTitles-Detail 3 3 4 5 5 2" xfId="39219" xr:uid="{00000000-0005-0000-0000-0000DD8D0000}"/>
    <cellStyle name="RowTitles-Detail 3 3 4 5 6" xfId="39208" xr:uid="{00000000-0005-0000-0000-0000DE8D0000}"/>
    <cellStyle name="RowTitles-Detail 3 3 4 5_Tertiary Salaries Survey" xfId="21091" xr:uid="{00000000-0005-0000-0000-0000DF8D0000}"/>
    <cellStyle name="RowTitles-Detail 3 3 4 6" xfId="21092" xr:uid="{00000000-0005-0000-0000-0000E08D0000}"/>
    <cellStyle name="RowTitles-Detail 3 3 4 6 2" xfId="21093" xr:uid="{00000000-0005-0000-0000-0000E18D0000}"/>
    <cellStyle name="RowTitles-Detail 3 3 4 6 2 2" xfId="21094" xr:uid="{00000000-0005-0000-0000-0000E28D0000}"/>
    <cellStyle name="RowTitles-Detail 3 3 4 6 2 2 2" xfId="21095" xr:uid="{00000000-0005-0000-0000-0000E38D0000}"/>
    <cellStyle name="RowTitles-Detail 3 3 4 6 2 2 2 2" xfId="39223" xr:uid="{00000000-0005-0000-0000-0000E48D0000}"/>
    <cellStyle name="RowTitles-Detail 3 3 4 6 2 2 3" xfId="39222" xr:uid="{00000000-0005-0000-0000-0000E58D0000}"/>
    <cellStyle name="RowTitles-Detail 3 3 4 6 2 2_Tertiary Salaries Survey" xfId="21096" xr:uid="{00000000-0005-0000-0000-0000E68D0000}"/>
    <cellStyle name="RowTitles-Detail 3 3 4 6 2 3" xfId="21097" xr:uid="{00000000-0005-0000-0000-0000E78D0000}"/>
    <cellStyle name="RowTitles-Detail 3 3 4 6 2 3 2" xfId="39224" xr:uid="{00000000-0005-0000-0000-0000E88D0000}"/>
    <cellStyle name="RowTitles-Detail 3 3 4 6 2 4" xfId="39221" xr:uid="{00000000-0005-0000-0000-0000E98D0000}"/>
    <cellStyle name="RowTitles-Detail 3 3 4 6 2_Tertiary Salaries Survey" xfId="21098" xr:uid="{00000000-0005-0000-0000-0000EA8D0000}"/>
    <cellStyle name="RowTitles-Detail 3 3 4 6 3" xfId="21099" xr:uid="{00000000-0005-0000-0000-0000EB8D0000}"/>
    <cellStyle name="RowTitles-Detail 3 3 4 6 3 2" xfId="21100" xr:uid="{00000000-0005-0000-0000-0000EC8D0000}"/>
    <cellStyle name="RowTitles-Detail 3 3 4 6 3 2 2" xfId="21101" xr:uid="{00000000-0005-0000-0000-0000ED8D0000}"/>
    <cellStyle name="RowTitles-Detail 3 3 4 6 3 2 2 2" xfId="39227" xr:uid="{00000000-0005-0000-0000-0000EE8D0000}"/>
    <cellStyle name="RowTitles-Detail 3 3 4 6 3 2 3" xfId="39226" xr:uid="{00000000-0005-0000-0000-0000EF8D0000}"/>
    <cellStyle name="RowTitles-Detail 3 3 4 6 3 2_Tertiary Salaries Survey" xfId="21102" xr:uid="{00000000-0005-0000-0000-0000F08D0000}"/>
    <cellStyle name="RowTitles-Detail 3 3 4 6 3 3" xfId="21103" xr:uid="{00000000-0005-0000-0000-0000F18D0000}"/>
    <cellStyle name="RowTitles-Detail 3 3 4 6 3 3 2" xfId="39228" xr:uid="{00000000-0005-0000-0000-0000F28D0000}"/>
    <cellStyle name="RowTitles-Detail 3 3 4 6 3 4" xfId="39225" xr:uid="{00000000-0005-0000-0000-0000F38D0000}"/>
    <cellStyle name="RowTitles-Detail 3 3 4 6 3_Tertiary Salaries Survey" xfId="21104" xr:uid="{00000000-0005-0000-0000-0000F48D0000}"/>
    <cellStyle name="RowTitles-Detail 3 3 4 6 4" xfId="21105" xr:uid="{00000000-0005-0000-0000-0000F58D0000}"/>
    <cellStyle name="RowTitles-Detail 3 3 4 6 4 2" xfId="21106" xr:uid="{00000000-0005-0000-0000-0000F68D0000}"/>
    <cellStyle name="RowTitles-Detail 3 3 4 6 4 2 2" xfId="39230" xr:uid="{00000000-0005-0000-0000-0000F78D0000}"/>
    <cellStyle name="RowTitles-Detail 3 3 4 6 4 3" xfId="39229" xr:uid="{00000000-0005-0000-0000-0000F88D0000}"/>
    <cellStyle name="RowTitles-Detail 3 3 4 6 4_Tertiary Salaries Survey" xfId="21107" xr:uid="{00000000-0005-0000-0000-0000F98D0000}"/>
    <cellStyle name="RowTitles-Detail 3 3 4 6 5" xfId="21108" xr:uid="{00000000-0005-0000-0000-0000FA8D0000}"/>
    <cellStyle name="RowTitles-Detail 3 3 4 6 5 2" xfId="39231" xr:uid="{00000000-0005-0000-0000-0000FB8D0000}"/>
    <cellStyle name="RowTitles-Detail 3 3 4 6 6" xfId="39220" xr:uid="{00000000-0005-0000-0000-0000FC8D0000}"/>
    <cellStyle name="RowTitles-Detail 3 3 4 6_Tertiary Salaries Survey" xfId="21109" xr:uid="{00000000-0005-0000-0000-0000FD8D0000}"/>
    <cellStyle name="RowTitles-Detail 3 3 4 7" xfId="21110" xr:uid="{00000000-0005-0000-0000-0000FE8D0000}"/>
    <cellStyle name="RowTitles-Detail 3 3 4 7 2" xfId="21111" xr:uid="{00000000-0005-0000-0000-0000FF8D0000}"/>
    <cellStyle name="RowTitles-Detail 3 3 4 7 2 2" xfId="21112" xr:uid="{00000000-0005-0000-0000-0000008E0000}"/>
    <cellStyle name="RowTitles-Detail 3 3 4 7 2 2 2" xfId="39234" xr:uid="{00000000-0005-0000-0000-0000018E0000}"/>
    <cellStyle name="RowTitles-Detail 3 3 4 7 2 3" xfId="39233" xr:uid="{00000000-0005-0000-0000-0000028E0000}"/>
    <cellStyle name="RowTitles-Detail 3 3 4 7 2_Tertiary Salaries Survey" xfId="21113" xr:uid="{00000000-0005-0000-0000-0000038E0000}"/>
    <cellStyle name="RowTitles-Detail 3 3 4 7 3" xfId="21114" xr:uid="{00000000-0005-0000-0000-0000048E0000}"/>
    <cellStyle name="RowTitles-Detail 3 3 4 7 3 2" xfId="39235" xr:uid="{00000000-0005-0000-0000-0000058E0000}"/>
    <cellStyle name="RowTitles-Detail 3 3 4 7 4" xfId="39232" xr:uid="{00000000-0005-0000-0000-0000068E0000}"/>
    <cellStyle name="RowTitles-Detail 3 3 4 7_Tertiary Salaries Survey" xfId="21115" xr:uid="{00000000-0005-0000-0000-0000078E0000}"/>
    <cellStyle name="RowTitles-Detail 3 3 4 8" xfId="21116" xr:uid="{00000000-0005-0000-0000-0000088E0000}"/>
    <cellStyle name="RowTitles-Detail 3 3 4 8 2" xfId="39236" xr:uid="{00000000-0005-0000-0000-0000098E0000}"/>
    <cellStyle name="RowTitles-Detail 3 3 4 9" xfId="21117" xr:uid="{00000000-0005-0000-0000-00000A8E0000}"/>
    <cellStyle name="RowTitles-Detail 3 3 4 9 2" xfId="39237" xr:uid="{00000000-0005-0000-0000-00000B8E0000}"/>
    <cellStyle name="RowTitles-Detail 3 3 4_STUD aligned by INSTIT" xfId="21118" xr:uid="{00000000-0005-0000-0000-00000C8E0000}"/>
    <cellStyle name="RowTitles-Detail 3 3 5" xfId="21119" xr:uid="{00000000-0005-0000-0000-00000D8E0000}"/>
    <cellStyle name="RowTitles-Detail 3 3 5 2" xfId="21120" xr:uid="{00000000-0005-0000-0000-00000E8E0000}"/>
    <cellStyle name="RowTitles-Detail 3 3 5 2 2" xfId="21121" xr:uid="{00000000-0005-0000-0000-00000F8E0000}"/>
    <cellStyle name="RowTitles-Detail 3 3 5 2 2 2" xfId="21122" xr:uid="{00000000-0005-0000-0000-0000108E0000}"/>
    <cellStyle name="RowTitles-Detail 3 3 5 2 2 2 2" xfId="39241" xr:uid="{00000000-0005-0000-0000-0000118E0000}"/>
    <cellStyle name="RowTitles-Detail 3 3 5 2 2 3" xfId="39240" xr:uid="{00000000-0005-0000-0000-0000128E0000}"/>
    <cellStyle name="RowTitles-Detail 3 3 5 2 2_Tertiary Salaries Survey" xfId="21123" xr:uid="{00000000-0005-0000-0000-0000138E0000}"/>
    <cellStyle name="RowTitles-Detail 3 3 5 2 3" xfId="21124" xr:uid="{00000000-0005-0000-0000-0000148E0000}"/>
    <cellStyle name="RowTitles-Detail 3 3 5 2 3 2" xfId="39242" xr:uid="{00000000-0005-0000-0000-0000158E0000}"/>
    <cellStyle name="RowTitles-Detail 3 3 5 2 4" xfId="39239" xr:uid="{00000000-0005-0000-0000-0000168E0000}"/>
    <cellStyle name="RowTitles-Detail 3 3 5 2_Tertiary Salaries Survey" xfId="21125" xr:uid="{00000000-0005-0000-0000-0000178E0000}"/>
    <cellStyle name="RowTitles-Detail 3 3 5 3" xfId="21126" xr:uid="{00000000-0005-0000-0000-0000188E0000}"/>
    <cellStyle name="RowTitles-Detail 3 3 5 3 2" xfId="21127" xr:uid="{00000000-0005-0000-0000-0000198E0000}"/>
    <cellStyle name="RowTitles-Detail 3 3 5 3 2 2" xfId="21128" xr:uid="{00000000-0005-0000-0000-00001A8E0000}"/>
    <cellStyle name="RowTitles-Detail 3 3 5 3 2 2 2" xfId="39245" xr:uid="{00000000-0005-0000-0000-00001B8E0000}"/>
    <cellStyle name="RowTitles-Detail 3 3 5 3 2 3" xfId="39244" xr:uid="{00000000-0005-0000-0000-00001C8E0000}"/>
    <cellStyle name="RowTitles-Detail 3 3 5 3 2_Tertiary Salaries Survey" xfId="21129" xr:uid="{00000000-0005-0000-0000-00001D8E0000}"/>
    <cellStyle name="RowTitles-Detail 3 3 5 3 3" xfId="21130" xr:uid="{00000000-0005-0000-0000-00001E8E0000}"/>
    <cellStyle name="RowTitles-Detail 3 3 5 3 3 2" xfId="39246" xr:uid="{00000000-0005-0000-0000-00001F8E0000}"/>
    <cellStyle name="RowTitles-Detail 3 3 5 3 4" xfId="39243" xr:uid="{00000000-0005-0000-0000-0000208E0000}"/>
    <cellStyle name="RowTitles-Detail 3 3 5 3_Tertiary Salaries Survey" xfId="21131" xr:uid="{00000000-0005-0000-0000-0000218E0000}"/>
    <cellStyle name="RowTitles-Detail 3 3 5 4" xfId="21132" xr:uid="{00000000-0005-0000-0000-0000228E0000}"/>
    <cellStyle name="RowTitles-Detail 3 3 5 4 2" xfId="39247" xr:uid="{00000000-0005-0000-0000-0000238E0000}"/>
    <cellStyle name="RowTitles-Detail 3 3 5 5" xfId="21133" xr:uid="{00000000-0005-0000-0000-0000248E0000}"/>
    <cellStyle name="RowTitles-Detail 3 3 5 5 2" xfId="21134" xr:uid="{00000000-0005-0000-0000-0000258E0000}"/>
    <cellStyle name="RowTitles-Detail 3 3 5 5 2 2" xfId="39249" xr:uid="{00000000-0005-0000-0000-0000268E0000}"/>
    <cellStyle name="RowTitles-Detail 3 3 5 5 3" xfId="39248" xr:uid="{00000000-0005-0000-0000-0000278E0000}"/>
    <cellStyle name="RowTitles-Detail 3 3 5 5_Tertiary Salaries Survey" xfId="21135" xr:uid="{00000000-0005-0000-0000-0000288E0000}"/>
    <cellStyle name="RowTitles-Detail 3 3 5 6" xfId="21136" xr:uid="{00000000-0005-0000-0000-0000298E0000}"/>
    <cellStyle name="RowTitles-Detail 3 3 5 6 2" xfId="39250" xr:uid="{00000000-0005-0000-0000-00002A8E0000}"/>
    <cellStyle name="RowTitles-Detail 3 3 5 7" xfId="39238" xr:uid="{00000000-0005-0000-0000-00002B8E0000}"/>
    <cellStyle name="RowTitles-Detail 3 3 5_Tertiary Salaries Survey" xfId="21137" xr:uid="{00000000-0005-0000-0000-00002C8E0000}"/>
    <cellStyle name="RowTitles-Detail 3 3 6" xfId="21138" xr:uid="{00000000-0005-0000-0000-00002D8E0000}"/>
    <cellStyle name="RowTitles-Detail 3 3 6 2" xfId="21139" xr:uid="{00000000-0005-0000-0000-00002E8E0000}"/>
    <cellStyle name="RowTitles-Detail 3 3 6 2 2" xfId="21140" xr:uid="{00000000-0005-0000-0000-00002F8E0000}"/>
    <cellStyle name="RowTitles-Detail 3 3 6 2 2 2" xfId="21141" xr:uid="{00000000-0005-0000-0000-0000308E0000}"/>
    <cellStyle name="RowTitles-Detail 3 3 6 2 2 2 2" xfId="39254" xr:uid="{00000000-0005-0000-0000-0000318E0000}"/>
    <cellStyle name="RowTitles-Detail 3 3 6 2 2 3" xfId="39253" xr:uid="{00000000-0005-0000-0000-0000328E0000}"/>
    <cellStyle name="RowTitles-Detail 3 3 6 2 2_Tertiary Salaries Survey" xfId="21142" xr:uid="{00000000-0005-0000-0000-0000338E0000}"/>
    <cellStyle name="RowTitles-Detail 3 3 6 2 3" xfId="21143" xr:uid="{00000000-0005-0000-0000-0000348E0000}"/>
    <cellStyle name="RowTitles-Detail 3 3 6 2 3 2" xfId="39255" xr:uid="{00000000-0005-0000-0000-0000358E0000}"/>
    <cellStyle name="RowTitles-Detail 3 3 6 2 4" xfId="39252" xr:uid="{00000000-0005-0000-0000-0000368E0000}"/>
    <cellStyle name="RowTitles-Detail 3 3 6 2_Tertiary Salaries Survey" xfId="21144" xr:uid="{00000000-0005-0000-0000-0000378E0000}"/>
    <cellStyle name="RowTitles-Detail 3 3 6 3" xfId="21145" xr:uid="{00000000-0005-0000-0000-0000388E0000}"/>
    <cellStyle name="RowTitles-Detail 3 3 6 3 2" xfId="21146" xr:uid="{00000000-0005-0000-0000-0000398E0000}"/>
    <cellStyle name="RowTitles-Detail 3 3 6 3 2 2" xfId="21147" xr:uid="{00000000-0005-0000-0000-00003A8E0000}"/>
    <cellStyle name="RowTitles-Detail 3 3 6 3 2 2 2" xfId="39258" xr:uid="{00000000-0005-0000-0000-00003B8E0000}"/>
    <cellStyle name="RowTitles-Detail 3 3 6 3 2 3" xfId="39257" xr:uid="{00000000-0005-0000-0000-00003C8E0000}"/>
    <cellStyle name="RowTitles-Detail 3 3 6 3 2_Tertiary Salaries Survey" xfId="21148" xr:uid="{00000000-0005-0000-0000-00003D8E0000}"/>
    <cellStyle name="RowTitles-Detail 3 3 6 3 3" xfId="21149" xr:uid="{00000000-0005-0000-0000-00003E8E0000}"/>
    <cellStyle name="RowTitles-Detail 3 3 6 3 3 2" xfId="39259" xr:uid="{00000000-0005-0000-0000-00003F8E0000}"/>
    <cellStyle name="RowTitles-Detail 3 3 6 3 4" xfId="39256" xr:uid="{00000000-0005-0000-0000-0000408E0000}"/>
    <cellStyle name="RowTitles-Detail 3 3 6 3_Tertiary Salaries Survey" xfId="21150" xr:uid="{00000000-0005-0000-0000-0000418E0000}"/>
    <cellStyle name="RowTitles-Detail 3 3 6 4" xfId="21151" xr:uid="{00000000-0005-0000-0000-0000428E0000}"/>
    <cellStyle name="RowTitles-Detail 3 3 6 4 2" xfId="39260" xr:uid="{00000000-0005-0000-0000-0000438E0000}"/>
    <cellStyle name="RowTitles-Detail 3 3 6 5" xfId="21152" xr:uid="{00000000-0005-0000-0000-0000448E0000}"/>
    <cellStyle name="RowTitles-Detail 3 3 6 5 2" xfId="39261" xr:uid="{00000000-0005-0000-0000-0000458E0000}"/>
    <cellStyle name="RowTitles-Detail 3 3 6 6" xfId="39251" xr:uid="{00000000-0005-0000-0000-0000468E0000}"/>
    <cellStyle name="RowTitles-Detail 3 3 6_Tertiary Salaries Survey" xfId="21153" xr:uid="{00000000-0005-0000-0000-0000478E0000}"/>
    <cellStyle name="RowTitles-Detail 3 3 7" xfId="21154" xr:uid="{00000000-0005-0000-0000-0000488E0000}"/>
    <cellStyle name="RowTitles-Detail 3 3 7 2" xfId="21155" xr:uid="{00000000-0005-0000-0000-0000498E0000}"/>
    <cellStyle name="RowTitles-Detail 3 3 7 2 2" xfId="21156" xr:uid="{00000000-0005-0000-0000-00004A8E0000}"/>
    <cellStyle name="RowTitles-Detail 3 3 7 2 2 2" xfId="21157" xr:uid="{00000000-0005-0000-0000-00004B8E0000}"/>
    <cellStyle name="RowTitles-Detail 3 3 7 2 2 2 2" xfId="39265" xr:uid="{00000000-0005-0000-0000-00004C8E0000}"/>
    <cellStyle name="RowTitles-Detail 3 3 7 2 2 3" xfId="39264" xr:uid="{00000000-0005-0000-0000-00004D8E0000}"/>
    <cellStyle name="RowTitles-Detail 3 3 7 2 2_Tertiary Salaries Survey" xfId="21158" xr:uid="{00000000-0005-0000-0000-00004E8E0000}"/>
    <cellStyle name="RowTitles-Detail 3 3 7 2 3" xfId="21159" xr:uid="{00000000-0005-0000-0000-00004F8E0000}"/>
    <cellStyle name="RowTitles-Detail 3 3 7 2 3 2" xfId="39266" xr:uid="{00000000-0005-0000-0000-0000508E0000}"/>
    <cellStyle name="RowTitles-Detail 3 3 7 2 4" xfId="39263" xr:uid="{00000000-0005-0000-0000-0000518E0000}"/>
    <cellStyle name="RowTitles-Detail 3 3 7 2_Tertiary Salaries Survey" xfId="21160" xr:uid="{00000000-0005-0000-0000-0000528E0000}"/>
    <cellStyle name="RowTitles-Detail 3 3 7 3" xfId="21161" xr:uid="{00000000-0005-0000-0000-0000538E0000}"/>
    <cellStyle name="RowTitles-Detail 3 3 7 3 2" xfId="21162" xr:uid="{00000000-0005-0000-0000-0000548E0000}"/>
    <cellStyle name="RowTitles-Detail 3 3 7 3 2 2" xfId="21163" xr:uid="{00000000-0005-0000-0000-0000558E0000}"/>
    <cellStyle name="RowTitles-Detail 3 3 7 3 2 2 2" xfId="39269" xr:uid="{00000000-0005-0000-0000-0000568E0000}"/>
    <cellStyle name="RowTitles-Detail 3 3 7 3 2 3" xfId="39268" xr:uid="{00000000-0005-0000-0000-0000578E0000}"/>
    <cellStyle name="RowTitles-Detail 3 3 7 3 2_Tertiary Salaries Survey" xfId="21164" xr:uid="{00000000-0005-0000-0000-0000588E0000}"/>
    <cellStyle name="RowTitles-Detail 3 3 7 3 3" xfId="21165" xr:uid="{00000000-0005-0000-0000-0000598E0000}"/>
    <cellStyle name="RowTitles-Detail 3 3 7 3 3 2" xfId="39270" xr:uid="{00000000-0005-0000-0000-00005A8E0000}"/>
    <cellStyle name="RowTitles-Detail 3 3 7 3 4" xfId="39267" xr:uid="{00000000-0005-0000-0000-00005B8E0000}"/>
    <cellStyle name="RowTitles-Detail 3 3 7 3_Tertiary Salaries Survey" xfId="21166" xr:uid="{00000000-0005-0000-0000-00005C8E0000}"/>
    <cellStyle name="RowTitles-Detail 3 3 7 4" xfId="21167" xr:uid="{00000000-0005-0000-0000-00005D8E0000}"/>
    <cellStyle name="RowTitles-Detail 3 3 7 4 2" xfId="39271" xr:uid="{00000000-0005-0000-0000-00005E8E0000}"/>
    <cellStyle name="RowTitles-Detail 3 3 7 5" xfId="21168" xr:uid="{00000000-0005-0000-0000-00005F8E0000}"/>
    <cellStyle name="RowTitles-Detail 3 3 7 5 2" xfId="21169" xr:uid="{00000000-0005-0000-0000-0000608E0000}"/>
    <cellStyle name="RowTitles-Detail 3 3 7 5 2 2" xfId="39273" xr:uid="{00000000-0005-0000-0000-0000618E0000}"/>
    <cellStyle name="RowTitles-Detail 3 3 7 5 3" xfId="39272" xr:uid="{00000000-0005-0000-0000-0000628E0000}"/>
    <cellStyle name="RowTitles-Detail 3 3 7 5_Tertiary Salaries Survey" xfId="21170" xr:uid="{00000000-0005-0000-0000-0000638E0000}"/>
    <cellStyle name="RowTitles-Detail 3 3 7 6" xfId="21171" xr:uid="{00000000-0005-0000-0000-0000648E0000}"/>
    <cellStyle name="RowTitles-Detail 3 3 7 6 2" xfId="39274" xr:uid="{00000000-0005-0000-0000-0000658E0000}"/>
    <cellStyle name="RowTitles-Detail 3 3 7 7" xfId="39262" xr:uid="{00000000-0005-0000-0000-0000668E0000}"/>
    <cellStyle name="RowTitles-Detail 3 3 7_Tertiary Salaries Survey" xfId="21172" xr:uid="{00000000-0005-0000-0000-0000678E0000}"/>
    <cellStyle name="RowTitles-Detail 3 3 8" xfId="21173" xr:uid="{00000000-0005-0000-0000-0000688E0000}"/>
    <cellStyle name="RowTitles-Detail 3 3 8 2" xfId="21174" xr:uid="{00000000-0005-0000-0000-0000698E0000}"/>
    <cellStyle name="RowTitles-Detail 3 3 8 2 2" xfId="21175" xr:uid="{00000000-0005-0000-0000-00006A8E0000}"/>
    <cellStyle name="RowTitles-Detail 3 3 8 2 2 2" xfId="21176" xr:uid="{00000000-0005-0000-0000-00006B8E0000}"/>
    <cellStyle name="RowTitles-Detail 3 3 8 2 2 2 2" xfId="39278" xr:uid="{00000000-0005-0000-0000-00006C8E0000}"/>
    <cellStyle name="RowTitles-Detail 3 3 8 2 2 3" xfId="39277" xr:uid="{00000000-0005-0000-0000-00006D8E0000}"/>
    <cellStyle name="RowTitles-Detail 3 3 8 2 2_Tertiary Salaries Survey" xfId="21177" xr:uid="{00000000-0005-0000-0000-00006E8E0000}"/>
    <cellStyle name="RowTitles-Detail 3 3 8 2 3" xfId="21178" xr:uid="{00000000-0005-0000-0000-00006F8E0000}"/>
    <cellStyle name="RowTitles-Detail 3 3 8 2 3 2" xfId="39279" xr:uid="{00000000-0005-0000-0000-0000708E0000}"/>
    <cellStyle name="RowTitles-Detail 3 3 8 2 4" xfId="39276" xr:uid="{00000000-0005-0000-0000-0000718E0000}"/>
    <cellStyle name="RowTitles-Detail 3 3 8 2_Tertiary Salaries Survey" xfId="21179" xr:uid="{00000000-0005-0000-0000-0000728E0000}"/>
    <cellStyle name="RowTitles-Detail 3 3 8 3" xfId="21180" xr:uid="{00000000-0005-0000-0000-0000738E0000}"/>
    <cellStyle name="RowTitles-Detail 3 3 8 3 2" xfId="21181" xr:uid="{00000000-0005-0000-0000-0000748E0000}"/>
    <cellStyle name="RowTitles-Detail 3 3 8 3 2 2" xfId="21182" xr:uid="{00000000-0005-0000-0000-0000758E0000}"/>
    <cellStyle name="RowTitles-Detail 3 3 8 3 2 2 2" xfId="39282" xr:uid="{00000000-0005-0000-0000-0000768E0000}"/>
    <cellStyle name="RowTitles-Detail 3 3 8 3 2 3" xfId="39281" xr:uid="{00000000-0005-0000-0000-0000778E0000}"/>
    <cellStyle name="RowTitles-Detail 3 3 8 3 2_Tertiary Salaries Survey" xfId="21183" xr:uid="{00000000-0005-0000-0000-0000788E0000}"/>
    <cellStyle name="RowTitles-Detail 3 3 8 3 3" xfId="21184" xr:uid="{00000000-0005-0000-0000-0000798E0000}"/>
    <cellStyle name="RowTitles-Detail 3 3 8 3 3 2" xfId="39283" xr:uid="{00000000-0005-0000-0000-00007A8E0000}"/>
    <cellStyle name="RowTitles-Detail 3 3 8 3 4" xfId="39280" xr:uid="{00000000-0005-0000-0000-00007B8E0000}"/>
    <cellStyle name="RowTitles-Detail 3 3 8 3_Tertiary Salaries Survey" xfId="21185" xr:uid="{00000000-0005-0000-0000-00007C8E0000}"/>
    <cellStyle name="RowTitles-Detail 3 3 8 4" xfId="21186" xr:uid="{00000000-0005-0000-0000-00007D8E0000}"/>
    <cellStyle name="RowTitles-Detail 3 3 8 4 2" xfId="21187" xr:uid="{00000000-0005-0000-0000-00007E8E0000}"/>
    <cellStyle name="RowTitles-Detail 3 3 8 4 2 2" xfId="39285" xr:uid="{00000000-0005-0000-0000-00007F8E0000}"/>
    <cellStyle name="RowTitles-Detail 3 3 8 4 3" xfId="39284" xr:uid="{00000000-0005-0000-0000-0000808E0000}"/>
    <cellStyle name="RowTitles-Detail 3 3 8 4_Tertiary Salaries Survey" xfId="21188" xr:uid="{00000000-0005-0000-0000-0000818E0000}"/>
    <cellStyle name="RowTitles-Detail 3 3 8 5" xfId="21189" xr:uid="{00000000-0005-0000-0000-0000828E0000}"/>
    <cellStyle name="RowTitles-Detail 3 3 8 5 2" xfId="39286" xr:uid="{00000000-0005-0000-0000-0000838E0000}"/>
    <cellStyle name="RowTitles-Detail 3 3 8 6" xfId="39275" xr:uid="{00000000-0005-0000-0000-0000848E0000}"/>
    <cellStyle name="RowTitles-Detail 3 3 8_Tertiary Salaries Survey" xfId="21190" xr:uid="{00000000-0005-0000-0000-0000858E0000}"/>
    <cellStyle name="RowTitles-Detail 3 3 9" xfId="21191" xr:uid="{00000000-0005-0000-0000-0000868E0000}"/>
    <cellStyle name="RowTitles-Detail 3 3 9 2" xfId="21192" xr:uid="{00000000-0005-0000-0000-0000878E0000}"/>
    <cellStyle name="RowTitles-Detail 3 3 9 2 2" xfId="21193" xr:uid="{00000000-0005-0000-0000-0000888E0000}"/>
    <cellStyle name="RowTitles-Detail 3 3 9 2 2 2" xfId="21194" xr:uid="{00000000-0005-0000-0000-0000898E0000}"/>
    <cellStyle name="RowTitles-Detail 3 3 9 2 2 2 2" xfId="39290" xr:uid="{00000000-0005-0000-0000-00008A8E0000}"/>
    <cellStyle name="RowTitles-Detail 3 3 9 2 2 3" xfId="39289" xr:uid="{00000000-0005-0000-0000-00008B8E0000}"/>
    <cellStyle name="RowTitles-Detail 3 3 9 2 2_Tertiary Salaries Survey" xfId="21195" xr:uid="{00000000-0005-0000-0000-00008C8E0000}"/>
    <cellStyle name="RowTitles-Detail 3 3 9 2 3" xfId="21196" xr:uid="{00000000-0005-0000-0000-00008D8E0000}"/>
    <cellStyle name="RowTitles-Detail 3 3 9 2 3 2" xfId="39291" xr:uid="{00000000-0005-0000-0000-00008E8E0000}"/>
    <cellStyle name="RowTitles-Detail 3 3 9 2 4" xfId="39288" xr:uid="{00000000-0005-0000-0000-00008F8E0000}"/>
    <cellStyle name="RowTitles-Detail 3 3 9 2_Tertiary Salaries Survey" xfId="21197" xr:uid="{00000000-0005-0000-0000-0000908E0000}"/>
    <cellStyle name="RowTitles-Detail 3 3 9 3" xfId="21198" xr:uid="{00000000-0005-0000-0000-0000918E0000}"/>
    <cellStyle name="RowTitles-Detail 3 3 9 3 2" xfId="21199" xr:uid="{00000000-0005-0000-0000-0000928E0000}"/>
    <cellStyle name="RowTitles-Detail 3 3 9 3 2 2" xfId="21200" xr:uid="{00000000-0005-0000-0000-0000938E0000}"/>
    <cellStyle name="RowTitles-Detail 3 3 9 3 2 2 2" xfId="39294" xr:uid="{00000000-0005-0000-0000-0000948E0000}"/>
    <cellStyle name="RowTitles-Detail 3 3 9 3 2 3" xfId="39293" xr:uid="{00000000-0005-0000-0000-0000958E0000}"/>
    <cellStyle name="RowTitles-Detail 3 3 9 3 2_Tertiary Salaries Survey" xfId="21201" xr:uid="{00000000-0005-0000-0000-0000968E0000}"/>
    <cellStyle name="RowTitles-Detail 3 3 9 3 3" xfId="21202" xr:uid="{00000000-0005-0000-0000-0000978E0000}"/>
    <cellStyle name="RowTitles-Detail 3 3 9 3 3 2" xfId="39295" xr:uid="{00000000-0005-0000-0000-0000988E0000}"/>
    <cellStyle name="RowTitles-Detail 3 3 9 3 4" xfId="39292" xr:uid="{00000000-0005-0000-0000-0000998E0000}"/>
    <cellStyle name="RowTitles-Detail 3 3 9 3_Tertiary Salaries Survey" xfId="21203" xr:uid="{00000000-0005-0000-0000-00009A8E0000}"/>
    <cellStyle name="RowTitles-Detail 3 3 9 4" xfId="21204" xr:uid="{00000000-0005-0000-0000-00009B8E0000}"/>
    <cellStyle name="RowTitles-Detail 3 3 9 4 2" xfId="21205" xr:uid="{00000000-0005-0000-0000-00009C8E0000}"/>
    <cellStyle name="RowTitles-Detail 3 3 9 4 2 2" xfId="39297" xr:uid="{00000000-0005-0000-0000-00009D8E0000}"/>
    <cellStyle name="RowTitles-Detail 3 3 9 4 3" xfId="39296" xr:uid="{00000000-0005-0000-0000-00009E8E0000}"/>
    <cellStyle name="RowTitles-Detail 3 3 9 4_Tertiary Salaries Survey" xfId="21206" xr:uid="{00000000-0005-0000-0000-00009F8E0000}"/>
    <cellStyle name="RowTitles-Detail 3 3 9 5" xfId="21207" xr:uid="{00000000-0005-0000-0000-0000A08E0000}"/>
    <cellStyle name="RowTitles-Detail 3 3 9 5 2" xfId="39298" xr:uid="{00000000-0005-0000-0000-0000A18E0000}"/>
    <cellStyle name="RowTitles-Detail 3 3 9 6" xfId="39287" xr:uid="{00000000-0005-0000-0000-0000A28E0000}"/>
    <cellStyle name="RowTitles-Detail 3 3 9_Tertiary Salaries Survey" xfId="21208" xr:uid="{00000000-0005-0000-0000-0000A38E0000}"/>
    <cellStyle name="RowTitles-Detail 3 3_STUD aligned by INSTIT" xfId="21209" xr:uid="{00000000-0005-0000-0000-0000A48E0000}"/>
    <cellStyle name="RowTitles-Detail 3 4" xfId="21210" xr:uid="{00000000-0005-0000-0000-0000A58E0000}"/>
    <cellStyle name="RowTitles-Detail 3 4 10" xfId="39299" xr:uid="{00000000-0005-0000-0000-0000A68E0000}"/>
    <cellStyle name="RowTitles-Detail 3 4 2" xfId="21211" xr:uid="{00000000-0005-0000-0000-0000A78E0000}"/>
    <cellStyle name="RowTitles-Detail 3 4 2 2" xfId="21212" xr:uid="{00000000-0005-0000-0000-0000A88E0000}"/>
    <cellStyle name="RowTitles-Detail 3 4 2 2 2" xfId="21213" xr:uid="{00000000-0005-0000-0000-0000A98E0000}"/>
    <cellStyle name="RowTitles-Detail 3 4 2 2 2 2" xfId="21214" xr:uid="{00000000-0005-0000-0000-0000AA8E0000}"/>
    <cellStyle name="RowTitles-Detail 3 4 2 2 2 2 2" xfId="39303" xr:uid="{00000000-0005-0000-0000-0000AB8E0000}"/>
    <cellStyle name="RowTitles-Detail 3 4 2 2 2 3" xfId="39302" xr:uid="{00000000-0005-0000-0000-0000AC8E0000}"/>
    <cellStyle name="RowTitles-Detail 3 4 2 2 2_Tertiary Salaries Survey" xfId="21215" xr:uid="{00000000-0005-0000-0000-0000AD8E0000}"/>
    <cellStyle name="RowTitles-Detail 3 4 2 2 3" xfId="21216" xr:uid="{00000000-0005-0000-0000-0000AE8E0000}"/>
    <cellStyle name="RowTitles-Detail 3 4 2 2 3 2" xfId="39304" xr:uid="{00000000-0005-0000-0000-0000AF8E0000}"/>
    <cellStyle name="RowTitles-Detail 3 4 2 2 4" xfId="39301" xr:uid="{00000000-0005-0000-0000-0000B08E0000}"/>
    <cellStyle name="RowTitles-Detail 3 4 2 2_Tertiary Salaries Survey" xfId="21217" xr:uid="{00000000-0005-0000-0000-0000B18E0000}"/>
    <cellStyle name="RowTitles-Detail 3 4 2 3" xfId="21218" xr:uid="{00000000-0005-0000-0000-0000B28E0000}"/>
    <cellStyle name="RowTitles-Detail 3 4 2 3 2" xfId="21219" xr:uid="{00000000-0005-0000-0000-0000B38E0000}"/>
    <cellStyle name="RowTitles-Detail 3 4 2 3 2 2" xfId="21220" xr:uid="{00000000-0005-0000-0000-0000B48E0000}"/>
    <cellStyle name="RowTitles-Detail 3 4 2 3 2 2 2" xfId="39307" xr:uid="{00000000-0005-0000-0000-0000B58E0000}"/>
    <cellStyle name="RowTitles-Detail 3 4 2 3 2 3" xfId="39306" xr:uid="{00000000-0005-0000-0000-0000B68E0000}"/>
    <cellStyle name="RowTitles-Detail 3 4 2 3 2_Tertiary Salaries Survey" xfId="21221" xr:uid="{00000000-0005-0000-0000-0000B78E0000}"/>
    <cellStyle name="RowTitles-Detail 3 4 2 3 3" xfId="21222" xr:uid="{00000000-0005-0000-0000-0000B88E0000}"/>
    <cellStyle name="RowTitles-Detail 3 4 2 3 3 2" xfId="39308" xr:uid="{00000000-0005-0000-0000-0000B98E0000}"/>
    <cellStyle name="RowTitles-Detail 3 4 2 3 4" xfId="39305" xr:uid="{00000000-0005-0000-0000-0000BA8E0000}"/>
    <cellStyle name="RowTitles-Detail 3 4 2 3_Tertiary Salaries Survey" xfId="21223" xr:uid="{00000000-0005-0000-0000-0000BB8E0000}"/>
    <cellStyle name="RowTitles-Detail 3 4 2 4" xfId="21224" xr:uid="{00000000-0005-0000-0000-0000BC8E0000}"/>
    <cellStyle name="RowTitles-Detail 3 4 2 4 2" xfId="39309" xr:uid="{00000000-0005-0000-0000-0000BD8E0000}"/>
    <cellStyle name="RowTitles-Detail 3 4 2 5" xfId="21225" xr:uid="{00000000-0005-0000-0000-0000BE8E0000}"/>
    <cellStyle name="RowTitles-Detail 3 4 2 5 2" xfId="39310" xr:uid="{00000000-0005-0000-0000-0000BF8E0000}"/>
    <cellStyle name="RowTitles-Detail 3 4 2 6" xfId="39300" xr:uid="{00000000-0005-0000-0000-0000C08E0000}"/>
    <cellStyle name="RowTitles-Detail 3 4 2_Tertiary Salaries Survey" xfId="21226" xr:uid="{00000000-0005-0000-0000-0000C18E0000}"/>
    <cellStyle name="RowTitles-Detail 3 4 3" xfId="21227" xr:uid="{00000000-0005-0000-0000-0000C28E0000}"/>
    <cellStyle name="RowTitles-Detail 3 4 3 2" xfId="21228" xr:uid="{00000000-0005-0000-0000-0000C38E0000}"/>
    <cellStyle name="RowTitles-Detail 3 4 3 2 2" xfId="21229" xr:uid="{00000000-0005-0000-0000-0000C48E0000}"/>
    <cellStyle name="RowTitles-Detail 3 4 3 2 2 2" xfId="21230" xr:uid="{00000000-0005-0000-0000-0000C58E0000}"/>
    <cellStyle name="RowTitles-Detail 3 4 3 2 2 2 2" xfId="39314" xr:uid="{00000000-0005-0000-0000-0000C68E0000}"/>
    <cellStyle name="RowTitles-Detail 3 4 3 2 2 3" xfId="39313" xr:uid="{00000000-0005-0000-0000-0000C78E0000}"/>
    <cellStyle name="RowTitles-Detail 3 4 3 2 2_Tertiary Salaries Survey" xfId="21231" xr:uid="{00000000-0005-0000-0000-0000C88E0000}"/>
    <cellStyle name="RowTitles-Detail 3 4 3 2 3" xfId="21232" xr:uid="{00000000-0005-0000-0000-0000C98E0000}"/>
    <cellStyle name="RowTitles-Detail 3 4 3 2 3 2" xfId="39315" xr:uid="{00000000-0005-0000-0000-0000CA8E0000}"/>
    <cellStyle name="RowTitles-Detail 3 4 3 2 4" xfId="39312" xr:uid="{00000000-0005-0000-0000-0000CB8E0000}"/>
    <cellStyle name="RowTitles-Detail 3 4 3 2_Tertiary Salaries Survey" xfId="21233" xr:uid="{00000000-0005-0000-0000-0000CC8E0000}"/>
    <cellStyle name="RowTitles-Detail 3 4 3 3" xfId="21234" xr:uid="{00000000-0005-0000-0000-0000CD8E0000}"/>
    <cellStyle name="RowTitles-Detail 3 4 3 3 2" xfId="21235" xr:uid="{00000000-0005-0000-0000-0000CE8E0000}"/>
    <cellStyle name="RowTitles-Detail 3 4 3 3 2 2" xfId="21236" xr:uid="{00000000-0005-0000-0000-0000CF8E0000}"/>
    <cellStyle name="RowTitles-Detail 3 4 3 3 2 2 2" xfId="39318" xr:uid="{00000000-0005-0000-0000-0000D08E0000}"/>
    <cellStyle name="RowTitles-Detail 3 4 3 3 2 3" xfId="39317" xr:uid="{00000000-0005-0000-0000-0000D18E0000}"/>
    <cellStyle name="RowTitles-Detail 3 4 3 3 2_Tertiary Salaries Survey" xfId="21237" xr:uid="{00000000-0005-0000-0000-0000D28E0000}"/>
    <cellStyle name="RowTitles-Detail 3 4 3 3 3" xfId="21238" xr:uid="{00000000-0005-0000-0000-0000D38E0000}"/>
    <cellStyle name="RowTitles-Detail 3 4 3 3 3 2" xfId="39319" xr:uid="{00000000-0005-0000-0000-0000D48E0000}"/>
    <cellStyle name="RowTitles-Detail 3 4 3 3 4" xfId="39316" xr:uid="{00000000-0005-0000-0000-0000D58E0000}"/>
    <cellStyle name="RowTitles-Detail 3 4 3 3_Tertiary Salaries Survey" xfId="21239" xr:uid="{00000000-0005-0000-0000-0000D68E0000}"/>
    <cellStyle name="RowTitles-Detail 3 4 3 4" xfId="21240" xr:uid="{00000000-0005-0000-0000-0000D78E0000}"/>
    <cellStyle name="RowTitles-Detail 3 4 3 4 2" xfId="39320" xr:uid="{00000000-0005-0000-0000-0000D88E0000}"/>
    <cellStyle name="RowTitles-Detail 3 4 3 5" xfId="21241" xr:uid="{00000000-0005-0000-0000-0000D98E0000}"/>
    <cellStyle name="RowTitles-Detail 3 4 3 5 2" xfId="21242" xr:uid="{00000000-0005-0000-0000-0000DA8E0000}"/>
    <cellStyle name="RowTitles-Detail 3 4 3 5 2 2" xfId="39322" xr:uid="{00000000-0005-0000-0000-0000DB8E0000}"/>
    <cellStyle name="RowTitles-Detail 3 4 3 5 3" xfId="39321" xr:uid="{00000000-0005-0000-0000-0000DC8E0000}"/>
    <cellStyle name="RowTitles-Detail 3 4 3 5_Tertiary Salaries Survey" xfId="21243" xr:uid="{00000000-0005-0000-0000-0000DD8E0000}"/>
    <cellStyle name="RowTitles-Detail 3 4 3 6" xfId="21244" xr:uid="{00000000-0005-0000-0000-0000DE8E0000}"/>
    <cellStyle name="RowTitles-Detail 3 4 3 6 2" xfId="39323" xr:uid="{00000000-0005-0000-0000-0000DF8E0000}"/>
    <cellStyle name="RowTitles-Detail 3 4 3 7" xfId="39311" xr:uid="{00000000-0005-0000-0000-0000E08E0000}"/>
    <cellStyle name="RowTitles-Detail 3 4 3_Tertiary Salaries Survey" xfId="21245" xr:uid="{00000000-0005-0000-0000-0000E18E0000}"/>
    <cellStyle name="RowTitles-Detail 3 4 4" xfId="21246" xr:uid="{00000000-0005-0000-0000-0000E28E0000}"/>
    <cellStyle name="RowTitles-Detail 3 4 4 2" xfId="21247" xr:uid="{00000000-0005-0000-0000-0000E38E0000}"/>
    <cellStyle name="RowTitles-Detail 3 4 4 2 2" xfId="21248" xr:uid="{00000000-0005-0000-0000-0000E48E0000}"/>
    <cellStyle name="RowTitles-Detail 3 4 4 2 2 2" xfId="21249" xr:uid="{00000000-0005-0000-0000-0000E58E0000}"/>
    <cellStyle name="RowTitles-Detail 3 4 4 2 2 2 2" xfId="39327" xr:uid="{00000000-0005-0000-0000-0000E68E0000}"/>
    <cellStyle name="RowTitles-Detail 3 4 4 2 2 3" xfId="39326" xr:uid="{00000000-0005-0000-0000-0000E78E0000}"/>
    <cellStyle name="RowTitles-Detail 3 4 4 2 2_Tertiary Salaries Survey" xfId="21250" xr:uid="{00000000-0005-0000-0000-0000E88E0000}"/>
    <cellStyle name="RowTitles-Detail 3 4 4 2 3" xfId="21251" xr:uid="{00000000-0005-0000-0000-0000E98E0000}"/>
    <cellStyle name="RowTitles-Detail 3 4 4 2 3 2" xfId="39328" xr:uid="{00000000-0005-0000-0000-0000EA8E0000}"/>
    <cellStyle name="RowTitles-Detail 3 4 4 2 4" xfId="39325" xr:uid="{00000000-0005-0000-0000-0000EB8E0000}"/>
    <cellStyle name="RowTitles-Detail 3 4 4 2_Tertiary Salaries Survey" xfId="21252" xr:uid="{00000000-0005-0000-0000-0000EC8E0000}"/>
    <cellStyle name="RowTitles-Detail 3 4 4 3" xfId="21253" xr:uid="{00000000-0005-0000-0000-0000ED8E0000}"/>
    <cellStyle name="RowTitles-Detail 3 4 4 3 2" xfId="21254" xr:uid="{00000000-0005-0000-0000-0000EE8E0000}"/>
    <cellStyle name="RowTitles-Detail 3 4 4 3 2 2" xfId="21255" xr:uid="{00000000-0005-0000-0000-0000EF8E0000}"/>
    <cellStyle name="RowTitles-Detail 3 4 4 3 2 2 2" xfId="39331" xr:uid="{00000000-0005-0000-0000-0000F08E0000}"/>
    <cellStyle name="RowTitles-Detail 3 4 4 3 2 3" xfId="39330" xr:uid="{00000000-0005-0000-0000-0000F18E0000}"/>
    <cellStyle name="RowTitles-Detail 3 4 4 3 2_Tertiary Salaries Survey" xfId="21256" xr:uid="{00000000-0005-0000-0000-0000F28E0000}"/>
    <cellStyle name="RowTitles-Detail 3 4 4 3 3" xfId="21257" xr:uid="{00000000-0005-0000-0000-0000F38E0000}"/>
    <cellStyle name="RowTitles-Detail 3 4 4 3 3 2" xfId="39332" xr:uid="{00000000-0005-0000-0000-0000F48E0000}"/>
    <cellStyle name="RowTitles-Detail 3 4 4 3 4" xfId="39329" xr:uid="{00000000-0005-0000-0000-0000F58E0000}"/>
    <cellStyle name="RowTitles-Detail 3 4 4 3_Tertiary Salaries Survey" xfId="21258" xr:uid="{00000000-0005-0000-0000-0000F68E0000}"/>
    <cellStyle name="RowTitles-Detail 3 4 4 4" xfId="21259" xr:uid="{00000000-0005-0000-0000-0000F78E0000}"/>
    <cellStyle name="RowTitles-Detail 3 4 4 4 2" xfId="21260" xr:uid="{00000000-0005-0000-0000-0000F88E0000}"/>
    <cellStyle name="RowTitles-Detail 3 4 4 4 2 2" xfId="39334" xr:uid="{00000000-0005-0000-0000-0000F98E0000}"/>
    <cellStyle name="RowTitles-Detail 3 4 4 4 3" xfId="39333" xr:uid="{00000000-0005-0000-0000-0000FA8E0000}"/>
    <cellStyle name="RowTitles-Detail 3 4 4 4_Tertiary Salaries Survey" xfId="21261" xr:uid="{00000000-0005-0000-0000-0000FB8E0000}"/>
    <cellStyle name="RowTitles-Detail 3 4 4 5" xfId="21262" xr:uid="{00000000-0005-0000-0000-0000FC8E0000}"/>
    <cellStyle name="RowTitles-Detail 3 4 4 5 2" xfId="39335" xr:uid="{00000000-0005-0000-0000-0000FD8E0000}"/>
    <cellStyle name="RowTitles-Detail 3 4 4 6" xfId="39324" xr:uid="{00000000-0005-0000-0000-0000FE8E0000}"/>
    <cellStyle name="RowTitles-Detail 3 4 4_Tertiary Salaries Survey" xfId="21263" xr:uid="{00000000-0005-0000-0000-0000FF8E0000}"/>
    <cellStyle name="RowTitles-Detail 3 4 5" xfId="21264" xr:uid="{00000000-0005-0000-0000-0000008F0000}"/>
    <cellStyle name="RowTitles-Detail 3 4 5 2" xfId="21265" xr:uid="{00000000-0005-0000-0000-0000018F0000}"/>
    <cellStyle name="RowTitles-Detail 3 4 5 2 2" xfId="21266" xr:uid="{00000000-0005-0000-0000-0000028F0000}"/>
    <cellStyle name="RowTitles-Detail 3 4 5 2 2 2" xfId="21267" xr:uid="{00000000-0005-0000-0000-0000038F0000}"/>
    <cellStyle name="RowTitles-Detail 3 4 5 2 2 2 2" xfId="39339" xr:uid="{00000000-0005-0000-0000-0000048F0000}"/>
    <cellStyle name="RowTitles-Detail 3 4 5 2 2 3" xfId="39338" xr:uid="{00000000-0005-0000-0000-0000058F0000}"/>
    <cellStyle name="RowTitles-Detail 3 4 5 2 2_Tertiary Salaries Survey" xfId="21268" xr:uid="{00000000-0005-0000-0000-0000068F0000}"/>
    <cellStyle name="RowTitles-Detail 3 4 5 2 3" xfId="21269" xr:uid="{00000000-0005-0000-0000-0000078F0000}"/>
    <cellStyle name="RowTitles-Detail 3 4 5 2 3 2" xfId="39340" xr:uid="{00000000-0005-0000-0000-0000088F0000}"/>
    <cellStyle name="RowTitles-Detail 3 4 5 2 4" xfId="39337" xr:uid="{00000000-0005-0000-0000-0000098F0000}"/>
    <cellStyle name="RowTitles-Detail 3 4 5 2_Tertiary Salaries Survey" xfId="21270" xr:uid="{00000000-0005-0000-0000-00000A8F0000}"/>
    <cellStyle name="RowTitles-Detail 3 4 5 3" xfId="21271" xr:uid="{00000000-0005-0000-0000-00000B8F0000}"/>
    <cellStyle name="RowTitles-Detail 3 4 5 3 2" xfId="21272" xr:uid="{00000000-0005-0000-0000-00000C8F0000}"/>
    <cellStyle name="RowTitles-Detail 3 4 5 3 2 2" xfId="21273" xr:uid="{00000000-0005-0000-0000-00000D8F0000}"/>
    <cellStyle name="RowTitles-Detail 3 4 5 3 2 2 2" xfId="39343" xr:uid="{00000000-0005-0000-0000-00000E8F0000}"/>
    <cellStyle name="RowTitles-Detail 3 4 5 3 2 3" xfId="39342" xr:uid="{00000000-0005-0000-0000-00000F8F0000}"/>
    <cellStyle name="RowTitles-Detail 3 4 5 3 2_Tertiary Salaries Survey" xfId="21274" xr:uid="{00000000-0005-0000-0000-0000108F0000}"/>
    <cellStyle name="RowTitles-Detail 3 4 5 3 3" xfId="21275" xr:uid="{00000000-0005-0000-0000-0000118F0000}"/>
    <cellStyle name="RowTitles-Detail 3 4 5 3 3 2" xfId="39344" xr:uid="{00000000-0005-0000-0000-0000128F0000}"/>
    <cellStyle name="RowTitles-Detail 3 4 5 3 4" xfId="39341" xr:uid="{00000000-0005-0000-0000-0000138F0000}"/>
    <cellStyle name="RowTitles-Detail 3 4 5 3_Tertiary Salaries Survey" xfId="21276" xr:uid="{00000000-0005-0000-0000-0000148F0000}"/>
    <cellStyle name="RowTitles-Detail 3 4 5 4" xfId="21277" xr:uid="{00000000-0005-0000-0000-0000158F0000}"/>
    <cellStyle name="RowTitles-Detail 3 4 5 4 2" xfId="21278" xr:uid="{00000000-0005-0000-0000-0000168F0000}"/>
    <cellStyle name="RowTitles-Detail 3 4 5 4 2 2" xfId="39346" xr:uid="{00000000-0005-0000-0000-0000178F0000}"/>
    <cellStyle name="RowTitles-Detail 3 4 5 4 3" xfId="39345" xr:uid="{00000000-0005-0000-0000-0000188F0000}"/>
    <cellStyle name="RowTitles-Detail 3 4 5 4_Tertiary Salaries Survey" xfId="21279" xr:uid="{00000000-0005-0000-0000-0000198F0000}"/>
    <cellStyle name="RowTitles-Detail 3 4 5 5" xfId="21280" xr:uid="{00000000-0005-0000-0000-00001A8F0000}"/>
    <cellStyle name="RowTitles-Detail 3 4 5 5 2" xfId="39347" xr:uid="{00000000-0005-0000-0000-00001B8F0000}"/>
    <cellStyle name="RowTitles-Detail 3 4 5 6" xfId="39336" xr:uid="{00000000-0005-0000-0000-00001C8F0000}"/>
    <cellStyle name="RowTitles-Detail 3 4 5_Tertiary Salaries Survey" xfId="21281" xr:uid="{00000000-0005-0000-0000-00001D8F0000}"/>
    <cellStyle name="RowTitles-Detail 3 4 6" xfId="21282" xr:uid="{00000000-0005-0000-0000-00001E8F0000}"/>
    <cellStyle name="RowTitles-Detail 3 4 6 2" xfId="21283" xr:uid="{00000000-0005-0000-0000-00001F8F0000}"/>
    <cellStyle name="RowTitles-Detail 3 4 6 2 2" xfId="21284" xr:uid="{00000000-0005-0000-0000-0000208F0000}"/>
    <cellStyle name="RowTitles-Detail 3 4 6 2 2 2" xfId="21285" xr:uid="{00000000-0005-0000-0000-0000218F0000}"/>
    <cellStyle name="RowTitles-Detail 3 4 6 2 2 2 2" xfId="39351" xr:uid="{00000000-0005-0000-0000-0000228F0000}"/>
    <cellStyle name="RowTitles-Detail 3 4 6 2 2 3" xfId="39350" xr:uid="{00000000-0005-0000-0000-0000238F0000}"/>
    <cellStyle name="RowTitles-Detail 3 4 6 2 2_Tertiary Salaries Survey" xfId="21286" xr:uid="{00000000-0005-0000-0000-0000248F0000}"/>
    <cellStyle name="RowTitles-Detail 3 4 6 2 3" xfId="21287" xr:uid="{00000000-0005-0000-0000-0000258F0000}"/>
    <cellStyle name="RowTitles-Detail 3 4 6 2 3 2" xfId="39352" xr:uid="{00000000-0005-0000-0000-0000268F0000}"/>
    <cellStyle name="RowTitles-Detail 3 4 6 2 4" xfId="39349" xr:uid="{00000000-0005-0000-0000-0000278F0000}"/>
    <cellStyle name="RowTitles-Detail 3 4 6 2_Tertiary Salaries Survey" xfId="21288" xr:uid="{00000000-0005-0000-0000-0000288F0000}"/>
    <cellStyle name="RowTitles-Detail 3 4 6 3" xfId="21289" xr:uid="{00000000-0005-0000-0000-0000298F0000}"/>
    <cellStyle name="RowTitles-Detail 3 4 6 3 2" xfId="21290" xr:uid="{00000000-0005-0000-0000-00002A8F0000}"/>
    <cellStyle name="RowTitles-Detail 3 4 6 3 2 2" xfId="21291" xr:uid="{00000000-0005-0000-0000-00002B8F0000}"/>
    <cellStyle name="RowTitles-Detail 3 4 6 3 2 2 2" xfId="39355" xr:uid="{00000000-0005-0000-0000-00002C8F0000}"/>
    <cellStyle name="RowTitles-Detail 3 4 6 3 2 3" xfId="39354" xr:uid="{00000000-0005-0000-0000-00002D8F0000}"/>
    <cellStyle name="RowTitles-Detail 3 4 6 3 2_Tertiary Salaries Survey" xfId="21292" xr:uid="{00000000-0005-0000-0000-00002E8F0000}"/>
    <cellStyle name="RowTitles-Detail 3 4 6 3 3" xfId="21293" xr:uid="{00000000-0005-0000-0000-00002F8F0000}"/>
    <cellStyle name="RowTitles-Detail 3 4 6 3 3 2" xfId="39356" xr:uid="{00000000-0005-0000-0000-0000308F0000}"/>
    <cellStyle name="RowTitles-Detail 3 4 6 3 4" xfId="39353" xr:uid="{00000000-0005-0000-0000-0000318F0000}"/>
    <cellStyle name="RowTitles-Detail 3 4 6 3_Tertiary Salaries Survey" xfId="21294" xr:uid="{00000000-0005-0000-0000-0000328F0000}"/>
    <cellStyle name="RowTitles-Detail 3 4 6 4" xfId="21295" xr:uid="{00000000-0005-0000-0000-0000338F0000}"/>
    <cellStyle name="RowTitles-Detail 3 4 6 4 2" xfId="21296" xr:uid="{00000000-0005-0000-0000-0000348F0000}"/>
    <cellStyle name="RowTitles-Detail 3 4 6 4 2 2" xfId="39358" xr:uid="{00000000-0005-0000-0000-0000358F0000}"/>
    <cellStyle name="RowTitles-Detail 3 4 6 4 3" xfId="39357" xr:uid="{00000000-0005-0000-0000-0000368F0000}"/>
    <cellStyle name="RowTitles-Detail 3 4 6 4_Tertiary Salaries Survey" xfId="21297" xr:uid="{00000000-0005-0000-0000-0000378F0000}"/>
    <cellStyle name="RowTitles-Detail 3 4 6 5" xfId="21298" xr:uid="{00000000-0005-0000-0000-0000388F0000}"/>
    <cellStyle name="RowTitles-Detail 3 4 6 5 2" xfId="39359" xr:uid="{00000000-0005-0000-0000-0000398F0000}"/>
    <cellStyle name="RowTitles-Detail 3 4 6 6" xfId="39348" xr:uid="{00000000-0005-0000-0000-00003A8F0000}"/>
    <cellStyle name="RowTitles-Detail 3 4 6_Tertiary Salaries Survey" xfId="21299" xr:uid="{00000000-0005-0000-0000-00003B8F0000}"/>
    <cellStyle name="RowTitles-Detail 3 4 7" xfId="21300" xr:uid="{00000000-0005-0000-0000-00003C8F0000}"/>
    <cellStyle name="RowTitles-Detail 3 4 7 2" xfId="21301" xr:uid="{00000000-0005-0000-0000-00003D8F0000}"/>
    <cellStyle name="RowTitles-Detail 3 4 7 2 2" xfId="21302" xr:uid="{00000000-0005-0000-0000-00003E8F0000}"/>
    <cellStyle name="RowTitles-Detail 3 4 7 2 2 2" xfId="39362" xr:uid="{00000000-0005-0000-0000-00003F8F0000}"/>
    <cellStyle name="RowTitles-Detail 3 4 7 2 3" xfId="39361" xr:uid="{00000000-0005-0000-0000-0000408F0000}"/>
    <cellStyle name="RowTitles-Detail 3 4 7 2_Tertiary Salaries Survey" xfId="21303" xr:uid="{00000000-0005-0000-0000-0000418F0000}"/>
    <cellStyle name="RowTitles-Detail 3 4 7 3" xfId="21304" xr:uid="{00000000-0005-0000-0000-0000428F0000}"/>
    <cellStyle name="RowTitles-Detail 3 4 7 3 2" xfId="39363" xr:uid="{00000000-0005-0000-0000-0000438F0000}"/>
    <cellStyle name="RowTitles-Detail 3 4 7 4" xfId="39360" xr:uid="{00000000-0005-0000-0000-0000448F0000}"/>
    <cellStyle name="RowTitles-Detail 3 4 7_Tertiary Salaries Survey" xfId="21305" xr:uid="{00000000-0005-0000-0000-0000458F0000}"/>
    <cellStyle name="RowTitles-Detail 3 4 8" xfId="21306" xr:uid="{00000000-0005-0000-0000-0000468F0000}"/>
    <cellStyle name="RowTitles-Detail 3 4 8 2" xfId="39364" xr:uid="{00000000-0005-0000-0000-0000478F0000}"/>
    <cellStyle name="RowTitles-Detail 3 4 9" xfId="21307" xr:uid="{00000000-0005-0000-0000-0000488F0000}"/>
    <cellStyle name="RowTitles-Detail 3 4 9 2" xfId="39365" xr:uid="{00000000-0005-0000-0000-0000498F0000}"/>
    <cellStyle name="RowTitles-Detail 3 4_STUD aligned by INSTIT" xfId="21308" xr:uid="{00000000-0005-0000-0000-00004A8F0000}"/>
    <cellStyle name="RowTitles-Detail 3 5" xfId="21309" xr:uid="{00000000-0005-0000-0000-00004B8F0000}"/>
    <cellStyle name="RowTitles-Detail 3 5 10" xfId="39366" xr:uid="{00000000-0005-0000-0000-00004C8F0000}"/>
    <cellStyle name="RowTitles-Detail 3 5 2" xfId="21310" xr:uid="{00000000-0005-0000-0000-00004D8F0000}"/>
    <cellStyle name="RowTitles-Detail 3 5 2 2" xfId="21311" xr:uid="{00000000-0005-0000-0000-00004E8F0000}"/>
    <cellStyle name="RowTitles-Detail 3 5 2 2 2" xfId="21312" xr:uid="{00000000-0005-0000-0000-00004F8F0000}"/>
    <cellStyle name="RowTitles-Detail 3 5 2 2 2 2" xfId="21313" xr:uid="{00000000-0005-0000-0000-0000508F0000}"/>
    <cellStyle name="RowTitles-Detail 3 5 2 2 2 2 2" xfId="39370" xr:uid="{00000000-0005-0000-0000-0000518F0000}"/>
    <cellStyle name="RowTitles-Detail 3 5 2 2 2 3" xfId="39369" xr:uid="{00000000-0005-0000-0000-0000528F0000}"/>
    <cellStyle name="RowTitles-Detail 3 5 2 2 2_Tertiary Salaries Survey" xfId="21314" xr:uid="{00000000-0005-0000-0000-0000538F0000}"/>
    <cellStyle name="RowTitles-Detail 3 5 2 2 3" xfId="21315" xr:uid="{00000000-0005-0000-0000-0000548F0000}"/>
    <cellStyle name="RowTitles-Detail 3 5 2 2 3 2" xfId="39371" xr:uid="{00000000-0005-0000-0000-0000558F0000}"/>
    <cellStyle name="RowTitles-Detail 3 5 2 2 4" xfId="39368" xr:uid="{00000000-0005-0000-0000-0000568F0000}"/>
    <cellStyle name="RowTitles-Detail 3 5 2 2_Tertiary Salaries Survey" xfId="21316" xr:uid="{00000000-0005-0000-0000-0000578F0000}"/>
    <cellStyle name="RowTitles-Detail 3 5 2 3" xfId="21317" xr:uid="{00000000-0005-0000-0000-0000588F0000}"/>
    <cellStyle name="RowTitles-Detail 3 5 2 3 2" xfId="21318" xr:uid="{00000000-0005-0000-0000-0000598F0000}"/>
    <cellStyle name="RowTitles-Detail 3 5 2 3 2 2" xfId="21319" xr:uid="{00000000-0005-0000-0000-00005A8F0000}"/>
    <cellStyle name="RowTitles-Detail 3 5 2 3 2 2 2" xfId="39374" xr:uid="{00000000-0005-0000-0000-00005B8F0000}"/>
    <cellStyle name="RowTitles-Detail 3 5 2 3 2 3" xfId="39373" xr:uid="{00000000-0005-0000-0000-00005C8F0000}"/>
    <cellStyle name="RowTitles-Detail 3 5 2 3 2_Tertiary Salaries Survey" xfId="21320" xr:uid="{00000000-0005-0000-0000-00005D8F0000}"/>
    <cellStyle name="RowTitles-Detail 3 5 2 3 3" xfId="21321" xr:uid="{00000000-0005-0000-0000-00005E8F0000}"/>
    <cellStyle name="RowTitles-Detail 3 5 2 3 3 2" xfId="39375" xr:uid="{00000000-0005-0000-0000-00005F8F0000}"/>
    <cellStyle name="RowTitles-Detail 3 5 2 3 4" xfId="39372" xr:uid="{00000000-0005-0000-0000-0000608F0000}"/>
    <cellStyle name="RowTitles-Detail 3 5 2 3_Tertiary Salaries Survey" xfId="21322" xr:uid="{00000000-0005-0000-0000-0000618F0000}"/>
    <cellStyle name="RowTitles-Detail 3 5 2 4" xfId="21323" xr:uid="{00000000-0005-0000-0000-0000628F0000}"/>
    <cellStyle name="RowTitles-Detail 3 5 2 4 2" xfId="39376" xr:uid="{00000000-0005-0000-0000-0000638F0000}"/>
    <cellStyle name="RowTitles-Detail 3 5 2 5" xfId="21324" xr:uid="{00000000-0005-0000-0000-0000648F0000}"/>
    <cellStyle name="RowTitles-Detail 3 5 2 5 2" xfId="21325" xr:uid="{00000000-0005-0000-0000-0000658F0000}"/>
    <cellStyle name="RowTitles-Detail 3 5 2 5 2 2" xfId="39378" xr:uid="{00000000-0005-0000-0000-0000668F0000}"/>
    <cellStyle name="RowTitles-Detail 3 5 2 5 3" xfId="39377" xr:uid="{00000000-0005-0000-0000-0000678F0000}"/>
    <cellStyle name="RowTitles-Detail 3 5 2 5_Tertiary Salaries Survey" xfId="21326" xr:uid="{00000000-0005-0000-0000-0000688F0000}"/>
    <cellStyle name="RowTitles-Detail 3 5 2 6" xfId="21327" xr:uid="{00000000-0005-0000-0000-0000698F0000}"/>
    <cellStyle name="RowTitles-Detail 3 5 2 6 2" xfId="39379" xr:uid="{00000000-0005-0000-0000-00006A8F0000}"/>
    <cellStyle name="RowTitles-Detail 3 5 2 7" xfId="39367" xr:uid="{00000000-0005-0000-0000-00006B8F0000}"/>
    <cellStyle name="RowTitles-Detail 3 5 2_Tertiary Salaries Survey" xfId="21328" xr:uid="{00000000-0005-0000-0000-00006C8F0000}"/>
    <cellStyle name="RowTitles-Detail 3 5 3" xfId="21329" xr:uid="{00000000-0005-0000-0000-00006D8F0000}"/>
    <cellStyle name="RowTitles-Detail 3 5 3 2" xfId="21330" xr:uid="{00000000-0005-0000-0000-00006E8F0000}"/>
    <cellStyle name="RowTitles-Detail 3 5 3 2 2" xfId="21331" xr:uid="{00000000-0005-0000-0000-00006F8F0000}"/>
    <cellStyle name="RowTitles-Detail 3 5 3 2 2 2" xfId="21332" xr:uid="{00000000-0005-0000-0000-0000708F0000}"/>
    <cellStyle name="RowTitles-Detail 3 5 3 2 2 2 2" xfId="39383" xr:uid="{00000000-0005-0000-0000-0000718F0000}"/>
    <cellStyle name="RowTitles-Detail 3 5 3 2 2 3" xfId="39382" xr:uid="{00000000-0005-0000-0000-0000728F0000}"/>
    <cellStyle name="RowTitles-Detail 3 5 3 2 2_Tertiary Salaries Survey" xfId="21333" xr:uid="{00000000-0005-0000-0000-0000738F0000}"/>
    <cellStyle name="RowTitles-Detail 3 5 3 2 3" xfId="21334" xr:uid="{00000000-0005-0000-0000-0000748F0000}"/>
    <cellStyle name="RowTitles-Detail 3 5 3 2 3 2" xfId="39384" xr:uid="{00000000-0005-0000-0000-0000758F0000}"/>
    <cellStyle name="RowTitles-Detail 3 5 3 2 4" xfId="39381" xr:uid="{00000000-0005-0000-0000-0000768F0000}"/>
    <cellStyle name="RowTitles-Detail 3 5 3 2_Tertiary Salaries Survey" xfId="21335" xr:uid="{00000000-0005-0000-0000-0000778F0000}"/>
    <cellStyle name="RowTitles-Detail 3 5 3 3" xfId="21336" xr:uid="{00000000-0005-0000-0000-0000788F0000}"/>
    <cellStyle name="RowTitles-Detail 3 5 3 3 2" xfId="21337" xr:uid="{00000000-0005-0000-0000-0000798F0000}"/>
    <cellStyle name="RowTitles-Detail 3 5 3 3 2 2" xfId="21338" xr:uid="{00000000-0005-0000-0000-00007A8F0000}"/>
    <cellStyle name="RowTitles-Detail 3 5 3 3 2 2 2" xfId="39387" xr:uid="{00000000-0005-0000-0000-00007B8F0000}"/>
    <cellStyle name="RowTitles-Detail 3 5 3 3 2 3" xfId="39386" xr:uid="{00000000-0005-0000-0000-00007C8F0000}"/>
    <cellStyle name="RowTitles-Detail 3 5 3 3 2_Tertiary Salaries Survey" xfId="21339" xr:uid="{00000000-0005-0000-0000-00007D8F0000}"/>
    <cellStyle name="RowTitles-Detail 3 5 3 3 3" xfId="21340" xr:uid="{00000000-0005-0000-0000-00007E8F0000}"/>
    <cellStyle name="RowTitles-Detail 3 5 3 3 3 2" xfId="39388" xr:uid="{00000000-0005-0000-0000-00007F8F0000}"/>
    <cellStyle name="RowTitles-Detail 3 5 3 3 4" xfId="39385" xr:uid="{00000000-0005-0000-0000-0000808F0000}"/>
    <cellStyle name="RowTitles-Detail 3 5 3 3_Tertiary Salaries Survey" xfId="21341" xr:uid="{00000000-0005-0000-0000-0000818F0000}"/>
    <cellStyle name="RowTitles-Detail 3 5 3 4" xfId="21342" xr:uid="{00000000-0005-0000-0000-0000828F0000}"/>
    <cellStyle name="RowTitles-Detail 3 5 3 4 2" xfId="39389" xr:uid="{00000000-0005-0000-0000-0000838F0000}"/>
    <cellStyle name="RowTitles-Detail 3 5 3 5" xfId="21343" xr:uid="{00000000-0005-0000-0000-0000848F0000}"/>
    <cellStyle name="RowTitles-Detail 3 5 3 5 2" xfId="39390" xr:uid="{00000000-0005-0000-0000-0000858F0000}"/>
    <cellStyle name="RowTitles-Detail 3 5 3 6" xfId="39380" xr:uid="{00000000-0005-0000-0000-0000868F0000}"/>
    <cellStyle name="RowTitles-Detail 3 5 3_Tertiary Salaries Survey" xfId="21344" xr:uid="{00000000-0005-0000-0000-0000878F0000}"/>
    <cellStyle name="RowTitles-Detail 3 5 4" xfId="21345" xr:uid="{00000000-0005-0000-0000-0000888F0000}"/>
    <cellStyle name="RowTitles-Detail 3 5 4 2" xfId="21346" xr:uid="{00000000-0005-0000-0000-0000898F0000}"/>
    <cellStyle name="RowTitles-Detail 3 5 4 2 2" xfId="21347" xr:uid="{00000000-0005-0000-0000-00008A8F0000}"/>
    <cellStyle name="RowTitles-Detail 3 5 4 2 2 2" xfId="21348" xr:uid="{00000000-0005-0000-0000-00008B8F0000}"/>
    <cellStyle name="RowTitles-Detail 3 5 4 2 2 2 2" xfId="39394" xr:uid="{00000000-0005-0000-0000-00008C8F0000}"/>
    <cellStyle name="RowTitles-Detail 3 5 4 2 2 3" xfId="39393" xr:uid="{00000000-0005-0000-0000-00008D8F0000}"/>
    <cellStyle name="RowTitles-Detail 3 5 4 2 2_Tertiary Salaries Survey" xfId="21349" xr:uid="{00000000-0005-0000-0000-00008E8F0000}"/>
    <cellStyle name="RowTitles-Detail 3 5 4 2 3" xfId="21350" xr:uid="{00000000-0005-0000-0000-00008F8F0000}"/>
    <cellStyle name="RowTitles-Detail 3 5 4 2 3 2" xfId="39395" xr:uid="{00000000-0005-0000-0000-0000908F0000}"/>
    <cellStyle name="RowTitles-Detail 3 5 4 2 4" xfId="39392" xr:uid="{00000000-0005-0000-0000-0000918F0000}"/>
    <cellStyle name="RowTitles-Detail 3 5 4 2_Tertiary Salaries Survey" xfId="21351" xr:uid="{00000000-0005-0000-0000-0000928F0000}"/>
    <cellStyle name="RowTitles-Detail 3 5 4 3" xfId="21352" xr:uid="{00000000-0005-0000-0000-0000938F0000}"/>
    <cellStyle name="RowTitles-Detail 3 5 4 3 2" xfId="21353" xr:uid="{00000000-0005-0000-0000-0000948F0000}"/>
    <cellStyle name="RowTitles-Detail 3 5 4 3 2 2" xfId="21354" xr:uid="{00000000-0005-0000-0000-0000958F0000}"/>
    <cellStyle name="RowTitles-Detail 3 5 4 3 2 2 2" xfId="39398" xr:uid="{00000000-0005-0000-0000-0000968F0000}"/>
    <cellStyle name="RowTitles-Detail 3 5 4 3 2 3" xfId="39397" xr:uid="{00000000-0005-0000-0000-0000978F0000}"/>
    <cellStyle name="RowTitles-Detail 3 5 4 3 2_Tertiary Salaries Survey" xfId="21355" xr:uid="{00000000-0005-0000-0000-0000988F0000}"/>
    <cellStyle name="RowTitles-Detail 3 5 4 3 3" xfId="21356" xr:uid="{00000000-0005-0000-0000-0000998F0000}"/>
    <cellStyle name="RowTitles-Detail 3 5 4 3 3 2" xfId="39399" xr:uid="{00000000-0005-0000-0000-00009A8F0000}"/>
    <cellStyle name="RowTitles-Detail 3 5 4 3 4" xfId="39396" xr:uid="{00000000-0005-0000-0000-00009B8F0000}"/>
    <cellStyle name="RowTitles-Detail 3 5 4 3_Tertiary Salaries Survey" xfId="21357" xr:uid="{00000000-0005-0000-0000-00009C8F0000}"/>
    <cellStyle name="RowTitles-Detail 3 5 4 4" xfId="21358" xr:uid="{00000000-0005-0000-0000-00009D8F0000}"/>
    <cellStyle name="RowTitles-Detail 3 5 4 4 2" xfId="21359" xr:uid="{00000000-0005-0000-0000-00009E8F0000}"/>
    <cellStyle name="RowTitles-Detail 3 5 4 4 2 2" xfId="39401" xr:uid="{00000000-0005-0000-0000-00009F8F0000}"/>
    <cellStyle name="RowTitles-Detail 3 5 4 4 3" xfId="39400" xr:uid="{00000000-0005-0000-0000-0000A08F0000}"/>
    <cellStyle name="RowTitles-Detail 3 5 4 4_Tertiary Salaries Survey" xfId="21360" xr:uid="{00000000-0005-0000-0000-0000A18F0000}"/>
    <cellStyle name="RowTitles-Detail 3 5 4 5" xfId="21361" xr:uid="{00000000-0005-0000-0000-0000A28F0000}"/>
    <cellStyle name="RowTitles-Detail 3 5 4 5 2" xfId="39402" xr:uid="{00000000-0005-0000-0000-0000A38F0000}"/>
    <cellStyle name="RowTitles-Detail 3 5 4 6" xfId="39391" xr:uid="{00000000-0005-0000-0000-0000A48F0000}"/>
    <cellStyle name="RowTitles-Detail 3 5 4_Tertiary Salaries Survey" xfId="21362" xr:uid="{00000000-0005-0000-0000-0000A58F0000}"/>
    <cellStyle name="RowTitles-Detail 3 5 5" xfId="21363" xr:uid="{00000000-0005-0000-0000-0000A68F0000}"/>
    <cellStyle name="RowTitles-Detail 3 5 5 2" xfId="21364" xr:uid="{00000000-0005-0000-0000-0000A78F0000}"/>
    <cellStyle name="RowTitles-Detail 3 5 5 2 2" xfId="21365" xr:uid="{00000000-0005-0000-0000-0000A88F0000}"/>
    <cellStyle name="RowTitles-Detail 3 5 5 2 2 2" xfId="21366" xr:uid="{00000000-0005-0000-0000-0000A98F0000}"/>
    <cellStyle name="RowTitles-Detail 3 5 5 2 2 2 2" xfId="39406" xr:uid="{00000000-0005-0000-0000-0000AA8F0000}"/>
    <cellStyle name="RowTitles-Detail 3 5 5 2 2 3" xfId="39405" xr:uid="{00000000-0005-0000-0000-0000AB8F0000}"/>
    <cellStyle name="RowTitles-Detail 3 5 5 2 2_Tertiary Salaries Survey" xfId="21367" xr:uid="{00000000-0005-0000-0000-0000AC8F0000}"/>
    <cellStyle name="RowTitles-Detail 3 5 5 2 3" xfId="21368" xr:uid="{00000000-0005-0000-0000-0000AD8F0000}"/>
    <cellStyle name="RowTitles-Detail 3 5 5 2 3 2" xfId="39407" xr:uid="{00000000-0005-0000-0000-0000AE8F0000}"/>
    <cellStyle name="RowTitles-Detail 3 5 5 2 4" xfId="39404" xr:uid="{00000000-0005-0000-0000-0000AF8F0000}"/>
    <cellStyle name="RowTitles-Detail 3 5 5 2_Tertiary Salaries Survey" xfId="21369" xr:uid="{00000000-0005-0000-0000-0000B08F0000}"/>
    <cellStyle name="RowTitles-Detail 3 5 5 3" xfId="21370" xr:uid="{00000000-0005-0000-0000-0000B18F0000}"/>
    <cellStyle name="RowTitles-Detail 3 5 5 3 2" xfId="21371" xr:uid="{00000000-0005-0000-0000-0000B28F0000}"/>
    <cellStyle name="RowTitles-Detail 3 5 5 3 2 2" xfId="21372" xr:uid="{00000000-0005-0000-0000-0000B38F0000}"/>
    <cellStyle name="RowTitles-Detail 3 5 5 3 2 2 2" xfId="39410" xr:uid="{00000000-0005-0000-0000-0000B48F0000}"/>
    <cellStyle name="RowTitles-Detail 3 5 5 3 2 3" xfId="39409" xr:uid="{00000000-0005-0000-0000-0000B58F0000}"/>
    <cellStyle name="RowTitles-Detail 3 5 5 3 2_Tertiary Salaries Survey" xfId="21373" xr:uid="{00000000-0005-0000-0000-0000B68F0000}"/>
    <cellStyle name="RowTitles-Detail 3 5 5 3 3" xfId="21374" xr:uid="{00000000-0005-0000-0000-0000B78F0000}"/>
    <cellStyle name="RowTitles-Detail 3 5 5 3 3 2" xfId="39411" xr:uid="{00000000-0005-0000-0000-0000B88F0000}"/>
    <cellStyle name="RowTitles-Detail 3 5 5 3 4" xfId="39408" xr:uid="{00000000-0005-0000-0000-0000B98F0000}"/>
    <cellStyle name="RowTitles-Detail 3 5 5 3_Tertiary Salaries Survey" xfId="21375" xr:uid="{00000000-0005-0000-0000-0000BA8F0000}"/>
    <cellStyle name="RowTitles-Detail 3 5 5 4" xfId="21376" xr:uid="{00000000-0005-0000-0000-0000BB8F0000}"/>
    <cellStyle name="RowTitles-Detail 3 5 5 4 2" xfId="21377" xr:uid="{00000000-0005-0000-0000-0000BC8F0000}"/>
    <cellStyle name="RowTitles-Detail 3 5 5 4 2 2" xfId="39413" xr:uid="{00000000-0005-0000-0000-0000BD8F0000}"/>
    <cellStyle name="RowTitles-Detail 3 5 5 4 3" xfId="39412" xr:uid="{00000000-0005-0000-0000-0000BE8F0000}"/>
    <cellStyle name="RowTitles-Detail 3 5 5 4_Tertiary Salaries Survey" xfId="21378" xr:uid="{00000000-0005-0000-0000-0000BF8F0000}"/>
    <cellStyle name="RowTitles-Detail 3 5 5 5" xfId="21379" xr:uid="{00000000-0005-0000-0000-0000C08F0000}"/>
    <cellStyle name="RowTitles-Detail 3 5 5 5 2" xfId="39414" xr:uid="{00000000-0005-0000-0000-0000C18F0000}"/>
    <cellStyle name="RowTitles-Detail 3 5 5 6" xfId="39403" xr:uid="{00000000-0005-0000-0000-0000C28F0000}"/>
    <cellStyle name="RowTitles-Detail 3 5 5_Tertiary Salaries Survey" xfId="21380" xr:uid="{00000000-0005-0000-0000-0000C38F0000}"/>
    <cellStyle name="RowTitles-Detail 3 5 6" xfId="21381" xr:uid="{00000000-0005-0000-0000-0000C48F0000}"/>
    <cellStyle name="RowTitles-Detail 3 5 6 2" xfId="21382" xr:uid="{00000000-0005-0000-0000-0000C58F0000}"/>
    <cellStyle name="RowTitles-Detail 3 5 6 2 2" xfId="21383" xr:uid="{00000000-0005-0000-0000-0000C68F0000}"/>
    <cellStyle name="RowTitles-Detail 3 5 6 2 2 2" xfId="21384" xr:uid="{00000000-0005-0000-0000-0000C78F0000}"/>
    <cellStyle name="RowTitles-Detail 3 5 6 2 2 2 2" xfId="39418" xr:uid="{00000000-0005-0000-0000-0000C88F0000}"/>
    <cellStyle name="RowTitles-Detail 3 5 6 2 2 3" xfId="39417" xr:uid="{00000000-0005-0000-0000-0000C98F0000}"/>
    <cellStyle name="RowTitles-Detail 3 5 6 2 2_Tertiary Salaries Survey" xfId="21385" xr:uid="{00000000-0005-0000-0000-0000CA8F0000}"/>
    <cellStyle name="RowTitles-Detail 3 5 6 2 3" xfId="21386" xr:uid="{00000000-0005-0000-0000-0000CB8F0000}"/>
    <cellStyle name="RowTitles-Detail 3 5 6 2 3 2" xfId="39419" xr:uid="{00000000-0005-0000-0000-0000CC8F0000}"/>
    <cellStyle name="RowTitles-Detail 3 5 6 2 4" xfId="39416" xr:uid="{00000000-0005-0000-0000-0000CD8F0000}"/>
    <cellStyle name="RowTitles-Detail 3 5 6 2_Tertiary Salaries Survey" xfId="21387" xr:uid="{00000000-0005-0000-0000-0000CE8F0000}"/>
    <cellStyle name="RowTitles-Detail 3 5 6 3" xfId="21388" xr:uid="{00000000-0005-0000-0000-0000CF8F0000}"/>
    <cellStyle name="RowTitles-Detail 3 5 6 3 2" xfId="21389" xr:uid="{00000000-0005-0000-0000-0000D08F0000}"/>
    <cellStyle name="RowTitles-Detail 3 5 6 3 2 2" xfId="21390" xr:uid="{00000000-0005-0000-0000-0000D18F0000}"/>
    <cellStyle name="RowTitles-Detail 3 5 6 3 2 2 2" xfId="39422" xr:uid="{00000000-0005-0000-0000-0000D28F0000}"/>
    <cellStyle name="RowTitles-Detail 3 5 6 3 2 3" xfId="39421" xr:uid="{00000000-0005-0000-0000-0000D38F0000}"/>
    <cellStyle name="RowTitles-Detail 3 5 6 3 2_Tertiary Salaries Survey" xfId="21391" xr:uid="{00000000-0005-0000-0000-0000D48F0000}"/>
    <cellStyle name="RowTitles-Detail 3 5 6 3 3" xfId="21392" xr:uid="{00000000-0005-0000-0000-0000D58F0000}"/>
    <cellStyle name="RowTitles-Detail 3 5 6 3 3 2" xfId="39423" xr:uid="{00000000-0005-0000-0000-0000D68F0000}"/>
    <cellStyle name="RowTitles-Detail 3 5 6 3 4" xfId="39420" xr:uid="{00000000-0005-0000-0000-0000D78F0000}"/>
    <cellStyle name="RowTitles-Detail 3 5 6 3_Tertiary Salaries Survey" xfId="21393" xr:uid="{00000000-0005-0000-0000-0000D88F0000}"/>
    <cellStyle name="RowTitles-Detail 3 5 6 4" xfId="21394" xr:uid="{00000000-0005-0000-0000-0000D98F0000}"/>
    <cellStyle name="RowTitles-Detail 3 5 6 4 2" xfId="21395" xr:uid="{00000000-0005-0000-0000-0000DA8F0000}"/>
    <cellStyle name="RowTitles-Detail 3 5 6 4 2 2" xfId="39425" xr:uid="{00000000-0005-0000-0000-0000DB8F0000}"/>
    <cellStyle name="RowTitles-Detail 3 5 6 4 3" xfId="39424" xr:uid="{00000000-0005-0000-0000-0000DC8F0000}"/>
    <cellStyle name="RowTitles-Detail 3 5 6 4_Tertiary Salaries Survey" xfId="21396" xr:uid="{00000000-0005-0000-0000-0000DD8F0000}"/>
    <cellStyle name="RowTitles-Detail 3 5 6 5" xfId="21397" xr:uid="{00000000-0005-0000-0000-0000DE8F0000}"/>
    <cellStyle name="RowTitles-Detail 3 5 6 5 2" xfId="39426" xr:uid="{00000000-0005-0000-0000-0000DF8F0000}"/>
    <cellStyle name="RowTitles-Detail 3 5 6 6" xfId="39415" xr:uid="{00000000-0005-0000-0000-0000E08F0000}"/>
    <cellStyle name="RowTitles-Detail 3 5 6_Tertiary Salaries Survey" xfId="21398" xr:uid="{00000000-0005-0000-0000-0000E18F0000}"/>
    <cellStyle name="RowTitles-Detail 3 5 7" xfId="21399" xr:uid="{00000000-0005-0000-0000-0000E28F0000}"/>
    <cellStyle name="RowTitles-Detail 3 5 7 2" xfId="21400" xr:uid="{00000000-0005-0000-0000-0000E38F0000}"/>
    <cellStyle name="RowTitles-Detail 3 5 7 2 2" xfId="21401" xr:uid="{00000000-0005-0000-0000-0000E48F0000}"/>
    <cellStyle name="RowTitles-Detail 3 5 7 2 2 2" xfId="39429" xr:uid="{00000000-0005-0000-0000-0000E58F0000}"/>
    <cellStyle name="RowTitles-Detail 3 5 7 2 3" xfId="39428" xr:uid="{00000000-0005-0000-0000-0000E68F0000}"/>
    <cellStyle name="RowTitles-Detail 3 5 7 2_Tertiary Salaries Survey" xfId="21402" xr:uid="{00000000-0005-0000-0000-0000E78F0000}"/>
    <cellStyle name="RowTitles-Detail 3 5 7 3" xfId="21403" xr:uid="{00000000-0005-0000-0000-0000E88F0000}"/>
    <cellStyle name="RowTitles-Detail 3 5 7 3 2" xfId="39430" xr:uid="{00000000-0005-0000-0000-0000E98F0000}"/>
    <cellStyle name="RowTitles-Detail 3 5 7 4" xfId="39427" xr:uid="{00000000-0005-0000-0000-0000EA8F0000}"/>
    <cellStyle name="RowTitles-Detail 3 5 7_Tertiary Salaries Survey" xfId="21404" xr:uid="{00000000-0005-0000-0000-0000EB8F0000}"/>
    <cellStyle name="RowTitles-Detail 3 5 8" xfId="21405" xr:uid="{00000000-0005-0000-0000-0000EC8F0000}"/>
    <cellStyle name="RowTitles-Detail 3 5 8 2" xfId="21406" xr:uid="{00000000-0005-0000-0000-0000ED8F0000}"/>
    <cellStyle name="RowTitles-Detail 3 5 8 2 2" xfId="21407" xr:uid="{00000000-0005-0000-0000-0000EE8F0000}"/>
    <cellStyle name="RowTitles-Detail 3 5 8 2 2 2" xfId="39433" xr:uid="{00000000-0005-0000-0000-0000EF8F0000}"/>
    <cellStyle name="RowTitles-Detail 3 5 8 2 3" xfId="39432" xr:uid="{00000000-0005-0000-0000-0000F08F0000}"/>
    <cellStyle name="RowTitles-Detail 3 5 8 2_Tertiary Salaries Survey" xfId="21408" xr:uid="{00000000-0005-0000-0000-0000F18F0000}"/>
    <cellStyle name="RowTitles-Detail 3 5 8 3" xfId="21409" xr:uid="{00000000-0005-0000-0000-0000F28F0000}"/>
    <cellStyle name="RowTitles-Detail 3 5 8 3 2" xfId="39434" xr:uid="{00000000-0005-0000-0000-0000F38F0000}"/>
    <cellStyle name="RowTitles-Detail 3 5 8 4" xfId="39431" xr:uid="{00000000-0005-0000-0000-0000F48F0000}"/>
    <cellStyle name="RowTitles-Detail 3 5 8_Tertiary Salaries Survey" xfId="21410" xr:uid="{00000000-0005-0000-0000-0000F58F0000}"/>
    <cellStyle name="RowTitles-Detail 3 5 9" xfId="21411" xr:uid="{00000000-0005-0000-0000-0000F68F0000}"/>
    <cellStyle name="RowTitles-Detail 3 5 9 2" xfId="39435" xr:uid="{00000000-0005-0000-0000-0000F78F0000}"/>
    <cellStyle name="RowTitles-Detail 3 5_STUD aligned by INSTIT" xfId="21412" xr:uid="{00000000-0005-0000-0000-0000F88F0000}"/>
    <cellStyle name="RowTitles-Detail 3 6" xfId="21413" xr:uid="{00000000-0005-0000-0000-0000F98F0000}"/>
    <cellStyle name="RowTitles-Detail 3 6 10" xfId="39436" xr:uid="{00000000-0005-0000-0000-0000FA8F0000}"/>
    <cellStyle name="RowTitles-Detail 3 6 2" xfId="21414" xr:uid="{00000000-0005-0000-0000-0000FB8F0000}"/>
    <cellStyle name="RowTitles-Detail 3 6 2 2" xfId="21415" xr:uid="{00000000-0005-0000-0000-0000FC8F0000}"/>
    <cellStyle name="RowTitles-Detail 3 6 2 2 2" xfId="21416" xr:uid="{00000000-0005-0000-0000-0000FD8F0000}"/>
    <cellStyle name="RowTitles-Detail 3 6 2 2 2 2" xfId="21417" xr:uid="{00000000-0005-0000-0000-0000FE8F0000}"/>
    <cellStyle name="RowTitles-Detail 3 6 2 2 2 2 2" xfId="39440" xr:uid="{00000000-0005-0000-0000-0000FF8F0000}"/>
    <cellStyle name="RowTitles-Detail 3 6 2 2 2 3" xfId="39439" xr:uid="{00000000-0005-0000-0000-000000900000}"/>
    <cellStyle name="RowTitles-Detail 3 6 2 2 2_Tertiary Salaries Survey" xfId="21418" xr:uid="{00000000-0005-0000-0000-000001900000}"/>
    <cellStyle name="RowTitles-Detail 3 6 2 2 3" xfId="21419" xr:uid="{00000000-0005-0000-0000-000002900000}"/>
    <cellStyle name="RowTitles-Detail 3 6 2 2 3 2" xfId="39441" xr:uid="{00000000-0005-0000-0000-000003900000}"/>
    <cellStyle name="RowTitles-Detail 3 6 2 2 4" xfId="39438" xr:uid="{00000000-0005-0000-0000-000004900000}"/>
    <cellStyle name="RowTitles-Detail 3 6 2 2_Tertiary Salaries Survey" xfId="21420" xr:uid="{00000000-0005-0000-0000-000005900000}"/>
    <cellStyle name="RowTitles-Detail 3 6 2 3" xfId="21421" xr:uid="{00000000-0005-0000-0000-000006900000}"/>
    <cellStyle name="RowTitles-Detail 3 6 2 3 2" xfId="21422" xr:uid="{00000000-0005-0000-0000-000007900000}"/>
    <cellStyle name="RowTitles-Detail 3 6 2 3 2 2" xfId="21423" xr:uid="{00000000-0005-0000-0000-000008900000}"/>
    <cellStyle name="RowTitles-Detail 3 6 2 3 2 2 2" xfId="39444" xr:uid="{00000000-0005-0000-0000-000009900000}"/>
    <cellStyle name="RowTitles-Detail 3 6 2 3 2 3" xfId="39443" xr:uid="{00000000-0005-0000-0000-00000A900000}"/>
    <cellStyle name="RowTitles-Detail 3 6 2 3 2_Tertiary Salaries Survey" xfId="21424" xr:uid="{00000000-0005-0000-0000-00000B900000}"/>
    <cellStyle name="RowTitles-Detail 3 6 2 3 3" xfId="21425" xr:uid="{00000000-0005-0000-0000-00000C900000}"/>
    <cellStyle name="RowTitles-Detail 3 6 2 3 3 2" xfId="39445" xr:uid="{00000000-0005-0000-0000-00000D900000}"/>
    <cellStyle name="RowTitles-Detail 3 6 2 3 4" xfId="39442" xr:uid="{00000000-0005-0000-0000-00000E900000}"/>
    <cellStyle name="RowTitles-Detail 3 6 2 3_Tertiary Salaries Survey" xfId="21426" xr:uid="{00000000-0005-0000-0000-00000F900000}"/>
    <cellStyle name="RowTitles-Detail 3 6 2 4" xfId="21427" xr:uid="{00000000-0005-0000-0000-000010900000}"/>
    <cellStyle name="RowTitles-Detail 3 6 2 4 2" xfId="39446" xr:uid="{00000000-0005-0000-0000-000011900000}"/>
    <cellStyle name="RowTitles-Detail 3 6 2 5" xfId="21428" xr:uid="{00000000-0005-0000-0000-000012900000}"/>
    <cellStyle name="RowTitles-Detail 3 6 2 5 2" xfId="21429" xr:uid="{00000000-0005-0000-0000-000013900000}"/>
    <cellStyle name="RowTitles-Detail 3 6 2 5 2 2" xfId="39448" xr:uid="{00000000-0005-0000-0000-000014900000}"/>
    <cellStyle name="RowTitles-Detail 3 6 2 5 3" xfId="39447" xr:uid="{00000000-0005-0000-0000-000015900000}"/>
    <cellStyle name="RowTitles-Detail 3 6 2 5_Tertiary Salaries Survey" xfId="21430" xr:uid="{00000000-0005-0000-0000-000016900000}"/>
    <cellStyle name="RowTitles-Detail 3 6 2 6" xfId="21431" xr:uid="{00000000-0005-0000-0000-000017900000}"/>
    <cellStyle name="RowTitles-Detail 3 6 2 6 2" xfId="39449" xr:uid="{00000000-0005-0000-0000-000018900000}"/>
    <cellStyle name="RowTitles-Detail 3 6 2 7" xfId="39437" xr:uid="{00000000-0005-0000-0000-000019900000}"/>
    <cellStyle name="RowTitles-Detail 3 6 2_Tertiary Salaries Survey" xfId="21432" xr:uid="{00000000-0005-0000-0000-00001A900000}"/>
    <cellStyle name="RowTitles-Detail 3 6 3" xfId="21433" xr:uid="{00000000-0005-0000-0000-00001B900000}"/>
    <cellStyle name="RowTitles-Detail 3 6 3 2" xfId="21434" xr:uid="{00000000-0005-0000-0000-00001C900000}"/>
    <cellStyle name="RowTitles-Detail 3 6 3 2 2" xfId="21435" xr:uid="{00000000-0005-0000-0000-00001D900000}"/>
    <cellStyle name="RowTitles-Detail 3 6 3 2 2 2" xfId="21436" xr:uid="{00000000-0005-0000-0000-00001E900000}"/>
    <cellStyle name="RowTitles-Detail 3 6 3 2 2 2 2" xfId="39453" xr:uid="{00000000-0005-0000-0000-00001F900000}"/>
    <cellStyle name="RowTitles-Detail 3 6 3 2 2 3" xfId="39452" xr:uid="{00000000-0005-0000-0000-000020900000}"/>
    <cellStyle name="RowTitles-Detail 3 6 3 2 2_Tertiary Salaries Survey" xfId="21437" xr:uid="{00000000-0005-0000-0000-000021900000}"/>
    <cellStyle name="RowTitles-Detail 3 6 3 2 3" xfId="21438" xr:uid="{00000000-0005-0000-0000-000022900000}"/>
    <cellStyle name="RowTitles-Detail 3 6 3 2 3 2" xfId="39454" xr:uid="{00000000-0005-0000-0000-000023900000}"/>
    <cellStyle name="RowTitles-Detail 3 6 3 2 4" xfId="39451" xr:uid="{00000000-0005-0000-0000-000024900000}"/>
    <cellStyle name="RowTitles-Detail 3 6 3 2_Tertiary Salaries Survey" xfId="21439" xr:uid="{00000000-0005-0000-0000-000025900000}"/>
    <cellStyle name="RowTitles-Detail 3 6 3 3" xfId="21440" xr:uid="{00000000-0005-0000-0000-000026900000}"/>
    <cellStyle name="RowTitles-Detail 3 6 3 3 2" xfId="21441" xr:uid="{00000000-0005-0000-0000-000027900000}"/>
    <cellStyle name="RowTitles-Detail 3 6 3 3 2 2" xfId="21442" xr:uid="{00000000-0005-0000-0000-000028900000}"/>
    <cellStyle name="RowTitles-Detail 3 6 3 3 2 2 2" xfId="39457" xr:uid="{00000000-0005-0000-0000-000029900000}"/>
    <cellStyle name="RowTitles-Detail 3 6 3 3 2 3" xfId="39456" xr:uid="{00000000-0005-0000-0000-00002A900000}"/>
    <cellStyle name="RowTitles-Detail 3 6 3 3 2_Tertiary Salaries Survey" xfId="21443" xr:uid="{00000000-0005-0000-0000-00002B900000}"/>
    <cellStyle name="RowTitles-Detail 3 6 3 3 3" xfId="21444" xr:uid="{00000000-0005-0000-0000-00002C900000}"/>
    <cellStyle name="RowTitles-Detail 3 6 3 3 3 2" xfId="39458" xr:uid="{00000000-0005-0000-0000-00002D900000}"/>
    <cellStyle name="RowTitles-Detail 3 6 3 3 4" xfId="39455" xr:uid="{00000000-0005-0000-0000-00002E900000}"/>
    <cellStyle name="RowTitles-Detail 3 6 3 3_Tertiary Salaries Survey" xfId="21445" xr:uid="{00000000-0005-0000-0000-00002F900000}"/>
    <cellStyle name="RowTitles-Detail 3 6 3 4" xfId="21446" xr:uid="{00000000-0005-0000-0000-000030900000}"/>
    <cellStyle name="RowTitles-Detail 3 6 3 4 2" xfId="39459" xr:uid="{00000000-0005-0000-0000-000031900000}"/>
    <cellStyle name="RowTitles-Detail 3 6 3 5" xfId="21447" xr:uid="{00000000-0005-0000-0000-000032900000}"/>
    <cellStyle name="RowTitles-Detail 3 6 3 5 2" xfId="39460" xr:uid="{00000000-0005-0000-0000-000033900000}"/>
    <cellStyle name="RowTitles-Detail 3 6 3 6" xfId="39450" xr:uid="{00000000-0005-0000-0000-000034900000}"/>
    <cellStyle name="RowTitles-Detail 3 6 3_Tertiary Salaries Survey" xfId="21448" xr:uid="{00000000-0005-0000-0000-000035900000}"/>
    <cellStyle name="RowTitles-Detail 3 6 4" xfId="21449" xr:uid="{00000000-0005-0000-0000-000036900000}"/>
    <cellStyle name="RowTitles-Detail 3 6 4 2" xfId="21450" xr:uid="{00000000-0005-0000-0000-000037900000}"/>
    <cellStyle name="RowTitles-Detail 3 6 4 2 2" xfId="21451" xr:uid="{00000000-0005-0000-0000-000038900000}"/>
    <cellStyle name="RowTitles-Detail 3 6 4 2 2 2" xfId="21452" xr:uid="{00000000-0005-0000-0000-000039900000}"/>
    <cellStyle name="RowTitles-Detail 3 6 4 2 2 2 2" xfId="39464" xr:uid="{00000000-0005-0000-0000-00003A900000}"/>
    <cellStyle name="RowTitles-Detail 3 6 4 2 2 3" xfId="39463" xr:uid="{00000000-0005-0000-0000-00003B900000}"/>
    <cellStyle name="RowTitles-Detail 3 6 4 2 2_Tertiary Salaries Survey" xfId="21453" xr:uid="{00000000-0005-0000-0000-00003C900000}"/>
    <cellStyle name="RowTitles-Detail 3 6 4 2 3" xfId="21454" xr:uid="{00000000-0005-0000-0000-00003D900000}"/>
    <cellStyle name="RowTitles-Detail 3 6 4 2 3 2" xfId="39465" xr:uid="{00000000-0005-0000-0000-00003E900000}"/>
    <cellStyle name="RowTitles-Detail 3 6 4 2 4" xfId="39462" xr:uid="{00000000-0005-0000-0000-00003F900000}"/>
    <cellStyle name="RowTitles-Detail 3 6 4 2_Tertiary Salaries Survey" xfId="21455" xr:uid="{00000000-0005-0000-0000-000040900000}"/>
    <cellStyle name="RowTitles-Detail 3 6 4 3" xfId="21456" xr:uid="{00000000-0005-0000-0000-000041900000}"/>
    <cellStyle name="RowTitles-Detail 3 6 4 3 2" xfId="21457" xr:uid="{00000000-0005-0000-0000-000042900000}"/>
    <cellStyle name="RowTitles-Detail 3 6 4 3 2 2" xfId="21458" xr:uid="{00000000-0005-0000-0000-000043900000}"/>
    <cellStyle name="RowTitles-Detail 3 6 4 3 2 2 2" xfId="39468" xr:uid="{00000000-0005-0000-0000-000044900000}"/>
    <cellStyle name="RowTitles-Detail 3 6 4 3 2 3" xfId="39467" xr:uid="{00000000-0005-0000-0000-000045900000}"/>
    <cellStyle name="RowTitles-Detail 3 6 4 3 2_Tertiary Salaries Survey" xfId="21459" xr:uid="{00000000-0005-0000-0000-000046900000}"/>
    <cellStyle name="RowTitles-Detail 3 6 4 3 3" xfId="21460" xr:uid="{00000000-0005-0000-0000-000047900000}"/>
    <cellStyle name="RowTitles-Detail 3 6 4 3 3 2" xfId="39469" xr:uid="{00000000-0005-0000-0000-000048900000}"/>
    <cellStyle name="RowTitles-Detail 3 6 4 3 4" xfId="39466" xr:uid="{00000000-0005-0000-0000-000049900000}"/>
    <cellStyle name="RowTitles-Detail 3 6 4 3_Tertiary Salaries Survey" xfId="21461" xr:uid="{00000000-0005-0000-0000-00004A900000}"/>
    <cellStyle name="RowTitles-Detail 3 6 4 4" xfId="21462" xr:uid="{00000000-0005-0000-0000-00004B900000}"/>
    <cellStyle name="RowTitles-Detail 3 6 4 4 2" xfId="39470" xr:uid="{00000000-0005-0000-0000-00004C900000}"/>
    <cellStyle name="RowTitles-Detail 3 6 4 5" xfId="21463" xr:uid="{00000000-0005-0000-0000-00004D900000}"/>
    <cellStyle name="RowTitles-Detail 3 6 4 5 2" xfId="21464" xr:uid="{00000000-0005-0000-0000-00004E900000}"/>
    <cellStyle name="RowTitles-Detail 3 6 4 5 2 2" xfId="39472" xr:uid="{00000000-0005-0000-0000-00004F900000}"/>
    <cellStyle name="RowTitles-Detail 3 6 4 5 3" xfId="39471" xr:uid="{00000000-0005-0000-0000-000050900000}"/>
    <cellStyle name="RowTitles-Detail 3 6 4 5_Tertiary Salaries Survey" xfId="21465" xr:uid="{00000000-0005-0000-0000-000051900000}"/>
    <cellStyle name="RowTitles-Detail 3 6 4 6" xfId="21466" xr:uid="{00000000-0005-0000-0000-000052900000}"/>
    <cellStyle name="RowTitles-Detail 3 6 4 6 2" xfId="39473" xr:uid="{00000000-0005-0000-0000-000053900000}"/>
    <cellStyle name="RowTitles-Detail 3 6 4 7" xfId="39461" xr:uid="{00000000-0005-0000-0000-000054900000}"/>
    <cellStyle name="RowTitles-Detail 3 6 4_Tertiary Salaries Survey" xfId="21467" xr:uid="{00000000-0005-0000-0000-000055900000}"/>
    <cellStyle name="RowTitles-Detail 3 6 5" xfId="21468" xr:uid="{00000000-0005-0000-0000-000056900000}"/>
    <cellStyle name="RowTitles-Detail 3 6 5 2" xfId="21469" xr:uid="{00000000-0005-0000-0000-000057900000}"/>
    <cellStyle name="RowTitles-Detail 3 6 5 2 2" xfId="21470" xr:uid="{00000000-0005-0000-0000-000058900000}"/>
    <cellStyle name="RowTitles-Detail 3 6 5 2 2 2" xfId="21471" xr:uid="{00000000-0005-0000-0000-000059900000}"/>
    <cellStyle name="RowTitles-Detail 3 6 5 2 2 2 2" xfId="39477" xr:uid="{00000000-0005-0000-0000-00005A900000}"/>
    <cellStyle name="RowTitles-Detail 3 6 5 2 2 3" xfId="39476" xr:uid="{00000000-0005-0000-0000-00005B900000}"/>
    <cellStyle name="RowTitles-Detail 3 6 5 2 2_Tertiary Salaries Survey" xfId="21472" xr:uid="{00000000-0005-0000-0000-00005C900000}"/>
    <cellStyle name="RowTitles-Detail 3 6 5 2 3" xfId="21473" xr:uid="{00000000-0005-0000-0000-00005D900000}"/>
    <cellStyle name="RowTitles-Detail 3 6 5 2 3 2" xfId="39478" xr:uid="{00000000-0005-0000-0000-00005E900000}"/>
    <cellStyle name="RowTitles-Detail 3 6 5 2 4" xfId="39475" xr:uid="{00000000-0005-0000-0000-00005F900000}"/>
    <cellStyle name="RowTitles-Detail 3 6 5 2_Tertiary Salaries Survey" xfId="21474" xr:uid="{00000000-0005-0000-0000-000060900000}"/>
    <cellStyle name="RowTitles-Detail 3 6 5 3" xfId="21475" xr:uid="{00000000-0005-0000-0000-000061900000}"/>
    <cellStyle name="RowTitles-Detail 3 6 5 3 2" xfId="21476" xr:uid="{00000000-0005-0000-0000-000062900000}"/>
    <cellStyle name="RowTitles-Detail 3 6 5 3 2 2" xfId="21477" xr:uid="{00000000-0005-0000-0000-000063900000}"/>
    <cellStyle name="RowTitles-Detail 3 6 5 3 2 2 2" xfId="39481" xr:uid="{00000000-0005-0000-0000-000064900000}"/>
    <cellStyle name="RowTitles-Detail 3 6 5 3 2 3" xfId="39480" xr:uid="{00000000-0005-0000-0000-000065900000}"/>
    <cellStyle name="RowTitles-Detail 3 6 5 3 2_Tertiary Salaries Survey" xfId="21478" xr:uid="{00000000-0005-0000-0000-000066900000}"/>
    <cellStyle name="RowTitles-Detail 3 6 5 3 3" xfId="21479" xr:uid="{00000000-0005-0000-0000-000067900000}"/>
    <cellStyle name="RowTitles-Detail 3 6 5 3 3 2" xfId="39482" xr:uid="{00000000-0005-0000-0000-000068900000}"/>
    <cellStyle name="RowTitles-Detail 3 6 5 3 4" xfId="39479" xr:uid="{00000000-0005-0000-0000-000069900000}"/>
    <cellStyle name="RowTitles-Detail 3 6 5 3_Tertiary Salaries Survey" xfId="21480" xr:uid="{00000000-0005-0000-0000-00006A900000}"/>
    <cellStyle name="RowTitles-Detail 3 6 5 4" xfId="21481" xr:uid="{00000000-0005-0000-0000-00006B900000}"/>
    <cellStyle name="RowTitles-Detail 3 6 5 4 2" xfId="21482" xr:uid="{00000000-0005-0000-0000-00006C900000}"/>
    <cellStyle name="RowTitles-Detail 3 6 5 4 2 2" xfId="39484" xr:uid="{00000000-0005-0000-0000-00006D900000}"/>
    <cellStyle name="RowTitles-Detail 3 6 5 4 3" xfId="39483" xr:uid="{00000000-0005-0000-0000-00006E900000}"/>
    <cellStyle name="RowTitles-Detail 3 6 5 4_Tertiary Salaries Survey" xfId="21483" xr:uid="{00000000-0005-0000-0000-00006F900000}"/>
    <cellStyle name="RowTitles-Detail 3 6 5 5" xfId="21484" xr:uid="{00000000-0005-0000-0000-000070900000}"/>
    <cellStyle name="RowTitles-Detail 3 6 5 5 2" xfId="39485" xr:uid="{00000000-0005-0000-0000-000071900000}"/>
    <cellStyle name="RowTitles-Detail 3 6 5 6" xfId="39474" xr:uid="{00000000-0005-0000-0000-000072900000}"/>
    <cellStyle name="RowTitles-Detail 3 6 5_Tertiary Salaries Survey" xfId="21485" xr:uid="{00000000-0005-0000-0000-000073900000}"/>
    <cellStyle name="RowTitles-Detail 3 6 6" xfId="21486" xr:uid="{00000000-0005-0000-0000-000074900000}"/>
    <cellStyle name="RowTitles-Detail 3 6 6 2" xfId="21487" xr:uid="{00000000-0005-0000-0000-000075900000}"/>
    <cellStyle name="RowTitles-Detail 3 6 6 2 2" xfId="21488" xr:uid="{00000000-0005-0000-0000-000076900000}"/>
    <cellStyle name="RowTitles-Detail 3 6 6 2 2 2" xfId="21489" xr:uid="{00000000-0005-0000-0000-000077900000}"/>
    <cellStyle name="RowTitles-Detail 3 6 6 2 2 2 2" xfId="39489" xr:uid="{00000000-0005-0000-0000-000078900000}"/>
    <cellStyle name="RowTitles-Detail 3 6 6 2 2 3" xfId="39488" xr:uid="{00000000-0005-0000-0000-000079900000}"/>
    <cellStyle name="RowTitles-Detail 3 6 6 2 2_Tertiary Salaries Survey" xfId="21490" xr:uid="{00000000-0005-0000-0000-00007A900000}"/>
    <cellStyle name="RowTitles-Detail 3 6 6 2 3" xfId="21491" xr:uid="{00000000-0005-0000-0000-00007B900000}"/>
    <cellStyle name="RowTitles-Detail 3 6 6 2 3 2" xfId="39490" xr:uid="{00000000-0005-0000-0000-00007C900000}"/>
    <cellStyle name="RowTitles-Detail 3 6 6 2 4" xfId="39487" xr:uid="{00000000-0005-0000-0000-00007D900000}"/>
    <cellStyle name="RowTitles-Detail 3 6 6 2_Tertiary Salaries Survey" xfId="21492" xr:uid="{00000000-0005-0000-0000-00007E900000}"/>
    <cellStyle name="RowTitles-Detail 3 6 6 3" xfId="21493" xr:uid="{00000000-0005-0000-0000-00007F900000}"/>
    <cellStyle name="RowTitles-Detail 3 6 6 3 2" xfId="21494" xr:uid="{00000000-0005-0000-0000-000080900000}"/>
    <cellStyle name="RowTitles-Detail 3 6 6 3 2 2" xfId="21495" xr:uid="{00000000-0005-0000-0000-000081900000}"/>
    <cellStyle name="RowTitles-Detail 3 6 6 3 2 2 2" xfId="39493" xr:uid="{00000000-0005-0000-0000-000082900000}"/>
    <cellStyle name="RowTitles-Detail 3 6 6 3 2 3" xfId="39492" xr:uid="{00000000-0005-0000-0000-000083900000}"/>
    <cellStyle name="RowTitles-Detail 3 6 6 3 2_Tertiary Salaries Survey" xfId="21496" xr:uid="{00000000-0005-0000-0000-000084900000}"/>
    <cellStyle name="RowTitles-Detail 3 6 6 3 3" xfId="21497" xr:uid="{00000000-0005-0000-0000-000085900000}"/>
    <cellStyle name="RowTitles-Detail 3 6 6 3 3 2" xfId="39494" xr:uid="{00000000-0005-0000-0000-000086900000}"/>
    <cellStyle name="RowTitles-Detail 3 6 6 3 4" xfId="39491" xr:uid="{00000000-0005-0000-0000-000087900000}"/>
    <cellStyle name="RowTitles-Detail 3 6 6 3_Tertiary Salaries Survey" xfId="21498" xr:uid="{00000000-0005-0000-0000-000088900000}"/>
    <cellStyle name="RowTitles-Detail 3 6 6 4" xfId="21499" xr:uid="{00000000-0005-0000-0000-000089900000}"/>
    <cellStyle name="RowTitles-Detail 3 6 6 4 2" xfId="21500" xr:uid="{00000000-0005-0000-0000-00008A900000}"/>
    <cellStyle name="RowTitles-Detail 3 6 6 4 2 2" xfId="39496" xr:uid="{00000000-0005-0000-0000-00008B900000}"/>
    <cellStyle name="RowTitles-Detail 3 6 6 4 3" xfId="39495" xr:uid="{00000000-0005-0000-0000-00008C900000}"/>
    <cellStyle name="RowTitles-Detail 3 6 6 4_Tertiary Salaries Survey" xfId="21501" xr:uid="{00000000-0005-0000-0000-00008D900000}"/>
    <cellStyle name="RowTitles-Detail 3 6 6 5" xfId="21502" xr:uid="{00000000-0005-0000-0000-00008E900000}"/>
    <cellStyle name="RowTitles-Detail 3 6 6 5 2" xfId="39497" xr:uid="{00000000-0005-0000-0000-00008F900000}"/>
    <cellStyle name="RowTitles-Detail 3 6 6 6" xfId="39486" xr:uid="{00000000-0005-0000-0000-000090900000}"/>
    <cellStyle name="RowTitles-Detail 3 6 6_Tertiary Salaries Survey" xfId="21503" xr:uid="{00000000-0005-0000-0000-000091900000}"/>
    <cellStyle name="RowTitles-Detail 3 6 7" xfId="21504" xr:uid="{00000000-0005-0000-0000-000092900000}"/>
    <cellStyle name="RowTitles-Detail 3 6 7 2" xfId="21505" xr:uid="{00000000-0005-0000-0000-000093900000}"/>
    <cellStyle name="RowTitles-Detail 3 6 7 2 2" xfId="21506" xr:uid="{00000000-0005-0000-0000-000094900000}"/>
    <cellStyle name="RowTitles-Detail 3 6 7 2 2 2" xfId="39500" xr:uid="{00000000-0005-0000-0000-000095900000}"/>
    <cellStyle name="RowTitles-Detail 3 6 7 2 3" xfId="39499" xr:uid="{00000000-0005-0000-0000-000096900000}"/>
    <cellStyle name="RowTitles-Detail 3 6 7 2_Tertiary Salaries Survey" xfId="21507" xr:uid="{00000000-0005-0000-0000-000097900000}"/>
    <cellStyle name="RowTitles-Detail 3 6 7 3" xfId="21508" xr:uid="{00000000-0005-0000-0000-000098900000}"/>
    <cellStyle name="RowTitles-Detail 3 6 7 3 2" xfId="39501" xr:uid="{00000000-0005-0000-0000-000099900000}"/>
    <cellStyle name="RowTitles-Detail 3 6 7 4" xfId="39498" xr:uid="{00000000-0005-0000-0000-00009A900000}"/>
    <cellStyle name="RowTitles-Detail 3 6 7_Tertiary Salaries Survey" xfId="21509" xr:uid="{00000000-0005-0000-0000-00009B900000}"/>
    <cellStyle name="RowTitles-Detail 3 6 8" xfId="21510" xr:uid="{00000000-0005-0000-0000-00009C900000}"/>
    <cellStyle name="RowTitles-Detail 3 6 8 2" xfId="39502" xr:uid="{00000000-0005-0000-0000-00009D900000}"/>
    <cellStyle name="RowTitles-Detail 3 6 9" xfId="21511" xr:uid="{00000000-0005-0000-0000-00009E900000}"/>
    <cellStyle name="RowTitles-Detail 3 6 9 2" xfId="39503" xr:uid="{00000000-0005-0000-0000-00009F900000}"/>
    <cellStyle name="RowTitles-Detail 3 6_STUD aligned by INSTIT" xfId="21512" xr:uid="{00000000-0005-0000-0000-0000A0900000}"/>
    <cellStyle name="RowTitles-Detail 3 7" xfId="21513" xr:uid="{00000000-0005-0000-0000-0000A1900000}"/>
    <cellStyle name="RowTitles-Detail 3 7 2" xfId="21514" xr:uid="{00000000-0005-0000-0000-0000A2900000}"/>
    <cellStyle name="RowTitles-Detail 3 7 2 2" xfId="21515" xr:uid="{00000000-0005-0000-0000-0000A3900000}"/>
    <cellStyle name="RowTitles-Detail 3 7 2 2 2" xfId="21516" xr:uid="{00000000-0005-0000-0000-0000A4900000}"/>
    <cellStyle name="RowTitles-Detail 3 7 2 2 2 2" xfId="39507" xr:uid="{00000000-0005-0000-0000-0000A5900000}"/>
    <cellStyle name="RowTitles-Detail 3 7 2 2 3" xfId="39506" xr:uid="{00000000-0005-0000-0000-0000A6900000}"/>
    <cellStyle name="RowTitles-Detail 3 7 2 2_Tertiary Salaries Survey" xfId="21517" xr:uid="{00000000-0005-0000-0000-0000A7900000}"/>
    <cellStyle name="RowTitles-Detail 3 7 2 3" xfId="21518" xr:uid="{00000000-0005-0000-0000-0000A8900000}"/>
    <cellStyle name="RowTitles-Detail 3 7 2 3 2" xfId="39508" xr:uid="{00000000-0005-0000-0000-0000A9900000}"/>
    <cellStyle name="RowTitles-Detail 3 7 2 4" xfId="39505" xr:uid="{00000000-0005-0000-0000-0000AA900000}"/>
    <cellStyle name="RowTitles-Detail 3 7 2_Tertiary Salaries Survey" xfId="21519" xr:uid="{00000000-0005-0000-0000-0000AB900000}"/>
    <cellStyle name="RowTitles-Detail 3 7 3" xfId="21520" xr:uid="{00000000-0005-0000-0000-0000AC900000}"/>
    <cellStyle name="RowTitles-Detail 3 7 3 2" xfId="21521" xr:uid="{00000000-0005-0000-0000-0000AD900000}"/>
    <cellStyle name="RowTitles-Detail 3 7 3 2 2" xfId="21522" xr:uid="{00000000-0005-0000-0000-0000AE900000}"/>
    <cellStyle name="RowTitles-Detail 3 7 3 2 2 2" xfId="39511" xr:uid="{00000000-0005-0000-0000-0000AF900000}"/>
    <cellStyle name="RowTitles-Detail 3 7 3 2 3" xfId="39510" xr:uid="{00000000-0005-0000-0000-0000B0900000}"/>
    <cellStyle name="RowTitles-Detail 3 7 3 2_Tertiary Salaries Survey" xfId="21523" xr:uid="{00000000-0005-0000-0000-0000B1900000}"/>
    <cellStyle name="RowTitles-Detail 3 7 3 3" xfId="21524" xr:uid="{00000000-0005-0000-0000-0000B2900000}"/>
    <cellStyle name="RowTitles-Detail 3 7 3 3 2" xfId="39512" xr:uid="{00000000-0005-0000-0000-0000B3900000}"/>
    <cellStyle name="RowTitles-Detail 3 7 3 4" xfId="39509" xr:uid="{00000000-0005-0000-0000-0000B4900000}"/>
    <cellStyle name="RowTitles-Detail 3 7 3_Tertiary Salaries Survey" xfId="21525" xr:uid="{00000000-0005-0000-0000-0000B5900000}"/>
    <cellStyle name="RowTitles-Detail 3 7 4" xfId="21526" xr:uid="{00000000-0005-0000-0000-0000B6900000}"/>
    <cellStyle name="RowTitles-Detail 3 7 4 2" xfId="39513" xr:uid="{00000000-0005-0000-0000-0000B7900000}"/>
    <cellStyle name="RowTitles-Detail 3 7 5" xfId="21527" xr:uid="{00000000-0005-0000-0000-0000B8900000}"/>
    <cellStyle name="RowTitles-Detail 3 7 5 2" xfId="21528" xr:uid="{00000000-0005-0000-0000-0000B9900000}"/>
    <cellStyle name="RowTitles-Detail 3 7 5 2 2" xfId="39515" xr:uid="{00000000-0005-0000-0000-0000BA900000}"/>
    <cellStyle name="RowTitles-Detail 3 7 5 3" xfId="39514" xr:uid="{00000000-0005-0000-0000-0000BB900000}"/>
    <cellStyle name="RowTitles-Detail 3 7 5_Tertiary Salaries Survey" xfId="21529" xr:uid="{00000000-0005-0000-0000-0000BC900000}"/>
    <cellStyle name="RowTitles-Detail 3 7 6" xfId="21530" xr:uid="{00000000-0005-0000-0000-0000BD900000}"/>
    <cellStyle name="RowTitles-Detail 3 7 6 2" xfId="39516" xr:uid="{00000000-0005-0000-0000-0000BE900000}"/>
    <cellStyle name="RowTitles-Detail 3 7 7" xfId="39504" xr:uid="{00000000-0005-0000-0000-0000BF900000}"/>
    <cellStyle name="RowTitles-Detail 3 7_Tertiary Salaries Survey" xfId="21531" xr:uid="{00000000-0005-0000-0000-0000C0900000}"/>
    <cellStyle name="RowTitles-Detail 3 8" xfId="21532" xr:uid="{00000000-0005-0000-0000-0000C1900000}"/>
    <cellStyle name="RowTitles-Detail 3 8 2" xfId="21533" xr:uid="{00000000-0005-0000-0000-0000C2900000}"/>
    <cellStyle name="RowTitles-Detail 3 8 2 2" xfId="21534" xr:uid="{00000000-0005-0000-0000-0000C3900000}"/>
    <cellStyle name="RowTitles-Detail 3 8 2 2 2" xfId="21535" xr:uid="{00000000-0005-0000-0000-0000C4900000}"/>
    <cellStyle name="RowTitles-Detail 3 8 2 2 2 2" xfId="39520" xr:uid="{00000000-0005-0000-0000-0000C5900000}"/>
    <cellStyle name="RowTitles-Detail 3 8 2 2 3" xfId="39519" xr:uid="{00000000-0005-0000-0000-0000C6900000}"/>
    <cellStyle name="RowTitles-Detail 3 8 2 2_Tertiary Salaries Survey" xfId="21536" xr:uid="{00000000-0005-0000-0000-0000C7900000}"/>
    <cellStyle name="RowTitles-Detail 3 8 2 3" xfId="21537" xr:uid="{00000000-0005-0000-0000-0000C8900000}"/>
    <cellStyle name="RowTitles-Detail 3 8 2 3 2" xfId="39521" xr:uid="{00000000-0005-0000-0000-0000C9900000}"/>
    <cellStyle name="RowTitles-Detail 3 8 2 4" xfId="39518" xr:uid="{00000000-0005-0000-0000-0000CA900000}"/>
    <cellStyle name="RowTitles-Detail 3 8 2_Tertiary Salaries Survey" xfId="21538" xr:uid="{00000000-0005-0000-0000-0000CB900000}"/>
    <cellStyle name="RowTitles-Detail 3 8 3" xfId="21539" xr:uid="{00000000-0005-0000-0000-0000CC900000}"/>
    <cellStyle name="RowTitles-Detail 3 8 3 2" xfId="21540" xr:uid="{00000000-0005-0000-0000-0000CD900000}"/>
    <cellStyle name="RowTitles-Detail 3 8 3 2 2" xfId="21541" xr:uid="{00000000-0005-0000-0000-0000CE900000}"/>
    <cellStyle name="RowTitles-Detail 3 8 3 2 2 2" xfId="39524" xr:uid="{00000000-0005-0000-0000-0000CF900000}"/>
    <cellStyle name="RowTitles-Detail 3 8 3 2 3" xfId="39523" xr:uid="{00000000-0005-0000-0000-0000D0900000}"/>
    <cellStyle name="RowTitles-Detail 3 8 3 2_Tertiary Salaries Survey" xfId="21542" xr:uid="{00000000-0005-0000-0000-0000D1900000}"/>
    <cellStyle name="RowTitles-Detail 3 8 3 3" xfId="21543" xr:uid="{00000000-0005-0000-0000-0000D2900000}"/>
    <cellStyle name="RowTitles-Detail 3 8 3 3 2" xfId="39525" xr:uid="{00000000-0005-0000-0000-0000D3900000}"/>
    <cellStyle name="RowTitles-Detail 3 8 3 4" xfId="39522" xr:uid="{00000000-0005-0000-0000-0000D4900000}"/>
    <cellStyle name="RowTitles-Detail 3 8 3_Tertiary Salaries Survey" xfId="21544" xr:uid="{00000000-0005-0000-0000-0000D5900000}"/>
    <cellStyle name="RowTitles-Detail 3 8 4" xfId="21545" xr:uid="{00000000-0005-0000-0000-0000D6900000}"/>
    <cellStyle name="RowTitles-Detail 3 8 4 2" xfId="39526" xr:uid="{00000000-0005-0000-0000-0000D7900000}"/>
    <cellStyle name="RowTitles-Detail 3 8 5" xfId="21546" xr:uid="{00000000-0005-0000-0000-0000D8900000}"/>
    <cellStyle name="RowTitles-Detail 3 8 5 2" xfId="39527" xr:uid="{00000000-0005-0000-0000-0000D9900000}"/>
    <cellStyle name="RowTitles-Detail 3 8 6" xfId="39517" xr:uid="{00000000-0005-0000-0000-0000DA900000}"/>
    <cellStyle name="RowTitles-Detail 3 8_Tertiary Salaries Survey" xfId="21547" xr:uid="{00000000-0005-0000-0000-0000DB900000}"/>
    <cellStyle name="RowTitles-Detail 3 9" xfId="21548" xr:uid="{00000000-0005-0000-0000-0000DC900000}"/>
    <cellStyle name="RowTitles-Detail 3 9 2" xfId="21549" xr:uid="{00000000-0005-0000-0000-0000DD900000}"/>
    <cellStyle name="RowTitles-Detail 3 9 2 2" xfId="21550" xr:uid="{00000000-0005-0000-0000-0000DE900000}"/>
    <cellStyle name="RowTitles-Detail 3 9 2 2 2" xfId="21551" xr:uid="{00000000-0005-0000-0000-0000DF900000}"/>
    <cellStyle name="RowTitles-Detail 3 9 2 2 2 2" xfId="39531" xr:uid="{00000000-0005-0000-0000-0000E0900000}"/>
    <cellStyle name="RowTitles-Detail 3 9 2 2 3" xfId="39530" xr:uid="{00000000-0005-0000-0000-0000E1900000}"/>
    <cellStyle name="RowTitles-Detail 3 9 2 2_Tertiary Salaries Survey" xfId="21552" xr:uid="{00000000-0005-0000-0000-0000E2900000}"/>
    <cellStyle name="RowTitles-Detail 3 9 2 3" xfId="21553" xr:uid="{00000000-0005-0000-0000-0000E3900000}"/>
    <cellStyle name="RowTitles-Detail 3 9 2 3 2" xfId="39532" xr:uid="{00000000-0005-0000-0000-0000E4900000}"/>
    <cellStyle name="RowTitles-Detail 3 9 2 4" xfId="39529" xr:uid="{00000000-0005-0000-0000-0000E5900000}"/>
    <cellStyle name="RowTitles-Detail 3 9 2_Tertiary Salaries Survey" xfId="21554" xr:uid="{00000000-0005-0000-0000-0000E6900000}"/>
    <cellStyle name="RowTitles-Detail 3 9 3" xfId="21555" xr:uid="{00000000-0005-0000-0000-0000E7900000}"/>
    <cellStyle name="RowTitles-Detail 3 9 3 2" xfId="21556" xr:uid="{00000000-0005-0000-0000-0000E8900000}"/>
    <cellStyle name="RowTitles-Detail 3 9 3 2 2" xfId="21557" xr:uid="{00000000-0005-0000-0000-0000E9900000}"/>
    <cellStyle name="RowTitles-Detail 3 9 3 2 2 2" xfId="39535" xr:uid="{00000000-0005-0000-0000-0000EA900000}"/>
    <cellStyle name="RowTitles-Detail 3 9 3 2 3" xfId="39534" xr:uid="{00000000-0005-0000-0000-0000EB900000}"/>
    <cellStyle name="RowTitles-Detail 3 9 3 2_Tertiary Salaries Survey" xfId="21558" xr:uid="{00000000-0005-0000-0000-0000EC900000}"/>
    <cellStyle name="RowTitles-Detail 3 9 3 3" xfId="21559" xr:uid="{00000000-0005-0000-0000-0000ED900000}"/>
    <cellStyle name="RowTitles-Detail 3 9 3 3 2" xfId="39536" xr:uid="{00000000-0005-0000-0000-0000EE900000}"/>
    <cellStyle name="RowTitles-Detail 3 9 3 4" xfId="39533" xr:uid="{00000000-0005-0000-0000-0000EF900000}"/>
    <cellStyle name="RowTitles-Detail 3 9 3_Tertiary Salaries Survey" xfId="21560" xr:uid="{00000000-0005-0000-0000-0000F0900000}"/>
    <cellStyle name="RowTitles-Detail 3 9 4" xfId="21561" xr:uid="{00000000-0005-0000-0000-0000F1900000}"/>
    <cellStyle name="RowTitles-Detail 3 9 4 2" xfId="39537" xr:uid="{00000000-0005-0000-0000-0000F2900000}"/>
    <cellStyle name="RowTitles-Detail 3 9 5" xfId="21562" xr:uid="{00000000-0005-0000-0000-0000F3900000}"/>
    <cellStyle name="RowTitles-Detail 3 9 5 2" xfId="21563" xr:uid="{00000000-0005-0000-0000-0000F4900000}"/>
    <cellStyle name="RowTitles-Detail 3 9 5 2 2" xfId="39539" xr:uid="{00000000-0005-0000-0000-0000F5900000}"/>
    <cellStyle name="RowTitles-Detail 3 9 5 3" xfId="39538" xr:uid="{00000000-0005-0000-0000-0000F6900000}"/>
    <cellStyle name="RowTitles-Detail 3 9 5_Tertiary Salaries Survey" xfId="21564" xr:uid="{00000000-0005-0000-0000-0000F7900000}"/>
    <cellStyle name="RowTitles-Detail 3 9 6" xfId="21565" xr:uid="{00000000-0005-0000-0000-0000F8900000}"/>
    <cellStyle name="RowTitles-Detail 3 9 6 2" xfId="39540" xr:uid="{00000000-0005-0000-0000-0000F9900000}"/>
    <cellStyle name="RowTitles-Detail 3 9 7" xfId="39528" xr:uid="{00000000-0005-0000-0000-0000FA900000}"/>
    <cellStyle name="RowTitles-Detail 3 9_Tertiary Salaries Survey" xfId="21566" xr:uid="{00000000-0005-0000-0000-0000FB900000}"/>
    <cellStyle name="RowTitles-Detail 3_STUD aligned by INSTIT" xfId="21567" xr:uid="{00000000-0005-0000-0000-0000FC900000}"/>
    <cellStyle name="RowTitles-Detail 4" xfId="21568" xr:uid="{00000000-0005-0000-0000-0000FD900000}"/>
    <cellStyle name="RowTitles-Detail 4 10" xfId="21569" xr:uid="{00000000-0005-0000-0000-0000FE900000}"/>
    <cellStyle name="RowTitles-Detail 4 10 2" xfId="21570" xr:uid="{00000000-0005-0000-0000-0000FF900000}"/>
    <cellStyle name="RowTitles-Detail 4 10 2 2" xfId="21571" xr:uid="{00000000-0005-0000-0000-000000910000}"/>
    <cellStyle name="RowTitles-Detail 4 10 2 2 2" xfId="21572" xr:uid="{00000000-0005-0000-0000-000001910000}"/>
    <cellStyle name="RowTitles-Detail 4 10 2 2 2 2" xfId="39545" xr:uid="{00000000-0005-0000-0000-000002910000}"/>
    <cellStyle name="RowTitles-Detail 4 10 2 2 3" xfId="39544" xr:uid="{00000000-0005-0000-0000-000003910000}"/>
    <cellStyle name="RowTitles-Detail 4 10 2 2_Tertiary Salaries Survey" xfId="21573" xr:uid="{00000000-0005-0000-0000-000004910000}"/>
    <cellStyle name="RowTitles-Detail 4 10 2 3" xfId="21574" xr:uid="{00000000-0005-0000-0000-000005910000}"/>
    <cellStyle name="RowTitles-Detail 4 10 2 3 2" xfId="39546" xr:uid="{00000000-0005-0000-0000-000006910000}"/>
    <cellStyle name="RowTitles-Detail 4 10 2 4" xfId="39543" xr:uid="{00000000-0005-0000-0000-000007910000}"/>
    <cellStyle name="RowTitles-Detail 4 10 2_Tertiary Salaries Survey" xfId="21575" xr:uid="{00000000-0005-0000-0000-000008910000}"/>
    <cellStyle name="RowTitles-Detail 4 10 3" xfId="21576" xr:uid="{00000000-0005-0000-0000-000009910000}"/>
    <cellStyle name="RowTitles-Detail 4 10 3 2" xfId="21577" xr:uid="{00000000-0005-0000-0000-00000A910000}"/>
    <cellStyle name="RowTitles-Detail 4 10 3 2 2" xfId="21578" xr:uid="{00000000-0005-0000-0000-00000B910000}"/>
    <cellStyle name="RowTitles-Detail 4 10 3 2 2 2" xfId="39549" xr:uid="{00000000-0005-0000-0000-00000C910000}"/>
    <cellStyle name="RowTitles-Detail 4 10 3 2 3" xfId="39548" xr:uid="{00000000-0005-0000-0000-00000D910000}"/>
    <cellStyle name="RowTitles-Detail 4 10 3 2_Tertiary Salaries Survey" xfId="21579" xr:uid="{00000000-0005-0000-0000-00000E910000}"/>
    <cellStyle name="RowTitles-Detail 4 10 3 3" xfId="21580" xr:uid="{00000000-0005-0000-0000-00000F910000}"/>
    <cellStyle name="RowTitles-Detail 4 10 3 3 2" xfId="39550" xr:uid="{00000000-0005-0000-0000-000010910000}"/>
    <cellStyle name="RowTitles-Detail 4 10 3 4" xfId="39547" xr:uid="{00000000-0005-0000-0000-000011910000}"/>
    <cellStyle name="RowTitles-Detail 4 10 3_Tertiary Salaries Survey" xfId="21581" xr:uid="{00000000-0005-0000-0000-000012910000}"/>
    <cellStyle name="RowTitles-Detail 4 10 4" xfId="21582" xr:uid="{00000000-0005-0000-0000-000013910000}"/>
    <cellStyle name="RowTitles-Detail 4 10 4 2" xfId="21583" xr:uid="{00000000-0005-0000-0000-000014910000}"/>
    <cellStyle name="RowTitles-Detail 4 10 4 2 2" xfId="39552" xr:uid="{00000000-0005-0000-0000-000015910000}"/>
    <cellStyle name="RowTitles-Detail 4 10 4 3" xfId="39551" xr:uid="{00000000-0005-0000-0000-000016910000}"/>
    <cellStyle name="RowTitles-Detail 4 10 4_Tertiary Salaries Survey" xfId="21584" xr:uid="{00000000-0005-0000-0000-000017910000}"/>
    <cellStyle name="RowTitles-Detail 4 10 5" xfId="21585" xr:uid="{00000000-0005-0000-0000-000018910000}"/>
    <cellStyle name="RowTitles-Detail 4 10 5 2" xfId="39553" xr:uid="{00000000-0005-0000-0000-000019910000}"/>
    <cellStyle name="RowTitles-Detail 4 10 6" xfId="39542" xr:uid="{00000000-0005-0000-0000-00001A910000}"/>
    <cellStyle name="RowTitles-Detail 4 10_Tertiary Salaries Survey" xfId="21586" xr:uid="{00000000-0005-0000-0000-00001B910000}"/>
    <cellStyle name="RowTitles-Detail 4 11" xfId="21587" xr:uid="{00000000-0005-0000-0000-00001C910000}"/>
    <cellStyle name="RowTitles-Detail 4 11 2" xfId="21588" xr:uid="{00000000-0005-0000-0000-00001D910000}"/>
    <cellStyle name="RowTitles-Detail 4 11 2 2" xfId="21589" xr:uid="{00000000-0005-0000-0000-00001E910000}"/>
    <cellStyle name="RowTitles-Detail 4 11 2 2 2" xfId="21590" xr:uid="{00000000-0005-0000-0000-00001F910000}"/>
    <cellStyle name="RowTitles-Detail 4 11 2 2 2 2" xfId="39557" xr:uid="{00000000-0005-0000-0000-000020910000}"/>
    <cellStyle name="RowTitles-Detail 4 11 2 2 3" xfId="39556" xr:uid="{00000000-0005-0000-0000-000021910000}"/>
    <cellStyle name="RowTitles-Detail 4 11 2 2_Tertiary Salaries Survey" xfId="21591" xr:uid="{00000000-0005-0000-0000-000022910000}"/>
    <cellStyle name="RowTitles-Detail 4 11 2 3" xfId="21592" xr:uid="{00000000-0005-0000-0000-000023910000}"/>
    <cellStyle name="RowTitles-Detail 4 11 2 3 2" xfId="39558" xr:uid="{00000000-0005-0000-0000-000024910000}"/>
    <cellStyle name="RowTitles-Detail 4 11 2 4" xfId="39555" xr:uid="{00000000-0005-0000-0000-000025910000}"/>
    <cellStyle name="RowTitles-Detail 4 11 2_Tertiary Salaries Survey" xfId="21593" xr:uid="{00000000-0005-0000-0000-000026910000}"/>
    <cellStyle name="RowTitles-Detail 4 11 3" xfId="21594" xr:uid="{00000000-0005-0000-0000-000027910000}"/>
    <cellStyle name="RowTitles-Detail 4 11 3 2" xfId="21595" xr:uid="{00000000-0005-0000-0000-000028910000}"/>
    <cellStyle name="RowTitles-Detail 4 11 3 2 2" xfId="21596" xr:uid="{00000000-0005-0000-0000-000029910000}"/>
    <cellStyle name="RowTitles-Detail 4 11 3 2 2 2" xfId="39561" xr:uid="{00000000-0005-0000-0000-00002A910000}"/>
    <cellStyle name="RowTitles-Detail 4 11 3 2 3" xfId="39560" xr:uid="{00000000-0005-0000-0000-00002B910000}"/>
    <cellStyle name="RowTitles-Detail 4 11 3 2_Tertiary Salaries Survey" xfId="21597" xr:uid="{00000000-0005-0000-0000-00002C910000}"/>
    <cellStyle name="RowTitles-Detail 4 11 3 3" xfId="21598" xr:uid="{00000000-0005-0000-0000-00002D910000}"/>
    <cellStyle name="RowTitles-Detail 4 11 3 3 2" xfId="39562" xr:uid="{00000000-0005-0000-0000-00002E910000}"/>
    <cellStyle name="RowTitles-Detail 4 11 3 4" xfId="39559" xr:uid="{00000000-0005-0000-0000-00002F910000}"/>
    <cellStyle name="RowTitles-Detail 4 11 3_Tertiary Salaries Survey" xfId="21599" xr:uid="{00000000-0005-0000-0000-000030910000}"/>
    <cellStyle name="RowTitles-Detail 4 11 4" xfId="21600" xr:uid="{00000000-0005-0000-0000-000031910000}"/>
    <cellStyle name="RowTitles-Detail 4 11 4 2" xfId="21601" xr:uid="{00000000-0005-0000-0000-000032910000}"/>
    <cellStyle name="RowTitles-Detail 4 11 4 2 2" xfId="39564" xr:uid="{00000000-0005-0000-0000-000033910000}"/>
    <cellStyle name="RowTitles-Detail 4 11 4 3" xfId="39563" xr:uid="{00000000-0005-0000-0000-000034910000}"/>
    <cellStyle name="RowTitles-Detail 4 11 4_Tertiary Salaries Survey" xfId="21602" xr:uid="{00000000-0005-0000-0000-000035910000}"/>
    <cellStyle name="RowTitles-Detail 4 11 5" xfId="21603" xr:uid="{00000000-0005-0000-0000-000036910000}"/>
    <cellStyle name="RowTitles-Detail 4 11 5 2" xfId="39565" xr:uid="{00000000-0005-0000-0000-000037910000}"/>
    <cellStyle name="RowTitles-Detail 4 11 6" xfId="39554" xr:uid="{00000000-0005-0000-0000-000038910000}"/>
    <cellStyle name="RowTitles-Detail 4 11_Tertiary Salaries Survey" xfId="21604" xr:uid="{00000000-0005-0000-0000-000039910000}"/>
    <cellStyle name="RowTitles-Detail 4 12" xfId="21605" xr:uid="{00000000-0005-0000-0000-00003A910000}"/>
    <cellStyle name="RowTitles-Detail 4 12 2" xfId="21606" xr:uid="{00000000-0005-0000-0000-00003B910000}"/>
    <cellStyle name="RowTitles-Detail 4 12 2 2" xfId="21607" xr:uid="{00000000-0005-0000-0000-00003C910000}"/>
    <cellStyle name="RowTitles-Detail 4 12 2 2 2" xfId="39568" xr:uid="{00000000-0005-0000-0000-00003D910000}"/>
    <cellStyle name="RowTitles-Detail 4 12 2 3" xfId="39567" xr:uid="{00000000-0005-0000-0000-00003E910000}"/>
    <cellStyle name="RowTitles-Detail 4 12 2_Tertiary Salaries Survey" xfId="21608" xr:uid="{00000000-0005-0000-0000-00003F910000}"/>
    <cellStyle name="RowTitles-Detail 4 12 3" xfId="21609" xr:uid="{00000000-0005-0000-0000-000040910000}"/>
    <cellStyle name="RowTitles-Detail 4 12 3 2" xfId="39569" xr:uid="{00000000-0005-0000-0000-000041910000}"/>
    <cellStyle name="RowTitles-Detail 4 12 4" xfId="39566" xr:uid="{00000000-0005-0000-0000-000042910000}"/>
    <cellStyle name="RowTitles-Detail 4 12_Tertiary Salaries Survey" xfId="21610" xr:uid="{00000000-0005-0000-0000-000043910000}"/>
    <cellStyle name="RowTitles-Detail 4 13" xfId="21611" xr:uid="{00000000-0005-0000-0000-000044910000}"/>
    <cellStyle name="RowTitles-Detail 4 13 2" xfId="39570" xr:uid="{00000000-0005-0000-0000-000045910000}"/>
    <cellStyle name="RowTitles-Detail 4 14" xfId="21612" xr:uid="{00000000-0005-0000-0000-000046910000}"/>
    <cellStyle name="RowTitles-Detail 4 14 2" xfId="39571" xr:uid="{00000000-0005-0000-0000-000047910000}"/>
    <cellStyle name="RowTitles-Detail 4 15" xfId="21613" xr:uid="{00000000-0005-0000-0000-000048910000}"/>
    <cellStyle name="RowTitles-Detail 4 15 2" xfId="39572" xr:uid="{00000000-0005-0000-0000-000049910000}"/>
    <cellStyle name="RowTitles-Detail 4 16" xfId="39541" xr:uid="{00000000-0005-0000-0000-00004A910000}"/>
    <cellStyle name="RowTitles-Detail 4 2" xfId="21614" xr:uid="{00000000-0005-0000-0000-00004B910000}"/>
    <cellStyle name="RowTitles-Detail 4 2 10" xfId="21615" xr:uid="{00000000-0005-0000-0000-00004C910000}"/>
    <cellStyle name="RowTitles-Detail 4 2 10 2" xfId="21616" xr:uid="{00000000-0005-0000-0000-00004D910000}"/>
    <cellStyle name="RowTitles-Detail 4 2 10 2 2" xfId="21617" xr:uid="{00000000-0005-0000-0000-00004E910000}"/>
    <cellStyle name="RowTitles-Detail 4 2 10 2 2 2" xfId="21618" xr:uid="{00000000-0005-0000-0000-00004F910000}"/>
    <cellStyle name="RowTitles-Detail 4 2 10 2 2 2 2" xfId="39577" xr:uid="{00000000-0005-0000-0000-000050910000}"/>
    <cellStyle name="RowTitles-Detail 4 2 10 2 2 3" xfId="39576" xr:uid="{00000000-0005-0000-0000-000051910000}"/>
    <cellStyle name="RowTitles-Detail 4 2 10 2 2_Tertiary Salaries Survey" xfId="21619" xr:uid="{00000000-0005-0000-0000-000052910000}"/>
    <cellStyle name="RowTitles-Detail 4 2 10 2 3" xfId="21620" xr:uid="{00000000-0005-0000-0000-000053910000}"/>
    <cellStyle name="RowTitles-Detail 4 2 10 2 3 2" xfId="39578" xr:uid="{00000000-0005-0000-0000-000054910000}"/>
    <cellStyle name="RowTitles-Detail 4 2 10 2 4" xfId="39575" xr:uid="{00000000-0005-0000-0000-000055910000}"/>
    <cellStyle name="RowTitles-Detail 4 2 10 2_Tertiary Salaries Survey" xfId="21621" xr:uid="{00000000-0005-0000-0000-000056910000}"/>
    <cellStyle name="RowTitles-Detail 4 2 10 3" xfId="21622" xr:uid="{00000000-0005-0000-0000-000057910000}"/>
    <cellStyle name="RowTitles-Detail 4 2 10 3 2" xfId="21623" xr:uid="{00000000-0005-0000-0000-000058910000}"/>
    <cellStyle name="RowTitles-Detail 4 2 10 3 2 2" xfId="21624" xr:uid="{00000000-0005-0000-0000-000059910000}"/>
    <cellStyle name="RowTitles-Detail 4 2 10 3 2 2 2" xfId="39581" xr:uid="{00000000-0005-0000-0000-00005A910000}"/>
    <cellStyle name="RowTitles-Detail 4 2 10 3 2 3" xfId="39580" xr:uid="{00000000-0005-0000-0000-00005B910000}"/>
    <cellStyle name="RowTitles-Detail 4 2 10 3 2_Tertiary Salaries Survey" xfId="21625" xr:uid="{00000000-0005-0000-0000-00005C910000}"/>
    <cellStyle name="RowTitles-Detail 4 2 10 3 3" xfId="21626" xr:uid="{00000000-0005-0000-0000-00005D910000}"/>
    <cellStyle name="RowTitles-Detail 4 2 10 3 3 2" xfId="39582" xr:uid="{00000000-0005-0000-0000-00005E910000}"/>
    <cellStyle name="RowTitles-Detail 4 2 10 3 4" xfId="39579" xr:uid="{00000000-0005-0000-0000-00005F910000}"/>
    <cellStyle name="RowTitles-Detail 4 2 10 3_Tertiary Salaries Survey" xfId="21627" xr:uid="{00000000-0005-0000-0000-000060910000}"/>
    <cellStyle name="RowTitles-Detail 4 2 10 4" xfId="21628" xr:uid="{00000000-0005-0000-0000-000061910000}"/>
    <cellStyle name="RowTitles-Detail 4 2 10 4 2" xfId="21629" xr:uid="{00000000-0005-0000-0000-000062910000}"/>
    <cellStyle name="RowTitles-Detail 4 2 10 4 2 2" xfId="39584" xr:uid="{00000000-0005-0000-0000-000063910000}"/>
    <cellStyle name="RowTitles-Detail 4 2 10 4 3" xfId="39583" xr:uid="{00000000-0005-0000-0000-000064910000}"/>
    <cellStyle name="RowTitles-Detail 4 2 10 4_Tertiary Salaries Survey" xfId="21630" xr:uid="{00000000-0005-0000-0000-000065910000}"/>
    <cellStyle name="RowTitles-Detail 4 2 10 5" xfId="21631" xr:uid="{00000000-0005-0000-0000-000066910000}"/>
    <cellStyle name="RowTitles-Detail 4 2 10 5 2" xfId="39585" xr:uid="{00000000-0005-0000-0000-000067910000}"/>
    <cellStyle name="RowTitles-Detail 4 2 10 6" xfId="39574" xr:uid="{00000000-0005-0000-0000-000068910000}"/>
    <cellStyle name="RowTitles-Detail 4 2 10_Tertiary Salaries Survey" xfId="21632" xr:uid="{00000000-0005-0000-0000-000069910000}"/>
    <cellStyle name="RowTitles-Detail 4 2 11" xfId="21633" xr:uid="{00000000-0005-0000-0000-00006A910000}"/>
    <cellStyle name="RowTitles-Detail 4 2 11 2" xfId="21634" xr:uid="{00000000-0005-0000-0000-00006B910000}"/>
    <cellStyle name="RowTitles-Detail 4 2 11 2 2" xfId="21635" xr:uid="{00000000-0005-0000-0000-00006C910000}"/>
    <cellStyle name="RowTitles-Detail 4 2 11 2 2 2" xfId="39588" xr:uid="{00000000-0005-0000-0000-00006D910000}"/>
    <cellStyle name="RowTitles-Detail 4 2 11 2 3" xfId="39587" xr:uid="{00000000-0005-0000-0000-00006E910000}"/>
    <cellStyle name="RowTitles-Detail 4 2 11 2_Tertiary Salaries Survey" xfId="21636" xr:uid="{00000000-0005-0000-0000-00006F910000}"/>
    <cellStyle name="RowTitles-Detail 4 2 11 3" xfId="21637" xr:uid="{00000000-0005-0000-0000-000070910000}"/>
    <cellStyle name="RowTitles-Detail 4 2 11 3 2" xfId="39589" xr:uid="{00000000-0005-0000-0000-000071910000}"/>
    <cellStyle name="RowTitles-Detail 4 2 11 4" xfId="39586" xr:uid="{00000000-0005-0000-0000-000072910000}"/>
    <cellStyle name="RowTitles-Detail 4 2 11_Tertiary Salaries Survey" xfId="21638" xr:uid="{00000000-0005-0000-0000-000073910000}"/>
    <cellStyle name="RowTitles-Detail 4 2 12" xfId="21639" xr:uid="{00000000-0005-0000-0000-000074910000}"/>
    <cellStyle name="RowTitles-Detail 4 2 12 2" xfId="39590" xr:uid="{00000000-0005-0000-0000-000075910000}"/>
    <cellStyle name="RowTitles-Detail 4 2 13" xfId="21640" xr:uid="{00000000-0005-0000-0000-000076910000}"/>
    <cellStyle name="RowTitles-Detail 4 2 13 2" xfId="39591" xr:uid="{00000000-0005-0000-0000-000077910000}"/>
    <cellStyle name="RowTitles-Detail 4 2 14" xfId="39573" xr:uid="{00000000-0005-0000-0000-000078910000}"/>
    <cellStyle name="RowTitles-Detail 4 2 2" xfId="21641" xr:uid="{00000000-0005-0000-0000-000079910000}"/>
    <cellStyle name="RowTitles-Detail 4 2 2 10" xfId="21642" xr:uid="{00000000-0005-0000-0000-00007A910000}"/>
    <cellStyle name="RowTitles-Detail 4 2 2 10 2" xfId="21643" xr:uid="{00000000-0005-0000-0000-00007B910000}"/>
    <cellStyle name="RowTitles-Detail 4 2 2 10 2 2" xfId="21644" xr:uid="{00000000-0005-0000-0000-00007C910000}"/>
    <cellStyle name="RowTitles-Detail 4 2 2 10 2 2 2" xfId="39595" xr:uid="{00000000-0005-0000-0000-00007D910000}"/>
    <cellStyle name="RowTitles-Detail 4 2 2 10 2 3" xfId="39594" xr:uid="{00000000-0005-0000-0000-00007E910000}"/>
    <cellStyle name="RowTitles-Detail 4 2 2 10 2_Tertiary Salaries Survey" xfId="21645" xr:uid="{00000000-0005-0000-0000-00007F910000}"/>
    <cellStyle name="RowTitles-Detail 4 2 2 10 3" xfId="21646" xr:uid="{00000000-0005-0000-0000-000080910000}"/>
    <cellStyle name="RowTitles-Detail 4 2 2 10 3 2" xfId="39596" xr:uid="{00000000-0005-0000-0000-000081910000}"/>
    <cellStyle name="RowTitles-Detail 4 2 2 10 4" xfId="39593" xr:uid="{00000000-0005-0000-0000-000082910000}"/>
    <cellStyle name="RowTitles-Detail 4 2 2 10_Tertiary Salaries Survey" xfId="21647" xr:uid="{00000000-0005-0000-0000-000083910000}"/>
    <cellStyle name="RowTitles-Detail 4 2 2 11" xfId="21648" xr:uid="{00000000-0005-0000-0000-000084910000}"/>
    <cellStyle name="RowTitles-Detail 4 2 2 11 2" xfId="39597" xr:uid="{00000000-0005-0000-0000-000085910000}"/>
    <cellStyle name="RowTitles-Detail 4 2 2 12" xfId="21649" xr:uid="{00000000-0005-0000-0000-000086910000}"/>
    <cellStyle name="RowTitles-Detail 4 2 2 12 2" xfId="39598" xr:uid="{00000000-0005-0000-0000-000087910000}"/>
    <cellStyle name="RowTitles-Detail 4 2 2 13" xfId="39592" xr:uid="{00000000-0005-0000-0000-000088910000}"/>
    <cellStyle name="RowTitles-Detail 4 2 2 2" xfId="21650" xr:uid="{00000000-0005-0000-0000-000089910000}"/>
    <cellStyle name="RowTitles-Detail 4 2 2 2 10" xfId="39599" xr:uid="{00000000-0005-0000-0000-00008A910000}"/>
    <cellStyle name="RowTitles-Detail 4 2 2 2 2" xfId="21651" xr:uid="{00000000-0005-0000-0000-00008B910000}"/>
    <cellStyle name="RowTitles-Detail 4 2 2 2 2 2" xfId="21652" xr:uid="{00000000-0005-0000-0000-00008C910000}"/>
    <cellStyle name="RowTitles-Detail 4 2 2 2 2 2 2" xfId="21653" xr:uid="{00000000-0005-0000-0000-00008D910000}"/>
    <cellStyle name="RowTitles-Detail 4 2 2 2 2 2 2 2" xfId="21654" xr:uid="{00000000-0005-0000-0000-00008E910000}"/>
    <cellStyle name="RowTitles-Detail 4 2 2 2 2 2 2 2 2" xfId="39603" xr:uid="{00000000-0005-0000-0000-00008F910000}"/>
    <cellStyle name="RowTitles-Detail 4 2 2 2 2 2 2 3" xfId="39602" xr:uid="{00000000-0005-0000-0000-000090910000}"/>
    <cellStyle name="RowTitles-Detail 4 2 2 2 2 2 2_Tertiary Salaries Survey" xfId="21655" xr:uid="{00000000-0005-0000-0000-000091910000}"/>
    <cellStyle name="RowTitles-Detail 4 2 2 2 2 2 3" xfId="21656" xr:uid="{00000000-0005-0000-0000-000092910000}"/>
    <cellStyle name="RowTitles-Detail 4 2 2 2 2 2 3 2" xfId="39604" xr:uid="{00000000-0005-0000-0000-000093910000}"/>
    <cellStyle name="RowTitles-Detail 4 2 2 2 2 2 4" xfId="39601" xr:uid="{00000000-0005-0000-0000-000094910000}"/>
    <cellStyle name="RowTitles-Detail 4 2 2 2 2 2_Tertiary Salaries Survey" xfId="21657" xr:uid="{00000000-0005-0000-0000-000095910000}"/>
    <cellStyle name="RowTitles-Detail 4 2 2 2 2 3" xfId="21658" xr:uid="{00000000-0005-0000-0000-000096910000}"/>
    <cellStyle name="RowTitles-Detail 4 2 2 2 2 3 2" xfId="21659" xr:uid="{00000000-0005-0000-0000-000097910000}"/>
    <cellStyle name="RowTitles-Detail 4 2 2 2 2 3 2 2" xfId="21660" xr:uid="{00000000-0005-0000-0000-000098910000}"/>
    <cellStyle name="RowTitles-Detail 4 2 2 2 2 3 2 2 2" xfId="39607" xr:uid="{00000000-0005-0000-0000-000099910000}"/>
    <cellStyle name="RowTitles-Detail 4 2 2 2 2 3 2 3" xfId="39606" xr:uid="{00000000-0005-0000-0000-00009A910000}"/>
    <cellStyle name="RowTitles-Detail 4 2 2 2 2 3 2_Tertiary Salaries Survey" xfId="21661" xr:uid="{00000000-0005-0000-0000-00009B910000}"/>
    <cellStyle name="RowTitles-Detail 4 2 2 2 2 3 3" xfId="21662" xr:uid="{00000000-0005-0000-0000-00009C910000}"/>
    <cellStyle name="RowTitles-Detail 4 2 2 2 2 3 3 2" xfId="39608" xr:uid="{00000000-0005-0000-0000-00009D910000}"/>
    <cellStyle name="RowTitles-Detail 4 2 2 2 2 3 4" xfId="39605" xr:uid="{00000000-0005-0000-0000-00009E910000}"/>
    <cellStyle name="RowTitles-Detail 4 2 2 2 2 3_Tertiary Salaries Survey" xfId="21663" xr:uid="{00000000-0005-0000-0000-00009F910000}"/>
    <cellStyle name="RowTitles-Detail 4 2 2 2 2 4" xfId="21664" xr:uid="{00000000-0005-0000-0000-0000A0910000}"/>
    <cellStyle name="RowTitles-Detail 4 2 2 2 2 4 2" xfId="39609" xr:uid="{00000000-0005-0000-0000-0000A1910000}"/>
    <cellStyle name="RowTitles-Detail 4 2 2 2 2 5" xfId="21665" xr:uid="{00000000-0005-0000-0000-0000A2910000}"/>
    <cellStyle name="RowTitles-Detail 4 2 2 2 2 5 2" xfId="39610" xr:uid="{00000000-0005-0000-0000-0000A3910000}"/>
    <cellStyle name="RowTitles-Detail 4 2 2 2 2 6" xfId="39600" xr:uid="{00000000-0005-0000-0000-0000A4910000}"/>
    <cellStyle name="RowTitles-Detail 4 2 2 2 2_Tertiary Salaries Survey" xfId="21666" xr:uid="{00000000-0005-0000-0000-0000A5910000}"/>
    <cellStyle name="RowTitles-Detail 4 2 2 2 3" xfId="21667" xr:uid="{00000000-0005-0000-0000-0000A6910000}"/>
    <cellStyle name="RowTitles-Detail 4 2 2 2 3 2" xfId="21668" xr:uid="{00000000-0005-0000-0000-0000A7910000}"/>
    <cellStyle name="RowTitles-Detail 4 2 2 2 3 2 2" xfId="21669" xr:uid="{00000000-0005-0000-0000-0000A8910000}"/>
    <cellStyle name="RowTitles-Detail 4 2 2 2 3 2 2 2" xfId="21670" xr:uid="{00000000-0005-0000-0000-0000A9910000}"/>
    <cellStyle name="RowTitles-Detail 4 2 2 2 3 2 2 2 2" xfId="39614" xr:uid="{00000000-0005-0000-0000-0000AA910000}"/>
    <cellStyle name="RowTitles-Detail 4 2 2 2 3 2 2 3" xfId="39613" xr:uid="{00000000-0005-0000-0000-0000AB910000}"/>
    <cellStyle name="RowTitles-Detail 4 2 2 2 3 2 2_Tertiary Salaries Survey" xfId="21671" xr:uid="{00000000-0005-0000-0000-0000AC910000}"/>
    <cellStyle name="RowTitles-Detail 4 2 2 2 3 2 3" xfId="21672" xr:uid="{00000000-0005-0000-0000-0000AD910000}"/>
    <cellStyle name="RowTitles-Detail 4 2 2 2 3 2 3 2" xfId="39615" xr:uid="{00000000-0005-0000-0000-0000AE910000}"/>
    <cellStyle name="RowTitles-Detail 4 2 2 2 3 2 4" xfId="39612" xr:uid="{00000000-0005-0000-0000-0000AF910000}"/>
    <cellStyle name="RowTitles-Detail 4 2 2 2 3 2_Tertiary Salaries Survey" xfId="21673" xr:uid="{00000000-0005-0000-0000-0000B0910000}"/>
    <cellStyle name="RowTitles-Detail 4 2 2 2 3 3" xfId="21674" xr:uid="{00000000-0005-0000-0000-0000B1910000}"/>
    <cellStyle name="RowTitles-Detail 4 2 2 2 3 3 2" xfId="21675" xr:uid="{00000000-0005-0000-0000-0000B2910000}"/>
    <cellStyle name="RowTitles-Detail 4 2 2 2 3 3 2 2" xfId="21676" xr:uid="{00000000-0005-0000-0000-0000B3910000}"/>
    <cellStyle name="RowTitles-Detail 4 2 2 2 3 3 2 2 2" xfId="39618" xr:uid="{00000000-0005-0000-0000-0000B4910000}"/>
    <cellStyle name="RowTitles-Detail 4 2 2 2 3 3 2 3" xfId="39617" xr:uid="{00000000-0005-0000-0000-0000B5910000}"/>
    <cellStyle name="RowTitles-Detail 4 2 2 2 3 3 2_Tertiary Salaries Survey" xfId="21677" xr:uid="{00000000-0005-0000-0000-0000B6910000}"/>
    <cellStyle name="RowTitles-Detail 4 2 2 2 3 3 3" xfId="21678" xr:uid="{00000000-0005-0000-0000-0000B7910000}"/>
    <cellStyle name="RowTitles-Detail 4 2 2 2 3 3 3 2" xfId="39619" xr:uid="{00000000-0005-0000-0000-0000B8910000}"/>
    <cellStyle name="RowTitles-Detail 4 2 2 2 3 3 4" xfId="39616" xr:uid="{00000000-0005-0000-0000-0000B9910000}"/>
    <cellStyle name="RowTitles-Detail 4 2 2 2 3 3_Tertiary Salaries Survey" xfId="21679" xr:uid="{00000000-0005-0000-0000-0000BA910000}"/>
    <cellStyle name="RowTitles-Detail 4 2 2 2 3 4" xfId="21680" xr:uid="{00000000-0005-0000-0000-0000BB910000}"/>
    <cellStyle name="RowTitles-Detail 4 2 2 2 3 4 2" xfId="39620" xr:uid="{00000000-0005-0000-0000-0000BC910000}"/>
    <cellStyle name="RowTitles-Detail 4 2 2 2 3 5" xfId="21681" xr:uid="{00000000-0005-0000-0000-0000BD910000}"/>
    <cellStyle name="RowTitles-Detail 4 2 2 2 3 5 2" xfId="21682" xr:uid="{00000000-0005-0000-0000-0000BE910000}"/>
    <cellStyle name="RowTitles-Detail 4 2 2 2 3 5 2 2" xfId="39622" xr:uid="{00000000-0005-0000-0000-0000BF910000}"/>
    <cellStyle name="RowTitles-Detail 4 2 2 2 3 5 3" xfId="39621" xr:uid="{00000000-0005-0000-0000-0000C0910000}"/>
    <cellStyle name="RowTitles-Detail 4 2 2 2 3 5_Tertiary Salaries Survey" xfId="21683" xr:uid="{00000000-0005-0000-0000-0000C1910000}"/>
    <cellStyle name="RowTitles-Detail 4 2 2 2 3 6" xfId="21684" xr:uid="{00000000-0005-0000-0000-0000C2910000}"/>
    <cellStyle name="RowTitles-Detail 4 2 2 2 3 6 2" xfId="39623" xr:uid="{00000000-0005-0000-0000-0000C3910000}"/>
    <cellStyle name="RowTitles-Detail 4 2 2 2 3 7" xfId="39611" xr:uid="{00000000-0005-0000-0000-0000C4910000}"/>
    <cellStyle name="RowTitles-Detail 4 2 2 2 3_Tertiary Salaries Survey" xfId="21685" xr:uid="{00000000-0005-0000-0000-0000C5910000}"/>
    <cellStyle name="RowTitles-Detail 4 2 2 2 4" xfId="21686" xr:uid="{00000000-0005-0000-0000-0000C6910000}"/>
    <cellStyle name="RowTitles-Detail 4 2 2 2 4 2" xfId="21687" xr:uid="{00000000-0005-0000-0000-0000C7910000}"/>
    <cellStyle name="RowTitles-Detail 4 2 2 2 4 2 2" xfId="21688" xr:uid="{00000000-0005-0000-0000-0000C8910000}"/>
    <cellStyle name="RowTitles-Detail 4 2 2 2 4 2 2 2" xfId="21689" xr:uid="{00000000-0005-0000-0000-0000C9910000}"/>
    <cellStyle name="RowTitles-Detail 4 2 2 2 4 2 2 2 2" xfId="39627" xr:uid="{00000000-0005-0000-0000-0000CA910000}"/>
    <cellStyle name="RowTitles-Detail 4 2 2 2 4 2 2 3" xfId="39626" xr:uid="{00000000-0005-0000-0000-0000CB910000}"/>
    <cellStyle name="RowTitles-Detail 4 2 2 2 4 2 2_Tertiary Salaries Survey" xfId="21690" xr:uid="{00000000-0005-0000-0000-0000CC910000}"/>
    <cellStyle name="RowTitles-Detail 4 2 2 2 4 2 3" xfId="21691" xr:uid="{00000000-0005-0000-0000-0000CD910000}"/>
    <cellStyle name="RowTitles-Detail 4 2 2 2 4 2 3 2" xfId="39628" xr:uid="{00000000-0005-0000-0000-0000CE910000}"/>
    <cellStyle name="RowTitles-Detail 4 2 2 2 4 2 4" xfId="39625" xr:uid="{00000000-0005-0000-0000-0000CF910000}"/>
    <cellStyle name="RowTitles-Detail 4 2 2 2 4 2_Tertiary Salaries Survey" xfId="21692" xr:uid="{00000000-0005-0000-0000-0000D0910000}"/>
    <cellStyle name="RowTitles-Detail 4 2 2 2 4 3" xfId="21693" xr:uid="{00000000-0005-0000-0000-0000D1910000}"/>
    <cellStyle name="RowTitles-Detail 4 2 2 2 4 3 2" xfId="21694" xr:uid="{00000000-0005-0000-0000-0000D2910000}"/>
    <cellStyle name="RowTitles-Detail 4 2 2 2 4 3 2 2" xfId="21695" xr:uid="{00000000-0005-0000-0000-0000D3910000}"/>
    <cellStyle name="RowTitles-Detail 4 2 2 2 4 3 2 2 2" xfId="39631" xr:uid="{00000000-0005-0000-0000-0000D4910000}"/>
    <cellStyle name="RowTitles-Detail 4 2 2 2 4 3 2 3" xfId="39630" xr:uid="{00000000-0005-0000-0000-0000D5910000}"/>
    <cellStyle name="RowTitles-Detail 4 2 2 2 4 3 2_Tertiary Salaries Survey" xfId="21696" xr:uid="{00000000-0005-0000-0000-0000D6910000}"/>
    <cellStyle name="RowTitles-Detail 4 2 2 2 4 3 3" xfId="21697" xr:uid="{00000000-0005-0000-0000-0000D7910000}"/>
    <cellStyle name="RowTitles-Detail 4 2 2 2 4 3 3 2" xfId="39632" xr:uid="{00000000-0005-0000-0000-0000D8910000}"/>
    <cellStyle name="RowTitles-Detail 4 2 2 2 4 3 4" xfId="39629" xr:uid="{00000000-0005-0000-0000-0000D9910000}"/>
    <cellStyle name="RowTitles-Detail 4 2 2 2 4 3_Tertiary Salaries Survey" xfId="21698" xr:uid="{00000000-0005-0000-0000-0000DA910000}"/>
    <cellStyle name="RowTitles-Detail 4 2 2 2 4 4" xfId="21699" xr:uid="{00000000-0005-0000-0000-0000DB910000}"/>
    <cellStyle name="RowTitles-Detail 4 2 2 2 4 4 2" xfId="21700" xr:uid="{00000000-0005-0000-0000-0000DC910000}"/>
    <cellStyle name="RowTitles-Detail 4 2 2 2 4 4 2 2" xfId="39634" xr:uid="{00000000-0005-0000-0000-0000DD910000}"/>
    <cellStyle name="RowTitles-Detail 4 2 2 2 4 4 3" xfId="39633" xr:uid="{00000000-0005-0000-0000-0000DE910000}"/>
    <cellStyle name="RowTitles-Detail 4 2 2 2 4 4_Tertiary Salaries Survey" xfId="21701" xr:uid="{00000000-0005-0000-0000-0000DF910000}"/>
    <cellStyle name="RowTitles-Detail 4 2 2 2 4 5" xfId="21702" xr:uid="{00000000-0005-0000-0000-0000E0910000}"/>
    <cellStyle name="RowTitles-Detail 4 2 2 2 4 5 2" xfId="39635" xr:uid="{00000000-0005-0000-0000-0000E1910000}"/>
    <cellStyle name="RowTitles-Detail 4 2 2 2 4 6" xfId="39624" xr:uid="{00000000-0005-0000-0000-0000E2910000}"/>
    <cellStyle name="RowTitles-Detail 4 2 2 2 4_Tertiary Salaries Survey" xfId="21703" xr:uid="{00000000-0005-0000-0000-0000E3910000}"/>
    <cellStyle name="RowTitles-Detail 4 2 2 2 5" xfId="21704" xr:uid="{00000000-0005-0000-0000-0000E4910000}"/>
    <cellStyle name="RowTitles-Detail 4 2 2 2 5 2" xfId="21705" xr:uid="{00000000-0005-0000-0000-0000E5910000}"/>
    <cellStyle name="RowTitles-Detail 4 2 2 2 5 2 2" xfId="21706" xr:uid="{00000000-0005-0000-0000-0000E6910000}"/>
    <cellStyle name="RowTitles-Detail 4 2 2 2 5 2 2 2" xfId="21707" xr:uid="{00000000-0005-0000-0000-0000E7910000}"/>
    <cellStyle name="RowTitles-Detail 4 2 2 2 5 2 2 2 2" xfId="39639" xr:uid="{00000000-0005-0000-0000-0000E8910000}"/>
    <cellStyle name="RowTitles-Detail 4 2 2 2 5 2 2 3" xfId="39638" xr:uid="{00000000-0005-0000-0000-0000E9910000}"/>
    <cellStyle name="RowTitles-Detail 4 2 2 2 5 2 2_Tertiary Salaries Survey" xfId="21708" xr:uid="{00000000-0005-0000-0000-0000EA910000}"/>
    <cellStyle name="RowTitles-Detail 4 2 2 2 5 2 3" xfId="21709" xr:uid="{00000000-0005-0000-0000-0000EB910000}"/>
    <cellStyle name="RowTitles-Detail 4 2 2 2 5 2 3 2" xfId="39640" xr:uid="{00000000-0005-0000-0000-0000EC910000}"/>
    <cellStyle name="RowTitles-Detail 4 2 2 2 5 2 4" xfId="39637" xr:uid="{00000000-0005-0000-0000-0000ED910000}"/>
    <cellStyle name="RowTitles-Detail 4 2 2 2 5 2_Tertiary Salaries Survey" xfId="21710" xr:uid="{00000000-0005-0000-0000-0000EE910000}"/>
    <cellStyle name="RowTitles-Detail 4 2 2 2 5 3" xfId="21711" xr:uid="{00000000-0005-0000-0000-0000EF910000}"/>
    <cellStyle name="RowTitles-Detail 4 2 2 2 5 3 2" xfId="21712" xr:uid="{00000000-0005-0000-0000-0000F0910000}"/>
    <cellStyle name="RowTitles-Detail 4 2 2 2 5 3 2 2" xfId="21713" xr:uid="{00000000-0005-0000-0000-0000F1910000}"/>
    <cellStyle name="RowTitles-Detail 4 2 2 2 5 3 2 2 2" xfId="39643" xr:uid="{00000000-0005-0000-0000-0000F2910000}"/>
    <cellStyle name="RowTitles-Detail 4 2 2 2 5 3 2 3" xfId="39642" xr:uid="{00000000-0005-0000-0000-0000F3910000}"/>
    <cellStyle name="RowTitles-Detail 4 2 2 2 5 3 2_Tertiary Salaries Survey" xfId="21714" xr:uid="{00000000-0005-0000-0000-0000F4910000}"/>
    <cellStyle name="RowTitles-Detail 4 2 2 2 5 3 3" xfId="21715" xr:uid="{00000000-0005-0000-0000-0000F5910000}"/>
    <cellStyle name="RowTitles-Detail 4 2 2 2 5 3 3 2" xfId="39644" xr:uid="{00000000-0005-0000-0000-0000F6910000}"/>
    <cellStyle name="RowTitles-Detail 4 2 2 2 5 3 4" xfId="39641" xr:uid="{00000000-0005-0000-0000-0000F7910000}"/>
    <cellStyle name="RowTitles-Detail 4 2 2 2 5 3_Tertiary Salaries Survey" xfId="21716" xr:uid="{00000000-0005-0000-0000-0000F8910000}"/>
    <cellStyle name="RowTitles-Detail 4 2 2 2 5 4" xfId="21717" xr:uid="{00000000-0005-0000-0000-0000F9910000}"/>
    <cellStyle name="RowTitles-Detail 4 2 2 2 5 4 2" xfId="21718" xr:uid="{00000000-0005-0000-0000-0000FA910000}"/>
    <cellStyle name="RowTitles-Detail 4 2 2 2 5 4 2 2" xfId="39646" xr:uid="{00000000-0005-0000-0000-0000FB910000}"/>
    <cellStyle name="RowTitles-Detail 4 2 2 2 5 4 3" xfId="39645" xr:uid="{00000000-0005-0000-0000-0000FC910000}"/>
    <cellStyle name="RowTitles-Detail 4 2 2 2 5 4_Tertiary Salaries Survey" xfId="21719" xr:uid="{00000000-0005-0000-0000-0000FD910000}"/>
    <cellStyle name="RowTitles-Detail 4 2 2 2 5 5" xfId="21720" xr:uid="{00000000-0005-0000-0000-0000FE910000}"/>
    <cellStyle name="RowTitles-Detail 4 2 2 2 5 5 2" xfId="39647" xr:uid="{00000000-0005-0000-0000-0000FF910000}"/>
    <cellStyle name="RowTitles-Detail 4 2 2 2 5 6" xfId="39636" xr:uid="{00000000-0005-0000-0000-000000920000}"/>
    <cellStyle name="RowTitles-Detail 4 2 2 2 5_Tertiary Salaries Survey" xfId="21721" xr:uid="{00000000-0005-0000-0000-000001920000}"/>
    <cellStyle name="RowTitles-Detail 4 2 2 2 6" xfId="21722" xr:uid="{00000000-0005-0000-0000-000002920000}"/>
    <cellStyle name="RowTitles-Detail 4 2 2 2 6 2" xfId="21723" xr:uid="{00000000-0005-0000-0000-000003920000}"/>
    <cellStyle name="RowTitles-Detail 4 2 2 2 6 2 2" xfId="21724" xr:uid="{00000000-0005-0000-0000-000004920000}"/>
    <cellStyle name="RowTitles-Detail 4 2 2 2 6 2 2 2" xfId="21725" xr:uid="{00000000-0005-0000-0000-000005920000}"/>
    <cellStyle name="RowTitles-Detail 4 2 2 2 6 2 2 2 2" xfId="39651" xr:uid="{00000000-0005-0000-0000-000006920000}"/>
    <cellStyle name="RowTitles-Detail 4 2 2 2 6 2 2 3" xfId="39650" xr:uid="{00000000-0005-0000-0000-000007920000}"/>
    <cellStyle name="RowTitles-Detail 4 2 2 2 6 2 2_Tertiary Salaries Survey" xfId="21726" xr:uid="{00000000-0005-0000-0000-000008920000}"/>
    <cellStyle name="RowTitles-Detail 4 2 2 2 6 2 3" xfId="21727" xr:uid="{00000000-0005-0000-0000-000009920000}"/>
    <cellStyle name="RowTitles-Detail 4 2 2 2 6 2 3 2" xfId="39652" xr:uid="{00000000-0005-0000-0000-00000A920000}"/>
    <cellStyle name="RowTitles-Detail 4 2 2 2 6 2 4" xfId="39649" xr:uid="{00000000-0005-0000-0000-00000B920000}"/>
    <cellStyle name="RowTitles-Detail 4 2 2 2 6 2_Tertiary Salaries Survey" xfId="21728" xr:uid="{00000000-0005-0000-0000-00000C920000}"/>
    <cellStyle name="RowTitles-Detail 4 2 2 2 6 3" xfId="21729" xr:uid="{00000000-0005-0000-0000-00000D920000}"/>
    <cellStyle name="RowTitles-Detail 4 2 2 2 6 3 2" xfId="21730" xr:uid="{00000000-0005-0000-0000-00000E920000}"/>
    <cellStyle name="RowTitles-Detail 4 2 2 2 6 3 2 2" xfId="21731" xr:uid="{00000000-0005-0000-0000-00000F920000}"/>
    <cellStyle name="RowTitles-Detail 4 2 2 2 6 3 2 2 2" xfId="39655" xr:uid="{00000000-0005-0000-0000-000010920000}"/>
    <cellStyle name="RowTitles-Detail 4 2 2 2 6 3 2 3" xfId="39654" xr:uid="{00000000-0005-0000-0000-000011920000}"/>
    <cellStyle name="RowTitles-Detail 4 2 2 2 6 3 2_Tertiary Salaries Survey" xfId="21732" xr:uid="{00000000-0005-0000-0000-000012920000}"/>
    <cellStyle name="RowTitles-Detail 4 2 2 2 6 3 3" xfId="21733" xr:uid="{00000000-0005-0000-0000-000013920000}"/>
    <cellStyle name="RowTitles-Detail 4 2 2 2 6 3 3 2" xfId="39656" xr:uid="{00000000-0005-0000-0000-000014920000}"/>
    <cellStyle name="RowTitles-Detail 4 2 2 2 6 3 4" xfId="39653" xr:uid="{00000000-0005-0000-0000-000015920000}"/>
    <cellStyle name="RowTitles-Detail 4 2 2 2 6 3_Tertiary Salaries Survey" xfId="21734" xr:uid="{00000000-0005-0000-0000-000016920000}"/>
    <cellStyle name="RowTitles-Detail 4 2 2 2 6 4" xfId="21735" xr:uid="{00000000-0005-0000-0000-000017920000}"/>
    <cellStyle name="RowTitles-Detail 4 2 2 2 6 4 2" xfId="21736" xr:uid="{00000000-0005-0000-0000-000018920000}"/>
    <cellStyle name="RowTitles-Detail 4 2 2 2 6 4 2 2" xfId="39658" xr:uid="{00000000-0005-0000-0000-000019920000}"/>
    <cellStyle name="RowTitles-Detail 4 2 2 2 6 4 3" xfId="39657" xr:uid="{00000000-0005-0000-0000-00001A920000}"/>
    <cellStyle name="RowTitles-Detail 4 2 2 2 6 4_Tertiary Salaries Survey" xfId="21737" xr:uid="{00000000-0005-0000-0000-00001B920000}"/>
    <cellStyle name="RowTitles-Detail 4 2 2 2 6 5" xfId="21738" xr:uid="{00000000-0005-0000-0000-00001C920000}"/>
    <cellStyle name="RowTitles-Detail 4 2 2 2 6 5 2" xfId="39659" xr:uid="{00000000-0005-0000-0000-00001D920000}"/>
    <cellStyle name="RowTitles-Detail 4 2 2 2 6 6" xfId="39648" xr:uid="{00000000-0005-0000-0000-00001E920000}"/>
    <cellStyle name="RowTitles-Detail 4 2 2 2 6_Tertiary Salaries Survey" xfId="21739" xr:uid="{00000000-0005-0000-0000-00001F920000}"/>
    <cellStyle name="RowTitles-Detail 4 2 2 2 7" xfId="21740" xr:uid="{00000000-0005-0000-0000-000020920000}"/>
    <cellStyle name="RowTitles-Detail 4 2 2 2 7 2" xfId="21741" xr:uid="{00000000-0005-0000-0000-000021920000}"/>
    <cellStyle name="RowTitles-Detail 4 2 2 2 7 2 2" xfId="21742" xr:uid="{00000000-0005-0000-0000-000022920000}"/>
    <cellStyle name="RowTitles-Detail 4 2 2 2 7 2 2 2" xfId="39662" xr:uid="{00000000-0005-0000-0000-000023920000}"/>
    <cellStyle name="RowTitles-Detail 4 2 2 2 7 2 3" xfId="39661" xr:uid="{00000000-0005-0000-0000-000024920000}"/>
    <cellStyle name="RowTitles-Detail 4 2 2 2 7 2_Tertiary Salaries Survey" xfId="21743" xr:uid="{00000000-0005-0000-0000-000025920000}"/>
    <cellStyle name="RowTitles-Detail 4 2 2 2 7 3" xfId="21744" xr:uid="{00000000-0005-0000-0000-000026920000}"/>
    <cellStyle name="RowTitles-Detail 4 2 2 2 7 3 2" xfId="39663" xr:uid="{00000000-0005-0000-0000-000027920000}"/>
    <cellStyle name="RowTitles-Detail 4 2 2 2 7 4" xfId="39660" xr:uid="{00000000-0005-0000-0000-000028920000}"/>
    <cellStyle name="RowTitles-Detail 4 2 2 2 7_Tertiary Salaries Survey" xfId="21745" xr:uid="{00000000-0005-0000-0000-000029920000}"/>
    <cellStyle name="RowTitles-Detail 4 2 2 2 8" xfId="21746" xr:uid="{00000000-0005-0000-0000-00002A920000}"/>
    <cellStyle name="RowTitles-Detail 4 2 2 2 8 2" xfId="39664" xr:uid="{00000000-0005-0000-0000-00002B920000}"/>
    <cellStyle name="RowTitles-Detail 4 2 2 2 9" xfId="21747" xr:uid="{00000000-0005-0000-0000-00002C920000}"/>
    <cellStyle name="RowTitles-Detail 4 2 2 2 9 2" xfId="39665" xr:uid="{00000000-0005-0000-0000-00002D920000}"/>
    <cellStyle name="RowTitles-Detail 4 2 2 2_STUD aligned by INSTIT" xfId="21748" xr:uid="{00000000-0005-0000-0000-00002E920000}"/>
    <cellStyle name="RowTitles-Detail 4 2 2 3" xfId="21749" xr:uid="{00000000-0005-0000-0000-00002F920000}"/>
    <cellStyle name="RowTitles-Detail 4 2 2 3 10" xfId="39666" xr:uid="{00000000-0005-0000-0000-000030920000}"/>
    <cellStyle name="RowTitles-Detail 4 2 2 3 2" xfId="21750" xr:uid="{00000000-0005-0000-0000-000031920000}"/>
    <cellStyle name="RowTitles-Detail 4 2 2 3 2 2" xfId="21751" xr:uid="{00000000-0005-0000-0000-000032920000}"/>
    <cellStyle name="RowTitles-Detail 4 2 2 3 2 2 2" xfId="21752" xr:uid="{00000000-0005-0000-0000-000033920000}"/>
    <cellStyle name="RowTitles-Detail 4 2 2 3 2 2 2 2" xfId="21753" xr:uid="{00000000-0005-0000-0000-000034920000}"/>
    <cellStyle name="RowTitles-Detail 4 2 2 3 2 2 2 2 2" xfId="39670" xr:uid="{00000000-0005-0000-0000-000035920000}"/>
    <cellStyle name="RowTitles-Detail 4 2 2 3 2 2 2 3" xfId="39669" xr:uid="{00000000-0005-0000-0000-000036920000}"/>
    <cellStyle name="RowTitles-Detail 4 2 2 3 2 2 2_Tertiary Salaries Survey" xfId="21754" xr:uid="{00000000-0005-0000-0000-000037920000}"/>
    <cellStyle name="RowTitles-Detail 4 2 2 3 2 2 3" xfId="21755" xr:uid="{00000000-0005-0000-0000-000038920000}"/>
    <cellStyle name="RowTitles-Detail 4 2 2 3 2 2 3 2" xfId="39671" xr:uid="{00000000-0005-0000-0000-000039920000}"/>
    <cellStyle name="RowTitles-Detail 4 2 2 3 2 2 4" xfId="39668" xr:uid="{00000000-0005-0000-0000-00003A920000}"/>
    <cellStyle name="RowTitles-Detail 4 2 2 3 2 2_Tertiary Salaries Survey" xfId="21756" xr:uid="{00000000-0005-0000-0000-00003B920000}"/>
    <cellStyle name="RowTitles-Detail 4 2 2 3 2 3" xfId="21757" xr:uid="{00000000-0005-0000-0000-00003C920000}"/>
    <cellStyle name="RowTitles-Detail 4 2 2 3 2 3 2" xfId="21758" xr:uid="{00000000-0005-0000-0000-00003D920000}"/>
    <cellStyle name="RowTitles-Detail 4 2 2 3 2 3 2 2" xfId="21759" xr:uid="{00000000-0005-0000-0000-00003E920000}"/>
    <cellStyle name="RowTitles-Detail 4 2 2 3 2 3 2 2 2" xfId="39674" xr:uid="{00000000-0005-0000-0000-00003F920000}"/>
    <cellStyle name="RowTitles-Detail 4 2 2 3 2 3 2 3" xfId="39673" xr:uid="{00000000-0005-0000-0000-000040920000}"/>
    <cellStyle name="RowTitles-Detail 4 2 2 3 2 3 2_Tertiary Salaries Survey" xfId="21760" xr:uid="{00000000-0005-0000-0000-000041920000}"/>
    <cellStyle name="RowTitles-Detail 4 2 2 3 2 3 3" xfId="21761" xr:uid="{00000000-0005-0000-0000-000042920000}"/>
    <cellStyle name="RowTitles-Detail 4 2 2 3 2 3 3 2" xfId="39675" xr:uid="{00000000-0005-0000-0000-000043920000}"/>
    <cellStyle name="RowTitles-Detail 4 2 2 3 2 3 4" xfId="39672" xr:uid="{00000000-0005-0000-0000-000044920000}"/>
    <cellStyle name="RowTitles-Detail 4 2 2 3 2 3_Tertiary Salaries Survey" xfId="21762" xr:uid="{00000000-0005-0000-0000-000045920000}"/>
    <cellStyle name="RowTitles-Detail 4 2 2 3 2 4" xfId="21763" xr:uid="{00000000-0005-0000-0000-000046920000}"/>
    <cellStyle name="RowTitles-Detail 4 2 2 3 2 4 2" xfId="39676" xr:uid="{00000000-0005-0000-0000-000047920000}"/>
    <cellStyle name="RowTitles-Detail 4 2 2 3 2 5" xfId="21764" xr:uid="{00000000-0005-0000-0000-000048920000}"/>
    <cellStyle name="RowTitles-Detail 4 2 2 3 2 5 2" xfId="21765" xr:uid="{00000000-0005-0000-0000-000049920000}"/>
    <cellStyle name="RowTitles-Detail 4 2 2 3 2 5 2 2" xfId="39678" xr:uid="{00000000-0005-0000-0000-00004A920000}"/>
    <cellStyle name="RowTitles-Detail 4 2 2 3 2 5 3" xfId="39677" xr:uid="{00000000-0005-0000-0000-00004B920000}"/>
    <cellStyle name="RowTitles-Detail 4 2 2 3 2 5_Tertiary Salaries Survey" xfId="21766" xr:uid="{00000000-0005-0000-0000-00004C920000}"/>
    <cellStyle name="RowTitles-Detail 4 2 2 3 2 6" xfId="21767" xr:uid="{00000000-0005-0000-0000-00004D920000}"/>
    <cellStyle name="RowTitles-Detail 4 2 2 3 2 6 2" xfId="39679" xr:uid="{00000000-0005-0000-0000-00004E920000}"/>
    <cellStyle name="RowTitles-Detail 4 2 2 3 2 7" xfId="39667" xr:uid="{00000000-0005-0000-0000-00004F920000}"/>
    <cellStyle name="RowTitles-Detail 4 2 2 3 2_Tertiary Salaries Survey" xfId="21768" xr:uid="{00000000-0005-0000-0000-000050920000}"/>
    <cellStyle name="RowTitles-Detail 4 2 2 3 3" xfId="21769" xr:uid="{00000000-0005-0000-0000-000051920000}"/>
    <cellStyle name="RowTitles-Detail 4 2 2 3 3 2" xfId="21770" xr:uid="{00000000-0005-0000-0000-000052920000}"/>
    <cellStyle name="RowTitles-Detail 4 2 2 3 3 2 2" xfId="21771" xr:uid="{00000000-0005-0000-0000-000053920000}"/>
    <cellStyle name="RowTitles-Detail 4 2 2 3 3 2 2 2" xfId="21772" xr:uid="{00000000-0005-0000-0000-000054920000}"/>
    <cellStyle name="RowTitles-Detail 4 2 2 3 3 2 2 2 2" xfId="39683" xr:uid="{00000000-0005-0000-0000-000055920000}"/>
    <cellStyle name="RowTitles-Detail 4 2 2 3 3 2 2 3" xfId="39682" xr:uid="{00000000-0005-0000-0000-000056920000}"/>
    <cellStyle name="RowTitles-Detail 4 2 2 3 3 2 2_Tertiary Salaries Survey" xfId="21773" xr:uid="{00000000-0005-0000-0000-000057920000}"/>
    <cellStyle name="RowTitles-Detail 4 2 2 3 3 2 3" xfId="21774" xr:uid="{00000000-0005-0000-0000-000058920000}"/>
    <cellStyle name="RowTitles-Detail 4 2 2 3 3 2 3 2" xfId="39684" xr:uid="{00000000-0005-0000-0000-000059920000}"/>
    <cellStyle name="RowTitles-Detail 4 2 2 3 3 2 4" xfId="39681" xr:uid="{00000000-0005-0000-0000-00005A920000}"/>
    <cellStyle name="RowTitles-Detail 4 2 2 3 3 2_Tertiary Salaries Survey" xfId="21775" xr:uid="{00000000-0005-0000-0000-00005B920000}"/>
    <cellStyle name="RowTitles-Detail 4 2 2 3 3 3" xfId="21776" xr:uid="{00000000-0005-0000-0000-00005C920000}"/>
    <cellStyle name="RowTitles-Detail 4 2 2 3 3 3 2" xfId="21777" xr:uid="{00000000-0005-0000-0000-00005D920000}"/>
    <cellStyle name="RowTitles-Detail 4 2 2 3 3 3 2 2" xfId="21778" xr:uid="{00000000-0005-0000-0000-00005E920000}"/>
    <cellStyle name="RowTitles-Detail 4 2 2 3 3 3 2 2 2" xfId="39687" xr:uid="{00000000-0005-0000-0000-00005F920000}"/>
    <cellStyle name="RowTitles-Detail 4 2 2 3 3 3 2 3" xfId="39686" xr:uid="{00000000-0005-0000-0000-000060920000}"/>
    <cellStyle name="RowTitles-Detail 4 2 2 3 3 3 2_Tertiary Salaries Survey" xfId="21779" xr:uid="{00000000-0005-0000-0000-000061920000}"/>
    <cellStyle name="RowTitles-Detail 4 2 2 3 3 3 3" xfId="21780" xr:uid="{00000000-0005-0000-0000-000062920000}"/>
    <cellStyle name="RowTitles-Detail 4 2 2 3 3 3 3 2" xfId="39688" xr:uid="{00000000-0005-0000-0000-000063920000}"/>
    <cellStyle name="RowTitles-Detail 4 2 2 3 3 3 4" xfId="39685" xr:uid="{00000000-0005-0000-0000-000064920000}"/>
    <cellStyle name="RowTitles-Detail 4 2 2 3 3 3_Tertiary Salaries Survey" xfId="21781" xr:uid="{00000000-0005-0000-0000-000065920000}"/>
    <cellStyle name="RowTitles-Detail 4 2 2 3 3 4" xfId="21782" xr:uid="{00000000-0005-0000-0000-000066920000}"/>
    <cellStyle name="RowTitles-Detail 4 2 2 3 3 4 2" xfId="39689" xr:uid="{00000000-0005-0000-0000-000067920000}"/>
    <cellStyle name="RowTitles-Detail 4 2 2 3 3 5" xfId="21783" xr:uid="{00000000-0005-0000-0000-000068920000}"/>
    <cellStyle name="RowTitles-Detail 4 2 2 3 3 5 2" xfId="39690" xr:uid="{00000000-0005-0000-0000-000069920000}"/>
    <cellStyle name="RowTitles-Detail 4 2 2 3 3 6" xfId="39680" xr:uid="{00000000-0005-0000-0000-00006A920000}"/>
    <cellStyle name="RowTitles-Detail 4 2 2 3 3_Tertiary Salaries Survey" xfId="21784" xr:uid="{00000000-0005-0000-0000-00006B920000}"/>
    <cellStyle name="RowTitles-Detail 4 2 2 3 4" xfId="21785" xr:uid="{00000000-0005-0000-0000-00006C920000}"/>
    <cellStyle name="RowTitles-Detail 4 2 2 3 4 2" xfId="21786" xr:uid="{00000000-0005-0000-0000-00006D920000}"/>
    <cellStyle name="RowTitles-Detail 4 2 2 3 4 2 2" xfId="21787" xr:uid="{00000000-0005-0000-0000-00006E920000}"/>
    <cellStyle name="RowTitles-Detail 4 2 2 3 4 2 2 2" xfId="21788" xr:uid="{00000000-0005-0000-0000-00006F920000}"/>
    <cellStyle name="RowTitles-Detail 4 2 2 3 4 2 2 2 2" xfId="39694" xr:uid="{00000000-0005-0000-0000-000070920000}"/>
    <cellStyle name="RowTitles-Detail 4 2 2 3 4 2 2 3" xfId="39693" xr:uid="{00000000-0005-0000-0000-000071920000}"/>
    <cellStyle name="RowTitles-Detail 4 2 2 3 4 2 2_Tertiary Salaries Survey" xfId="21789" xr:uid="{00000000-0005-0000-0000-000072920000}"/>
    <cellStyle name="RowTitles-Detail 4 2 2 3 4 2 3" xfId="21790" xr:uid="{00000000-0005-0000-0000-000073920000}"/>
    <cellStyle name="RowTitles-Detail 4 2 2 3 4 2 3 2" xfId="39695" xr:uid="{00000000-0005-0000-0000-000074920000}"/>
    <cellStyle name="RowTitles-Detail 4 2 2 3 4 2 4" xfId="39692" xr:uid="{00000000-0005-0000-0000-000075920000}"/>
    <cellStyle name="RowTitles-Detail 4 2 2 3 4 2_Tertiary Salaries Survey" xfId="21791" xr:uid="{00000000-0005-0000-0000-000076920000}"/>
    <cellStyle name="RowTitles-Detail 4 2 2 3 4 3" xfId="21792" xr:uid="{00000000-0005-0000-0000-000077920000}"/>
    <cellStyle name="RowTitles-Detail 4 2 2 3 4 3 2" xfId="21793" xr:uid="{00000000-0005-0000-0000-000078920000}"/>
    <cellStyle name="RowTitles-Detail 4 2 2 3 4 3 2 2" xfId="21794" xr:uid="{00000000-0005-0000-0000-000079920000}"/>
    <cellStyle name="RowTitles-Detail 4 2 2 3 4 3 2 2 2" xfId="39698" xr:uid="{00000000-0005-0000-0000-00007A920000}"/>
    <cellStyle name="RowTitles-Detail 4 2 2 3 4 3 2 3" xfId="39697" xr:uid="{00000000-0005-0000-0000-00007B920000}"/>
    <cellStyle name="RowTitles-Detail 4 2 2 3 4 3 2_Tertiary Salaries Survey" xfId="21795" xr:uid="{00000000-0005-0000-0000-00007C920000}"/>
    <cellStyle name="RowTitles-Detail 4 2 2 3 4 3 3" xfId="21796" xr:uid="{00000000-0005-0000-0000-00007D920000}"/>
    <cellStyle name="RowTitles-Detail 4 2 2 3 4 3 3 2" xfId="39699" xr:uid="{00000000-0005-0000-0000-00007E920000}"/>
    <cellStyle name="RowTitles-Detail 4 2 2 3 4 3 4" xfId="39696" xr:uid="{00000000-0005-0000-0000-00007F920000}"/>
    <cellStyle name="RowTitles-Detail 4 2 2 3 4 3_Tertiary Salaries Survey" xfId="21797" xr:uid="{00000000-0005-0000-0000-000080920000}"/>
    <cellStyle name="RowTitles-Detail 4 2 2 3 4 4" xfId="21798" xr:uid="{00000000-0005-0000-0000-000081920000}"/>
    <cellStyle name="RowTitles-Detail 4 2 2 3 4 4 2" xfId="21799" xr:uid="{00000000-0005-0000-0000-000082920000}"/>
    <cellStyle name="RowTitles-Detail 4 2 2 3 4 4 2 2" xfId="39701" xr:uid="{00000000-0005-0000-0000-000083920000}"/>
    <cellStyle name="RowTitles-Detail 4 2 2 3 4 4 3" xfId="39700" xr:uid="{00000000-0005-0000-0000-000084920000}"/>
    <cellStyle name="RowTitles-Detail 4 2 2 3 4 4_Tertiary Salaries Survey" xfId="21800" xr:uid="{00000000-0005-0000-0000-000085920000}"/>
    <cellStyle name="RowTitles-Detail 4 2 2 3 4 5" xfId="21801" xr:uid="{00000000-0005-0000-0000-000086920000}"/>
    <cellStyle name="RowTitles-Detail 4 2 2 3 4 5 2" xfId="39702" xr:uid="{00000000-0005-0000-0000-000087920000}"/>
    <cellStyle name="RowTitles-Detail 4 2 2 3 4 6" xfId="39691" xr:uid="{00000000-0005-0000-0000-000088920000}"/>
    <cellStyle name="RowTitles-Detail 4 2 2 3 4_Tertiary Salaries Survey" xfId="21802" xr:uid="{00000000-0005-0000-0000-000089920000}"/>
    <cellStyle name="RowTitles-Detail 4 2 2 3 5" xfId="21803" xr:uid="{00000000-0005-0000-0000-00008A920000}"/>
    <cellStyle name="RowTitles-Detail 4 2 2 3 5 2" xfId="21804" xr:uid="{00000000-0005-0000-0000-00008B920000}"/>
    <cellStyle name="RowTitles-Detail 4 2 2 3 5 2 2" xfId="21805" xr:uid="{00000000-0005-0000-0000-00008C920000}"/>
    <cellStyle name="RowTitles-Detail 4 2 2 3 5 2 2 2" xfId="21806" xr:uid="{00000000-0005-0000-0000-00008D920000}"/>
    <cellStyle name="RowTitles-Detail 4 2 2 3 5 2 2 2 2" xfId="39706" xr:uid="{00000000-0005-0000-0000-00008E920000}"/>
    <cellStyle name="RowTitles-Detail 4 2 2 3 5 2 2 3" xfId="39705" xr:uid="{00000000-0005-0000-0000-00008F920000}"/>
    <cellStyle name="RowTitles-Detail 4 2 2 3 5 2 2_Tertiary Salaries Survey" xfId="21807" xr:uid="{00000000-0005-0000-0000-000090920000}"/>
    <cellStyle name="RowTitles-Detail 4 2 2 3 5 2 3" xfId="21808" xr:uid="{00000000-0005-0000-0000-000091920000}"/>
    <cellStyle name="RowTitles-Detail 4 2 2 3 5 2 3 2" xfId="39707" xr:uid="{00000000-0005-0000-0000-000092920000}"/>
    <cellStyle name="RowTitles-Detail 4 2 2 3 5 2 4" xfId="39704" xr:uid="{00000000-0005-0000-0000-000093920000}"/>
    <cellStyle name="RowTitles-Detail 4 2 2 3 5 2_Tertiary Salaries Survey" xfId="21809" xr:uid="{00000000-0005-0000-0000-000094920000}"/>
    <cellStyle name="RowTitles-Detail 4 2 2 3 5 3" xfId="21810" xr:uid="{00000000-0005-0000-0000-000095920000}"/>
    <cellStyle name="RowTitles-Detail 4 2 2 3 5 3 2" xfId="21811" xr:uid="{00000000-0005-0000-0000-000096920000}"/>
    <cellStyle name="RowTitles-Detail 4 2 2 3 5 3 2 2" xfId="21812" xr:uid="{00000000-0005-0000-0000-000097920000}"/>
    <cellStyle name="RowTitles-Detail 4 2 2 3 5 3 2 2 2" xfId="39710" xr:uid="{00000000-0005-0000-0000-000098920000}"/>
    <cellStyle name="RowTitles-Detail 4 2 2 3 5 3 2 3" xfId="39709" xr:uid="{00000000-0005-0000-0000-000099920000}"/>
    <cellStyle name="RowTitles-Detail 4 2 2 3 5 3 2_Tertiary Salaries Survey" xfId="21813" xr:uid="{00000000-0005-0000-0000-00009A920000}"/>
    <cellStyle name="RowTitles-Detail 4 2 2 3 5 3 3" xfId="21814" xr:uid="{00000000-0005-0000-0000-00009B920000}"/>
    <cellStyle name="RowTitles-Detail 4 2 2 3 5 3 3 2" xfId="39711" xr:uid="{00000000-0005-0000-0000-00009C920000}"/>
    <cellStyle name="RowTitles-Detail 4 2 2 3 5 3 4" xfId="39708" xr:uid="{00000000-0005-0000-0000-00009D920000}"/>
    <cellStyle name="RowTitles-Detail 4 2 2 3 5 3_Tertiary Salaries Survey" xfId="21815" xr:uid="{00000000-0005-0000-0000-00009E920000}"/>
    <cellStyle name="RowTitles-Detail 4 2 2 3 5 4" xfId="21816" xr:uid="{00000000-0005-0000-0000-00009F920000}"/>
    <cellStyle name="RowTitles-Detail 4 2 2 3 5 4 2" xfId="21817" xr:uid="{00000000-0005-0000-0000-0000A0920000}"/>
    <cellStyle name="RowTitles-Detail 4 2 2 3 5 4 2 2" xfId="39713" xr:uid="{00000000-0005-0000-0000-0000A1920000}"/>
    <cellStyle name="RowTitles-Detail 4 2 2 3 5 4 3" xfId="39712" xr:uid="{00000000-0005-0000-0000-0000A2920000}"/>
    <cellStyle name="RowTitles-Detail 4 2 2 3 5 4_Tertiary Salaries Survey" xfId="21818" xr:uid="{00000000-0005-0000-0000-0000A3920000}"/>
    <cellStyle name="RowTitles-Detail 4 2 2 3 5 5" xfId="21819" xr:uid="{00000000-0005-0000-0000-0000A4920000}"/>
    <cellStyle name="RowTitles-Detail 4 2 2 3 5 5 2" xfId="39714" xr:uid="{00000000-0005-0000-0000-0000A5920000}"/>
    <cellStyle name="RowTitles-Detail 4 2 2 3 5 6" xfId="39703" xr:uid="{00000000-0005-0000-0000-0000A6920000}"/>
    <cellStyle name="RowTitles-Detail 4 2 2 3 5_Tertiary Salaries Survey" xfId="21820" xr:uid="{00000000-0005-0000-0000-0000A7920000}"/>
    <cellStyle name="RowTitles-Detail 4 2 2 3 6" xfId="21821" xr:uid="{00000000-0005-0000-0000-0000A8920000}"/>
    <cellStyle name="RowTitles-Detail 4 2 2 3 6 2" xfId="21822" xr:uid="{00000000-0005-0000-0000-0000A9920000}"/>
    <cellStyle name="RowTitles-Detail 4 2 2 3 6 2 2" xfId="21823" xr:uid="{00000000-0005-0000-0000-0000AA920000}"/>
    <cellStyle name="RowTitles-Detail 4 2 2 3 6 2 2 2" xfId="21824" xr:uid="{00000000-0005-0000-0000-0000AB920000}"/>
    <cellStyle name="RowTitles-Detail 4 2 2 3 6 2 2 2 2" xfId="39718" xr:uid="{00000000-0005-0000-0000-0000AC920000}"/>
    <cellStyle name="RowTitles-Detail 4 2 2 3 6 2 2 3" xfId="39717" xr:uid="{00000000-0005-0000-0000-0000AD920000}"/>
    <cellStyle name="RowTitles-Detail 4 2 2 3 6 2 2_Tertiary Salaries Survey" xfId="21825" xr:uid="{00000000-0005-0000-0000-0000AE920000}"/>
    <cellStyle name="RowTitles-Detail 4 2 2 3 6 2 3" xfId="21826" xr:uid="{00000000-0005-0000-0000-0000AF920000}"/>
    <cellStyle name="RowTitles-Detail 4 2 2 3 6 2 3 2" xfId="39719" xr:uid="{00000000-0005-0000-0000-0000B0920000}"/>
    <cellStyle name="RowTitles-Detail 4 2 2 3 6 2 4" xfId="39716" xr:uid="{00000000-0005-0000-0000-0000B1920000}"/>
    <cellStyle name="RowTitles-Detail 4 2 2 3 6 2_Tertiary Salaries Survey" xfId="21827" xr:uid="{00000000-0005-0000-0000-0000B2920000}"/>
    <cellStyle name="RowTitles-Detail 4 2 2 3 6 3" xfId="21828" xr:uid="{00000000-0005-0000-0000-0000B3920000}"/>
    <cellStyle name="RowTitles-Detail 4 2 2 3 6 3 2" xfId="21829" xr:uid="{00000000-0005-0000-0000-0000B4920000}"/>
    <cellStyle name="RowTitles-Detail 4 2 2 3 6 3 2 2" xfId="21830" xr:uid="{00000000-0005-0000-0000-0000B5920000}"/>
    <cellStyle name="RowTitles-Detail 4 2 2 3 6 3 2 2 2" xfId="39722" xr:uid="{00000000-0005-0000-0000-0000B6920000}"/>
    <cellStyle name="RowTitles-Detail 4 2 2 3 6 3 2 3" xfId="39721" xr:uid="{00000000-0005-0000-0000-0000B7920000}"/>
    <cellStyle name="RowTitles-Detail 4 2 2 3 6 3 2_Tertiary Salaries Survey" xfId="21831" xr:uid="{00000000-0005-0000-0000-0000B8920000}"/>
    <cellStyle name="RowTitles-Detail 4 2 2 3 6 3 3" xfId="21832" xr:uid="{00000000-0005-0000-0000-0000B9920000}"/>
    <cellStyle name="RowTitles-Detail 4 2 2 3 6 3 3 2" xfId="39723" xr:uid="{00000000-0005-0000-0000-0000BA920000}"/>
    <cellStyle name="RowTitles-Detail 4 2 2 3 6 3 4" xfId="39720" xr:uid="{00000000-0005-0000-0000-0000BB920000}"/>
    <cellStyle name="RowTitles-Detail 4 2 2 3 6 3_Tertiary Salaries Survey" xfId="21833" xr:uid="{00000000-0005-0000-0000-0000BC920000}"/>
    <cellStyle name="RowTitles-Detail 4 2 2 3 6 4" xfId="21834" xr:uid="{00000000-0005-0000-0000-0000BD920000}"/>
    <cellStyle name="RowTitles-Detail 4 2 2 3 6 4 2" xfId="21835" xr:uid="{00000000-0005-0000-0000-0000BE920000}"/>
    <cellStyle name="RowTitles-Detail 4 2 2 3 6 4 2 2" xfId="39725" xr:uid="{00000000-0005-0000-0000-0000BF920000}"/>
    <cellStyle name="RowTitles-Detail 4 2 2 3 6 4 3" xfId="39724" xr:uid="{00000000-0005-0000-0000-0000C0920000}"/>
    <cellStyle name="RowTitles-Detail 4 2 2 3 6 4_Tertiary Salaries Survey" xfId="21836" xr:uid="{00000000-0005-0000-0000-0000C1920000}"/>
    <cellStyle name="RowTitles-Detail 4 2 2 3 6 5" xfId="21837" xr:uid="{00000000-0005-0000-0000-0000C2920000}"/>
    <cellStyle name="RowTitles-Detail 4 2 2 3 6 5 2" xfId="39726" xr:uid="{00000000-0005-0000-0000-0000C3920000}"/>
    <cellStyle name="RowTitles-Detail 4 2 2 3 6 6" xfId="39715" xr:uid="{00000000-0005-0000-0000-0000C4920000}"/>
    <cellStyle name="RowTitles-Detail 4 2 2 3 6_Tertiary Salaries Survey" xfId="21838" xr:uid="{00000000-0005-0000-0000-0000C5920000}"/>
    <cellStyle name="RowTitles-Detail 4 2 2 3 7" xfId="21839" xr:uid="{00000000-0005-0000-0000-0000C6920000}"/>
    <cellStyle name="RowTitles-Detail 4 2 2 3 7 2" xfId="21840" xr:uid="{00000000-0005-0000-0000-0000C7920000}"/>
    <cellStyle name="RowTitles-Detail 4 2 2 3 7 2 2" xfId="21841" xr:uid="{00000000-0005-0000-0000-0000C8920000}"/>
    <cellStyle name="RowTitles-Detail 4 2 2 3 7 2 2 2" xfId="39729" xr:uid="{00000000-0005-0000-0000-0000C9920000}"/>
    <cellStyle name="RowTitles-Detail 4 2 2 3 7 2 3" xfId="39728" xr:uid="{00000000-0005-0000-0000-0000CA920000}"/>
    <cellStyle name="RowTitles-Detail 4 2 2 3 7 2_Tertiary Salaries Survey" xfId="21842" xr:uid="{00000000-0005-0000-0000-0000CB920000}"/>
    <cellStyle name="RowTitles-Detail 4 2 2 3 7 3" xfId="21843" xr:uid="{00000000-0005-0000-0000-0000CC920000}"/>
    <cellStyle name="RowTitles-Detail 4 2 2 3 7 3 2" xfId="39730" xr:uid="{00000000-0005-0000-0000-0000CD920000}"/>
    <cellStyle name="RowTitles-Detail 4 2 2 3 7 4" xfId="39727" xr:uid="{00000000-0005-0000-0000-0000CE920000}"/>
    <cellStyle name="RowTitles-Detail 4 2 2 3 7_Tertiary Salaries Survey" xfId="21844" xr:uid="{00000000-0005-0000-0000-0000CF920000}"/>
    <cellStyle name="RowTitles-Detail 4 2 2 3 8" xfId="21845" xr:uid="{00000000-0005-0000-0000-0000D0920000}"/>
    <cellStyle name="RowTitles-Detail 4 2 2 3 8 2" xfId="21846" xr:uid="{00000000-0005-0000-0000-0000D1920000}"/>
    <cellStyle name="RowTitles-Detail 4 2 2 3 8 2 2" xfId="21847" xr:uid="{00000000-0005-0000-0000-0000D2920000}"/>
    <cellStyle name="RowTitles-Detail 4 2 2 3 8 2 2 2" xfId="39733" xr:uid="{00000000-0005-0000-0000-0000D3920000}"/>
    <cellStyle name="RowTitles-Detail 4 2 2 3 8 2 3" xfId="39732" xr:uid="{00000000-0005-0000-0000-0000D4920000}"/>
    <cellStyle name="RowTitles-Detail 4 2 2 3 8 2_Tertiary Salaries Survey" xfId="21848" xr:uid="{00000000-0005-0000-0000-0000D5920000}"/>
    <cellStyle name="RowTitles-Detail 4 2 2 3 8 3" xfId="21849" xr:uid="{00000000-0005-0000-0000-0000D6920000}"/>
    <cellStyle name="RowTitles-Detail 4 2 2 3 8 3 2" xfId="39734" xr:uid="{00000000-0005-0000-0000-0000D7920000}"/>
    <cellStyle name="RowTitles-Detail 4 2 2 3 8 4" xfId="39731" xr:uid="{00000000-0005-0000-0000-0000D8920000}"/>
    <cellStyle name="RowTitles-Detail 4 2 2 3 8_Tertiary Salaries Survey" xfId="21850" xr:uid="{00000000-0005-0000-0000-0000D9920000}"/>
    <cellStyle name="RowTitles-Detail 4 2 2 3 9" xfId="21851" xr:uid="{00000000-0005-0000-0000-0000DA920000}"/>
    <cellStyle name="RowTitles-Detail 4 2 2 3 9 2" xfId="39735" xr:uid="{00000000-0005-0000-0000-0000DB920000}"/>
    <cellStyle name="RowTitles-Detail 4 2 2 3_STUD aligned by INSTIT" xfId="21852" xr:uid="{00000000-0005-0000-0000-0000DC920000}"/>
    <cellStyle name="RowTitles-Detail 4 2 2 4" xfId="21853" xr:uid="{00000000-0005-0000-0000-0000DD920000}"/>
    <cellStyle name="RowTitles-Detail 4 2 2 4 10" xfId="39736" xr:uid="{00000000-0005-0000-0000-0000DE920000}"/>
    <cellStyle name="RowTitles-Detail 4 2 2 4 2" xfId="21854" xr:uid="{00000000-0005-0000-0000-0000DF920000}"/>
    <cellStyle name="RowTitles-Detail 4 2 2 4 2 2" xfId="21855" xr:uid="{00000000-0005-0000-0000-0000E0920000}"/>
    <cellStyle name="RowTitles-Detail 4 2 2 4 2 2 2" xfId="21856" xr:uid="{00000000-0005-0000-0000-0000E1920000}"/>
    <cellStyle name="RowTitles-Detail 4 2 2 4 2 2 2 2" xfId="21857" xr:uid="{00000000-0005-0000-0000-0000E2920000}"/>
    <cellStyle name="RowTitles-Detail 4 2 2 4 2 2 2 2 2" xfId="39740" xr:uid="{00000000-0005-0000-0000-0000E3920000}"/>
    <cellStyle name="RowTitles-Detail 4 2 2 4 2 2 2 3" xfId="39739" xr:uid="{00000000-0005-0000-0000-0000E4920000}"/>
    <cellStyle name="RowTitles-Detail 4 2 2 4 2 2 2_Tertiary Salaries Survey" xfId="21858" xr:uid="{00000000-0005-0000-0000-0000E5920000}"/>
    <cellStyle name="RowTitles-Detail 4 2 2 4 2 2 3" xfId="21859" xr:uid="{00000000-0005-0000-0000-0000E6920000}"/>
    <cellStyle name="RowTitles-Detail 4 2 2 4 2 2 3 2" xfId="39741" xr:uid="{00000000-0005-0000-0000-0000E7920000}"/>
    <cellStyle name="RowTitles-Detail 4 2 2 4 2 2 4" xfId="39738" xr:uid="{00000000-0005-0000-0000-0000E8920000}"/>
    <cellStyle name="RowTitles-Detail 4 2 2 4 2 2_Tertiary Salaries Survey" xfId="21860" xr:uid="{00000000-0005-0000-0000-0000E9920000}"/>
    <cellStyle name="RowTitles-Detail 4 2 2 4 2 3" xfId="21861" xr:uid="{00000000-0005-0000-0000-0000EA920000}"/>
    <cellStyle name="RowTitles-Detail 4 2 2 4 2 3 2" xfId="21862" xr:uid="{00000000-0005-0000-0000-0000EB920000}"/>
    <cellStyle name="RowTitles-Detail 4 2 2 4 2 3 2 2" xfId="21863" xr:uid="{00000000-0005-0000-0000-0000EC920000}"/>
    <cellStyle name="RowTitles-Detail 4 2 2 4 2 3 2 2 2" xfId="39744" xr:uid="{00000000-0005-0000-0000-0000ED920000}"/>
    <cellStyle name="RowTitles-Detail 4 2 2 4 2 3 2 3" xfId="39743" xr:uid="{00000000-0005-0000-0000-0000EE920000}"/>
    <cellStyle name="RowTitles-Detail 4 2 2 4 2 3 2_Tertiary Salaries Survey" xfId="21864" xr:uid="{00000000-0005-0000-0000-0000EF920000}"/>
    <cellStyle name="RowTitles-Detail 4 2 2 4 2 3 3" xfId="21865" xr:uid="{00000000-0005-0000-0000-0000F0920000}"/>
    <cellStyle name="RowTitles-Detail 4 2 2 4 2 3 3 2" xfId="39745" xr:uid="{00000000-0005-0000-0000-0000F1920000}"/>
    <cellStyle name="RowTitles-Detail 4 2 2 4 2 3 4" xfId="39742" xr:uid="{00000000-0005-0000-0000-0000F2920000}"/>
    <cellStyle name="RowTitles-Detail 4 2 2 4 2 3_Tertiary Salaries Survey" xfId="21866" xr:uid="{00000000-0005-0000-0000-0000F3920000}"/>
    <cellStyle name="RowTitles-Detail 4 2 2 4 2 4" xfId="21867" xr:uid="{00000000-0005-0000-0000-0000F4920000}"/>
    <cellStyle name="RowTitles-Detail 4 2 2 4 2 4 2" xfId="39746" xr:uid="{00000000-0005-0000-0000-0000F5920000}"/>
    <cellStyle name="RowTitles-Detail 4 2 2 4 2 5" xfId="21868" xr:uid="{00000000-0005-0000-0000-0000F6920000}"/>
    <cellStyle name="RowTitles-Detail 4 2 2 4 2 5 2" xfId="21869" xr:uid="{00000000-0005-0000-0000-0000F7920000}"/>
    <cellStyle name="RowTitles-Detail 4 2 2 4 2 5 2 2" xfId="39748" xr:uid="{00000000-0005-0000-0000-0000F8920000}"/>
    <cellStyle name="RowTitles-Detail 4 2 2 4 2 5 3" xfId="39747" xr:uid="{00000000-0005-0000-0000-0000F9920000}"/>
    <cellStyle name="RowTitles-Detail 4 2 2 4 2 5_Tertiary Salaries Survey" xfId="21870" xr:uid="{00000000-0005-0000-0000-0000FA920000}"/>
    <cellStyle name="RowTitles-Detail 4 2 2 4 2 6" xfId="21871" xr:uid="{00000000-0005-0000-0000-0000FB920000}"/>
    <cellStyle name="RowTitles-Detail 4 2 2 4 2 6 2" xfId="39749" xr:uid="{00000000-0005-0000-0000-0000FC920000}"/>
    <cellStyle name="RowTitles-Detail 4 2 2 4 2 7" xfId="39737" xr:uid="{00000000-0005-0000-0000-0000FD920000}"/>
    <cellStyle name="RowTitles-Detail 4 2 2 4 2_Tertiary Salaries Survey" xfId="21872" xr:uid="{00000000-0005-0000-0000-0000FE920000}"/>
    <cellStyle name="RowTitles-Detail 4 2 2 4 3" xfId="21873" xr:uid="{00000000-0005-0000-0000-0000FF920000}"/>
    <cellStyle name="RowTitles-Detail 4 2 2 4 3 2" xfId="21874" xr:uid="{00000000-0005-0000-0000-000000930000}"/>
    <cellStyle name="RowTitles-Detail 4 2 2 4 3 2 2" xfId="21875" xr:uid="{00000000-0005-0000-0000-000001930000}"/>
    <cellStyle name="RowTitles-Detail 4 2 2 4 3 2 2 2" xfId="21876" xr:uid="{00000000-0005-0000-0000-000002930000}"/>
    <cellStyle name="RowTitles-Detail 4 2 2 4 3 2 2 2 2" xfId="39753" xr:uid="{00000000-0005-0000-0000-000003930000}"/>
    <cellStyle name="RowTitles-Detail 4 2 2 4 3 2 2 3" xfId="39752" xr:uid="{00000000-0005-0000-0000-000004930000}"/>
    <cellStyle name="RowTitles-Detail 4 2 2 4 3 2 2_Tertiary Salaries Survey" xfId="21877" xr:uid="{00000000-0005-0000-0000-000005930000}"/>
    <cellStyle name="RowTitles-Detail 4 2 2 4 3 2 3" xfId="21878" xr:uid="{00000000-0005-0000-0000-000006930000}"/>
    <cellStyle name="RowTitles-Detail 4 2 2 4 3 2 3 2" xfId="39754" xr:uid="{00000000-0005-0000-0000-000007930000}"/>
    <cellStyle name="RowTitles-Detail 4 2 2 4 3 2 4" xfId="39751" xr:uid="{00000000-0005-0000-0000-000008930000}"/>
    <cellStyle name="RowTitles-Detail 4 2 2 4 3 2_Tertiary Salaries Survey" xfId="21879" xr:uid="{00000000-0005-0000-0000-000009930000}"/>
    <cellStyle name="RowTitles-Detail 4 2 2 4 3 3" xfId="21880" xr:uid="{00000000-0005-0000-0000-00000A930000}"/>
    <cellStyle name="RowTitles-Detail 4 2 2 4 3 3 2" xfId="21881" xr:uid="{00000000-0005-0000-0000-00000B930000}"/>
    <cellStyle name="RowTitles-Detail 4 2 2 4 3 3 2 2" xfId="21882" xr:uid="{00000000-0005-0000-0000-00000C930000}"/>
    <cellStyle name="RowTitles-Detail 4 2 2 4 3 3 2 2 2" xfId="39757" xr:uid="{00000000-0005-0000-0000-00000D930000}"/>
    <cellStyle name="RowTitles-Detail 4 2 2 4 3 3 2 3" xfId="39756" xr:uid="{00000000-0005-0000-0000-00000E930000}"/>
    <cellStyle name="RowTitles-Detail 4 2 2 4 3 3 2_Tertiary Salaries Survey" xfId="21883" xr:uid="{00000000-0005-0000-0000-00000F930000}"/>
    <cellStyle name="RowTitles-Detail 4 2 2 4 3 3 3" xfId="21884" xr:uid="{00000000-0005-0000-0000-000010930000}"/>
    <cellStyle name="RowTitles-Detail 4 2 2 4 3 3 3 2" xfId="39758" xr:uid="{00000000-0005-0000-0000-000011930000}"/>
    <cellStyle name="RowTitles-Detail 4 2 2 4 3 3 4" xfId="39755" xr:uid="{00000000-0005-0000-0000-000012930000}"/>
    <cellStyle name="RowTitles-Detail 4 2 2 4 3 3_Tertiary Salaries Survey" xfId="21885" xr:uid="{00000000-0005-0000-0000-000013930000}"/>
    <cellStyle name="RowTitles-Detail 4 2 2 4 3 4" xfId="21886" xr:uid="{00000000-0005-0000-0000-000014930000}"/>
    <cellStyle name="RowTitles-Detail 4 2 2 4 3 4 2" xfId="39759" xr:uid="{00000000-0005-0000-0000-000015930000}"/>
    <cellStyle name="RowTitles-Detail 4 2 2 4 3 5" xfId="21887" xr:uid="{00000000-0005-0000-0000-000016930000}"/>
    <cellStyle name="RowTitles-Detail 4 2 2 4 3 5 2" xfId="39760" xr:uid="{00000000-0005-0000-0000-000017930000}"/>
    <cellStyle name="RowTitles-Detail 4 2 2 4 3 6" xfId="39750" xr:uid="{00000000-0005-0000-0000-000018930000}"/>
    <cellStyle name="RowTitles-Detail 4 2 2 4 3_Tertiary Salaries Survey" xfId="21888" xr:uid="{00000000-0005-0000-0000-000019930000}"/>
    <cellStyle name="RowTitles-Detail 4 2 2 4 4" xfId="21889" xr:uid="{00000000-0005-0000-0000-00001A930000}"/>
    <cellStyle name="RowTitles-Detail 4 2 2 4 4 2" xfId="21890" xr:uid="{00000000-0005-0000-0000-00001B930000}"/>
    <cellStyle name="RowTitles-Detail 4 2 2 4 4 2 2" xfId="21891" xr:uid="{00000000-0005-0000-0000-00001C930000}"/>
    <cellStyle name="RowTitles-Detail 4 2 2 4 4 2 2 2" xfId="21892" xr:uid="{00000000-0005-0000-0000-00001D930000}"/>
    <cellStyle name="RowTitles-Detail 4 2 2 4 4 2 2 2 2" xfId="39764" xr:uid="{00000000-0005-0000-0000-00001E930000}"/>
    <cellStyle name="RowTitles-Detail 4 2 2 4 4 2 2 3" xfId="39763" xr:uid="{00000000-0005-0000-0000-00001F930000}"/>
    <cellStyle name="RowTitles-Detail 4 2 2 4 4 2 2_Tertiary Salaries Survey" xfId="21893" xr:uid="{00000000-0005-0000-0000-000020930000}"/>
    <cellStyle name="RowTitles-Detail 4 2 2 4 4 2 3" xfId="21894" xr:uid="{00000000-0005-0000-0000-000021930000}"/>
    <cellStyle name="RowTitles-Detail 4 2 2 4 4 2 3 2" xfId="39765" xr:uid="{00000000-0005-0000-0000-000022930000}"/>
    <cellStyle name="RowTitles-Detail 4 2 2 4 4 2 4" xfId="39762" xr:uid="{00000000-0005-0000-0000-000023930000}"/>
    <cellStyle name="RowTitles-Detail 4 2 2 4 4 2_Tertiary Salaries Survey" xfId="21895" xr:uid="{00000000-0005-0000-0000-000024930000}"/>
    <cellStyle name="RowTitles-Detail 4 2 2 4 4 3" xfId="21896" xr:uid="{00000000-0005-0000-0000-000025930000}"/>
    <cellStyle name="RowTitles-Detail 4 2 2 4 4 3 2" xfId="21897" xr:uid="{00000000-0005-0000-0000-000026930000}"/>
    <cellStyle name="RowTitles-Detail 4 2 2 4 4 3 2 2" xfId="21898" xr:uid="{00000000-0005-0000-0000-000027930000}"/>
    <cellStyle name="RowTitles-Detail 4 2 2 4 4 3 2 2 2" xfId="39768" xr:uid="{00000000-0005-0000-0000-000028930000}"/>
    <cellStyle name="RowTitles-Detail 4 2 2 4 4 3 2 3" xfId="39767" xr:uid="{00000000-0005-0000-0000-000029930000}"/>
    <cellStyle name="RowTitles-Detail 4 2 2 4 4 3 2_Tertiary Salaries Survey" xfId="21899" xr:uid="{00000000-0005-0000-0000-00002A930000}"/>
    <cellStyle name="RowTitles-Detail 4 2 2 4 4 3 3" xfId="21900" xr:uid="{00000000-0005-0000-0000-00002B930000}"/>
    <cellStyle name="RowTitles-Detail 4 2 2 4 4 3 3 2" xfId="39769" xr:uid="{00000000-0005-0000-0000-00002C930000}"/>
    <cellStyle name="RowTitles-Detail 4 2 2 4 4 3 4" xfId="39766" xr:uid="{00000000-0005-0000-0000-00002D930000}"/>
    <cellStyle name="RowTitles-Detail 4 2 2 4 4 3_Tertiary Salaries Survey" xfId="21901" xr:uid="{00000000-0005-0000-0000-00002E930000}"/>
    <cellStyle name="RowTitles-Detail 4 2 2 4 4 4" xfId="21902" xr:uid="{00000000-0005-0000-0000-00002F930000}"/>
    <cellStyle name="RowTitles-Detail 4 2 2 4 4 4 2" xfId="39770" xr:uid="{00000000-0005-0000-0000-000030930000}"/>
    <cellStyle name="RowTitles-Detail 4 2 2 4 4 5" xfId="21903" xr:uid="{00000000-0005-0000-0000-000031930000}"/>
    <cellStyle name="RowTitles-Detail 4 2 2 4 4 5 2" xfId="21904" xr:uid="{00000000-0005-0000-0000-000032930000}"/>
    <cellStyle name="RowTitles-Detail 4 2 2 4 4 5 2 2" xfId="39772" xr:uid="{00000000-0005-0000-0000-000033930000}"/>
    <cellStyle name="RowTitles-Detail 4 2 2 4 4 5 3" xfId="39771" xr:uid="{00000000-0005-0000-0000-000034930000}"/>
    <cellStyle name="RowTitles-Detail 4 2 2 4 4 5_Tertiary Salaries Survey" xfId="21905" xr:uid="{00000000-0005-0000-0000-000035930000}"/>
    <cellStyle name="RowTitles-Detail 4 2 2 4 4 6" xfId="21906" xr:uid="{00000000-0005-0000-0000-000036930000}"/>
    <cellStyle name="RowTitles-Detail 4 2 2 4 4 6 2" xfId="39773" xr:uid="{00000000-0005-0000-0000-000037930000}"/>
    <cellStyle name="RowTitles-Detail 4 2 2 4 4 7" xfId="39761" xr:uid="{00000000-0005-0000-0000-000038930000}"/>
    <cellStyle name="RowTitles-Detail 4 2 2 4 4_Tertiary Salaries Survey" xfId="21907" xr:uid="{00000000-0005-0000-0000-000039930000}"/>
    <cellStyle name="RowTitles-Detail 4 2 2 4 5" xfId="21908" xr:uid="{00000000-0005-0000-0000-00003A930000}"/>
    <cellStyle name="RowTitles-Detail 4 2 2 4 5 2" xfId="21909" xr:uid="{00000000-0005-0000-0000-00003B930000}"/>
    <cellStyle name="RowTitles-Detail 4 2 2 4 5 2 2" xfId="21910" xr:uid="{00000000-0005-0000-0000-00003C930000}"/>
    <cellStyle name="RowTitles-Detail 4 2 2 4 5 2 2 2" xfId="21911" xr:uid="{00000000-0005-0000-0000-00003D930000}"/>
    <cellStyle name="RowTitles-Detail 4 2 2 4 5 2 2 2 2" xfId="39777" xr:uid="{00000000-0005-0000-0000-00003E930000}"/>
    <cellStyle name="RowTitles-Detail 4 2 2 4 5 2 2 3" xfId="39776" xr:uid="{00000000-0005-0000-0000-00003F930000}"/>
    <cellStyle name="RowTitles-Detail 4 2 2 4 5 2 2_Tertiary Salaries Survey" xfId="21912" xr:uid="{00000000-0005-0000-0000-000040930000}"/>
    <cellStyle name="RowTitles-Detail 4 2 2 4 5 2 3" xfId="21913" xr:uid="{00000000-0005-0000-0000-000041930000}"/>
    <cellStyle name="RowTitles-Detail 4 2 2 4 5 2 3 2" xfId="39778" xr:uid="{00000000-0005-0000-0000-000042930000}"/>
    <cellStyle name="RowTitles-Detail 4 2 2 4 5 2 4" xfId="39775" xr:uid="{00000000-0005-0000-0000-000043930000}"/>
    <cellStyle name="RowTitles-Detail 4 2 2 4 5 2_Tertiary Salaries Survey" xfId="21914" xr:uid="{00000000-0005-0000-0000-000044930000}"/>
    <cellStyle name="RowTitles-Detail 4 2 2 4 5 3" xfId="21915" xr:uid="{00000000-0005-0000-0000-000045930000}"/>
    <cellStyle name="RowTitles-Detail 4 2 2 4 5 3 2" xfId="21916" xr:uid="{00000000-0005-0000-0000-000046930000}"/>
    <cellStyle name="RowTitles-Detail 4 2 2 4 5 3 2 2" xfId="21917" xr:uid="{00000000-0005-0000-0000-000047930000}"/>
    <cellStyle name="RowTitles-Detail 4 2 2 4 5 3 2 2 2" xfId="39781" xr:uid="{00000000-0005-0000-0000-000048930000}"/>
    <cellStyle name="RowTitles-Detail 4 2 2 4 5 3 2 3" xfId="39780" xr:uid="{00000000-0005-0000-0000-000049930000}"/>
    <cellStyle name="RowTitles-Detail 4 2 2 4 5 3 2_Tertiary Salaries Survey" xfId="21918" xr:uid="{00000000-0005-0000-0000-00004A930000}"/>
    <cellStyle name="RowTitles-Detail 4 2 2 4 5 3 3" xfId="21919" xr:uid="{00000000-0005-0000-0000-00004B930000}"/>
    <cellStyle name="RowTitles-Detail 4 2 2 4 5 3 3 2" xfId="39782" xr:uid="{00000000-0005-0000-0000-00004C930000}"/>
    <cellStyle name="RowTitles-Detail 4 2 2 4 5 3 4" xfId="39779" xr:uid="{00000000-0005-0000-0000-00004D930000}"/>
    <cellStyle name="RowTitles-Detail 4 2 2 4 5 3_Tertiary Salaries Survey" xfId="21920" xr:uid="{00000000-0005-0000-0000-00004E930000}"/>
    <cellStyle name="RowTitles-Detail 4 2 2 4 5 4" xfId="21921" xr:uid="{00000000-0005-0000-0000-00004F930000}"/>
    <cellStyle name="RowTitles-Detail 4 2 2 4 5 4 2" xfId="21922" xr:uid="{00000000-0005-0000-0000-000050930000}"/>
    <cellStyle name="RowTitles-Detail 4 2 2 4 5 4 2 2" xfId="39784" xr:uid="{00000000-0005-0000-0000-000051930000}"/>
    <cellStyle name="RowTitles-Detail 4 2 2 4 5 4 3" xfId="39783" xr:uid="{00000000-0005-0000-0000-000052930000}"/>
    <cellStyle name="RowTitles-Detail 4 2 2 4 5 4_Tertiary Salaries Survey" xfId="21923" xr:uid="{00000000-0005-0000-0000-000053930000}"/>
    <cellStyle name="RowTitles-Detail 4 2 2 4 5 5" xfId="21924" xr:uid="{00000000-0005-0000-0000-000054930000}"/>
    <cellStyle name="RowTitles-Detail 4 2 2 4 5 5 2" xfId="39785" xr:uid="{00000000-0005-0000-0000-000055930000}"/>
    <cellStyle name="RowTitles-Detail 4 2 2 4 5 6" xfId="39774" xr:uid="{00000000-0005-0000-0000-000056930000}"/>
    <cellStyle name="RowTitles-Detail 4 2 2 4 5_Tertiary Salaries Survey" xfId="21925" xr:uid="{00000000-0005-0000-0000-000057930000}"/>
    <cellStyle name="RowTitles-Detail 4 2 2 4 6" xfId="21926" xr:uid="{00000000-0005-0000-0000-000058930000}"/>
    <cellStyle name="RowTitles-Detail 4 2 2 4 6 2" xfId="21927" xr:uid="{00000000-0005-0000-0000-000059930000}"/>
    <cellStyle name="RowTitles-Detail 4 2 2 4 6 2 2" xfId="21928" xr:uid="{00000000-0005-0000-0000-00005A930000}"/>
    <cellStyle name="RowTitles-Detail 4 2 2 4 6 2 2 2" xfId="21929" xr:uid="{00000000-0005-0000-0000-00005B930000}"/>
    <cellStyle name="RowTitles-Detail 4 2 2 4 6 2 2 2 2" xfId="39789" xr:uid="{00000000-0005-0000-0000-00005C930000}"/>
    <cellStyle name="RowTitles-Detail 4 2 2 4 6 2 2 3" xfId="39788" xr:uid="{00000000-0005-0000-0000-00005D930000}"/>
    <cellStyle name="RowTitles-Detail 4 2 2 4 6 2 2_Tertiary Salaries Survey" xfId="21930" xr:uid="{00000000-0005-0000-0000-00005E930000}"/>
    <cellStyle name="RowTitles-Detail 4 2 2 4 6 2 3" xfId="21931" xr:uid="{00000000-0005-0000-0000-00005F930000}"/>
    <cellStyle name="RowTitles-Detail 4 2 2 4 6 2 3 2" xfId="39790" xr:uid="{00000000-0005-0000-0000-000060930000}"/>
    <cellStyle name="RowTitles-Detail 4 2 2 4 6 2 4" xfId="39787" xr:uid="{00000000-0005-0000-0000-000061930000}"/>
    <cellStyle name="RowTitles-Detail 4 2 2 4 6 2_Tertiary Salaries Survey" xfId="21932" xr:uid="{00000000-0005-0000-0000-000062930000}"/>
    <cellStyle name="RowTitles-Detail 4 2 2 4 6 3" xfId="21933" xr:uid="{00000000-0005-0000-0000-000063930000}"/>
    <cellStyle name="RowTitles-Detail 4 2 2 4 6 3 2" xfId="21934" xr:uid="{00000000-0005-0000-0000-000064930000}"/>
    <cellStyle name="RowTitles-Detail 4 2 2 4 6 3 2 2" xfId="21935" xr:uid="{00000000-0005-0000-0000-000065930000}"/>
    <cellStyle name="RowTitles-Detail 4 2 2 4 6 3 2 2 2" xfId="39793" xr:uid="{00000000-0005-0000-0000-000066930000}"/>
    <cellStyle name="RowTitles-Detail 4 2 2 4 6 3 2 3" xfId="39792" xr:uid="{00000000-0005-0000-0000-000067930000}"/>
    <cellStyle name="RowTitles-Detail 4 2 2 4 6 3 2_Tertiary Salaries Survey" xfId="21936" xr:uid="{00000000-0005-0000-0000-000068930000}"/>
    <cellStyle name="RowTitles-Detail 4 2 2 4 6 3 3" xfId="21937" xr:uid="{00000000-0005-0000-0000-000069930000}"/>
    <cellStyle name="RowTitles-Detail 4 2 2 4 6 3 3 2" xfId="39794" xr:uid="{00000000-0005-0000-0000-00006A930000}"/>
    <cellStyle name="RowTitles-Detail 4 2 2 4 6 3 4" xfId="39791" xr:uid="{00000000-0005-0000-0000-00006B930000}"/>
    <cellStyle name="RowTitles-Detail 4 2 2 4 6 3_Tertiary Salaries Survey" xfId="21938" xr:uid="{00000000-0005-0000-0000-00006C930000}"/>
    <cellStyle name="RowTitles-Detail 4 2 2 4 6 4" xfId="21939" xr:uid="{00000000-0005-0000-0000-00006D930000}"/>
    <cellStyle name="RowTitles-Detail 4 2 2 4 6 4 2" xfId="21940" xr:uid="{00000000-0005-0000-0000-00006E930000}"/>
    <cellStyle name="RowTitles-Detail 4 2 2 4 6 4 2 2" xfId="39796" xr:uid="{00000000-0005-0000-0000-00006F930000}"/>
    <cellStyle name="RowTitles-Detail 4 2 2 4 6 4 3" xfId="39795" xr:uid="{00000000-0005-0000-0000-000070930000}"/>
    <cellStyle name="RowTitles-Detail 4 2 2 4 6 4_Tertiary Salaries Survey" xfId="21941" xr:uid="{00000000-0005-0000-0000-000071930000}"/>
    <cellStyle name="RowTitles-Detail 4 2 2 4 6 5" xfId="21942" xr:uid="{00000000-0005-0000-0000-000072930000}"/>
    <cellStyle name="RowTitles-Detail 4 2 2 4 6 5 2" xfId="39797" xr:uid="{00000000-0005-0000-0000-000073930000}"/>
    <cellStyle name="RowTitles-Detail 4 2 2 4 6 6" xfId="39786" xr:uid="{00000000-0005-0000-0000-000074930000}"/>
    <cellStyle name="RowTitles-Detail 4 2 2 4 6_Tertiary Salaries Survey" xfId="21943" xr:uid="{00000000-0005-0000-0000-000075930000}"/>
    <cellStyle name="RowTitles-Detail 4 2 2 4 7" xfId="21944" xr:uid="{00000000-0005-0000-0000-000076930000}"/>
    <cellStyle name="RowTitles-Detail 4 2 2 4 7 2" xfId="21945" xr:uid="{00000000-0005-0000-0000-000077930000}"/>
    <cellStyle name="RowTitles-Detail 4 2 2 4 7 2 2" xfId="21946" xr:uid="{00000000-0005-0000-0000-000078930000}"/>
    <cellStyle name="RowTitles-Detail 4 2 2 4 7 2 2 2" xfId="39800" xr:uid="{00000000-0005-0000-0000-000079930000}"/>
    <cellStyle name="RowTitles-Detail 4 2 2 4 7 2 3" xfId="39799" xr:uid="{00000000-0005-0000-0000-00007A930000}"/>
    <cellStyle name="RowTitles-Detail 4 2 2 4 7 2_Tertiary Salaries Survey" xfId="21947" xr:uid="{00000000-0005-0000-0000-00007B930000}"/>
    <cellStyle name="RowTitles-Detail 4 2 2 4 7 3" xfId="21948" xr:uid="{00000000-0005-0000-0000-00007C930000}"/>
    <cellStyle name="RowTitles-Detail 4 2 2 4 7 3 2" xfId="39801" xr:uid="{00000000-0005-0000-0000-00007D930000}"/>
    <cellStyle name="RowTitles-Detail 4 2 2 4 7 4" xfId="39798" xr:uid="{00000000-0005-0000-0000-00007E930000}"/>
    <cellStyle name="RowTitles-Detail 4 2 2 4 7_Tertiary Salaries Survey" xfId="21949" xr:uid="{00000000-0005-0000-0000-00007F930000}"/>
    <cellStyle name="RowTitles-Detail 4 2 2 4 8" xfId="21950" xr:uid="{00000000-0005-0000-0000-000080930000}"/>
    <cellStyle name="RowTitles-Detail 4 2 2 4 8 2" xfId="39802" xr:uid="{00000000-0005-0000-0000-000081930000}"/>
    <cellStyle name="RowTitles-Detail 4 2 2 4 9" xfId="21951" xr:uid="{00000000-0005-0000-0000-000082930000}"/>
    <cellStyle name="RowTitles-Detail 4 2 2 4 9 2" xfId="39803" xr:uid="{00000000-0005-0000-0000-000083930000}"/>
    <cellStyle name="RowTitles-Detail 4 2 2 4_STUD aligned by INSTIT" xfId="21952" xr:uid="{00000000-0005-0000-0000-000084930000}"/>
    <cellStyle name="RowTitles-Detail 4 2 2 5" xfId="21953" xr:uid="{00000000-0005-0000-0000-000085930000}"/>
    <cellStyle name="RowTitles-Detail 4 2 2 5 2" xfId="21954" xr:uid="{00000000-0005-0000-0000-000086930000}"/>
    <cellStyle name="RowTitles-Detail 4 2 2 5 2 2" xfId="21955" xr:uid="{00000000-0005-0000-0000-000087930000}"/>
    <cellStyle name="RowTitles-Detail 4 2 2 5 2 2 2" xfId="21956" xr:uid="{00000000-0005-0000-0000-000088930000}"/>
    <cellStyle name="RowTitles-Detail 4 2 2 5 2 2 2 2" xfId="39807" xr:uid="{00000000-0005-0000-0000-000089930000}"/>
    <cellStyle name="RowTitles-Detail 4 2 2 5 2 2 3" xfId="39806" xr:uid="{00000000-0005-0000-0000-00008A930000}"/>
    <cellStyle name="RowTitles-Detail 4 2 2 5 2 2_Tertiary Salaries Survey" xfId="21957" xr:uid="{00000000-0005-0000-0000-00008B930000}"/>
    <cellStyle name="RowTitles-Detail 4 2 2 5 2 3" xfId="21958" xr:uid="{00000000-0005-0000-0000-00008C930000}"/>
    <cellStyle name="RowTitles-Detail 4 2 2 5 2 3 2" xfId="39808" xr:uid="{00000000-0005-0000-0000-00008D930000}"/>
    <cellStyle name="RowTitles-Detail 4 2 2 5 2 4" xfId="39805" xr:uid="{00000000-0005-0000-0000-00008E930000}"/>
    <cellStyle name="RowTitles-Detail 4 2 2 5 2_Tertiary Salaries Survey" xfId="21959" xr:uid="{00000000-0005-0000-0000-00008F930000}"/>
    <cellStyle name="RowTitles-Detail 4 2 2 5 3" xfId="21960" xr:uid="{00000000-0005-0000-0000-000090930000}"/>
    <cellStyle name="RowTitles-Detail 4 2 2 5 3 2" xfId="21961" xr:uid="{00000000-0005-0000-0000-000091930000}"/>
    <cellStyle name="RowTitles-Detail 4 2 2 5 3 2 2" xfId="21962" xr:uid="{00000000-0005-0000-0000-000092930000}"/>
    <cellStyle name="RowTitles-Detail 4 2 2 5 3 2 2 2" xfId="39811" xr:uid="{00000000-0005-0000-0000-000093930000}"/>
    <cellStyle name="RowTitles-Detail 4 2 2 5 3 2 3" xfId="39810" xr:uid="{00000000-0005-0000-0000-000094930000}"/>
    <cellStyle name="RowTitles-Detail 4 2 2 5 3 2_Tertiary Salaries Survey" xfId="21963" xr:uid="{00000000-0005-0000-0000-000095930000}"/>
    <cellStyle name="RowTitles-Detail 4 2 2 5 3 3" xfId="21964" xr:uid="{00000000-0005-0000-0000-000096930000}"/>
    <cellStyle name="RowTitles-Detail 4 2 2 5 3 3 2" xfId="39812" xr:uid="{00000000-0005-0000-0000-000097930000}"/>
    <cellStyle name="RowTitles-Detail 4 2 2 5 3 4" xfId="39809" xr:uid="{00000000-0005-0000-0000-000098930000}"/>
    <cellStyle name="RowTitles-Detail 4 2 2 5 3_Tertiary Salaries Survey" xfId="21965" xr:uid="{00000000-0005-0000-0000-000099930000}"/>
    <cellStyle name="RowTitles-Detail 4 2 2 5 4" xfId="21966" xr:uid="{00000000-0005-0000-0000-00009A930000}"/>
    <cellStyle name="RowTitles-Detail 4 2 2 5 4 2" xfId="39813" xr:uid="{00000000-0005-0000-0000-00009B930000}"/>
    <cellStyle name="RowTitles-Detail 4 2 2 5 5" xfId="21967" xr:uid="{00000000-0005-0000-0000-00009C930000}"/>
    <cellStyle name="RowTitles-Detail 4 2 2 5 5 2" xfId="21968" xr:uid="{00000000-0005-0000-0000-00009D930000}"/>
    <cellStyle name="RowTitles-Detail 4 2 2 5 5 2 2" xfId="39815" xr:uid="{00000000-0005-0000-0000-00009E930000}"/>
    <cellStyle name="RowTitles-Detail 4 2 2 5 5 3" xfId="39814" xr:uid="{00000000-0005-0000-0000-00009F930000}"/>
    <cellStyle name="RowTitles-Detail 4 2 2 5 5_Tertiary Salaries Survey" xfId="21969" xr:uid="{00000000-0005-0000-0000-0000A0930000}"/>
    <cellStyle name="RowTitles-Detail 4 2 2 5 6" xfId="21970" xr:uid="{00000000-0005-0000-0000-0000A1930000}"/>
    <cellStyle name="RowTitles-Detail 4 2 2 5 6 2" xfId="39816" xr:uid="{00000000-0005-0000-0000-0000A2930000}"/>
    <cellStyle name="RowTitles-Detail 4 2 2 5 7" xfId="39804" xr:uid="{00000000-0005-0000-0000-0000A3930000}"/>
    <cellStyle name="RowTitles-Detail 4 2 2 5_Tertiary Salaries Survey" xfId="21971" xr:uid="{00000000-0005-0000-0000-0000A4930000}"/>
    <cellStyle name="RowTitles-Detail 4 2 2 6" xfId="21972" xr:uid="{00000000-0005-0000-0000-0000A5930000}"/>
    <cellStyle name="RowTitles-Detail 4 2 2 6 2" xfId="21973" xr:uid="{00000000-0005-0000-0000-0000A6930000}"/>
    <cellStyle name="RowTitles-Detail 4 2 2 6 2 2" xfId="21974" xr:uid="{00000000-0005-0000-0000-0000A7930000}"/>
    <cellStyle name="RowTitles-Detail 4 2 2 6 2 2 2" xfId="21975" xr:uid="{00000000-0005-0000-0000-0000A8930000}"/>
    <cellStyle name="RowTitles-Detail 4 2 2 6 2 2 2 2" xfId="39820" xr:uid="{00000000-0005-0000-0000-0000A9930000}"/>
    <cellStyle name="RowTitles-Detail 4 2 2 6 2 2 3" xfId="39819" xr:uid="{00000000-0005-0000-0000-0000AA930000}"/>
    <cellStyle name="RowTitles-Detail 4 2 2 6 2 2_Tertiary Salaries Survey" xfId="21976" xr:uid="{00000000-0005-0000-0000-0000AB930000}"/>
    <cellStyle name="RowTitles-Detail 4 2 2 6 2 3" xfId="21977" xr:uid="{00000000-0005-0000-0000-0000AC930000}"/>
    <cellStyle name="RowTitles-Detail 4 2 2 6 2 3 2" xfId="39821" xr:uid="{00000000-0005-0000-0000-0000AD930000}"/>
    <cellStyle name="RowTitles-Detail 4 2 2 6 2 4" xfId="39818" xr:uid="{00000000-0005-0000-0000-0000AE930000}"/>
    <cellStyle name="RowTitles-Detail 4 2 2 6 2_Tertiary Salaries Survey" xfId="21978" xr:uid="{00000000-0005-0000-0000-0000AF930000}"/>
    <cellStyle name="RowTitles-Detail 4 2 2 6 3" xfId="21979" xr:uid="{00000000-0005-0000-0000-0000B0930000}"/>
    <cellStyle name="RowTitles-Detail 4 2 2 6 3 2" xfId="21980" xr:uid="{00000000-0005-0000-0000-0000B1930000}"/>
    <cellStyle name="RowTitles-Detail 4 2 2 6 3 2 2" xfId="21981" xr:uid="{00000000-0005-0000-0000-0000B2930000}"/>
    <cellStyle name="RowTitles-Detail 4 2 2 6 3 2 2 2" xfId="39824" xr:uid="{00000000-0005-0000-0000-0000B3930000}"/>
    <cellStyle name="RowTitles-Detail 4 2 2 6 3 2 3" xfId="39823" xr:uid="{00000000-0005-0000-0000-0000B4930000}"/>
    <cellStyle name="RowTitles-Detail 4 2 2 6 3 2_Tertiary Salaries Survey" xfId="21982" xr:uid="{00000000-0005-0000-0000-0000B5930000}"/>
    <cellStyle name="RowTitles-Detail 4 2 2 6 3 3" xfId="21983" xr:uid="{00000000-0005-0000-0000-0000B6930000}"/>
    <cellStyle name="RowTitles-Detail 4 2 2 6 3 3 2" xfId="39825" xr:uid="{00000000-0005-0000-0000-0000B7930000}"/>
    <cellStyle name="RowTitles-Detail 4 2 2 6 3 4" xfId="39822" xr:uid="{00000000-0005-0000-0000-0000B8930000}"/>
    <cellStyle name="RowTitles-Detail 4 2 2 6 3_Tertiary Salaries Survey" xfId="21984" xr:uid="{00000000-0005-0000-0000-0000B9930000}"/>
    <cellStyle name="RowTitles-Detail 4 2 2 6 4" xfId="21985" xr:uid="{00000000-0005-0000-0000-0000BA930000}"/>
    <cellStyle name="RowTitles-Detail 4 2 2 6 4 2" xfId="39826" xr:uid="{00000000-0005-0000-0000-0000BB930000}"/>
    <cellStyle name="RowTitles-Detail 4 2 2 6 5" xfId="21986" xr:uid="{00000000-0005-0000-0000-0000BC930000}"/>
    <cellStyle name="RowTitles-Detail 4 2 2 6 5 2" xfId="39827" xr:uid="{00000000-0005-0000-0000-0000BD930000}"/>
    <cellStyle name="RowTitles-Detail 4 2 2 6 6" xfId="39817" xr:uid="{00000000-0005-0000-0000-0000BE930000}"/>
    <cellStyle name="RowTitles-Detail 4 2 2 6_Tertiary Salaries Survey" xfId="21987" xr:uid="{00000000-0005-0000-0000-0000BF930000}"/>
    <cellStyle name="RowTitles-Detail 4 2 2 7" xfId="21988" xr:uid="{00000000-0005-0000-0000-0000C0930000}"/>
    <cellStyle name="RowTitles-Detail 4 2 2 7 2" xfId="21989" xr:uid="{00000000-0005-0000-0000-0000C1930000}"/>
    <cellStyle name="RowTitles-Detail 4 2 2 7 2 2" xfId="21990" xr:uid="{00000000-0005-0000-0000-0000C2930000}"/>
    <cellStyle name="RowTitles-Detail 4 2 2 7 2 2 2" xfId="21991" xr:uid="{00000000-0005-0000-0000-0000C3930000}"/>
    <cellStyle name="RowTitles-Detail 4 2 2 7 2 2 2 2" xfId="39831" xr:uid="{00000000-0005-0000-0000-0000C4930000}"/>
    <cellStyle name="RowTitles-Detail 4 2 2 7 2 2 3" xfId="39830" xr:uid="{00000000-0005-0000-0000-0000C5930000}"/>
    <cellStyle name="RowTitles-Detail 4 2 2 7 2 2_Tertiary Salaries Survey" xfId="21992" xr:uid="{00000000-0005-0000-0000-0000C6930000}"/>
    <cellStyle name="RowTitles-Detail 4 2 2 7 2 3" xfId="21993" xr:uid="{00000000-0005-0000-0000-0000C7930000}"/>
    <cellStyle name="RowTitles-Detail 4 2 2 7 2 3 2" xfId="39832" xr:uid="{00000000-0005-0000-0000-0000C8930000}"/>
    <cellStyle name="RowTitles-Detail 4 2 2 7 2 4" xfId="39829" xr:uid="{00000000-0005-0000-0000-0000C9930000}"/>
    <cellStyle name="RowTitles-Detail 4 2 2 7 2_Tertiary Salaries Survey" xfId="21994" xr:uid="{00000000-0005-0000-0000-0000CA930000}"/>
    <cellStyle name="RowTitles-Detail 4 2 2 7 3" xfId="21995" xr:uid="{00000000-0005-0000-0000-0000CB930000}"/>
    <cellStyle name="RowTitles-Detail 4 2 2 7 3 2" xfId="21996" xr:uid="{00000000-0005-0000-0000-0000CC930000}"/>
    <cellStyle name="RowTitles-Detail 4 2 2 7 3 2 2" xfId="21997" xr:uid="{00000000-0005-0000-0000-0000CD930000}"/>
    <cellStyle name="RowTitles-Detail 4 2 2 7 3 2 2 2" xfId="39835" xr:uid="{00000000-0005-0000-0000-0000CE930000}"/>
    <cellStyle name="RowTitles-Detail 4 2 2 7 3 2 3" xfId="39834" xr:uid="{00000000-0005-0000-0000-0000CF930000}"/>
    <cellStyle name="RowTitles-Detail 4 2 2 7 3 2_Tertiary Salaries Survey" xfId="21998" xr:uid="{00000000-0005-0000-0000-0000D0930000}"/>
    <cellStyle name="RowTitles-Detail 4 2 2 7 3 3" xfId="21999" xr:uid="{00000000-0005-0000-0000-0000D1930000}"/>
    <cellStyle name="RowTitles-Detail 4 2 2 7 3 3 2" xfId="39836" xr:uid="{00000000-0005-0000-0000-0000D2930000}"/>
    <cellStyle name="RowTitles-Detail 4 2 2 7 3 4" xfId="39833" xr:uid="{00000000-0005-0000-0000-0000D3930000}"/>
    <cellStyle name="RowTitles-Detail 4 2 2 7 3_Tertiary Salaries Survey" xfId="22000" xr:uid="{00000000-0005-0000-0000-0000D4930000}"/>
    <cellStyle name="RowTitles-Detail 4 2 2 7 4" xfId="22001" xr:uid="{00000000-0005-0000-0000-0000D5930000}"/>
    <cellStyle name="RowTitles-Detail 4 2 2 7 4 2" xfId="39837" xr:uid="{00000000-0005-0000-0000-0000D6930000}"/>
    <cellStyle name="RowTitles-Detail 4 2 2 7 5" xfId="22002" xr:uid="{00000000-0005-0000-0000-0000D7930000}"/>
    <cellStyle name="RowTitles-Detail 4 2 2 7 5 2" xfId="22003" xr:uid="{00000000-0005-0000-0000-0000D8930000}"/>
    <cellStyle name="RowTitles-Detail 4 2 2 7 5 2 2" xfId="39839" xr:uid="{00000000-0005-0000-0000-0000D9930000}"/>
    <cellStyle name="RowTitles-Detail 4 2 2 7 5 3" xfId="39838" xr:uid="{00000000-0005-0000-0000-0000DA930000}"/>
    <cellStyle name="RowTitles-Detail 4 2 2 7 5_Tertiary Salaries Survey" xfId="22004" xr:uid="{00000000-0005-0000-0000-0000DB930000}"/>
    <cellStyle name="RowTitles-Detail 4 2 2 7 6" xfId="22005" xr:uid="{00000000-0005-0000-0000-0000DC930000}"/>
    <cellStyle name="RowTitles-Detail 4 2 2 7 6 2" xfId="39840" xr:uid="{00000000-0005-0000-0000-0000DD930000}"/>
    <cellStyle name="RowTitles-Detail 4 2 2 7 7" xfId="39828" xr:uid="{00000000-0005-0000-0000-0000DE930000}"/>
    <cellStyle name="RowTitles-Detail 4 2 2 7_Tertiary Salaries Survey" xfId="22006" xr:uid="{00000000-0005-0000-0000-0000DF930000}"/>
    <cellStyle name="RowTitles-Detail 4 2 2 8" xfId="22007" xr:uid="{00000000-0005-0000-0000-0000E0930000}"/>
    <cellStyle name="RowTitles-Detail 4 2 2 8 2" xfId="22008" xr:uid="{00000000-0005-0000-0000-0000E1930000}"/>
    <cellStyle name="RowTitles-Detail 4 2 2 8 2 2" xfId="22009" xr:uid="{00000000-0005-0000-0000-0000E2930000}"/>
    <cellStyle name="RowTitles-Detail 4 2 2 8 2 2 2" xfId="22010" xr:uid="{00000000-0005-0000-0000-0000E3930000}"/>
    <cellStyle name="RowTitles-Detail 4 2 2 8 2 2 2 2" xfId="39844" xr:uid="{00000000-0005-0000-0000-0000E4930000}"/>
    <cellStyle name="RowTitles-Detail 4 2 2 8 2 2 3" xfId="39843" xr:uid="{00000000-0005-0000-0000-0000E5930000}"/>
    <cellStyle name="RowTitles-Detail 4 2 2 8 2 2_Tertiary Salaries Survey" xfId="22011" xr:uid="{00000000-0005-0000-0000-0000E6930000}"/>
    <cellStyle name="RowTitles-Detail 4 2 2 8 2 3" xfId="22012" xr:uid="{00000000-0005-0000-0000-0000E7930000}"/>
    <cellStyle name="RowTitles-Detail 4 2 2 8 2 3 2" xfId="39845" xr:uid="{00000000-0005-0000-0000-0000E8930000}"/>
    <cellStyle name="RowTitles-Detail 4 2 2 8 2 4" xfId="39842" xr:uid="{00000000-0005-0000-0000-0000E9930000}"/>
    <cellStyle name="RowTitles-Detail 4 2 2 8 2_Tertiary Salaries Survey" xfId="22013" xr:uid="{00000000-0005-0000-0000-0000EA930000}"/>
    <cellStyle name="RowTitles-Detail 4 2 2 8 3" xfId="22014" xr:uid="{00000000-0005-0000-0000-0000EB930000}"/>
    <cellStyle name="RowTitles-Detail 4 2 2 8 3 2" xfId="22015" xr:uid="{00000000-0005-0000-0000-0000EC930000}"/>
    <cellStyle name="RowTitles-Detail 4 2 2 8 3 2 2" xfId="22016" xr:uid="{00000000-0005-0000-0000-0000ED930000}"/>
    <cellStyle name="RowTitles-Detail 4 2 2 8 3 2 2 2" xfId="39848" xr:uid="{00000000-0005-0000-0000-0000EE930000}"/>
    <cellStyle name="RowTitles-Detail 4 2 2 8 3 2 3" xfId="39847" xr:uid="{00000000-0005-0000-0000-0000EF930000}"/>
    <cellStyle name="RowTitles-Detail 4 2 2 8 3 2_Tertiary Salaries Survey" xfId="22017" xr:uid="{00000000-0005-0000-0000-0000F0930000}"/>
    <cellStyle name="RowTitles-Detail 4 2 2 8 3 3" xfId="22018" xr:uid="{00000000-0005-0000-0000-0000F1930000}"/>
    <cellStyle name="RowTitles-Detail 4 2 2 8 3 3 2" xfId="39849" xr:uid="{00000000-0005-0000-0000-0000F2930000}"/>
    <cellStyle name="RowTitles-Detail 4 2 2 8 3 4" xfId="39846" xr:uid="{00000000-0005-0000-0000-0000F3930000}"/>
    <cellStyle name="RowTitles-Detail 4 2 2 8 3_Tertiary Salaries Survey" xfId="22019" xr:uid="{00000000-0005-0000-0000-0000F4930000}"/>
    <cellStyle name="RowTitles-Detail 4 2 2 8 4" xfId="22020" xr:uid="{00000000-0005-0000-0000-0000F5930000}"/>
    <cellStyle name="RowTitles-Detail 4 2 2 8 4 2" xfId="22021" xr:uid="{00000000-0005-0000-0000-0000F6930000}"/>
    <cellStyle name="RowTitles-Detail 4 2 2 8 4 2 2" xfId="39851" xr:uid="{00000000-0005-0000-0000-0000F7930000}"/>
    <cellStyle name="RowTitles-Detail 4 2 2 8 4 3" xfId="39850" xr:uid="{00000000-0005-0000-0000-0000F8930000}"/>
    <cellStyle name="RowTitles-Detail 4 2 2 8 4_Tertiary Salaries Survey" xfId="22022" xr:uid="{00000000-0005-0000-0000-0000F9930000}"/>
    <cellStyle name="RowTitles-Detail 4 2 2 8 5" xfId="22023" xr:uid="{00000000-0005-0000-0000-0000FA930000}"/>
    <cellStyle name="RowTitles-Detail 4 2 2 8 5 2" xfId="39852" xr:uid="{00000000-0005-0000-0000-0000FB930000}"/>
    <cellStyle name="RowTitles-Detail 4 2 2 8 6" xfId="39841" xr:uid="{00000000-0005-0000-0000-0000FC930000}"/>
    <cellStyle name="RowTitles-Detail 4 2 2 8_Tertiary Salaries Survey" xfId="22024" xr:uid="{00000000-0005-0000-0000-0000FD930000}"/>
    <cellStyle name="RowTitles-Detail 4 2 2 9" xfId="22025" xr:uid="{00000000-0005-0000-0000-0000FE930000}"/>
    <cellStyle name="RowTitles-Detail 4 2 2 9 2" xfId="22026" xr:uid="{00000000-0005-0000-0000-0000FF930000}"/>
    <cellStyle name="RowTitles-Detail 4 2 2 9 2 2" xfId="22027" xr:uid="{00000000-0005-0000-0000-000000940000}"/>
    <cellStyle name="RowTitles-Detail 4 2 2 9 2 2 2" xfId="22028" xr:uid="{00000000-0005-0000-0000-000001940000}"/>
    <cellStyle name="RowTitles-Detail 4 2 2 9 2 2 2 2" xfId="39856" xr:uid="{00000000-0005-0000-0000-000002940000}"/>
    <cellStyle name="RowTitles-Detail 4 2 2 9 2 2 3" xfId="39855" xr:uid="{00000000-0005-0000-0000-000003940000}"/>
    <cellStyle name="RowTitles-Detail 4 2 2 9 2 2_Tertiary Salaries Survey" xfId="22029" xr:uid="{00000000-0005-0000-0000-000004940000}"/>
    <cellStyle name="RowTitles-Detail 4 2 2 9 2 3" xfId="22030" xr:uid="{00000000-0005-0000-0000-000005940000}"/>
    <cellStyle name="RowTitles-Detail 4 2 2 9 2 3 2" xfId="39857" xr:uid="{00000000-0005-0000-0000-000006940000}"/>
    <cellStyle name="RowTitles-Detail 4 2 2 9 2 4" xfId="39854" xr:uid="{00000000-0005-0000-0000-000007940000}"/>
    <cellStyle name="RowTitles-Detail 4 2 2 9 2_Tertiary Salaries Survey" xfId="22031" xr:uid="{00000000-0005-0000-0000-000008940000}"/>
    <cellStyle name="RowTitles-Detail 4 2 2 9 3" xfId="22032" xr:uid="{00000000-0005-0000-0000-000009940000}"/>
    <cellStyle name="RowTitles-Detail 4 2 2 9 3 2" xfId="22033" xr:uid="{00000000-0005-0000-0000-00000A940000}"/>
    <cellStyle name="RowTitles-Detail 4 2 2 9 3 2 2" xfId="22034" xr:uid="{00000000-0005-0000-0000-00000B940000}"/>
    <cellStyle name="RowTitles-Detail 4 2 2 9 3 2 2 2" xfId="39860" xr:uid="{00000000-0005-0000-0000-00000C940000}"/>
    <cellStyle name="RowTitles-Detail 4 2 2 9 3 2 3" xfId="39859" xr:uid="{00000000-0005-0000-0000-00000D940000}"/>
    <cellStyle name="RowTitles-Detail 4 2 2 9 3 2_Tertiary Salaries Survey" xfId="22035" xr:uid="{00000000-0005-0000-0000-00000E940000}"/>
    <cellStyle name="RowTitles-Detail 4 2 2 9 3 3" xfId="22036" xr:uid="{00000000-0005-0000-0000-00000F940000}"/>
    <cellStyle name="RowTitles-Detail 4 2 2 9 3 3 2" xfId="39861" xr:uid="{00000000-0005-0000-0000-000010940000}"/>
    <cellStyle name="RowTitles-Detail 4 2 2 9 3 4" xfId="39858" xr:uid="{00000000-0005-0000-0000-000011940000}"/>
    <cellStyle name="RowTitles-Detail 4 2 2 9 3_Tertiary Salaries Survey" xfId="22037" xr:uid="{00000000-0005-0000-0000-000012940000}"/>
    <cellStyle name="RowTitles-Detail 4 2 2 9 4" xfId="22038" xr:uid="{00000000-0005-0000-0000-000013940000}"/>
    <cellStyle name="RowTitles-Detail 4 2 2 9 4 2" xfId="22039" xr:uid="{00000000-0005-0000-0000-000014940000}"/>
    <cellStyle name="RowTitles-Detail 4 2 2 9 4 2 2" xfId="39863" xr:uid="{00000000-0005-0000-0000-000015940000}"/>
    <cellStyle name="RowTitles-Detail 4 2 2 9 4 3" xfId="39862" xr:uid="{00000000-0005-0000-0000-000016940000}"/>
    <cellStyle name="RowTitles-Detail 4 2 2 9 4_Tertiary Salaries Survey" xfId="22040" xr:uid="{00000000-0005-0000-0000-000017940000}"/>
    <cellStyle name="RowTitles-Detail 4 2 2 9 5" xfId="22041" xr:uid="{00000000-0005-0000-0000-000018940000}"/>
    <cellStyle name="RowTitles-Detail 4 2 2 9 5 2" xfId="39864" xr:uid="{00000000-0005-0000-0000-000019940000}"/>
    <cellStyle name="RowTitles-Detail 4 2 2 9 6" xfId="39853" xr:uid="{00000000-0005-0000-0000-00001A940000}"/>
    <cellStyle name="RowTitles-Detail 4 2 2 9_Tertiary Salaries Survey" xfId="22042" xr:uid="{00000000-0005-0000-0000-00001B940000}"/>
    <cellStyle name="RowTitles-Detail 4 2 2_STUD aligned by INSTIT" xfId="22043" xr:uid="{00000000-0005-0000-0000-00001C940000}"/>
    <cellStyle name="RowTitles-Detail 4 2 3" xfId="22044" xr:uid="{00000000-0005-0000-0000-00001D940000}"/>
    <cellStyle name="RowTitles-Detail 4 2 3 10" xfId="39865" xr:uid="{00000000-0005-0000-0000-00001E940000}"/>
    <cellStyle name="RowTitles-Detail 4 2 3 2" xfId="22045" xr:uid="{00000000-0005-0000-0000-00001F940000}"/>
    <cellStyle name="RowTitles-Detail 4 2 3 2 2" xfId="22046" xr:uid="{00000000-0005-0000-0000-000020940000}"/>
    <cellStyle name="RowTitles-Detail 4 2 3 2 2 2" xfId="22047" xr:uid="{00000000-0005-0000-0000-000021940000}"/>
    <cellStyle name="RowTitles-Detail 4 2 3 2 2 2 2" xfId="22048" xr:uid="{00000000-0005-0000-0000-000022940000}"/>
    <cellStyle name="RowTitles-Detail 4 2 3 2 2 2 2 2" xfId="39869" xr:uid="{00000000-0005-0000-0000-000023940000}"/>
    <cellStyle name="RowTitles-Detail 4 2 3 2 2 2 3" xfId="39868" xr:uid="{00000000-0005-0000-0000-000024940000}"/>
    <cellStyle name="RowTitles-Detail 4 2 3 2 2 2_Tertiary Salaries Survey" xfId="22049" xr:uid="{00000000-0005-0000-0000-000025940000}"/>
    <cellStyle name="RowTitles-Detail 4 2 3 2 2 3" xfId="22050" xr:uid="{00000000-0005-0000-0000-000026940000}"/>
    <cellStyle name="RowTitles-Detail 4 2 3 2 2 3 2" xfId="39870" xr:uid="{00000000-0005-0000-0000-000027940000}"/>
    <cellStyle name="RowTitles-Detail 4 2 3 2 2 4" xfId="39867" xr:uid="{00000000-0005-0000-0000-000028940000}"/>
    <cellStyle name="RowTitles-Detail 4 2 3 2 2_Tertiary Salaries Survey" xfId="22051" xr:uid="{00000000-0005-0000-0000-000029940000}"/>
    <cellStyle name="RowTitles-Detail 4 2 3 2 3" xfId="22052" xr:uid="{00000000-0005-0000-0000-00002A940000}"/>
    <cellStyle name="RowTitles-Detail 4 2 3 2 3 2" xfId="22053" xr:uid="{00000000-0005-0000-0000-00002B940000}"/>
    <cellStyle name="RowTitles-Detail 4 2 3 2 3 2 2" xfId="22054" xr:uid="{00000000-0005-0000-0000-00002C940000}"/>
    <cellStyle name="RowTitles-Detail 4 2 3 2 3 2 2 2" xfId="39873" xr:uid="{00000000-0005-0000-0000-00002D940000}"/>
    <cellStyle name="RowTitles-Detail 4 2 3 2 3 2 3" xfId="39872" xr:uid="{00000000-0005-0000-0000-00002E940000}"/>
    <cellStyle name="RowTitles-Detail 4 2 3 2 3 2_Tertiary Salaries Survey" xfId="22055" xr:uid="{00000000-0005-0000-0000-00002F940000}"/>
    <cellStyle name="RowTitles-Detail 4 2 3 2 3 3" xfId="22056" xr:uid="{00000000-0005-0000-0000-000030940000}"/>
    <cellStyle name="RowTitles-Detail 4 2 3 2 3 3 2" xfId="39874" xr:uid="{00000000-0005-0000-0000-000031940000}"/>
    <cellStyle name="RowTitles-Detail 4 2 3 2 3 4" xfId="39871" xr:uid="{00000000-0005-0000-0000-000032940000}"/>
    <cellStyle name="RowTitles-Detail 4 2 3 2 3_Tertiary Salaries Survey" xfId="22057" xr:uid="{00000000-0005-0000-0000-000033940000}"/>
    <cellStyle name="RowTitles-Detail 4 2 3 2 4" xfId="22058" xr:uid="{00000000-0005-0000-0000-000034940000}"/>
    <cellStyle name="RowTitles-Detail 4 2 3 2 4 2" xfId="39875" xr:uid="{00000000-0005-0000-0000-000035940000}"/>
    <cellStyle name="RowTitles-Detail 4 2 3 2 5" xfId="22059" xr:uid="{00000000-0005-0000-0000-000036940000}"/>
    <cellStyle name="RowTitles-Detail 4 2 3 2 5 2" xfId="39876" xr:uid="{00000000-0005-0000-0000-000037940000}"/>
    <cellStyle name="RowTitles-Detail 4 2 3 2 6" xfId="39866" xr:uid="{00000000-0005-0000-0000-000038940000}"/>
    <cellStyle name="RowTitles-Detail 4 2 3 2_Tertiary Salaries Survey" xfId="22060" xr:uid="{00000000-0005-0000-0000-000039940000}"/>
    <cellStyle name="RowTitles-Detail 4 2 3 3" xfId="22061" xr:uid="{00000000-0005-0000-0000-00003A940000}"/>
    <cellStyle name="RowTitles-Detail 4 2 3 3 2" xfId="22062" xr:uid="{00000000-0005-0000-0000-00003B940000}"/>
    <cellStyle name="RowTitles-Detail 4 2 3 3 2 2" xfId="22063" xr:uid="{00000000-0005-0000-0000-00003C940000}"/>
    <cellStyle name="RowTitles-Detail 4 2 3 3 2 2 2" xfId="22064" xr:uid="{00000000-0005-0000-0000-00003D940000}"/>
    <cellStyle name="RowTitles-Detail 4 2 3 3 2 2 2 2" xfId="39880" xr:uid="{00000000-0005-0000-0000-00003E940000}"/>
    <cellStyle name="RowTitles-Detail 4 2 3 3 2 2 3" xfId="39879" xr:uid="{00000000-0005-0000-0000-00003F940000}"/>
    <cellStyle name="RowTitles-Detail 4 2 3 3 2 2_Tertiary Salaries Survey" xfId="22065" xr:uid="{00000000-0005-0000-0000-000040940000}"/>
    <cellStyle name="RowTitles-Detail 4 2 3 3 2 3" xfId="22066" xr:uid="{00000000-0005-0000-0000-000041940000}"/>
    <cellStyle name="RowTitles-Detail 4 2 3 3 2 3 2" xfId="39881" xr:uid="{00000000-0005-0000-0000-000042940000}"/>
    <cellStyle name="RowTitles-Detail 4 2 3 3 2 4" xfId="39878" xr:uid="{00000000-0005-0000-0000-000043940000}"/>
    <cellStyle name="RowTitles-Detail 4 2 3 3 2_Tertiary Salaries Survey" xfId="22067" xr:uid="{00000000-0005-0000-0000-000044940000}"/>
    <cellStyle name="RowTitles-Detail 4 2 3 3 3" xfId="22068" xr:uid="{00000000-0005-0000-0000-000045940000}"/>
    <cellStyle name="RowTitles-Detail 4 2 3 3 3 2" xfId="22069" xr:uid="{00000000-0005-0000-0000-000046940000}"/>
    <cellStyle name="RowTitles-Detail 4 2 3 3 3 2 2" xfId="22070" xr:uid="{00000000-0005-0000-0000-000047940000}"/>
    <cellStyle name="RowTitles-Detail 4 2 3 3 3 2 2 2" xfId="39884" xr:uid="{00000000-0005-0000-0000-000048940000}"/>
    <cellStyle name="RowTitles-Detail 4 2 3 3 3 2 3" xfId="39883" xr:uid="{00000000-0005-0000-0000-000049940000}"/>
    <cellStyle name="RowTitles-Detail 4 2 3 3 3 2_Tertiary Salaries Survey" xfId="22071" xr:uid="{00000000-0005-0000-0000-00004A940000}"/>
    <cellStyle name="RowTitles-Detail 4 2 3 3 3 3" xfId="22072" xr:uid="{00000000-0005-0000-0000-00004B940000}"/>
    <cellStyle name="RowTitles-Detail 4 2 3 3 3 3 2" xfId="39885" xr:uid="{00000000-0005-0000-0000-00004C940000}"/>
    <cellStyle name="RowTitles-Detail 4 2 3 3 3 4" xfId="39882" xr:uid="{00000000-0005-0000-0000-00004D940000}"/>
    <cellStyle name="RowTitles-Detail 4 2 3 3 3_Tertiary Salaries Survey" xfId="22073" xr:uid="{00000000-0005-0000-0000-00004E940000}"/>
    <cellStyle name="RowTitles-Detail 4 2 3 3 4" xfId="22074" xr:uid="{00000000-0005-0000-0000-00004F940000}"/>
    <cellStyle name="RowTitles-Detail 4 2 3 3 4 2" xfId="39886" xr:uid="{00000000-0005-0000-0000-000050940000}"/>
    <cellStyle name="RowTitles-Detail 4 2 3 3 5" xfId="22075" xr:uid="{00000000-0005-0000-0000-000051940000}"/>
    <cellStyle name="RowTitles-Detail 4 2 3 3 5 2" xfId="22076" xr:uid="{00000000-0005-0000-0000-000052940000}"/>
    <cellStyle name="RowTitles-Detail 4 2 3 3 5 2 2" xfId="39888" xr:uid="{00000000-0005-0000-0000-000053940000}"/>
    <cellStyle name="RowTitles-Detail 4 2 3 3 5 3" xfId="39887" xr:uid="{00000000-0005-0000-0000-000054940000}"/>
    <cellStyle name="RowTitles-Detail 4 2 3 3 5_Tertiary Salaries Survey" xfId="22077" xr:uid="{00000000-0005-0000-0000-000055940000}"/>
    <cellStyle name="RowTitles-Detail 4 2 3 3 6" xfId="22078" xr:uid="{00000000-0005-0000-0000-000056940000}"/>
    <cellStyle name="RowTitles-Detail 4 2 3 3 6 2" xfId="39889" xr:uid="{00000000-0005-0000-0000-000057940000}"/>
    <cellStyle name="RowTitles-Detail 4 2 3 3 7" xfId="39877" xr:uid="{00000000-0005-0000-0000-000058940000}"/>
    <cellStyle name="RowTitles-Detail 4 2 3 3_Tertiary Salaries Survey" xfId="22079" xr:uid="{00000000-0005-0000-0000-000059940000}"/>
    <cellStyle name="RowTitles-Detail 4 2 3 4" xfId="22080" xr:uid="{00000000-0005-0000-0000-00005A940000}"/>
    <cellStyle name="RowTitles-Detail 4 2 3 4 2" xfId="22081" xr:uid="{00000000-0005-0000-0000-00005B940000}"/>
    <cellStyle name="RowTitles-Detail 4 2 3 4 2 2" xfId="22082" xr:uid="{00000000-0005-0000-0000-00005C940000}"/>
    <cellStyle name="RowTitles-Detail 4 2 3 4 2 2 2" xfId="22083" xr:uid="{00000000-0005-0000-0000-00005D940000}"/>
    <cellStyle name="RowTitles-Detail 4 2 3 4 2 2 2 2" xfId="39893" xr:uid="{00000000-0005-0000-0000-00005E940000}"/>
    <cellStyle name="RowTitles-Detail 4 2 3 4 2 2 3" xfId="39892" xr:uid="{00000000-0005-0000-0000-00005F940000}"/>
    <cellStyle name="RowTitles-Detail 4 2 3 4 2 2_Tertiary Salaries Survey" xfId="22084" xr:uid="{00000000-0005-0000-0000-000060940000}"/>
    <cellStyle name="RowTitles-Detail 4 2 3 4 2 3" xfId="22085" xr:uid="{00000000-0005-0000-0000-000061940000}"/>
    <cellStyle name="RowTitles-Detail 4 2 3 4 2 3 2" xfId="39894" xr:uid="{00000000-0005-0000-0000-000062940000}"/>
    <cellStyle name="RowTitles-Detail 4 2 3 4 2 4" xfId="39891" xr:uid="{00000000-0005-0000-0000-000063940000}"/>
    <cellStyle name="RowTitles-Detail 4 2 3 4 2_Tertiary Salaries Survey" xfId="22086" xr:uid="{00000000-0005-0000-0000-000064940000}"/>
    <cellStyle name="RowTitles-Detail 4 2 3 4 3" xfId="22087" xr:uid="{00000000-0005-0000-0000-000065940000}"/>
    <cellStyle name="RowTitles-Detail 4 2 3 4 3 2" xfId="22088" xr:uid="{00000000-0005-0000-0000-000066940000}"/>
    <cellStyle name="RowTitles-Detail 4 2 3 4 3 2 2" xfId="22089" xr:uid="{00000000-0005-0000-0000-000067940000}"/>
    <cellStyle name="RowTitles-Detail 4 2 3 4 3 2 2 2" xfId="39897" xr:uid="{00000000-0005-0000-0000-000068940000}"/>
    <cellStyle name="RowTitles-Detail 4 2 3 4 3 2 3" xfId="39896" xr:uid="{00000000-0005-0000-0000-000069940000}"/>
    <cellStyle name="RowTitles-Detail 4 2 3 4 3 2_Tertiary Salaries Survey" xfId="22090" xr:uid="{00000000-0005-0000-0000-00006A940000}"/>
    <cellStyle name="RowTitles-Detail 4 2 3 4 3 3" xfId="22091" xr:uid="{00000000-0005-0000-0000-00006B940000}"/>
    <cellStyle name="RowTitles-Detail 4 2 3 4 3 3 2" xfId="39898" xr:uid="{00000000-0005-0000-0000-00006C940000}"/>
    <cellStyle name="RowTitles-Detail 4 2 3 4 3 4" xfId="39895" xr:uid="{00000000-0005-0000-0000-00006D940000}"/>
    <cellStyle name="RowTitles-Detail 4 2 3 4 3_Tertiary Salaries Survey" xfId="22092" xr:uid="{00000000-0005-0000-0000-00006E940000}"/>
    <cellStyle name="RowTitles-Detail 4 2 3 4 4" xfId="22093" xr:uid="{00000000-0005-0000-0000-00006F940000}"/>
    <cellStyle name="RowTitles-Detail 4 2 3 4 4 2" xfId="22094" xr:uid="{00000000-0005-0000-0000-000070940000}"/>
    <cellStyle name="RowTitles-Detail 4 2 3 4 4 2 2" xfId="39900" xr:uid="{00000000-0005-0000-0000-000071940000}"/>
    <cellStyle name="RowTitles-Detail 4 2 3 4 4 3" xfId="39899" xr:uid="{00000000-0005-0000-0000-000072940000}"/>
    <cellStyle name="RowTitles-Detail 4 2 3 4 4_Tertiary Salaries Survey" xfId="22095" xr:uid="{00000000-0005-0000-0000-000073940000}"/>
    <cellStyle name="RowTitles-Detail 4 2 3 4 5" xfId="22096" xr:uid="{00000000-0005-0000-0000-000074940000}"/>
    <cellStyle name="RowTitles-Detail 4 2 3 4 5 2" xfId="39901" xr:uid="{00000000-0005-0000-0000-000075940000}"/>
    <cellStyle name="RowTitles-Detail 4 2 3 4 6" xfId="39890" xr:uid="{00000000-0005-0000-0000-000076940000}"/>
    <cellStyle name="RowTitles-Detail 4 2 3 4_Tertiary Salaries Survey" xfId="22097" xr:uid="{00000000-0005-0000-0000-000077940000}"/>
    <cellStyle name="RowTitles-Detail 4 2 3 5" xfId="22098" xr:uid="{00000000-0005-0000-0000-000078940000}"/>
    <cellStyle name="RowTitles-Detail 4 2 3 5 2" xfId="22099" xr:uid="{00000000-0005-0000-0000-000079940000}"/>
    <cellStyle name="RowTitles-Detail 4 2 3 5 2 2" xfId="22100" xr:uid="{00000000-0005-0000-0000-00007A940000}"/>
    <cellStyle name="RowTitles-Detail 4 2 3 5 2 2 2" xfId="22101" xr:uid="{00000000-0005-0000-0000-00007B940000}"/>
    <cellStyle name="RowTitles-Detail 4 2 3 5 2 2 2 2" xfId="39905" xr:uid="{00000000-0005-0000-0000-00007C940000}"/>
    <cellStyle name="RowTitles-Detail 4 2 3 5 2 2 3" xfId="39904" xr:uid="{00000000-0005-0000-0000-00007D940000}"/>
    <cellStyle name="RowTitles-Detail 4 2 3 5 2 2_Tertiary Salaries Survey" xfId="22102" xr:uid="{00000000-0005-0000-0000-00007E940000}"/>
    <cellStyle name="RowTitles-Detail 4 2 3 5 2 3" xfId="22103" xr:uid="{00000000-0005-0000-0000-00007F940000}"/>
    <cellStyle name="RowTitles-Detail 4 2 3 5 2 3 2" xfId="39906" xr:uid="{00000000-0005-0000-0000-000080940000}"/>
    <cellStyle name="RowTitles-Detail 4 2 3 5 2 4" xfId="39903" xr:uid="{00000000-0005-0000-0000-000081940000}"/>
    <cellStyle name="RowTitles-Detail 4 2 3 5 2_Tertiary Salaries Survey" xfId="22104" xr:uid="{00000000-0005-0000-0000-000082940000}"/>
    <cellStyle name="RowTitles-Detail 4 2 3 5 3" xfId="22105" xr:uid="{00000000-0005-0000-0000-000083940000}"/>
    <cellStyle name="RowTitles-Detail 4 2 3 5 3 2" xfId="22106" xr:uid="{00000000-0005-0000-0000-000084940000}"/>
    <cellStyle name="RowTitles-Detail 4 2 3 5 3 2 2" xfId="22107" xr:uid="{00000000-0005-0000-0000-000085940000}"/>
    <cellStyle name="RowTitles-Detail 4 2 3 5 3 2 2 2" xfId="39909" xr:uid="{00000000-0005-0000-0000-000086940000}"/>
    <cellStyle name="RowTitles-Detail 4 2 3 5 3 2 3" xfId="39908" xr:uid="{00000000-0005-0000-0000-000087940000}"/>
    <cellStyle name="RowTitles-Detail 4 2 3 5 3 2_Tertiary Salaries Survey" xfId="22108" xr:uid="{00000000-0005-0000-0000-000088940000}"/>
    <cellStyle name="RowTitles-Detail 4 2 3 5 3 3" xfId="22109" xr:uid="{00000000-0005-0000-0000-000089940000}"/>
    <cellStyle name="RowTitles-Detail 4 2 3 5 3 3 2" xfId="39910" xr:uid="{00000000-0005-0000-0000-00008A940000}"/>
    <cellStyle name="RowTitles-Detail 4 2 3 5 3 4" xfId="39907" xr:uid="{00000000-0005-0000-0000-00008B940000}"/>
    <cellStyle name="RowTitles-Detail 4 2 3 5 3_Tertiary Salaries Survey" xfId="22110" xr:uid="{00000000-0005-0000-0000-00008C940000}"/>
    <cellStyle name="RowTitles-Detail 4 2 3 5 4" xfId="22111" xr:uid="{00000000-0005-0000-0000-00008D940000}"/>
    <cellStyle name="RowTitles-Detail 4 2 3 5 4 2" xfId="22112" xr:uid="{00000000-0005-0000-0000-00008E940000}"/>
    <cellStyle name="RowTitles-Detail 4 2 3 5 4 2 2" xfId="39912" xr:uid="{00000000-0005-0000-0000-00008F940000}"/>
    <cellStyle name="RowTitles-Detail 4 2 3 5 4 3" xfId="39911" xr:uid="{00000000-0005-0000-0000-000090940000}"/>
    <cellStyle name="RowTitles-Detail 4 2 3 5 4_Tertiary Salaries Survey" xfId="22113" xr:uid="{00000000-0005-0000-0000-000091940000}"/>
    <cellStyle name="RowTitles-Detail 4 2 3 5 5" xfId="22114" xr:uid="{00000000-0005-0000-0000-000092940000}"/>
    <cellStyle name="RowTitles-Detail 4 2 3 5 5 2" xfId="39913" xr:uid="{00000000-0005-0000-0000-000093940000}"/>
    <cellStyle name="RowTitles-Detail 4 2 3 5 6" xfId="39902" xr:uid="{00000000-0005-0000-0000-000094940000}"/>
    <cellStyle name="RowTitles-Detail 4 2 3 5_Tertiary Salaries Survey" xfId="22115" xr:uid="{00000000-0005-0000-0000-000095940000}"/>
    <cellStyle name="RowTitles-Detail 4 2 3 6" xfId="22116" xr:uid="{00000000-0005-0000-0000-000096940000}"/>
    <cellStyle name="RowTitles-Detail 4 2 3 6 2" xfId="22117" xr:uid="{00000000-0005-0000-0000-000097940000}"/>
    <cellStyle name="RowTitles-Detail 4 2 3 6 2 2" xfId="22118" xr:uid="{00000000-0005-0000-0000-000098940000}"/>
    <cellStyle name="RowTitles-Detail 4 2 3 6 2 2 2" xfId="22119" xr:uid="{00000000-0005-0000-0000-000099940000}"/>
    <cellStyle name="RowTitles-Detail 4 2 3 6 2 2 2 2" xfId="39917" xr:uid="{00000000-0005-0000-0000-00009A940000}"/>
    <cellStyle name="RowTitles-Detail 4 2 3 6 2 2 3" xfId="39916" xr:uid="{00000000-0005-0000-0000-00009B940000}"/>
    <cellStyle name="RowTitles-Detail 4 2 3 6 2 2_Tertiary Salaries Survey" xfId="22120" xr:uid="{00000000-0005-0000-0000-00009C940000}"/>
    <cellStyle name="RowTitles-Detail 4 2 3 6 2 3" xfId="22121" xr:uid="{00000000-0005-0000-0000-00009D940000}"/>
    <cellStyle name="RowTitles-Detail 4 2 3 6 2 3 2" xfId="39918" xr:uid="{00000000-0005-0000-0000-00009E940000}"/>
    <cellStyle name="RowTitles-Detail 4 2 3 6 2 4" xfId="39915" xr:uid="{00000000-0005-0000-0000-00009F940000}"/>
    <cellStyle name="RowTitles-Detail 4 2 3 6 2_Tertiary Salaries Survey" xfId="22122" xr:uid="{00000000-0005-0000-0000-0000A0940000}"/>
    <cellStyle name="RowTitles-Detail 4 2 3 6 3" xfId="22123" xr:uid="{00000000-0005-0000-0000-0000A1940000}"/>
    <cellStyle name="RowTitles-Detail 4 2 3 6 3 2" xfId="22124" xr:uid="{00000000-0005-0000-0000-0000A2940000}"/>
    <cellStyle name="RowTitles-Detail 4 2 3 6 3 2 2" xfId="22125" xr:uid="{00000000-0005-0000-0000-0000A3940000}"/>
    <cellStyle name="RowTitles-Detail 4 2 3 6 3 2 2 2" xfId="39921" xr:uid="{00000000-0005-0000-0000-0000A4940000}"/>
    <cellStyle name="RowTitles-Detail 4 2 3 6 3 2 3" xfId="39920" xr:uid="{00000000-0005-0000-0000-0000A5940000}"/>
    <cellStyle name="RowTitles-Detail 4 2 3 6 3 2_Tertiary Salaries Survey" xfId="22126" xr:uid="{00000000-0005-0000-0000-0000A6940000}"/>
    <cellStyle name="RowTitles-Detail 4 2 3 6 3 3" xfId="22127" xr:uid="{00000000-0005-0000-0000-0000A7940000}"/>
    <cellStyle name="RowTitles-Detail 4 2 3 6 3 3 2" xfId="39922" xr:uid="{00000000-0005-0000-0000-0000A8940000}"/>
    <cellStyle name="RowTitles-Detail 4 2 3 6 3 4" xfId="39919" xr:uid="{00000000-0005-0000-0000-0000A9940000}"/>
    <cellStyle name="RowTitles-Detail 4 2 3 6 3_Tertiary Salaries Survey" xfId="22128" xr:uid="{00000000-0005-0000-0000-0000AA940000}"/>
    <cellStyle name="RowTitles-Detail 4 2 3 6 4" xfId="22129" xr:uid="{00000000-0005-0000-0000-0000AB940000}"/>
    <cellStyle name="RowTitles-Detail 4 2 3 6 4 2" xfId="22130" xr:uid="{00000000-0005-0000-0000-0000AC940000}"/>
    <cellStyle name="RowTitles-Detail 4 2 3 6 4 2 2" xfId="39924" xr:uid="{00000000-0005-0000-0000-0000AD940000}"/>
    <cellStyle name="RowTitles-Detail 4 2 3 6 4 3" xfId="39923" xr:uid="{00000000-0005-0000-0000-0000AE940000}"/>
    <cellStyle name="RowTitles-Detail 4 2 3 6 4_Tertiary Salaries Survey" xfId="22131" xr:uid="{00000000-0005-0000-0000-0000AF940000}"/>
    <cellStyle name="RowTitles-Detail 4 2 3 6 5" xfId="22132" xr:uid="{00000000-0005-0000-0000-0000B0940000}"/>
    <cellStyle name="RowTitles-Detail 4 2 3 6 5 2" xfId="39925" xr:uid="{00000000-0005-0000-0000-0000B1940000}"/>
    <cellStyle name="RowTitles-Detail 4 2 3 6 6" xfId="39914" xr:uid="{00000000-0005-0000-0000-0000B2940000}"/>
    <cellStyle name="RowTitles-Detail 4 2 3 6_Tertiary Salaries Survey" xfId="22133" xr:uid="{00000000-0005-0000-0000-0000B3940000}"/>
    <cellStyle name="RowTitles-Detail 4 2 3 7" xfId="22134" xr:uid="{00000000-0005-0000-0000-0000B4940000}"/>
    <cellStyle name="RowTitles-Detail 4 2 3 7 2" xfId="22135" xr:uid="{00000000-0005-0000-0000-0000B5940000}"/>
    <cellStyle name="RowTitles-Detail 4 2 3 7 2 2" xfId="22136" xr:uid="{00000000-0005-0000-0000-0000B6940000}"/>
    <cellStyle name="RowTitles-Detail 4 2 3 7 2 2 2" xfId="39928" xr:uid="{00000000-0005-0000-0000-0000B7940000}"/>
    <cellStyle name="RowTitles-Detail 4 2 3 7 2 3" xfId="39927" xr:uid="{00000000-0005-0000-0000-0000B8940000}"/>
    <cellStyle name="RowTitles-Detail 4 2 3 7 2_Tertiary Salaries Survey" xfId="22137" xr:uid="{00000000-0005-0000-0000-0000B9940000}"/>
    <cellStyle name="RowTitles-Detail 4 2 3 7 3" xfId="22138" xr:uid="{00000000-0005-0000-0000-0000BA940000}"/>
    <cellStyle name="RowTitles-Detail 4 2 3 7 3 2" xfId="39929" xr:uid="{00000000-0005-0000-0000-0000BB940000}"/>
    <cellStyle name="RowTitles-Detail 4 2 3 7 4" xfId="39926" xr:uid="{00000000-0005-0000-0000-0000BC940000}"/>
    <cellStyle name="RowTitles-Detail 4 2 3 7_Tertiary Salaries Survey" xfId="22139" xr:uid="{00000000-0005-0000-0000-0000BD940000}"/>
    <cellStyle name="RowTitles-Detail 4 2 3 8" xfId="22140" xr:uid="{00000000-0005-0000-0000-0000BE940000}"/>
    <cellStyle name="RowTitles-Detail 4 2 3 8 2" xfId="39930" xr:uid="{00000000-0005-0000-0000-0000BF940000}"/>
    <cellStyle name="RowTitles-Detail 4 2 3 9" xfId="22141" xr:uid="{00000000-0005-0000-0000-0000C0940000}"/>
    <cellStyle name="RowTitles-Detail 4 2 3 9 2" xfId="39931" xr:uid="{00000000-0005-0000-0000-0000C1940000}"/>
    <cellStyle name="RowTitles-Detail 4 2 3_STUD aligned by INSTIT" xfId="22142" xr:uid="{00000000-0005-0000-0000-0000C2940000}"/>
    <cellStyle name="RowTitles-Detail 4 2 4" xfId="22143" xr:uid="{00000000-0005-0000-0000-0000C3940000}"/>
    <cellStyle name="RowTitles-Detail 4 2 4 10" xfId="39932" xr:uid="{00000000-0005-0000-0000-0000C4940000}"/>
    <cellStyle name="RowTitles-Detail 4 2 4 2" xfId="22144" xr:uid="{00000000-0005-0000-0000-0000C5940000}"/>
    <cellStyle name="RowTitles-Detail 4 2 4 2 2" xfId="22145" xr:uid="{00000000-0005-0000-0000-0000C6940000}"/>
    <cellStyle name="RowTitles-Detail 4 2 4 2 2 2" xfId="22146" xr:uid="{00000000-0005-0000-0000-0000C7940000}"/>
    <cellStyle name="RowTitles-Detail 4 2 4 2 2 2 2" xfId="22147" xr:uid="{00000000-0005-0000-0000-0000C8940000}"/>
    <cellStyle name="RowTitles-Detail 4 2 4 2 2 2 2 2" xfId="39936" xr:uid="{00000000-0005-0000-0000-0000C9940000}"/>
    <cellStyle name="RowTitles-Detail 4 2 4 2 2 2 3" xfId="39935" xr:uid="{00000000-0005-0000-0000-0000CA940000}"/>
    <cellStyle name="RowTitles-Detail 4 2 4 2 2 2_Tertiary Salaries Survey" xfId="22148" xr:uid="{00000000-0005-0000-0000-0000CB940000}"/>
    <cellStyle name="RowTitles-Detail 4 2 4 2 2 3" xfId="22149" xr:uid="{00000000-0005-0000-0000-0000CC940000}"/>
    <cellStyle name="RowTitles-Detail 4 2 4 2 2 3 2" xfId="39937" xr:uid="{00000000-0005-0000-0000-0000CD940000}"/>
    <cellStyle name="RowTitles-Detail 4 2 4 2 2 4" xfId="39934" xr:uid="{00000000-0005-0000-0000-0000CE940000}"/>
    <cellStyle name="RowTitles-Detail 4 2 4 2 2_Tertiary Salaries Survey" xfId="22150" xr:uid="{00000000-0005-0000-0000-0000CF940000}"/>
    <cellStyle name="RowTitles-Detail 4 2 4 2 3" xfId="22151" xr:uid="{00000000-0005-0000-0000-0000D0940000}"/>
    <cellStyle name="RowTitles-Detail 4 2 4 2 3 2" xfId="22152" xr:uid="{00000000-0005-0000-0000-0000D1940000}"/>
    <cellStyle name="RowTitles-Detail 4 2 4 2 3 2 2" xfId="22153" xr:uid="{00000000-0005-0000-0000-0000D2940000}"/>
    <cellStyle name="RowTitles-Detail 4 2 4 2 3 2 2 2" xfId="39940" xr:uid="{00000000-0005-0000-0000-0000D3940000}"/>
    <cellStyle name="RowTitles-Detail 4 2 4 2 3 2 3" xfId="39939" xr:uid="{00000000-0005-0000-0000-0000D4940000}"/>
    <cellStyle name="RowTitles-Detail 4 2 4 2 3 2_Tertiary Salaries Survey" xfId="22154" xr:uid="{00000000-0005-0000-0000-0000D5940000}"/>
    <cellStyle name="RowTitles-Detail 4 2 4 2 3 3" xfId="22155" xr:uid="{00000000-0005-0000-0000-0000D6940000}"/>
    <cellStyle name="RowTitles-Detail 4 2 4 2 3 3 2" xfId="39941" xr:uid="{00000000-0005-0000-0000-0000D7940000}"/>
    <cellStyle name="RowTitles-Detail 4 2 4 2 3 4" xfId="39938" xr:uid="{00000000-0005-0000-0000-0000D8940000}"/>
    <cellStyle name="RowTitles-Detail 4 2 4 2 3_Tertiary Salaries Survey" xfId="22156" xr:uid="{00000000-0005-0000-0000-0000D9940000}"/>
    <cellStyle name="RowTitles-Detail 4 2 4 2 4" xfId="22157" xr:uid="{00000000-0005-0000-0000-0000DA940000}"/>
    <cellStyle name="RowTitles-Detail 4 2 4 2 4 2" xfId="39942" xr:uid="{00000000-0005-0000-0000-0000DB940000}"/>
    <cellStyle name="RowTitles-Detail 4 2 4 2 5" xfId="22158" xr:uid="{00000000-0005-0000-0000-0000DC940000}"/>
    <cellStyle name="RowTitles-Detail 4 2 4 2 5 2" xfId="22159" xr:uid="{00000000-0005-0000-0000-0000DD940000}"/>
    <cellStyle name="RowTitles-Detail 4 2 4 2 5 2 2" xfId="39944" xr:uid="{00000000-0005-0000-0000-0000DE940000}"/>
    <cellStyle name="RowTitles-Detail 4 2 4 2 5 3" xfId="39943" xr:uid="{00000000-0005-0000-0000-0000DF940000}"/>
    <cellStyle name="RowTitles-Detail 4 2 4 2 5_Tertiary Salaries Survey" xfId="22160" xr:uid="{00000000-0005-0000-0000-0000E0940000}"/>
    <cellStyle name="RowTitles-Detail 4 2 4 2 6" xfId="22161" xr:uid="{00000000-0005-0000-0000-0000E1940000}"/>
    <cellStyle name="RowTitles-Detail 4 2 4 2 6 2" xfId="39945" xr:uid="{00000000-0005-0000-0000-0000E2940000}"/>
    <cellStyle name="RowTitles-Detail 4 2 4 2 7" xfId="39933" xr:uid="{00000000-0005-0000-0000-0000E3940000}"/>
    <cellStyle name="RowTitles-Detail 4 2 4 2_Tertiary Salaries Survey" xfId="22162" xr:uid="{00000000-0005-0000-0000-0000E4940000}"/>
    <cellStyle name="RowTitles-Detail 4 2 4 3" xfId="22163" xr:uid="{00000000-0005-0000-0000-0000E5940000}"/>
    <cellStyle name="RowTitles-Detail 4 2 4 3 2" xfId="22164" xr:uid="{00000000-0005-0000-0000-0000E6940000}"/>
    <cellStyle name="RowTitles-Detail 4 2 4 3 2 2" xfId="22165" xr:uid="{00000000-0005-0000-0000-0000E7940000}"/>
    <cellStyle name="RowTitles-Detail 4 2 4 3 2 2 2" xfId="22166" xr:uid="{00000000-0005-0000-0000-0000E8940000}"/>
    <cellStyle name="RowTitles-Detail 4 2 4 3 2 2 2 2" xfId="39949" xr:uid="{00000000-0005-0000-0000-0000E9940000}"/>
    <cellStyle name="RowTitles-Detail 4 2 4 3 2 2 3" xfId="39948" xr:uid="{00000000-0005-0000-0000-0000EA940000}"/>
    <cellStyle name="RowTitles-Detail 4 2 4 3 2 2_Tertiary Salaries Survey" xfId="22167" xr:uid="{00000000-0005-0000-0000-0000EB940000}"/>
    <cellStyle name="RowTitles-Detail 4 2 4 3 2 3" xfId="22168" xr:uid="{00000000-0005-0000-0000-0000EC940000}"/>
    <cellStyle name="RowTitles-Detail 4 2 4 3 2 3 2" xfId="39950" xr:uid="{00000000-0005-0000-0000-0000ED940000}"/>
    <cellStyle name="RowTitles-Detail 4 2 4 3 2 4" xfId="39947" xr:uid="{00000000-0005-0000-0000-0000EE940000}"/>
    <cellStyle name="RowTitles-Detail 4 2 4 3 2_Tertiary Salaries Survey" xfId="22169" xr:uid="{00000000-0005-0000-0000-0000EF940000}"/>
    <cellStyle name="RowTitles-Detail 4 2 4 3 3" xfId="22170" xr:uid="{00000000-0005-0000-0000-0000F0940000}"/>
    <cellStyle name="RowTitles-Detail 4 2 4 3 3 2" xfId="22171" xr:uid="{00000000-0005-0000-0000-0000F1940000}"/>
    <cellStyle name="RowTitles-Detail 4 2 4 3 3 2 2" xfId="22172" xr:uid="{00000000-0005-0000-0000-0000F2940000}"/>
    <cellStyle name="RowTitles-Detail 4 2 4 3 3 2 2 2" xfId="39953" xr:uid="{00000000-0005-0000-0000-0000F3940000}"/>
    <cellStyle name="RowTitles-Detail 4 2 4 3 3 2 3" xfId="39952" xr:uid="{00000000-0005-0000-0000-0000F4940000}"/>
    <cellStyle name="RowTitles-Detail 4 2 4 3 3 2_Tertiary Salaries Survey" xfId="22173" xr:uid="{00000000-0005-0000-0000-0000F5940000}"/>
    <cellStyle name="RowTitles-Detail 4 2 4 3 3 3" xfId="22174" xr:uid="{00000000-0005-0000-0000-0000F6940000}"/>
    <cellStyle name="RowTitles-Detail 4 2 4 3 3 3 2" xfId="39954" xr:uid="{00000000-0005-0000-0000-0000F7940000}"/>
    <cellStyle name="RowTitles-Detail 4 2 4 3 3 4" xfId="39951" xr:uid="{00000000-0005-0000-0000-0000F8940000}"/>
    <cellStyle name="RowTitles-Detail 4 2 4 3 3_Tertiary Salaries Survey" xfId="22175" xr:uid="{00000000-0005-0000-0000-0000F9940000}"/>
    <cellStyle name="RowTitles-Detail 4 2 4 3 4" xfId="22176" xr:uid="{00000000-0005-0000-0000-0000FA940000}"/>
    <cellStyle name="RowTitles-Detail 4 2 4 3 4 2" xfId="39955" xr:uid="{00000000-0005-0000-0000-0000FB940000}"/>
    <cellStyle name="RowTitles-Detail 4 2 4 3 5" xfId="22177" xr:uid="{00000000-0005-0000-0000-0000FC940000}"/>
    <cellStyle name="RowTitles-Detail 4 2 4 3 5 2" xfId="39956" xr:uid="{00000000-0005-0000-0000-0000FD940000}"/>
    <cellStyle name="RowTitles-Detail 4 2 4 3 6" xfId="39946" xr:uid="{00000000-0005-0000-0000-0000FE940000}"/>
    <cellStyle name="RowTitles-Detail 4 2 4 3_Tertiary Salaries Survey" xfId="22178" xr:uid="{00000000-0005-0000-0000-0000FF940000}"/>
    <cellStyle name="RowTitles-Detail 4 2 4 4" xfId="22179" xr:uid="{00000000-0005-0000-0000-000000950000}"/>
    <cellStyle name="RowTitles-Detail 4 2 4 4 2" xfId="22180" xr:uid="{00000000-0005-0000-0000-000001950000}"/>
    <cellStyle name="RowTitles-Detail 4 2 4 4 2 2" xfId="22181" xr:uid="{00000000-0005-0000-0000-000002950000}"/>
    <cellStyle name="RowTitles-Detail 4 2 4 4 2 2 2" xfId="22182" xr:uid="{00000000-0005-0000-0000-000003950000}"/>
    <cellStyle name="RowTitles-Detail 4 2 4 4 2 2 2 2" xfId="39960" xr:uid="{00000000-0005-0000-0000-000004950000}"/>
    <cellStyle name="RowTitles-Detail 4 2 4 4 2 2 3" xfId="39959" xr:uid="{00000000-0005-0000-0000-000005950000}"/>
    <cellStyle name="RowTitles-Detail 4 2 4 4 2 2_Tertiary Salaries Survey" xfId="22183" xr:uid="{00000000-0005-0000-0000-000006950000}"/>
    <cellStyle name="RowTitles-Detail 4 2 4 4 2 3" xfId="22184" xr:uid="{00000000-0005-0000-0000-000007950000}"/>
    <cellStyle name="RowTitles-Detail 4 2 4 4 2 3 2" xfId="39961" xr:uid="{00000000-0005-0000-0000-000008950000}"/>
    <cellStyle name="RowTitles-Detail 4 2 4 4 2 4" xfId="39958" xr:uid="{00000000-0005-0000-0000-000009950000}"/>
    <cellStyle name="RowTitles-Detail 4 2 4 4 2_Tertiary Salaries Survey" xfId="22185" xr:uid="{00000000-0005-0000-0000-00000A950000}"/>
    <cellStyle name="RowTitles-Detail 4 2 4 4 3" xfId="22186" xr:uid="{00000000-0005-0000-0000-00000B950000}"/>
    <cellStyle name="RowTitles-Detail 4 2 4 4 3 2" xfId="22187" xr:uid="{00000000-0005-0000-0000-00000C950000}"/>
    <cellStyle name="RowTitles-Detail 4 2 4 4 3 2 2" xfId="22188" xr:uid="{00000000-0005-0000-0000-00000D950000}"/>
    <cellStyle name="RowTitles-Detail 4 2 4 4 3 2 2 2" xfId="39964" xr:uid="{00000000-0005-0000-0000-00000E950000}"/>
    <cellStyle name="RowTitles-Detail 4 2 4 4 3 2 3" xfId="39963" xr:uid="{00000000-0005-0000-0000-00000F950000}"/>
    <cellStyle name="RowTitles-Detail 4 2 4 4 3 2_Tertiary Salaries Survey" xfId="22189" xr:uid="{00000000-0005-0000-0000-000010950000}"/>
    <cellStyle name="RowTitles-Detail 4 2 4 4 3 3" xfId="22190" xr:uid="{00000000-0005-0000-0000-000011950000}"/>
    <cellStyle name="RowTitles-Detail 4 2 4 4 3 3 2" xfId="39965" xr:uid="{00000000-0005-0000-0000-000012950000}"/>
    <cellStyle name="RowTitles-Detail 4 2 4 4 3 4" xfId="39962" xr:uid="{00000000-0005-0000-0000-000013950000}"/>
    <cellStyle name="RowTitles-Detail 4 2 4 4 3_Tertiary Salaries Survey" xfId="22191" xr:uid="{00000000-0005-0000-0000-000014950000}"/>
    <cellStyle name="RowTitles-Detail 4 2 4 4 4" xfId="22192" xr:uid="{00000000-0005-0000-0000-000015950000}"/>
    <cellStyle name="RowTitles-Detail 4 2 4 4 4 2" xfId="22193" xr:uid="{00000000-0005-0000-0000-000016950000}"/>
    <cellStyle name="RowTitles-Detail 4 2 4 4 4 2 2" xfId="39967" xr:uid="{00000000-0005-0000-0000-000017950000}"/>
    <cellStyle name="RowTitles-Detail 4 2 4 4 4 3" xfId="39966" xr:uid="{00000000-0005-0000-0000-000018950000}"/>
    <cellStyle name="RowTitles-Detail 4 2 4 4 4_Tertiary Salaries Survey" xfId="22194" xr:uid="{00000000-0005-0000-0000-000019950000}"/>
    <cellStyle name="RowTitles-Detail 4 2 4 4 5" xfId="22195" xr:uid="{00000000-0005-0000-0000-00001A950000}"/>
    <cellStyle name="RowTitles-Detail 4 2 4 4 5 2" xfId="39968" xr:uid="{00000000-0005-0000-0000-00001B950000}"/>
    <cellStyle name="RowTitles-Detail 4 2 4 4 6" xfId="39957" xr:uid="{00000000-0005-0000-0000-00001C950000}"/>
    <cellStyle name="RowTitles-Detail 4 2 4 4_Tertiary Salaries Survey" xfId="22196" xr:uid="{00000000-0005-0000-0000-00001D950000}"/>
    <cellStyle name="RowTitles-Detail 4 2 4 5" xfId="22197" xr:uid="{00000000-0005-0000-0000-00001E950000}"/>
    <cellStyle name="RowTitles-Detail 4 2 4 5 2" xfId="22198" xr:uid="{00000000-0005-0000-0000-00001F950000}"/>
    <cellStyle name="RowTitles-Detail 4 2 4 5 2 2" xfId="22199" xr:uid="{00000000-0005-0000-0000-000020950000}"/>
    <cellStyle name="RowTitles-Detail 4 2 4 5 2 2 2" xfId="22200" xr:uid="{00000000-0005-0000-0000-000021950000}"/>
    <cellStyle name="RowTitles-Detail 4 2 4 5 2 2 2 2" xfId="39972" xr:uid="{00000000-0005-0000-0000-000022950000}"/>
    <cellStyle name="RowTitles-Detail 4 2 4 5 2 2 3" xfId="39971" xr:uid="{00000000-0005-0000-0000-000023950000}"/>
    <cellStyle name="RowTitles-Detail 4 2 4 5 2 2_Tertiary Salaries Survey" xfId="22201" xr:uid="{00000000-0005-0000-0000-000024950000}"/>
    <cellStyle name="RowTitles-Detail 4 2 4 5 2 3" xfId="22202" xr:uid="{00000000-0005-0000-0000-000025950000}"/>
    <cellStyle name="RowTitles-Detail 4 2 4 5 2 3 2" xfId="39973" xr:uid="{00000000-0005-0000-0000-000026950000}"/>
    <cellStyle name="RowTitles-Detail 4 2 4 5 2 4" xfId="39970" xr:uid="{00000000-0005-0000-0000-000027950000}"/>
    <cellStyle name="RowTitles-Detail 4 2 4 5 2_Tertiary Salaries Survey" xfId="22203" xr:uid="{00000000-0005-0000-0000-000028950000}"/>
    <cellStyle name="RowTitles-Detail 4 2 4 5 3" xfId="22204" xr:uid="{00000000-0005-0000-0000-000029950000}"/>
    <cellStyle name="RowTitles-Detail 4 2 4 5 3 2" xfId="22205" xr:uid="{00000000-0005-0000-0000-00002A950000}"/>
    <cellStyle name="RowTitles-Detail 4 2 4 5 3 2 2" xfId="22206" xr:uid="{00000000-0005-0000-0000-00002B950000}"/>
    <cellStyle name="RowTitles-Detail 4 2 4 5 3 2 2 2" xfId="39976" xr:uid="{00000000-0005-0000-0000-00002C950000}"/>
    <cellStyle name="RowTitles-Detail 4 2 4 5 3 2 3" xfId="39975" xr:uid="{00000000-0005-0000-0000-00002D950000}"/>
    <cellStyle name="RowTitles-Detail 4 2 4 5 3 2_Tertiary Salaries Survey" xfId="22207" xr:uid="{00000000-0005-0000-0000-00002E950000}"/>
    <cellStyle name="RowTitles-Detail 4 2 4 5 3 3" xfId="22208" xr:uid="{00000000-0005-0000-0000-00002F950000}"/>
    <cellStyle name="RowTitles-Detail 4 2 4 5 3 3 2" xfId="39977" xr:uid="{00000000-0005-0000-0000-000030950000}"/>
    <cellStyle name="RowTitles-Detail 4 2 4 5 3 4" xfId="39974" xr:uid="{00000000-0005-0000-0000-000031950000}"/>
    <cellStyle name="RowTitles-Detail 4 2 4 5 3_Tertiary Salaries Survey" xfId="22209" xr:uid="{00000000-0005-0000-0000-000032950000}"/>
    <cellStyle name="RowTitles-Detail 4 2 4 5 4" xfId="22210" xr:uid="{00000000-0005-0000-0000-000033950000}"/>
    <cellStyle name="RowTitles-Detail 4 2 4 5 4 2" xfId="22211" xr:uid="{00000000-0005-0000-0000-000034950000}"/>
    <cellStyle name="RowTitles-Detail 4 2 4 5 4 2 2" xfId="39979" xr:uid="{00000000-0005-0000-0000-000035950000}"/>
    <cellStyle name="RowTitles-Detail 4 2 4 5 4 3" xfId="39978" xr:uid="{00000000-0005-0000-0000-000036950000}"/>
    <cellStyle name="RowTitles-Detail 4 2 4 5 4_Tertiary Salaries Survey" xfId="22212" xr:uid="{00000000-0005-0000-0000-000037950000}"/>
    <cellStyle name="RowTitles-Detail 4 2 4 5 5" xfId="22213" xr:uid="{00000000-0005-0000-0000-000038950000}"/>
    <cellStyle name="RowTitles-Detail 4 2 4 5 5 2" xfId="39980" xr:uid="{00000000-0005-0000-0000-000039950000}"/>
    <cellStyle name="RowTitles-Detail 4 2 4 5 6" xfId="39969" xr:uid="{00000000-0005-0000-0000-00003A950000}"/>
    <cellStyle name="RowTitles-Detail 4 2 4 5_Tertiary Salaries Survey" xfId="22214" xr:uid="{00000000-0005-0000-0000-00003B950000}"/>
    <cellStyle name="RowTitles-Detail 4 2 4 6" xfId="22215" xr:uid="{00000000-0005-0000-0000-00003C950000}"/>
    <cellStyle name="RowTitles-Detail 4 2 4 6 2" xfId="22216" xr:uid="{00000000-0005-0000-0000-00003D950000}"/>
    <cellStyle name="RowTitles-Detail 4 2 4 6 2 2" xfId="22217" xr:uid="{00000000-0005-0000-0000-00003E950000}"/>
    <cellStyle name="RowTitles-Detail 4 2 4 6 2 2 2" xfId="22218" xr:uid="{00000000-0005-0000-0000-00003F950000}"/>
    <cellStyle name="RowTitles-Detail 4 2 4 6 2 2 2 2" xfId="39984" xr:uid="{00000000-0005-0000-0000-000040950000}"/>
    <cellStyle name="RowTitles-Detail 4 2 4 6 2 2 3" xfId="39983" xr:uid="{00000000-0005-0000-0000-000041950000}"/>
    <cellStyle name="RowTitles-Detail 4 2 4 6 2 2_Tertiary Salaries Survey" xfId="22219" xr:uid="{00000000-0005-0000-0000-000042950000}"/>
    <cellStyle name="RowTitles-Detail 4 2 4 6 2 3" xfId="22220" xr:uid="{00000000-0005-0000-0000-000043950000}"/>
    <cellStyle name="RowTitles-Detail 4 2 4 6 2 3 2" xfId="39985" xr:uid="{00000000-0005-0000-0000-000044950000}"/>
    <cellStyle name="RowTitles-Detail 4 2 4 6 2 4" xfId="39982" xr:uid="{00000000-0005-0000-0000-000045950000}"/>
    <cellStyle name="RowTitles-Detail 4 2 4 6 2_Tertiary Salaries Survey" xfId="22221" xr:uid="{00000000-0005-0000-0000-000046950000}"/>
    <cellStyle name="RowTitles-Detail 4 2 4 6 3" xfId="22222" xr:uid="{00000000-0005-0000-0000-000047950000}"/>
    <cellStyle name="RowTitles-Detail 4 2 4 6 3 2" xfId="22223" xr:uid="{00000000-0005-0000-0000-000048950000}"/>
    <cellStyle name="RowTitles-Detail 4 2 4 6 3 2 2" xfId="22224" xr:uid="{00000000-0005-0000-0000-000049950000}"/>
    <cellStyle name="RowTitles-Detail 4 2 4 6 3 2 2 2" xfId="39988" xr:uid="{00000000-0005-0000-0000-00004A950000}"/>
    <cellStyle name="RowTitles-Detail 4 2 4 6 3 2 3" xfId="39987" xr:uid="{00000000-0005-0000-0000-00004B950000}"/>
    <cellStyle name="RowTitles-Detail 4 2 4 6 3 2_Tertiary Salaries Survey" xfId="22225" xr:uid="{00000000-0005-0000-0000-00004C950000}"/>
    <cellStyle name="RowTitles-Detail 4 2 4 6 3 3" xfId="22226" xr:uid="{00000000-0005-0000-0000-00004D950000}"/>
    <cellStyle name="RowTitles-Detail 4 2 4 6 3 3 2" xfId="39989" xr:uid="{00000000-0005-0000-0000-00004E950000}"/>
    <cellStyle name="RowTitles-Detail 4 2 4 6 3 4" xfId="39986" xr:uid="{00000000-0005-0000-0000-00004F950000}"/>
    <cellStyle name="RowTitles-Detail 4 2 4 6 3_Tertiary Salaries Survey" xfId="22227" xr:uid="{00000000-0005-0000-0000-000050950000}"/>
    <cellStyle name="RowTitles-Detail 4 2 4 6 4" xfId="22228" xr:uid="{00000000-0005-0000-0000-000051950000}"/>
    <cellStyle name="RowTitles-Detail 4 2 4 6 4 2" xfId="22229" xr:uid="{00000000-0005-0000-0000-000052950000}"/>
    <cellStyle name="RowTitles-Detail 4 2 4 6 4 2 2" xfId="39991" xr:uid="{00000000-0005-0000-0000-000053950000}"/>
    <cellStyle name="RowTitles-Detail 4 2 4 6 4 3" xfId="39990" xr:uid="{00000000-0005-0000-0000-000054950000}"/>
    <cellStyle name="RowTitles-Detail 4 2 4 6 4_Tertiary Salaries Survey" xfId="22230" xr:uid="{00000000-0005-0000-0000-000055950000}"/>
    <cellStyle name="RowTitles-Detail 4 2 4 6 5" xfId="22231" xr:uid="{00000000-0005-0000-0000-000056950000}"/>
    <cellStyle name="RowTitles-Detail 4 2 4 6 5 2" xfId="39992" xr:uid="{00000000-0005-0000-0000-000057950000}"/>
    <cellStyle name="RowTitles-Detail 4 2 4 6 6" xfId="39981" xr:uid="{00000000-0005-0000-0000-000058950000}"/>
    <cellStyle name="RowTitles-Detail 4 2 4 6_Tertiary Salaries Survey" xfId="22232" xr:uid="{00000000-0005-0000-0000-000059950000}"/>
    <cellStyle name="RowTitles-Detail 4 2 4 7" xfId="22233" xr:uid="{00000000-0005-0000-0000-00005A950000}"/>
    <cellStyle name="RowTitles-Detail 4 2 4 7 2" xfId="22234" xr:uid="{00000000-0005-0000-0000-00005B950000}"/>
    <cellStyle name="RowTitles-Detail 4 2 4 7 2 2" xfId="22235" xr:uid="{00000000-0005-0000-0000-00005C950000}"/>
    <cellStyle name="RowTitles-Detail 4 2 4 7 2 2 2" xfId="39995" xr:uid="{00000000-0005-0000-0000-00005D950000}"/>
    <cellStyle name="RowTitles-Detail 4 2 4 7 2 3" xfId="39994" xr:uid="{00000000-0005-0000-0000-00005E950000}"/>
    <cellStyle name="RowTitles-Detail 4 2 4 7 2_Tertiary Salaries Survey" xfId="22236" xr:uid="{00000000-0005-0000-0000-00005F950000}"/>
    <cellStyle name="RowTitles-Detail 4 2 4 7 3" xfId="22237" xr:uid="{00000000-0005-0000-0000-000060950000}"/>
    <cellStyle name="RowTitles-Detail 4 2 4 7 3 2" xfId="39996" xr:uid="{00000000-0005-0000-0000-000061950000}"/>
    <cellStyle name="RowTitles-Detail 4 2 4 7 4" xfId="39993" xr:uid="{00000000-0005-0000-0000-000062950000}"/>
    <cellStyle name="RowTitles-Detail 4 2 4 7_Tertiary Salaries Survey" xfId="22238" xr:uid="{00000000-0005-0000-0000-000063950000}"/>
    <cellStyle name="RowTitles-Detail 4 2 4 8" xfId="22239" xr:uid="{00000000-0005-0000-0000-000064950000}"/>
    <cellStyle name="RowTitles-Detail 4 2 4 8 2" xfId="22240" xr:uid="{00000000-0005-0000-0000-000065950000}"/>
    <cellStyle name="RowTitles-Detail 4 2 4 8 2 2" xfId="22241" xr:uid="{00000000-0005-0000-0000-000066950000}"/>
    <cellStyle name="RowTitles-Detail 4 2 4 8 2 2 2" xfId="39999" xr:uid="{00000000-0005-0000-0000-000067950000}"/>
    <cellStyle name="RowTitles-Detail 4 2 4 8 2 3" xfId="39998" xr:uid="{00000000-0005-0000-0000-000068950000}"/>
    <cellStyle name="RowTitles-Detail 4 2 4 8 2_Tertiary Salaries Survey" xfId="22242" xr:uid="{00000000-0005-0000-0000-000069950000}"/>
    <cellStyle name="RowTitles-Detail 4 2 4 8 3" xfId="22243" xr:uid="{00000000-0005-0000-0000-00006A950000}"/>
    <cellStyle name="RowTitles-Detail 4 2 4 8 3 2" xfId="40000" xr:uid="{00000000-0005-0000-0000-00006B950000}"/>
    <cellStyle name="RowTitles-Detail 4 2 4 8 4" xfId="39997" xr:uid="{00000000-0005-0000-0000-00006C950000}"/>
    <cellStyle name="RowTitles-Detail 4 2 4 8_Tertiary Salaries Survey" xfId="22244" xr:uid="{00000000-0005-0000-0000-00006D950000}"/>
    <cellStyle name="RowTitles-Detail 4 2 4 9" xfId="22245" xr:uid="{00000000-0005-0000-0000-00006E950000}"/>
    <cellStyle name="RowTitles-Detail 4 2 4 9 2" xfId="40001" xr:uid="{00000000-0005-0000-0000-00006F950000}"/>
    <cellStyle name="RowTitles-Detail 4 2 4_STUD aligned by INSTIT" xfId="22246" xr:uid="{00000000-0005-0000-0000-000070950000}"/>
    <cellStyle name="RowTitles-Detail 4 2 5" xfId="22247" xr:uid="{00000000-0005-0000-0000-000071950000}"/>
    <cellStyle name="RowTitles-Detail 4 2 5 10" xfId="40002" xr:uid="{00000000-0005-0000-0000-000072950000}"/>
    <cellStyle name="RowTitles-Detail 4 2 5 2" xfId="22248" xr:uid="{00000000-0005-0000-0000-000073950000}"/>
    <cellStyle name="RowTitles-Detail 4 2 5 2 2" xfId="22249" xr:uid="{00000000-0005-0000-0000-000074950000}"/>
    <cellStyle name="RowTitles-Detail 4 2 5 2 2 2" xfId="22250" xr:uid="{00000000-0005-0000-0000-000075950000}"/>
    <cellStyle name="RowTitles-Detail 4 2 5 2 2 2 2" xfId="22251" xr:uid="{00000000-0005-0000-0000-000076950000}"/>
    <cellStyle name="RowTitles-Detail 4 2 5 2 2 2 2 2" xfId="40006" xr:uid="{00000000-0005-0000-0000-000077950000}"/>
    <cellStyle name="RowTitles-Detail 4 2 5 2 2 2 3" xfId="40005" xr:uid="{00000000-0005-0000-0000-000078950000}"/>
    <cellStyle name="RowTitles-Detail 4 2 5 2 2 2_Tertiary Salaries Survey" xfId="22252" xr:uid="{00000000-0005-0000-0000-000079950000}"/>
    <cellStyle name="RowTitles-Detail 4 2 5 2 2 3" xfId="22253" xr:uid="{00000000-0005-0000-0000-00007A950000}"/>
    <cellStyle name="RowTitles-Detail 4 2 5 2 2 3 2" xfId="40007" xr:uid="{00000000-0005-0000-0000-00007B950000}"/>
    <cellStyle name="RowTitles-Detail 4 2 5 2 2 4" xfId="40004" xr:uid="{00000000-0005-0000-0000-00007C950000}"/>
    <cellStyle name="RowTitles-Detail 4 2 5 2 2_Tertiary Salaries Survey" xfId="22254" xr:uid="{00000000-0005-0000-0000-00007D950000}"/>
    <cellStyle name="RowTitles-Detail 4 2 5 2 3" xfId="22255" xr:uid="{00000000-0005-0000-0000-00007E950000}"/>
    <cellStyle name="RowTitles-Detail 4 2 5 2 3 2" xfId="22256" xr:uid="{00000000-0005-0000-0000-00007F950000}"/>
    <cellStyle name="RowTitles-Detail 4 2 5 2 3 2 2" xfId="22257" xr:uid="{00000000-0005-0000-0000-000080950000}"/>
    <cellStyle name="RowTitles-Detail 4 2 5 2 3 2 2 2" xfId="40010" xr:uid="{00000000-0005-0000-0000-000081950000}"/>
    <cellStyle name="RowTitles-Detail 4 2 5 2 3 2 3" xfId="40009" xr:uid="{00000000-0005-0000-0000-000082950000}"/>
    <cellStyle name="RowTitles-Detail 4 2 5 2 3 2_Tertiary Salaries Survey" xfId="22258" xr:uid="{00000000-0005-0000-0000-000083950000}"/>
    <cellStyle name="RowTitles-Detail 4 2 5 2 3 3" xfId="22259" xr:uid="{00000000-0005-0000-0000-000084950000}"/>
    <cellStyle name="RowTitles-Detail 4 2 5 2 3 3 2" xfId="40011" xr:uid="{00000000-0005-0000-0000-000085950000}"/>
    <cellStyle name="RowTitles-Detail 4 2 5 2 3 4" xfId="40008" xr:uid="{00000000-0005-0000-0000-000086950000}"/>
    <cellStyle name="RowTitles-Detail 4 2 5 2 3_Tertiary Salaries Survey" xfId="22260" xr:uid="{00000000-0005-0000-0000-000087950000}"/>
    <cellStyle name="RowTitles-Detail 4 2 5 2 4" xfId="22261" xr:uid="{00000000-0005-0000-0000-000088950000}"/>
    <cellStyle name="RowTitles-Detail 4 2 5 2 4 2" xfId="40012" xr:uid="{00000000-0005-0000-0000-000089950000}"/>
    <cellStyle name="RowTitles-Detail 4 2 5 2 5" xfId="22262" xr:uid="{00000000-0005-0000-0000-00008A950000}"/>
    <cellStyle name="RowTitles-Detail 4 2 5 2 5 2" xfId="22263" xr:uid="{00000000-0005-0000-0000-00008B950000}"/>
    <cellStyle name="RowTitles-Detail 4 2 5 2 5 2 2" xfId="40014" xr:uid="{00000000-0005-0000-0000-00008C950000}"/>
    <cellStyle name="RowTitles-Detail 4 2 5 2 5 3" xfId="40013" xr:uid="{00000000-0005-0000-0000-00008D950000}"/>
    <cellStyle name="RowTitles-Detail 4 2 5 2 5_Tertiary Salaries Survey" xfId="22264" xr:uid="{00000000-0005-0000-0000-00008E950000}"/>
    <cellStyle name="RowTitles-Detail 4 2 5 2 6" xfId="22265" xr:uid="{00000000-0005-0000-0000-00008F950000}"/>
    <cellStyle name="RowTitles-Detail 4 2 5 2 6 2" xfId="40015" xr:uid="{00000000-0005-0000-0000-000090950000}"/>
    <cellStyle name="RowTitles-Detail 4 2 5 2 7" xfId="40003" xr:uid="{00000000-0005-0000-0000-000091950000}"/>
    <cellStyle name="RowTitles-Detail 4 2 5 2_Tertiary Salaries Survey" xfId="22266" xr:uid="{00000000-0005-0000-0000-000092950000}"/>
    <cellStyle name="RowTitles-Detail 4 2 5 3" xfId="22267" xr:uid="{00000000-0005-0000-0000-000093950000}"/>
    <cellStyle name="RowTitles-Detail 4 2 5 3 2" xfId="22268" xr:uid="{00000000-0005-0000-0000-000094950000}"/>
    <cellStyle name="RowTitles-Detail 4 2 5 3 2 2" xfId="22269" xr:uid="{00000000-0005-0000-0000-000095950000}"/>
    <cellStyle name="RowTitles-Detail 4 2 5 3 2 2 2" xfId="22270" xr:uid="{00000000-0005-0000-0000-000096950000}"/>
    <cellStyle name="RowTitles-Detail 4 2 5 3 2 2 2 2" xfId="40019" xr:uid="{00000000-0005-0000-0000-000097950000}"/>
    <cellStyle name="RowTitles-Detail 4 2 5 3 2 2 3" xfId="40018" xr:uid="{00000000-0005-0000-0000-000098950000}"/>
    <cellStyle name="RowTitles-Detail 4 2 5 3 2 2_Tertiary Salaries Survey" xfId="22271" xr:uid="{00000000-0005-0000-0000-000099950000}"/>
    <cellStyle name="RowTitles-Detail 4 2 5 3 2 3" xfId="22272" xr:uid="{00000000-0005-0000-0000-00009A950000}"/>
    <cellStyle name="RowTitles-Detail 4 2 5 3 2 3 2" xfId="40020" xr:uid="{00000000-0005-0000-0000-00009B950000}"/>
    <cellStyle name="RowTitles-Detail 4 2 5 3 2 4" xfId="40017" xr:uid="{00000000-0005-0000-0000-00009C950000}"/>
    <cellStyle name="RowTitles-Detail 4 2 5 3 2_Tertiary Salaries Survey" xfId="22273" xr:uid="{00000000-0005-0000-0000-00009D950000}"/>
    <cellStyle name="RowTitles-Detail 4 2 5 3 3" xfId="22274" xr:uid="{00000000-0005-0000-0000-00009E950000}"/>
    <cellStyle name="RowTitles-Detail 4 2 5 3 3 2" xfId="22275" xr:uid="{00000000-0005-0000-0000-00009F950000}"/>
    <cellStyle name="RowTitles-Detail 4 2 5 3 3 2 2" xfId="22276" xr:uid="{00000000-0005-0000-0000-0000A0950000}"/>
    <cellStyle name="RowTitles-Detail 4 2 5 3 3 2 2 2" xfId="40023" xr:uid="{00000000-0005-0000-0000-0000A1950000}"/>
    <cellStyle name="RowTitles-Detail 4 2 5 3 3 2 3" xfId="40022" xr:uid="{00000000-0005-0000-0000-0000A2950000}"/>
    <cellStyle name="RowTitles-Detail 4 2 5 3 3 2_Tertiary Salaries Survey" xfId="22277" xr:uid="{00000000-0005-0000-0000-0000A3950000}"/>
    <cellStyle name="RowTitles-Detail 4 2 5 3 3 3" xfId="22278" xr:uid="{00000000-0005-0000-0000-0000A4950000}"/>
    <cellStyle name="RowTitles-Detail 4 2 5 3 3 3 2" xfId="40024" xr:uid="{00000000-0005-0000-0000-0000A5950000}"/>
    <cellStyle name="RowTitles-Detail 4 2 5 3 3 4" xfId="40021" xr:uid="{00000000-0005-0000-0000-0000A6950000}"/>
    <cellStyle name="RowTitles-Detail 4 2 5 3 3_Tertiary Salaries Survey" xfId="22279" xr:uid="{00000000-0005-0000-0000-0000A7950000}"/>
    <cellStyle name="RowTitles-Detail 4 2 5 3 4" xfId="22280" xr:uid="{00000000-0005-0000-0000-0000A8950000}"/>
    <cellStyle name="RowTitles-Detail 4 2 5 3 4 2" xfId="40025" xr:uid="{00000000-0005-0000-0000-0000A9950000}"/>
    <cellStyle name="RowTitles-Detail 4 2 5 3 5" xfId="22281" xr:uid="{00000000-0005-0000-0000-0000AA950000}"/>
    <cellStyle name="RowTitles-Detail 4 2 5 3 5 2" xfId="40026" xr:uid="{00000000-0005-0000-0000-0000AB950000}"/>
    <cellStyle name="RowTitles-Detail 4 2 5 3 6" xfId="40016" xr:uid="{00000000-0005-0000-0000-0000AC950000}"/>
    <cellStyle name="RowTitles-Detail 4 2 5 3_Tertiary Salaries Survey" xfId="22282" xr:uid="{00000000-0005-0000-0000-0000AD950000}"/>
    <cellStyle name="RowTitles-Detail 4 2 5 4" xfId="22283" xr:uid="{00000000-0005-0000-0000-0000AE950000}"/>
    <cellStyle name="RowTitles-Detail 4 2 5 4 2" xfId="22284" xr:uid="{00000000-0005-0000-0000-0000AF950000}"/>
    <cellStyle name="RowTitles-Detail 4 2 5 4 2 2" xfId="22285" xr:uid="{00000000-0005-0000-0000-0000B0950000}"/>
    <cellStyle name="RowTitles-Detail 4 2 5 4 2 2 2" xfId="22286" xr:uid="{00000000-0005-0000-0000-0000B1950000}"/>
    <cellStyle name="RowTitles-Detail 4 2 5 4 2 2 2 2" xfId="40030" xr:uid="{00000000-0005-0000-0000-0000B2950000}"/>
    <cellStyle name="RowTitles-Detail 4 2 5 4 2 2 3" xfId="40029" xr:uid="{00000000-0005-0000-0000-0000B3950000}"/>
    <cellStyle name="RowTitles-Detail 4 2 5 4 2 2_Tertiary Salaries Survey" xfId="22287" xr:uid="{00000000-0005-0000-0000-0000B4950000}"/>
    <cellStyle name="RowTitles-Detail 4 2 5 4 2 3" xfId="22288" xr:uid="{00000000-0005-0000-0000-0000B5950000}"/>
    <cellStyle name="RowTitles-Detail 4 2 5 4 2 3 2" xfId="40031" xr:uid="{00000000-0005-0000-0000-0000B6950000}"/>
    <cellStyle name="RowTitles-Detail 4 2 5 4 2 4" xfId="40028" xr:uid="{00000000-0005-0000-0000-0000B7950000}"/>
    <cellStyle name="RowTitles-Detail 4 2 5 4 2_Tertiary Salaries Survey" xfId="22289" xr:uid="{00000000-0005-0000-0000-0000B8950000}"/>
    <cellStyle name="RowTitles-Detail 4 2 5 4 3" xfId="22290" xr:uid="{00000000-0005-0000-0000-0000B9950000}"/>
    <cellStyle name="RowTitles-Detail 4 2 5 4 3 2" xfId="22291" xr:uid="{00000000-0005-0000-0000-0000BA950000}"/>
    <cellStyle name="RowTitles-Detail 4 2 5 4 3 2 2" xfId="22292" xr:uid="{00000000-0005-0000-0000-0000BB950000}"/>
    <cellStyle name="RowTitles-Detail 4 2 5 4 3 2 2 2" xfId="40034" xr:uid="{00000000-0005-0000-0000-0000BC950000}"/>
    <cellStyle name="RowTitles-Detail 4 2 5 4 3 2 3" xfId="40033" xr:uid="{00000000-0005-0000-0000-0000BD950000}"/>
    <cellStyle name="RowTitles-Detail 4 2 5 4 3 2_Tertiary Salaries Survey" xfId="22293" xr:uid="{00000000-0005-0000-0000-0000BE950000}"/>
    <cellStyle name="RowTitles-Detail 4 2 5 4 3 3" xfId="22294" xr:uid="{00000000-0005-0000-0000-0000BF950000}"/>
    <cellStyle name="RowTitles-Detail 4 2 5 4 3 3 2" xfId="40035" xr:uid="{00000000-0005-0000-0000-0000C0950000}"/>
    <cellStyle name="RowTitles-Detail 4 2 5 4 3 4" xfId="40032" xr:uid="{00000000-0005-0000-0000-0000C1950000}"/>
    <cellStyle name="RowTitles-Detail 4 2 5 4 3_Tertiary Salaries Survey" xfId="22295" xr:uid="{00000000-0005-0000-0000-0000C2950000}"/>
    <cellStyle name="RowTitles-Detail 4 2 5 4 4" xfId="22296" xr:uid="{00000000-0005-0000-0000-0000C3950000}"/>
    <cellStyle name="RowTitles-Detail 4 2 5 4 4 2" xfId="40036" xr:uid="{00000000-0005-0000-0000-0000C4950000}"/>
    <cellStyle name="RowTitles-Detail 4 2 5 4 5" xfId="22297" xr:uid="{00000000-0005-0000-0000-0000C5950000}"/>
    <cellStyle name="RowTitles-Detail 4 2 5 4 5 2" xfId="22298" xr:uid="{00000000-0005-0000-0000-0000C6950000}"/>
    <cellStyle name="RowTitles-Detail 4 2 5 4 5 2 2" xfId="40038" xr:uid="{00000000-0005-0000-0000-0000C7950000}"/>
    <cellStyle name="RowTitles-Detail 4 2 5 4 5 3" xfId="40037" xr:uid="{00000000-0005-0000-0000-0000C8950000}"/>
    <cellStyle name="RowTitles-Detail 4 2 5 4 5_Tertiary Salaries Survey" xfId="22299" xr:uid="{00000000-0005-0000-0000-0000C9950000}"/>
    <cellStyle name="RowTitles-Detail 4 2 5 4 6" xfId="22300" xr:uid="{00000000-0005-0000-0000-0000CA950000}"/>
    <cellStyle name="RowTitles-Detail 4 2 5 4 6 2" xfId="40039" xr:uid="{00000000-0005-0000-0000-0000CB950000}"/>
    <cellStyle name="RowTitles-Detail 4 2 5 4 7" xfId="40027" xr:uid="{00000000-0005-0000-0000-0000CC950000}"/>
    <cellStyle name="RowTitles-Detail 4 2 5 4_Tertiary Salaries Survey" xfId="22301" xr:uid="{00000000-0005-0000-0000-0000CD950000}"/>
    <cellStyle name="RowTitles-Detail 4 2 5 5" xfId="22302" xr:uid="{00000000-0005-0000-0000-0000CE950000}"/>
    <cellStyle name="RowTitles-Detail 4 2 5 5 2" xfId="22303" xr:uid="{00000000-0005-0000-0000-0000CF950000}"/>
    <cellStyle name="RowTitles-Detail 4 2 5 5 2 2" xfId="22304" xr:uid="{00000000-0005-0000-0000-0000D0950000}"/>
    <cellStyle name="RowTitles-Detail 4 2 5 5 2 2 2" xfId="22305" xr:uid="{00000000-0005-0000-0000-0000D1950000}"/>
    <cellStyle name="RowTitles-Detail 4 2 5 5 2 2 2 2" xfId="40043" xr:uid="{00000000-0005-0000-0000-0000D2950000}"/>
    <cellStyle name="RowTitles-Detail 4 2 5 5 2 2 3" xfId="40042" xr:uid="{00000000-0005-0000-0000-0000D3950000}"/>
    <cellStyle name="RowTitles-Detail 4 2 5 5 2 2_Tertiary Salaries Survey" xfId="22306" xr:uid="{00000000-0005-0000-0000-0000D4950000}"/>
    <cellStyle name="RowTitles-Detail 4 2 5 5 2 3" xfId="22307" xr:uid="{00000000-0005-0000-0000-0000D5950000}"/>
    <cellStyle name="RowTitles-Detail 4 2 5 5 2 3 2" xfId="40044" xr:uid="{00000000-0005-0000-0000-0000D6950000}"/>
    <cellStyle name="RowTitles-Detail 4 2 5 5 2 4" xfId="40041" xr:uid="{00000000-0005-0000-0000-0000D7950000}"/>
    <cellStyle name="RowTitles-Detail 4 2 5 5 2_Tertiary Salaries Survey" xfId="22308" xr:uid="{00000000-0005-0000-0000-0000D8950000}"/>
    <cellStyle name="RowTitles-Detail 4 2 5 5 3" xfId="22309" xr:uid="{00000000-0005-0000-0000-0000D9950000}"/>
    <cellStyle name="RowTitles-Detail 4 2 5 5 3 2" xfId="22310" xr:uid="{00000000-0005-0000-0000-0000DA950000}"/>
    <cellStyle name="RowTitles-Detail 4 2 5 5 3 2 2" xfId="22311" xr:uid="{00000000-0005-0000-0000-0000DB950000}"/>
    <cellStyle name="RowTitles-Detail 4 2 5 5 3 2 2 2" xfId="40047" xr:uid="{00000000-0005-0000-0000-0000DC950000}"/>
    <cellStyle name="RowTitles-Detail 4 2 5 5 3 2 3" xfId="40046" xr:uid="{00000000-0005-0000-0000-0000DD950000}"/>
    <cellStyle name="RowTitles-Detail 4 2 5 5 3 2_Tertiary Salaries Survey" xfId="22312" xr:uid="{00000000-0005-0000-0000-0000DE950000}"/>
    <cellStyle name="RowTitles-Detail 4 2 5 5 3 3" xfId="22313" xr:uid="{00000000-0005-0000-0000-0000DF950000}"/>
    <cellStyle name="RowTitles-Detail 4 2 5 5 3 3 2" xfId="40048" xr:uid="{00000000-0005-0000-0000-0000E0950000}"/>
    <cellStyle name="RowTitles-Detail 4 2 5 5 3 4" xfId="40045" xr:uid="{00000000-0005-0000-0000-0000E1950000}"/>
    <cellStyle name="RowTitles-Detail 4 2 5 5 3_Tertiary Salaries Survey" xfId="22314" xr:uid="{00000000-0005-0000-0000-0000E2950000}"/>
    <cellStyle name="RowTitles-Detail 4 2 5 5 4" xfId="22315" xr:uid="{00000000-0005-0000-0000-0000E3950000}"/>
    <cellStyle name="RowTitles-Detail 4 2 5 5 4 2" xfId="22316" xr:uid="{00000000-0005-0000-0000-0000E4950000}"/>
    <cellStyle name="RowTitles-Detail 4 2 5 5 4 2 2" xfId="40050" xr:uid="{00000000-0005-0000-0000-0000E5950000}"/>
    <cellStyle name="RowTitles-Detail 4 2 5 5 4 3" xfId="40049" xr:uid="{00000000-0005-0000-0000-0000E6950000}"/>
    <cellStyle name="RowTitles-Detail 4 2 5 5 4_Tertiary Salaries Survey" xfId="22317" xr:uid="{00000000-0005-0000-0000-0000E7950000}"/>
    <cellStyle name="RowTitles-Detail 4 2 5 5 5" xfId="22318" xr:uid="{00000000-0005-0000-0000-0000E8950000}"/>
    <cellStyle name="RowTitles-Detail 4 2 5 5 5 2" xfId="40051" xr:uid="{00000000-0005-0000-0000-0000E9950000}"/>
    <cellStyle name="RowTitles-Detail 4 2 5 5 6" xfId="40040" xr:uid="{00000000-0005-0000-0000-0000EA950000}"/>
    <cellStyle name="RowTitles-Detail 4 2 5 5_Tertiary Salaries Survey" xfId="22319" xr:uid="{00000000-0005-0000-0000-0000EB950000}"/>
    <cellStyle name="RowTitles-Detail 4 2 5 6" xfId="22320" xr:uid="{00000000-0005-0000-0000-0000EC950000}"/>
    <cellStyle name="RowTitles-Detail 4 2 5 6 2" xfId="22321" xr:uid="{00000000-0005-0000-0000-0000ED950000}"/>
    <cellStyle name="RowTitles-Detail 4 2 5 6 2 2" xfId="22322" xr:uid="{00000000-0005-0000-0000-0000EE950000}"/>
    <cellStyle name="RowTitles-Detail 4 2 5 6 2 2 2" xfId="22323" xr:uid="{00000000-0005-0000-0000-0000EF950000}"/>
    <cellStyle name="RowTitles-Detail 4 2 5 6 2 2 2 2" xfId="40055" xr:uid="{00000000-0005-0000-0000-0000F0950000}"/>
    <cellStyle name="RowTitles-Detail 4 2 5 6 2 2 3" xfId="40054" xr:uid="{00000000-0005-0000-0000-0000F1950000}"/>
    <cellStyle name="RowTitles-Detail 4 2 5 6 2 2_Tertiary Salaries Survey" xfId="22324" xr:uid="{00000000-0005-0000-0000-0000F2950000}"/>
    <cellStyle name="RowTitles-Detail 4 2 5 6 2 3" xfId="22325" xr:uid="{00000000-0005-0000-0000-0000F3950000}"/>
    <cellStyle name="RowTitles-Detail 4 2 5 6 2 3 2" xfId="40056" xr:uid="{00000000-0005-0000-0000-0000F4950000}"/>
    <cellStyle name="RowTitles-Detail 4 2 5 6 2 4" xfId="40053" xr:uid="{00000000-0005-0000-0000-0000F5950000}"/>
    <cellStyle name="RowTitles-Detail 4 2 5 6 2_Tertiary Salaries Survey" xfId="22326" xr:uid="{00000000-0005-0000-0000-0000F6950000}"/>
    <cellStyle name="RowTitles-Detail 4 2 5 6 3" xfId="22327" xr:uid="{00000000-0005-0000-0000-0000F7950000}"/>
    <cellStyle name="RowTitles-Detail 4 2 5 6 3 2" xfId="22328" xr:uid="{00000000-0005-0000-0000-0000F8950000}"/>
    <cellStyle name="RowTitles-Detail 4 2 5 6 3 2 2" xfId="22329" xr:uid="{00000000-0005-0000-0000-0000F9950000}"/>
    <cellStyle name="RowTitles-Detail 4 2 5 6 3 2 2 2" xfId="40059" xr:uid="{00000000-0005-0000-0000-0000FA950000}"/>
    <cellStyle name="RowTitles-Detail 4 2 5 6 3 2 3" xfId="40058" xr:uid="{00000000-0005-0000-0000-0000FB950000}"/>
    <cellStyle name="RowTitles-Detail 4 2 5 6 3 2_Tertiary Salaries Survey" xfId="22330" xr:uid="{00000000-0005-0000-0000-0000FC950000}"/>
    <cellStyle name="RowTitles-Detail 4 2 5 6 3 3" xfId="22331" xr:uid="{00000000-0005-0000-0000-0000FD950000}"/>
    <cellStyle name="RowTitles-Detail 4 2 5 6 3 3 2" xfId="40060" xr:uid="{00000000-0005-0000-0000-0000FE950000}"/>
    <cellStyle name="RowTitles-Detail 4 2 5 6 3 4" xfId="40057" xr:uid="{00000000-0005-0000-0000-0000FF950000}"/>
    <cellStyle name="RowTitles-Detail 4 2 5 6 3_Tertiary Salaries Survey" xfId="22332" xr:uid="{00000000-0005-0000-0000-000000960000}"/>
    <cellStyle name="RowTitles-Detail 4 2 5 6 4" xfId="22333" xr:uid="{00000000-0005-0000-0000-000001960000}"/>
    <cellStyle name="RowTitles-Detail 4 2 5 6 4 2" xfId="22334" xr:uid="{00000000-0005-0000-0000-000002960000}"/>
    <cellStyle name="RowTitles-Detail 4 2 5 6 4 2 2" xfId="40062" xr:uid="{00000000-0005-0000-0000-000003960000}"/>
    <cellStyle name="RowTitles-Detail 4 2 5 6 4 3" xfId="40061" xr:uid="{00000000-0005-0000-0000-000004960000}"/>
    <cellStyle name="RowTitles-Detail 4 2 5 6 4_Tertiary Salaries Survey" xfId="22335" xr:uid="{00000000-0005-0000-0000-000005960000}"/>
    <cellStyle name="RowTitles-Detail 4 2 5 6 5" xfId="22336" xr:uid="{00000000-0005-0000-0000-000006960000}"/>
    <cellStyle name="RowTitles-Detail 4 2 5 6 5 2" xfId="40063" xr:uid="{00000000-0005-0000-0000-000007960000}"/>
    <cellStyle name="RowTitles-Detail 4 2 5 6 6" xfId="40052" xr:uid="{00000000-0005-0000-0000-000008960000}"/>
    <cellStyle name="RowTitles-Detail 4 2 5 6_Tertiary Salaries Survey" xfId="22337" xr:uid="{00000000-0005-0000-0000-000009960000}"/>
    <cellStyle name="RowTitles-Detail 4 2 5 7" xfId="22338" xr:uid="{00000000-0005-0000-0000-00000A960000}"/>
    <cellStyle name="RowTitles-Detail 4 2 5 7 2" xfId="22339" xr:uid="{00000000-0005-0000-0000-00000B960000}"/>
    <cellStyle name="RowTitles-Detail 4 2 5 7 2 2" xfId="22340" xr:uid="{00000000-0005-0000-0000-00000C960000}"/>
    <cellStyle name="RowTitles-Detail 4 2 5 7 2 2 2" xfId="40066" xr:uid="{00000000-0005-0000-0000-00000D960000}"/>
    <cellStyle name="RowTitles-Detail 4 2 5 7 2 3" xfId="40065" xr:uid="{00000000-0005-0000-0000-00000E960000}"/>
    <cellStyle name="RowTitles-Detail 4 2 5 7 2_Tertiary Salaries Survey" xfId="22341" xr:uid="{00000000-0005-0000-0000-00000F960000}"/>
    <cellStyle name="RowTitles-Detail 4 2 5 7 3" xfId="22342" xr:uid="{00000000-0005-0000-0000-000010960000}"/>
    <cellStyle name="RowTitles-Detail 4 2 5 7 3 2" xfId="40067" xr:uid="{00000000-0005-0000-0000-000011960000}"/>
    <cellStyle name="RowTitles-Detail 4 2 5 7 4" xfId="40064" xr:uid="{00000000-0005-0000-0000-000012960000}"/>
    <cellStyle name="RowTitles-Detail 4 2 5 7_Tertiary Salaries Survey" xfId="22343" xr:uid="{00000000-0005-0000-0000-000013960000}"/>
    <cellStyle name="RowTitles-Detail 4 2 5 8" xfId="22344" xr:uid="{00000000-0005-0000-0000-000014960000}"/>
    <cellStyle name="RowTitles-Detail 4 2 5 8 2" xfId="40068" xr:uid="{00000000-0005-0000-0000-000015960000}"/>
    <cellStyle name="RowTitles-Detail 4 2 5 9" xfId="22345" xr:uid="{00000000-0005-0000-0000-000016960000}"/>
    <cellStyle name="RowTitles-Detail 4 2 5 9 2" xfId="40069" xr:uid="{00000000-0005-0000-0000-000017960000}"/>
    <cellStyle name="RowTitles-Detail 4 2 5_STUD aligned by INSTIT" xfId="22346" xr:uid="{00000000-0005-0000-0000-000018960000}"/>
    <cellStyle name="RowTitles-Detail 4 2 6" xfId="22347" xr:uid="{00000000-0005-0000-0000-000019960000}"/>
    <cellStyle name="RowTitles-Detail 4 2 6 2" xfId="22348" xr:uid="{00000000-0005-0000-0000-00001A960000}"/>
    <cellStyle name="RowTitles-Detail 4 2 6 2 2" xfId="22349" xr:uid="{00000000-0005-0000-0000-00001B960000}"/>
    <cellStyle name="RowTitles-Detail 4 2 6 2 2 2" xfId="22350" xr:uid="{00000000-0005-0000-0000-00001C960000}"/>
    <cellStyle name="RowTitles-Detail 4 2 6 2 2 2 2" xfId="40073" xr:uid="{00000000-0005-0000-0000-00001D960000}"/>
    <cellStyle name="RowTitles-Detail 4 2 6 2 2 3" xfId="40072" xr:uid="{00000000-0005-0000-0000-00001E960000}"/>
    <cellStyle name="RowTitles-Detail 4 2 6 2 2_Tertiary Salaries Survey" xfId="22351" xr:uid="{00000000-0005-0000-0000-00001F960000}"/>
    <cellStyle name="RowTitles-Detail 4 2 6 2 3" xfId="22352" xr:uid="{00000000-0005-0000-0000-000020960000}"/>
    <cellStyle name="RowTitles-Detail 4 2 6 2 3 2" xfId="40074" xr:uid="{00000000-0005-0000-0000-000021960000}"/>
    <cellStyle name="RowTitles-Detail 4 2 6 2 4" xfId="40071" xr:uid="{00000000-0005-0000-0000-000022960000}"/>
    <cellStyle name="RowTitles-Detail 4 2 6 2_Tertiary Salaries Survey" xfId="22353" xr:uid="{00000000-0005-0000-0000-000023960000}"/>
    <cellStyle name="RowTitles-Detail 4 2 6 3" xfId="22354" xr:uid="{00000000-0005-0000-0000-000024960000}"/>
    <cellStyle name="RowTitles-Detail 4 2 6 3 2" xfId="22355" xr:uid="{00000000-0005-0000-0000-000025960000}"/>
    <cellStyle name="RowTitles-Detail 4 2 6 3 2 2" xfId="22356" xr:uid="{00000000-0005-0000-0000-000026960000}"/>
    <cellStyle name="RowTitles-Detail 4 2 6 3 2 2 2" xfId="40077" xr:uid="{00000000-0005-0000-0000-000027960000}"/>
    <cellStyle name="RowTitles-Detail 4 2 6 3 2 3" xfId="40076" xr:uid="{00000000-0005-0000-0000-000028960000}"/>
    <cellStyle name="RowTitles-Detail 4 2 6 3 2_Tertiary Salaries Survey" xfId="22357" xr:uid="{00000000-0005-0000-0000-000029960000}"/>
    <cellStyle name="RowTitles-Detail 4 2 6 3 3" xfId="22358" xr:uid="{00000000-0005-0000-0000-00002A960000}"/>
    <cellStyle name="RowTitles-Detail 4 2 6 3 3 2" xfId="40078" xr:uid="{00000000-0005-0000-0000-00002B960000}"/>
    <cellStyle name="RowTitles-Detail 4 2 6 3 4" xfId="40075" xr:uid="{00000000-0005-0000-0000-00002C960000}"/>
    <cellStyle name="RowTitles-Detail 4 2 6 3_Tertiary Salaries Survey" xfId="22359" xr:uid="{00000000-0005-0000-0000-00002D960000}"/>
    <cellStyle name="RowTitles-Detail 4 2 6 4" xfId="22360" xr:uid="{00000000-0005-0000-0000-00002E960000}"/>
    <cellStyle name="RowTitles-Detail 4 2 6 4 2" xfId="40079" xr:uid="{00000000-0005-0000-0000-00002F960000}"/>
    <cellStyle name="RowTitles-Detail 4 2 6 5" xfId="22361" xr:uid="{00000000-0005-0000-0000-000030960000}"/>
    <cellStyle name="RowTitles-Detail 4 2 6 5 2" xfId="22362" xr:uid="{00000000-0005-0000-0000-000031960000}"/>
    <cellStyle name="RowTitles-Detail 4 2 6 5 2 2" xfId="40081" xr:uid="{00000000-0005-0000-0000-000032960000}"/>
    <cellStyle name="RowTitles-Detail 4 2 6 5 3" xfId="40080" xr:uid="{00000000-0005-0000-0000-000033960000}"/>
    <cellStyle name="RowTitles-Detail 4 2 6 5_Tertiary Salaries Survey" xfId="22363" xr:uid="{00000000-0005-0000-0000-000034960000}"/>
    <cellStyle name="RowTitles-Detail 4 2 6 6" xfId="22364" xr:uid="{00000000-0005-0000-0000-000035960000}"/>
    <cellStyle name="RowTitles-Detail 4 2 6 6 2" xfId="40082" xr:uid="{00000000-0005-0000-0000-000036960000}"/>
    <cellStyle name="RowTitles-Detail 4 2 6 7" xfId="40070" xr:uid="{00000000-0005-0000-0000-000037960000}"/>
    <cellStyle name="RowTitles-Detail 4 2 6_Tertiary Salaries Survey" xfId="22365" xr:uid="{00000000-0005-0000-0000-000038960000}"/>
    <cellStyle name="RowTitles-Detail 4 2 7" xfId="22366" xr:uid="{00000000-0005-0000-0000-000039960000}"/>
    <cellStyle name="RowTitles-Detail 4 2 7 2" xfId="22367" xr:uid="{00000000-0005-0000-0000-00003A960000}"/>
    <cellStyle name="RowTitles-Detail 4 2 7 2 2" xfId="22368" xr:uid="{00000000-0005-0000-0000-00003B960000}"/>
    <cellStyle name="RowTitles-Detail 4 2 7 2 2 2" xfId="22369" xr:uid="{00000000-0005-0000-0000-00003C960000}"/>
    <cellStyle name="RowTitles-Detail 4 2 7 2 2 2 2" xfId="40086" xr:uid="{00000000-0005-0000-0000-00003D960000}"/>
    <cellStyle name="RowTitles-Detail 4 2 7 2 2 3" xfId="40085" xr:uid="{00000000-0005-0000-0000-00003E960000}"/>
    <cellStyle name="RowTitles-Detail 4 2 7 2 2_Tertiary Salaries Survey" xfId="22370" xr:uid="{00000000-0005-0000-0000-00003F960000}"/>
    <cellStyle name="RowTitles-Detail 4 2 7 2 3" xfId="22371" xr:uid="{00000000-0005-0000-0000-000040960000}"/>
    <cellStyle name="RowTitles-Detail 4 2 7 2 3 2" xfId="40087" xr:uid="{00000000-0005-0000-0000-000041960000}"/>
    <cellStyle name="RowTitles-Detail 4 2 7 2 4" xfId="40084" xr:uid="{00000000-0005-0000-0000-000042960000}"/>
    <cellStyle name="RowTitles-Detail 4 2 7 2_Tertiary Salaries Survey" xfId="22372" xr:uid="{00000000-0005-0000-0000-000043960000}"/>
    <cellStyle name="RowTitles-Detail 4 2 7 3" xfId="22373" xr:uid="{00000000-0005-0000-0000-000044960000}"/>
    <cellStyle name="RowTitles-Detail 4 2 7 3 2" xfId="22374" xr:uid="{00000000-0005-0000-0000-000045960000}"/>
    <cellStyle name="RowTitles-Detail 4 2 7 3 2 2" xfId="22375" xr:uid="{00000000-0005-0000-0000-000046960000}"/>
    <cellStyle name="RowTitles-Detail 4 2 7 3 2 2 2" xfId="40090" xr:uid="{00000000-0005-0000-0000-000047960000}"/>
    <cellStyle name="RowTitles-Detail 4 2 7 3 2 3" xfId="40089" xr:uid="{00000000-0005-0000-0000-000048960000}"/>
    <cellStyle name="RowTitles-Detail 4 2 7 3 2_Tertiary Salaries Survey" xfId="22376" xr:uid="{00000000-0005-0000-0000-000049960000}"/>
    <cellStyle name="RowTitles-Detail 4 2 7 3 3" xfId="22377" xr:uid="{00000000-0005-0000-0000-00004A960000}"/>
    <cellStyle name="RowTitles-Detail 4 2 7 3 3 2" xfId="40091" xr:uid="{00000000-0005-0000-0000-00004B960000}"/>
    <cellStyle name="RowTitles-Detail 4 2 7 3 4" xfId="40088" xr:uid="{00000000-0005-0000-0000-00004C960000}"/>
    <cellStyle name="RowTitles-Detail 4 2 7 3_Tertiary Salaries Survey" xfId="22378" xr:uid="{00000000-0005-0000-0000-00004D960000}"/>
    <cellStyle name="RowTitles-Detail 4 2 7 4" xfId="22379" xr:uid="{00000000-0005-0000-0000-00004E960000}"/>
    <cellStyle name="RowTitles-Detail 4 2 7 4 2" xfId="40092" xr:uid="{00000000-0005-0000-0000-00004F960000}"/>
    <cellStyle name="RowTitles-Detail 4 2 7 5" xfId="22380" xr:uid="{00000000-0005-0000-0000-000050960000}"/>
    <cellStyle name="RowTitles-Detail 4 2 7 5 2" xfId="40093" xr:uid="{00000000-0005-0000-0000-000051960000}"/>
    <cellStyle name="RowTitles-Detail 4 2 7 6" xfId="40083" xr:uid="{00000000-0005-0000-0000-000052960000}"/>
    <cellStyle name="RowTitles-Detail 4 2 7_Tertiary Salaries Survey" xfId="22381" xr:uid="{00000000-0005-0000-0000-000053960000}"/>
    <cellStyle name="RowTitles-Detail 4 2 8" xfId="22382" xr:uid="{00000000-0005-0000-0000-000054960000}"/>
    <cellStyle name="RowTitles-Detail 4 2 8 2" xfId="22383" xr:uid="{00000000-0005-0000-0000-000055960000}"/>
    <cellStyle name="RowTitles-Detail 4 2 8 2 2" xfId="22384" xr:uid="{00000000-0005-0000-0000-000056960000}"/>
    <cellStyle name="RowTitles-Detail 4 2 8 2 2 2" xfId="22385" xr:uid="{00000000-0005-0000-0000-000057960000}"/>
    <cellStyle name="RowTitles-Detail 4 2 8 2 2 2 2" xfId="40097" xr:uid="{00000000-0005-0000-0000-000058960000}"/>
    <cellStyle name="RowTitles-Detail 4 2 8 2 2 3" xfId="40096" xr:uid="{00000000-0005-0000-0000-000059960000}"/>
    <cellStyle name="RowTitles-Detail 4 2 8 2 2_Tertiary Salaries Survey" xfId="22386" xr:uid="{00000000-0005-0000-0000-00005A960000}"/>
    <cellStyle name="RowTitles-Detail 4 2 8 2 3" xfId="22387" xr:uid="{00000000-0005-0000-0000-00005B960000}"/>
    <cellStyle name="RowTitles-Detail 4 2 8 2 3 2" xfId="40098" xr:uid="{00000000-0005-0000-0000-00005C960000}"/>
    <cellStyle name="RowTitles-Detail 4 2 8 2 4" xfId="40095" xr:uid="{00000000-0005-0000-0000-00005D960000}"/>
    <cellStyle name="RowTitles-Detail 4 2 8 2_Tertiary Salaries Survey" xfId="22388" xr:uid="{00000000-0005-0000-0000-00005E960000}"/>
    <cellStyle name="RowTitles-Detail 4 2 8 3" xfId="22389" xr:uid="{00000000-0005-0000-0000-00005F960000}"/>
    <cellStyle name="RowTitles-Detail 4 2 8 3 2" xfId="22390" xr:uid="{00000000-0005-0000-0000-000060960000}"/>
    <cellStyle name="RowTitles-Detail 4 2 8 3 2 2" xfId="22391" xr:uid="{00000000-0005-0000-0000-000061960000}"/>
    <cellStyle name="RowTitles-Detail 4 2 8 3 2 2 2" xfId="40101" xr:uid="{00000000-0005-0000-0000-000062960000}"/>
    <cellStyle name="RowTitles-Detail 4 2 8 3 2 3" xfId="40100" xr:uid="{00000000-0005-0000-0000-000063960000}"/>
    <cellStyle name="RowTitles-Detail 4 2 8 3 2_Tertiary Salaries Survey" xfId="22392" xr:uid="{00000000-0005-0000-0000-000064960000}"/>
    <cellStyle name="RowTitles-Detail 4 2 8 3 3" xfId="22393" xr:uid="{00000000-0005-0000-0000-000065960000}"/>
    <cellStyle name="RowTitles-Detail 4 2 8 3 3 2" xfId="40102" xr:uid="{00000000-0005-0000-0000-000066960000}"/>
    <cellStyle name="RowTitles-Detail 4 2 8 3 4" xfId="40099" xr:uid="{00000000-0005-0000-0000-000067960000}"/>
    <cellStyle name="RowTitles-Detail 4 2 8 3_Tertiary Salaries Survey" xfId="22394" xr:uid="{00000000-0005-0000-0000-000068960000}"/>
    <cellStyle name="RowTitles-Detail 4 2 8 4" xfId="22395" xr:uid="{00000000-0005-0000-0000-000069960000}"/>
    <cellStyle name="RowTitles-Detail 4 2 8 4 2" xfId="40103" xr:uid="{00000000-0005-0000-0000-00006A960000}"/>
    <cellStyle name="RowTitles-Detail 4 2 8 5" xfId="22396" xr:uid="{00000000-0005-0000-0000-00006B960000}"/>
    <cellStyle name="RowTitles-Detail 4 2 8 5 2" xfId="22397" xr:uid="{00000000-0005-0000-0000-00006C960000}"/>
    <cellStyle name="RowTitles-Detail 4 2 8 5 2 2" xfId="40105" xr:uid="{00000000-0005-0000-0000-00006D960000}"/>
    <cellStyle name="RowTitles-Detail 4 2 8 5 3" xfId="40104" xr:uid="{00000000-0005-0000-0000-00006E960000}"/>
    <cellStyle name="RowTitles-Detail 4 2 8 5_Tertiary Salaries Survey" xfId="22398" xr:uid="{00000000-0005-0000-0000-00006F960000}"/>
    <cellStyle name="RowTitles-Detail 4 2 8 6" xfId="22399" xr:uid="{00000000-0005-0000-0000-000070960000}"/>
    <cellStyle name="RowTitles-Detail 4 2 8 6 2" xfId="40106" xr:uid="{00000000-0005-0000-0000-000071960000}"/>
    <cellStyle name="RowTitles-Detail 4 2 8 7" xfId="40094" xr:uid="{00000000-0005-0000-0000-000072960000}"/>
    <cellStyle name="RowTitles-Detail 4 2 8_Tertiary Salaries Survey" xfId="22400" xr:uid="{00000000-0005-0000-0000-000073960000}"/>
    <cellStyle name="RowTitles-Detail 4 2 9" xfId="22401" xr:uid="{00000000-0005-0000-0000-000074960000}"/>
    <cellStyle name="RowTitles-Detail 4 2 9 2" xfId="22402" xr:uid="{00000000-0005-0000-0000-000075960000}"/>
    <cellStyle name="RowTitles-Detail 4 2 9 2 2" xfId="22403" xr:uid="{00000000-0005-0000-0000-000076960000}"/>
    <cellStyle name="RowTitles-Detail 4 2 9 2 2 2" xfId="22404" xr:uid="{00000000-0005-0000-0000-000077960000}"/>
    <cellStyle name="RowTitles-Detail 4 2 9 2 2 2 2" xfId="40110" xr:uid="{00000000-0005-0000-0000-000078960000}"/>
    <cellStyle name="RowTitles-Detail 4 2 9 2 2 3" xfId="40109" xr:uid="{00000000-0005-0000-0000-000079960000}"/>
    <cellStyle name="RowTitles-Detail 4 2 9 2 2_Tertiary Salaries Survey" xfId="22405" xr:uid="{00000000-0005-0000-0000-00007A960000}"/>
    <cellStyle name="RowTitles-Detail 4 2 9 2 3" xfId="22406" xr:uid="{00000000-0005-0000-0000-00007B960000}"/>
    <cellStyle name="RowTitles-Detail 4 2 9 2 3 2" xfId="40111" xr:uid="{00000000-0005-0000-0000-00007C960000}"/>
    <cellStyle name="RowTitles-Detail 4 2 9 2 4" xfId="40108" xr:uid="{00000000-0005-0000-0000-00007D960000}"/>
    <cellStyle name="RowTitles-Detail 4 2 9 2_Tertiary Salaries Survey" xfId="22407" xr:uid="{00000000-0005-0000-0000-00007E960000}"/>
    <cellStyle name="RowTitles-Detail 4 2 9 3" xfId="22408" xr:uid="{00000000-0005-0000-0000-00007F960000}"/>
    <cellStyle name="RowTitles-Detail 4 2 9 3 2" xfId="22409" xr:uid="{00000000-0005-0000-0000-000080960000}"/>
    <cellStyle name="RowTitles-Detail 4 2 9 3 2 2" xfId="22410" xr:uid="{00000000-0005-0000-0000-000081960000}"/>
    <cellStyle name="RowTitles-Detail 4 2 9 3 2 2 2" xfId="40114" xr:uid="{00000000-0005-0000-0000-000082960000}"/>
    <cellStyle name="RowTitles-Detail 4 2 9 3 2 3" xfId="40113" xr:uid="{00000000-0005-0000-0000-000083960000}"/>
    <cellStyle name="RowTitles-Detail 4 2 9 3 2_Tertiary Salaries Survey" xfId="22411" xr:uid="{00000000-0005-0000-0000-000084960000}"/>
    <cellStyle name="RowTitles-Detail 4 2 9 3 3" xfId="22412" xr:uid="{00000000-0005-0000-0000-000085960000}"/>
    <cellStyle name="RowTitles-Detail 4 2 9 3 3 2" xfId="40115" xr:uid="{00000000-0005-0000-0000-000086960000}"/>
    <cellStyle name="RowTitles-Detail 4 2 9 3 4" xfId="40112" xr:uid="{00000000-0005-0000-0000-000087960000}"/>
    <cellStyle name="RowTitles-Detail 4 2 9 3_Tertiary Salaries Survey" xfId="22413" xr:uid="{00000000-0005-0000-0000-000088960000}"/>
    <cellStyle name="RowTitles-Detail 4 2 9 4" xfId="22414" xr:uid="{00000000-0005-0000-0000-000089960000}"/>
    <cellStyle name="RowTitles-Detail 4 2 9 4 2" xfId="22415" xr:uid="{00000000-0005-0000-0000-00008A960000}"/>
    <cellStyle name="RowTitles-Detail 4 2 9 4 2 2" xfId="40117" xr:uid="{00000000-0005-0000-0000-00008B960000}"/>
    <cellStyle name="RowTitles-Detail 4 2 9 4 3" xfId="40116" xr:uid="{00000000-0005-0000-0000-00008C960000}"/>
    <cellStyle name="RowTitles-Detail 4 2 9 4_Tertiary Salaries Survey" xfId="22416" xr:uid="{00000000-0005-0000-0000-00008D960000}"/>
    <cellStyle name="RowTitles-Detail 4 2 9 5" xfId="22417" xr:uid="{00000000-0005-0000-0000-00008E960000}"/>
    <cellStyle name="RowTitles-Detail 4 2 9 5 2" xfId="40118" xr:uid="{00000000-0005-0000-0000-00008F960000}"/>
    <cellStyle name="RowTitles-Detail 4 2 9 6" xfId="40107" xr:uid="{00000000-0005-0000-0000-000090960000}"/>
    <cellStyle name="RowTitles-Detail 4 2 9_Tertiary Salaries Survey" xfId="22418" xr:uid="{00000000-0005-0000-0000-000091960000}"/>
    <cellStyle name="RowTitles-Detail 4 2_STUD aligned by INSTIT" xfId="22419" xr:uid="{00000000-0005-0000-0000-000092960000}"/>
    <cellStyle name="RowTitles-Detail 4 3" xfId="22420" xr:uid="{00000000-0005-0000-0000-000093960000}"/>
    <cellStyle name="RowTitles-Detail 4 3 10" xfId="22421" xr:uid="{00000000-0005-0000-0000-000094960000}"/>
    <cellStyle name="RowTitles-Detail 4 3 10 2" xfId="22422" xr:uid="{00000000-0005-0000-0000-000095960000}"/>
    <cellStyle name="RowTitles-Detail 4 3 10 2 2" xfId="22423" xr:uid="{00000000-0005-0000-0000-000096960000}"/>
    <cellStyle name="RowTitles-Detail 4 3 10 2 2 2" xfId="40122" xr:uid="{00000000-0005-0000-0000-000097960000}"/>
    <cellStyle name="RowTitles-Detail 4 3 10 2 3" xfId="40121" xr:uid="{00000000-0005-0000-0000-000098960000}"/>
    <cellStyle name="RowTitles-Detail 4 3 10 2_Tertiary Salaries Survey" xfId="22424" xr:uid="{00000000-0005-0000-0000-000099960000}"/>
    <cellStyle name="RowTitles-Detail 4 3 10 3" xfId="22425" xr:uid="{00000000-0005-0000-0000-00009A960000}"/>
    <cellStyle name="RowTitles-Detail 4 3 10 3 2" xfId="40123" xr:uid="{00000000-0005-0000-0000-00009B960000}"/>
    <cellStyle name="RowTitles-Detail 4 3 10 4" xfId="40120" xr:uid="{00000000-0005-0000-0000-00009C960000}"/>
    <cellStyle name="RowTitles-Detail 4 3 10_Tertiary Salaries Survey" xfId="22426" xr:uid="{00000000-0005-0000-0000-00009D960000}"/>
    <cellStyle name="RowTitles-Detail 4 3 11" xfId="22427" xr:uid="{00000000-0005-0000-0000-00009E960000}"/>
    <cellStyle name="RowTitles-Detail 4 3 11 2" xfId="40124" xr:uid="{00000000-0005-0000-0000-00009F960000}"/>
    <cellStyle name="RowTitles-Detail 4 3 12" xfId="22428" xr:uid="{00000000-0005-0000-0000-0000A0960000}"/>
    <cellStyle name="RowTitles-Detail 4 3 12 2" xfId="40125" xr:uid="{00000000-0005-0000-0000-0000A1960000}"/>
    <cellStyle name="RowTitles-Detail 4 3 13" xfId="40119" xr:uid="{00000000-0005-0000-0000-0000A2960000}"/>
    <cellStyle name="RowTitles-Detail 4 3 2" xfId="22429" xr:uid="{00000000-0005-0000-0000-0000A3960000}"/>
    <cellStyle name="RowTitles-Detail 4 3 2 10" xfId="40126" xr:uid="{00000000-0005-0000-0000-0000A4960000}"/>
    <cellStyle name="RowTitles-Detail 4 3 2 2" xfId="22430" xr:uid="{00000000-0005-0000-0000-0000A5960000}"/>
    <cellStyle name="RowTitles-Detail 4 3 2 2 2" xfId="22431" xr:uid="{00000000-0005-0000-0000-0000A6960000}"/>
    <cellStyle name="RowTitles-Detail 4 3 2 2 2 2" xfId="22432" xr:uid="{00000000-0005-0000-0000-0000A7960000}"/>
    <cellStyle name="RowTitles-Detail 4 3 2 2 2 2 2" xfId="22433" xr:uid="{00000000-0005-0000-0000-0000A8960000}"/>
    <cellStyle name="RowTitles-Detail 4 3 2 2 2 2 2 2" xfId="40130" xr:uid="{00000000-0005-0000-0000-0000A9960000}"/>
    <cellStyle name="RowTitles-Detail 4 3 2 2 2 2 3" xfId="40129" xr:uid="{00000000-0005-0000-0000-0000AA960000}"/>
    <cellStyle name="RowTitles-Detail 4 3 2 2 2 2_Tertiary Salaries Survey" xfId="22434" xr:uid="{00000000-0005-0000-0000-0000AB960000}"/>
    <cellStyle name="RowTitles-Detail 4 3 2 2 2 3" xfId="22435" xr:uid="{00000000-0005-0000-0000-0000AC960000}"/>
    <cellStyle name="RowTitles-Detail 4 3 2 2 2 3 2" xfId="40131" xr:uid="{00000000-0005-0000-0000-0000AD960000}"/>
    <cellStyle name="RowTitles-Detail 4 3 2 2 2 4" xfId="40128" xr:uid="{00000000-0005-0000-0000-0000AE960000}"/>
    <cellStyle name="RowTitles-Detail 4 3 2 2 2_Tertiary Salaries Survey" xfId="22436" xr:uid="{00000000-0005-0000-0000-0000AF960000}"/>
    <cellStyle name="RowTitles-Detail 4 3 2 2 3" xfId="22437" xr:uid="{00000000-0005-0000-0000-0000B0960000}"/>
    <cellStyle name="RowTitles-Detail 4 3 2 2 3 2" xfId="22438" xr:uid="{00000000-0005-0000-0000-0000B1960000}"/>
    <cellStyle name="RowTitles-Detail 4 3 2 2 3 2 2" xfId="22439" xr:uid="{00000000-0005-0000-0000-0000B2960000}"/>
    <cellStyle name="RowTitles-Detail 4 3 2 2 3 2 2 2" xfId="40134" xr:uid="{00000000-0005-0000-0000-0000B3960000}"/>
    <cellStyle name="RowTitles-Detail 4 3 2 2 3 2 3" xfId="40133" xr:uid="{00000000-0005-0000-0000-0000B4960000}"/>
    <cellStyle name="RowTitles-Detail 4 3 2 2 3 2_Tertiary Salaries Survey" xfId="22440" xr:uid="{00000000-0005-0000-0000-0000B5960000}"/>
    <cellStyle name="RowTitles-Detail 4 3 2 2 3 3" xfId="22441" xr:uid="{00000000-0005-0000-0000-0000B6960000}"/>
    <cellStyle name="RowTitles-Detail 4 3 2 2 3 3 2" xfId="40135" xr:uid="{00000000-0005-0000-0000-0000B7960000}"/>
    <cellStyle name="RowTitles-Detail 4 3 2 2 3 4" xfId="40132" xr:uid="{00000000-0005-0000-0000-0000B8960000}"/>
    <cellStyle name="RowTitles-Detail 4 3 2 2 3_Tertiary Salaries Survey" xfId="22442" xr:uid="{00000000-0005-0000-0000-0000B9960000}"/>
    <cellStyle name="RowTitles-Detail 4 3 2 2 4" xfId="22443" xr:uid="{00000000-0005-0000-0000-0000BA960000}"/>
    <cellStyle name="RowTitles-Detail 4 3 2 2 4 2" xfId="40136" xr:uid="{00000000-0005-0000-0000-0000BB960000}"/>
    <cellStyle name="RowTitles-Detail 4 3 2 2 5" xfId="22444" xr:uid="{00000000-0005-0000-0000-0000BC960000}"/>
    <cellStyle name="RowTitles-Detail 4 3 2 2 5 2" xfId="40137" xr:uid="{00000000-0005-0000-0000-0000BD960000}"/>
    <cellStyle name="RowTitles-Detail 4 3 2 2 6" xfId="40127" xr:uid="{00000000-0005-0000-0000-0000BE960000}"/>
    <cellStyle name="RowTitles-Detail 4 3 2 2_Tertiary Salaries Survey" xfId="22445" xr:uid="{00000000-0005-0000-0000-0000BF960000}"/>
    <cellStyle name="RowTitles-Detail 4 3 2 3" xfId="22446" xr:uid="{00000000-0005-0000-0000-0000C0960000}"/>
    <cellStyle name="RowTitles-Detail 4 3 2 3 2" xfId="22447" xr:uid="{00000000-0005-0000-0000-0000C1960000}"/>
    <cellStyle name="RowTitles-Detail 4 3 2 3 2 2" xfId="22448" xr:uid="{00000000-0005-0000-0000-0000C2960000}"/>
    <cellStyle name="RowTitles-Detail 4 3 2 3 2 2 2" xfId="22449" xr:uid="{00000000-0005-0000-0000-0000C3960000}"/>
    <cellStyle name="RowTitles-Detail 4 3 2 3 2 2 2 2" xfId="40141" xr:uid="{00000000-0005-0000-0000-0000C4960000}"/>
    <cellStyle name="RowTitles-Detail 4 3 2 3 2 2 3" xfId="40140" xr:uid="{00000000-0005-0000-0000-0000C5960000}"/>
    <cellStyle name="RowTitles-Detail 4 3 2 3 2 2_Tertiary Salaries Survey" xfId="22450" xr:uid="{00000000-0005-0000-0000-0000C6960000}"/>
    <cellStyle name="RowTitles-Detail 4 3 2 3 2 3" xfId="22451" xr:uid="{00000000-0005-0000-0000-0000C7960000}"/>
    <cellStyle name="RowTitles-Detail 4 3 2 3 2 3 2" xfId="40142" xr:uid="{00000000-0005-0000-0000-0000C8960000}"/>
    <cellStyle name="RowTitles-Detail 4 3 2 3 2 4" xfId="40139" xr:uid="{00000000-0005-0000-0000-0000C9960000}"/>
    <cellStyle name="RowTitles-Detail 4 3 2 3 2_Tertiary Salaries Survey" xfId="22452" xr:uid="{00000000-0005-0000-0000-0000CA960000}"/>
    <cellStyle name="RowTitles-Detail 4 3 2 3 3" xfId="22453" xr:uid="{00000000-0005-0000-0000-0000CB960000}"/>
    <cellStyle name="RowTitles-Detail 4 3 2 3 3 2" xfId="22454" xr:uid="{00000000-0005-0000-0000-0000CC960000}"/>
    <cellStyle name="RowTitles-Detail 4 3 2 3 3 2 2" xfId="22455" xr:uid="{00000000-0005-0000-0000-0000CD960000}"/>
    <cellStyle name="RowTitles-Detail 4 3 2 3 3 2 2 2" xfId="40145" xr:uid="{00000000-0005-0000-0000-0000CE960000}"/>
    <cellStyle name="RowTitles-Detail 4 3 2 3 3 2 3" xfId="40144" xr:uid="{00000000-0005-0000-0000-0000CF960000}"/>
    <cellStyle name="RowTitles-Detail 4 3 2 3 3 2_Tertiary Salaries Survey" xfId="22456" xr:uid="{00000000-0005-0000-0000-0000D0960000}"/>
    <cellStyle name="RowTitles-Detail 4 3 2 3 3 3" xfId="22457" xr:uid="{00000000-0005-0000-0000-0000D1960000}"/>
    <cellStyle name="RowTitles-Detail 4 3 2 3 3 3 2" xfId="40146" xr:uid="{00000000-0005-0000-0000-0000D2960000}"/>
    <cellStyle name="RowTitles-Detail 4 3 2 3 3 4" xfId="40143" xr:uid="{00000000-0005-0000-0000-0000D3960000}"/>
    <cellStyle name="RowTitles-Detail 4 3 2 3 3_Tertiary Salaries Survey" xfId="22458" xr:uid="{00000000-0005-0000-0000-0000D4960000}"/>
    <cellStyle name="RowTitles-Detail 4 3 2 3 4" xfId="22459" xr:uid="{00000000-0005-0000-0000-0000D5960000}"/>
    <cellStyle name="RowTitles-Detail 4 3 2 3 4 2" xfId="40147" xr:uid="{00000000-0005-0000-0000-0000D6960000}"/>
    <cellStyle name="RowTitles-Detail 4 3 2 3 5" xfId="22460" xr:uid="{00000000-0005-0000-0000-0000D7960000}"/>
    <cellStyle name="RowTitles-Detail 4 3 2 3 5 2" xfId="22461" xr:uid="{00000000-0005-0000-0000-0000D8960000}"/>
    <cellStyle name="RowTitles-Detail 4 3 2 3 5 2 2" xfId="40149" xr:uid="{00000000-0005-0000-0000-0000D9960000}"/>
    <cellStyle name="RowTitles-Detail 4 3 2 3 5 3" xfId="40148" xr:uid="{00000000-0005-0000-0000-0000DA960000}"/>
    <cellStyle name="RowTitles-Detail 4 3 2 3 5_Tertiary Salaries Survey" xfId="22462" xr:uid="{00000000-0005-0000-0000-0000DB960000}"/>
    <cellStyle name="RowTitles-Detail 4 3 2 3 6" xfId="22463" xr:uid="{00000000-0005-0000-0000-0000DC960000}"/>
    <cellStyle name="RowTitles-Detail 4 3 2 3 6 2" xfId="40150" xr:uid="{00000000-0005-0000-0000-0000DD960000}"/>
    <cellStyle name="RowTitles-Detail 4 3 2 3 7" xfId="40138" xr:uid="{00000000-0005-0000-0000-0000DE960000}"/>
    <cellStyle name="RowTitles-Detail 4 3 2 3_Tertiary Salaries Survey" xfId="22464" xr:uid="{00000000-0005-0000-0000-0000DF960000}"/>
    <cellStyle name="RowTitles-Detail 4 3 2 4" xfId="22465" xr:uid="{00000000-0005-0000-0000-0000E0960000}"/>
    <cellStyle name="RowTitles-Detail 4 3 2 4 2" xfId="22466" xr:uid="{00000000-0005-0000-0000-0000E1960000}"/>
    <cellStyle name="RowTitles-Detail 4 3 2 4 2 2" xfId="22467" xr:uid="{00000000-0005-0000-0000-0000E2960000}"/>
    <cellStyle name="RowTitles-Detail 4 3 2 4 2 2 2" xfId="22468" xr:uid="{00000000-0005-0000-0000-0000E3960000}"/>
    <cellStyle name="RowTitles-Detail 4 3 2 4 2 2 2 2" xfId="40154" xr:uid="{00000000-0005-0000-0000-0000E4960000}"/>
    <cellStyle name="RowTitles-Detail 4 3 2 4 2 2 3" xfId="40153" xr:uid="{00000000-0005-0000-0000-0000E5960000}"/>
    <cellStyle name="RowTitles-Detail 4 3 2 4 2 2_Tertiary Salaries Survey" xfId="22469" xr:uid="{00000000-0005-0000-0000-0000E6960000}"/>
    <cellStyle name="RowTitles-Detail 4 3 2 4 2 3" xfId="22470" xr:uid="{00000000-0005-0000-0000-0000E7960000}"/>
    <cellStyle name="RowTitles-Detail 4 3 2 4 2 3 2" xfId="40155" xr:uid="{00000000-0005-0000-0000-0000E8960000}"/>
    <cellStyle name="RowTitles-Detail 4 3 2 4 2 4" xfId="40152" xr:uid="{00000000-0005-0000-0000-0000E9960000}"/>
    <cellStyle name="RowTitles-Detail 4 3 2 4 2_Tertiary Salaries Survey" xfId="22471" xr:uid="{00000000-0005-0000-0000-0000EA960000}"/>
    <cellStyle name="RowTitles-Detail 4 3 2 4 3" xfId="22472" xr:uid="{00000000-0005-0000-0000-0000EB960000}"/>
    <cellStyle name="RowTitles-Detail 4 3 2 4 3 2" xfId="22473" xr:uid="{00000000-0005-0000-0000-0000EC960000}"/>
    <cellStyle name="RowTitles-Detail 4 3 2 4 3 2 2" xfId="22474" xr:uid="{00000000-0005-0000-0000-0000ED960000}"/>
    <cellStyle name="RowTitles-Detail 4 3 2 4 3 2 2 2" xfId="40158" xr:uid="{00000000-0005-0000-0000-0000EE960000}"/>
    <cellStyle name="RowTitles-Detail 4 3 2 4 3 2 3" xfId="40157" xr:uid="{00000000-0005-0000-0000-0000EF960000}"/>
    <cellStyle name="RowTitles-Detail 4 3 2 4 3 2_Tertiary Salaries Survey" xfId="22475" xr:uid="{00000000-0005-0000-0000-0000F0960000}"/>
    <cellStyle name="RowTitles-Detail 4 3 2 4 3 3" xfId="22476" xr:uid="{00000000-0005-0000-0000-0000F1960000}"/>
    <cellStyle name="RowTitles-Detail 4 3 2 4 3 3 2" xfId="40159" xr:uid="{00000000-0005-0000-0000-0000F2960000}"/>
    <cellStyle name="RowTitles-Detail 4 3 2 4 3 4" xfId="40156" xr:uid="{00000000-0005-0000-0000-0000F3960000}"/>
    <cellStyle name="RowTitles-Detail 4 3 2 4 3_Tertiary Salaries Survey" xfId="22477" xr:uid="{00000000-0005-0000-0000-0000F4960000}"/>
    <cellStyle name="RowTitles-Detail 4 3 2 4 4" xfId="22478" xr:uid="{00000000-0005-0000-0000-0000F5960000}"/>
    <cellStyle name="RowTitles-Detail 4 3 2 4 4 2" xfId="22479" xr:uid="{00000000-0005-0000-0000-0000F6960000}"/>
    <cellStyle name="RowTitles-Detail 4 3 2 4 4 2 2" xfId="40161" xr:uid="{00000000-0005-0000-0000-0000F7960000}"/>
    <cellStyle name="RowTitles-Detail 4 3 2 4 4 3" xfId="40160" xr:uid="{00000000-0005-0000-0000-0000F8960000}"/>
    <cellStyle name="RowTitles-Detail 4 3 2 4 4_Tertiary Salaries Survey" xfId="22480" xr:uid="{00000000-0005-0000-0000-0000F9960000}"/>
    <cellStyle name="RowTitles-Detail 4 3 2 4 5" xfId="22481" xr:uid="{00000000-0005-0000-0000-0000FA960000}"/>
    <cellStyle name="RowTitles-Detail 4 3 2 4 5 2" xfId="40162" xr:uid="{00000000-0005-0000-0000-0000FB960000}"/>
    <cellStyle name="RowTitles-Detail 4 3 2 4 6" xfId="40151" xr:uid="{00000000-0005-0000-0000-0000FC960000}"/>
    <cellStyle name="RowTitles-Detail 4 3 2 4_Tertiary Salaries Survey" xfId="22482" xr:uid="{00000000-0005-0000-0000-0000FD960000}"/>
    <cellStyle name="RowTitles-Detail 4 3 2 5" xfId="22483" xr:uid="{00000000-0005-0000-0000-0000FE960000}"/>
    <cellStyle name="RowTitles-Detail 4 3 2 5 2" xfId="22484" xr:uid="{00000000-0005-0000-0000-0000FF960000}"/>
    <cellStyle name="RowTitles-Detail 4 3 2 5 2 2" xfId="22485" xr:uid="{00000000-0005-0000-0000-000000970000}"/>
    <cellStyle name="RowTitles-Detail 4 3 2 5 2 2 2" xfId="22486" xr:uid="{00000000-0005-0000-0000-000001970000}"/>
    <cellStyle name="RowTitles-Detail 4 3 2 5 2 2 2 2" xfId="40166" xr:uid="{00000000-0005-0000-0000-000002970000}"/>
    <cellStyle name="RowTitles-Detail 4 3 2 5 2 2 3" xfId="40165" xr:uid="{00000000-0005-0000-0000-000003970000}"/>
    <cellStyle name="RowTitles-Detail 4 3 2 5 2 2_Tertiary Salaries Survey" xfId="22487" xr:uid="{00000000-0005-0000-0000-000004970000}"/>
    <cellStyle name="RowTitles-Detail 4 3 2 5 2 3" xfId="22488" xr:uid="{00000000-0005-0000-0000-000005970000}"/>
    <cellStyle name="RowTitles-Detail 4 3 2 5 2 3 2" xfId="40167" xr:uid="{00000000-0005-0000-0000-000006970000}"/>
    <cellStyle name="RowTitles-Detail 4 3 2 5 2 4" xfId="40164" xr:uid="{00000000-0005-0000-0000-000007970000}"/>
    <cellStyle name="RowTitles-Detail 4 3 2 5 2_Tertiary Salaries Survey" xfId="22489" xr:uid="{00000000-0005-0000-0000-000008970000}"/>
    <cellStyle name="RowTitles-Detail 4 3 2 5 3" xfId="22490" xr:uid="{00000000-0005-0000-0000-000009970000}"/>
    <cellStyle name="RowTitles-Detail 4 3 2 5 3 2" xfId="22491" xr:uid="{00000000-0005-0000-0000-00000A970000}"/>
    <cellStyle name="RowTitles-Detail 4 3 2 5 3 2 2" xfId="22492" xr:uid="{00000000-0005-0000-0000-00000B970000}"/>
    <cellStyle name="RowTitles-Detail 4 3 2 5 3 2 2 2" xfId="40170" xr:uid="{00000000-0005-0000-0000-00000C970000}"/>
    <cellStyle name="RowTitles-Detail 4 3 2 5 3 2 3" xfId="40169" xr:uid="{00000000-0005-0000-0000-00000D970000}"/>
    <cellStyle name="RowTitles-Detail 4 3 2 5 3 2_Tertiary Salaries Survey" xfId="22493" xr:uid="{00000000-0005-0000-0000-00000E970000}"/>
    <cellStyle name="RowTitles-Detail 4 3 2 5 3 3" xfId="22494" xr:uid="{00000000-0005-0000-0000-00000F970000}"/>
    <cellStyle name="RowTitles-Detail 4 3 2 5 3 3 2" xfId="40171" xr:uid="{00000000-0005-0000-0000-000010970000}"/>
    <cellStyle name="RowTitles-Detail 4 3 2 5 3 4" xfId="40168" xr:uid="{00000000-0005-0000-0000-000011970000}"/>
    <cellStyle name="RowTitles-Detail 4 3 2 5 3_Tertiary Salaries Survey" xfId="22495" xr:uid="{00000000-0005-0000-0000-000012970000}"/>
    <cellStyle name="RowTitles-Detail 4 3 2 5 4" xfId="22496" xr:uid="{00000000-0005-0000-0000-000013970000}"/>
    <cellStyle name="RowTitles-Detail 4 3 2 5 4 2" xfId="22497" xr:uid="{00000000-0005-0000-0000-000014970000}"/>
    <cellStyle name="RowTitles-Detail 4 3 2 5 4 2 2" xfId="40173" xr:uid="{00000000-0005-0000-0000-000015970000}"/>
    <cellStyle name="RowTitles-Detail 4 3 2 5 4 3" xfId="40172" xr:uid="{00000000-0005-0000-0000-000016970000}"/>
    <cellStyle name="RowTitles-Detail 4 3 2 5 4_Tertiary Salaries Survey" xfId="22498" xr:uid="{00000000-0005-0000-0000-000017970000}"/>
    <cellStyle name="RowTitles-Detail 4 3 2 5 5" xfId="22499" xr:uid="{00000000-0005-0000-0000-000018970000}"/>
    <cellStyle name="RowTitles-Detail 4 3 2 5 5 2" xfId="40174" xr:uid="{00000000-0005-0000-0000-000019970000}"/>
    <cellStyle name="RowTitles-Detail 4 3 2 5 6" xfId="40163" xr:uid="{00000000-0005-0000-0000-00001A970000}"/>
    <cellStyle name="RowTitles-Detail 4 3 2 5_Tertiary Salaries Survey" xfId="22500" xr:uid="{00000000-0005-0000-0000-00001B970000}"/>
    <cellStyle name="RowTitles-Detail 4 3 2 6" xfId="22501" xr:uid="{00000000-0005-0000-0000-00001C970000}"/>
    <cellStyle name="RowTitles-Detail 4 3 2 6 2" xfId="22502" xr:uid="{00000000-0005-0000-0000-00001D970000}"/>
    <cellStyle name="RowTitles-Detail 4 3 2 6 2 2" xfId="22503" xr:uid="{00000000-0005-0000-0000-00001E970000}"/>
    <cellStyle name="RowTitles-Detail 4 3 2 6 2 2 2" xfId="22504" xr:uid="{00000000-0005-0000-0000-00001F970000}"/>
    <cellStyle name="RowTitles-Detail 4 3 2 6 2 2 2 2" xfId="40178" xr:uid="{00000000-0005-0000-0000-000020970000}"/>
    <cellStyle name="RowTitles-Detail 4 3 2 6 2 2 3" xfId="40177" xr:uid="{00000000-0005-0000-0000-000021970000}"/>
    <cellStyle name="RowTitles-Detail 4 3 2 6 2 2_Tertiary Salaries Survey" xfId="22505" xr:uid="{00000000-0005-0000-0000-000022970000}"/>
    <cellStyle name="RowTitles-Detail 4 3 2 6 2 3" xfId="22506" xr:uid="{00000000-0005-0000-0000-000023970000}"/>
    <cellStyle name="RowTitles-Detail 4 3 2 6 2 3 2" xfId="40179" xr:uid="{00000000-0005-0000-0000-000024970000}"/>
    <cellStyle name="RowTitles-Detail 4 3 2 6 2 4" xfId="40176" xr:uid="{00000000-0005-0000-0000-000025970000}"/>
    <cellStyle name="RowTitles-Detail 4 3 2 6 2_Tertiary Salaries Survey" xfId="22507" xr:uid="{00000000-0005-0000-0000-000026970000}"/>
    <cellStyle name="RowTitles-Detail 4 3 2 6 3" xfId="22508" xr:uid="{00000000-0005-0000-0000-000027970000}"/>
    <cellStyle name="RowTitles-Detail 4 3 2 6 3 2" xfId="22509" xr:uid="{00000000-0005-0000-0000-000028970000}"/>
    <cellStyle name="RowTitles-Detail 4 3 2 6 3 2 2" xfId="22510" xr:uid="{00000000-0005-0000-0000-000029970000}"/>
    <cellStyle name="RowTitles-Detail 4 3 2 6 3 2 2 2" xfId="40182" xr:uid="{00000000-0005-0000-0000-00002A970000}"/>
    <cellStyle name="RowTitles-Detail 4 3 2 6 3 2 3" xfId="40181" xr:uid="{00000000-0005-0000-0000-00002B970000}"/>
    <cellStyle name="RowTitles-Detail 4 3 2 6 3 2_Tertiary Salaries Survey" xfId="22511" xr:uid="{00000000-0005-0000-0000-00002C970000}"/>
    <cellStyle name="RowTitles-Detail 4 3 2 6 3 3" xfId="22512" xr:uid="{00000000-0005-0000-0000-00002D970000}"/>
    <cellStyle name="RowTitles-Detail 4 3 2 6 3 3 2" xfId="40183" xr:uid="{00000000-0005-0000-0000-00002E970000}"/>
    <cellStyle name="RowTitles-Detail 4 3 2 6 3 4" xfId="40180" xr:uid="{00000000-0005-0000-0000-00002F970000}"/>
    <cellStyle name="RowTitles-Detail 4 3 2 6 3_Tertiary Salaries Survey" xfId="22513" xr:uid="{00000000-0005-0000-0000-000030970000}"/>
    <cellStyle name="RowTitles-Detail 4 3 2 6 4" xfId="22514" xr:uid="{00000000-0005-0000-0000-000031970000}"/>
    <cellStyle name="RowTitles-Detail 4 3 2 6 4 2" xfId="22515" xr:uid="{00000000-0005-0000-0000-000032970000}"/>
    <cellStyle name="RowTitles-Detail 4 3 2 6 4 2 2" xfId="40185" xr:uid="{00000000-0005-0000-0000-000033970000}"/>
    <cellStyle name="RowTitles-Detail 4 3 2 6 4 3" xfId="40184" xr:uid="{00000000-0005-0000-0000-000034970000}"/>
    <cellStyle name="RowTitles-Detail 4 3 2 6 4_Tertiary Salaries Survey" xfId="22516" xr:uid="{00000000-0005-0000-0000-000035970000}"/>
    <cellStyle name="RowTitles-Detail 4 3 2 6 5" xfId="22517" xr:uid="{00000000-0005-0000-0000-000036970000}"/>
    <cellStyle name="RowTitles-Detail 4 3 2 6 5 2" xfId="40186" xr:uid="{00000000-0005-0000-0000-000037970000}"/>
    <cellStyle name="RowTitles-Detail 4 3 2 6 6" xfId="40175" xr:uid="{00000000-0005-0000-0000-000038970000}"/>
    <cellStyle name="RowTitles-Detail 4 3 2 6_Tertiary Salaries Survey" xfId="22518" xr:uid="{00000000-0005-0000-0000-000039970000}"/>
    <cellStyle name="RowTitles-Detail 4 3 2 7" xfId="22519" xr:uid="{00000000-0005-0000-0000-00003A970000}"/>
    <cellStyle name="RowTitles-Detail 4 3 2 7 2" xfId="22520" xr:uid="{00000000-0005-0000-0000-00003B970000}"/>
    <cellStyle name="RowTitles-Detail 4 3 2 7 2 2" xfId="22521" xr:uid="{00000000-0005-0000-0000-00003C970000}"/>
    <cellStyle name="RowTitles-Detail 4 3 2 7 2 2 2" xfId="40189" xr:uid="{00000000-0005-0000-0000-00003D970000}"/>
    <cellStyle name="RowTitles-Detail 4 3 2 7 2 3" xfId="40188" xr:uid="{00000000-0005-0000-0000-00003E970000}"/>
    <cellStyle name="RowTitles-Detail 4 3 2 7 2_Tertiary Salaries Survey" xfId="22522" xr:uid="{00000000-0005-0000-0000-00003F970000}"/>
    <cellStyle name="RowTitles-Detail 4 3 2 7 3" xfId="22523" xr:uid="{00000000-0005-0000-0000-000040970000}"/>
    <cellStyle name="RowTitles-Detail 4 3 2 7 3 2" xfId="40190" xr:uid="{00000000-0005-0000-0000-000041970000}"/>
    <cellStyle name="RowTitles-Detail 4 3 2 7 4" xfId="40187" xr:uid="{00000000-0005-0000-0000-000042970000}"/>
    <cellStyle name="RowTitles-Detail 4 3 2 7_Tertiary Salaries Survey" xfId="22524" xr:uid="{00000000-0005-0000-0000-000043970000}"/>
    <cellStyle name="RowTitles-Detail 4 3 2 8" xfId="22525" xr:uid="{00000000-0005-0000-0000-000044970000}"/>
    <cellStyle name="RowTitles-Detail 4 3 2 8 2" xfId="40191" xr:uid="{00000000-0005-0000-0000-000045970000}"/>
    <cellStyle name="RowTitles-Detail 4 3 2 9" xfId="22526" xr:uid="{00000000-0005-0000-0000-000046970000}"/>
    <cellStyle name="RowTitles-Detail 4 3 2 9 2" xfId="40192" xr:uid="{00000000-0005-0000-0000-000047970000}"/>
    <cellStyle name="RowTitles-Detail 4 3 2_STUD aligned by INSTIT" xfId="22527" xr:uid="{00000000-0005-0000-0000-000048970000}"/>
    <cellStyle name="RowTitles-Detail 4 3 3" xfId="22528" xr:uid="{00000000-0005-0000-0000-000049970000}"/>
    <cellStyle name="RowTitles-Detail 4 3 3 10" xfId="40193" xr:uid="{00000000-0005-0000-0000-00004A970000}"/>
    <cellStyle name="RowTitles-Detail 4 3 3 2" xfId="22529" xr:uid="{00000000-0005-0000-0000-00004B970000}"/>
    <cellStyle name="RowTitles-Detail 4 3 3 2 2" xfId="22530" xr:uid="{00000000-0005-0000-0000-00004C970000}"/>
    <cellStyle name="RowTitles-Detail 4 3 3 2 2 2" xfId="22531" xr:uid="{00000000-0005-0000-0000-00004D970000}"/>
    <cellStyle name="RowTitles-Detail 4 3 3 2 2 2 2" xfId="22532" xr:uid="{00000000-0005-0000-0000-00004E970000}"/>
    <cellStyle name="RowTitles-Detail 4 3 3 2 2 2 2 2" xfId="40197" xr:uid="{00000000-0005-0000-0000-00004F970000}"/>
    <cellStyle name="RowTitles-Detail 4 3 3 2 2 2 3" xfId="40196" xr:uid="{00000000-0005-0000-0000-000050970000}"/>
    <cellStyle name="RowTitles-Detail 4 3 3 2 2 2_Tertiary Salaries Survey" xfId="22533" xr:uid="{00000000-0005-0000-0000-000051970000}"/>
    <cellStyle name="RowTitles-Detail 4 3 3 2 2 3" xfId="22534" xr:uid="{00000000-0005-0000-0000-000052970000}"/>
    <cellStyle name="RowTitles-Detail 4 3 3 2 2 3 2" xfId="40198" xr:uid="{00000000-0005-0000-0000-000053970000}"/>
    <cellStyle name="RowTitles-Detail 4 3 3 2 2 4" xfId="40195" xr:uid="{00000000-0005-0000-0000-000054970000}"/>
    <cellStyle name="RowTitles-Detail 4 3 3 2 2_Tertiary Salaries Survey" xfId="22535" xr:uid="{00000000-0005-0000-0000-000055970000}"/>
    <cellStyle name="RowTitles-Detail 4 3 3 2 3" xfId="22536" xr:uid="{00000000-0005-0000-0000-000056970000}"/>
    <cellStyle name="RowTitles-Detail 4 3 3 2 3 2" xfId="22537" xr:uid="{00000000-0005-0000-0000-000057970000}"/>
    <cellStyle name="RowTitles-Detail 4 3 3 2 3 2 2" xfId="22538" xr:uid="{00000000-0005-0000-0000-000058970000}"/>
    <cellStyle name="RowTitles-Detail 4 3 3 2 3 2 2 2" xfId="40201" xr:uid="{00000000-0005-0000-0000-000059970000}"/>
    <cellStyle name="RowTitles-Detail 4 3 3 2 3 2 3" xfId="40200" xr:uid="{00000000-0005-0000-0000-00005A970000}"/>
    <cellStyle name="RowTitles-Detail 4 3 3 2 3 2_Tertiary Salaries Survey" xfId="22539" xr:uid="{00000000-0005-0000-0000-00005B970000}"/>
    <cellStyle name="RowTitles-Detail 4 3 3 2 3 3" xfId="22540" xr:uid="{00000000-0005-0000-0000-00005C970000}"/>
    <cellStyle name="RowTitles-Detail 4 3 3 2 3 3 2" xfId="40202" xr:uid="{00000000-0005-0000-0000-00005D970000}"/>
    <cellStyle name="RowTitles-Detail 4 3 3 2 3 4" xfId="40199" xr:uid="{00000000-0005-0000-0000-00005E970000}"/>
    <cellStyle name="RowTitles-Detail 4 3 3 2 3_Tertiary Salaries Survey" xfId="22541" xr:uid="{00000000-0005-0000-0000-00005F970000}"/>
    <cellStyle name="RowTitles-Detail 4 3 3 2 4" xfId="22542" xr:uid="{00000000-0005-0000-0000-000060970000}"/>
    <cellStyle name="RowTitles-Detail 4 3 3 2 4 2" xfId="40203" xr:uid="{00000000-0005-0000-0000-000061970000}"/>
    <cellStyle name="RowTitles-Detail 4 3 3 2 5" xfId="22543" xr:uid="{00000000-0005-0000-0000-000062970000}"/>
    <cellStyle name="RowTitles-Detail 4 3 3 2 5 2" xfId="22544" xr:uid="{00000000-0005-0000-0000-000063970000}"/>
    <cellStyle name="RowTitles-Detail 4 3 3 2 5 2 2" xfId="40205" xr:uid="{00000000-0005-0000-0000-000064970000}"/>
    <cellStyle name="RowTitles-Detail 4 3 3 2 5 3" xfId="40204" xr:uid="{00000000-0005-0000-0000-000065970000}"/>
    <cellStyle name="RowTitles-Detail 4 3 3 2 5_Tertiary Salaries Survey" xfId="22545" xr:uid="{00000000-0005-0000-0000-000066970000}"/>
    <cellStyle name="RowTitles-Detail 4 3 3 2 6" xfId="22546" xr:uid="{00000000-0005-0000-0000-000067970000}"/>
    <cellStyle name="RowTitles-Detail 4 3 3 2 6 2" xfId="40206" xr:uid="{00000000-0005-0000-0000-000068970000}"/>
    <cellStyle name="RowTitles-Detail 4 3 3 2 7" xfId="40194" xr:uid="{00000000-0005-0000-0000-000069970000}"/>
    <cellStyle name="RowTitles-Detail 4 3 3 2_Tertiary Salaries Survey" xfId="22547" xr:uid="{00000000-0005-0000-0000-00006A970000}"/>
    <cellStyle name="RowTitles-Detail 4 3 3 3" xfId="22548" xr:uid="{00000000-0005-0000-0000-00006B970000}"/>
    <cellStyle name="RowTitles-Detail 4 3 3 3 2" xfId="22549" xr:uid="{00000000-0005-0000-0000-00006C970000}"/>
    <cellStyle name="RowTitles-Detail 4 3 3 3 2 2" xfId="22550" xr:uid="{00000000-0005-0000-0000-00006D970000}"/>
    <cellStyle name="RowTitles-Detail 4 3 3 3 2 2 2" xfId="22551" xr:uid="{00000000-0005-0000-0000-00006E970000}"/>
    <cellStyle name="RowTitles-Detail 4 3 3 3 2 2 2 2" xfId="40210" xr:uid="{00000000-0005-0000-0000-00006F970000}"/>
    <cellStyle name="RowTitles-Detail 4 3 3 3 2 2 3" xfId="40209" xr:uid="{00000000-0005-0000-0000-000070970000}"/>
    <cellStyle name="RowTitles-Detail 4 3 3 3 2 2_Tertiary Salaries Survey" xfId="22552" xr:uid="{00000000-0005-0000-0000-000071970000}"/>
    <cellStyle name="RowTitles-Detail 4 3 3 3 2 3" xfId="22553" xr:uid="{00000000-0005-0000-0000-000072970000}"/>
    <cellStyle name="RowTitles-Detail 4 3 3 3 2 3 2" xfId="40211" xr:uid="{00000000-0005-0000-0000-000073970000}"/>
    <cellStyle name="RowTitles-Detail 4 3 3 3 2 4" xfId="40208" xr:uid="{00000000-0005-0000-0000-000074970000}"/>
    <cellStyle name="RowTitles-Detail 4 3 3 3 2_Tertiary Salaries Survey" xfId="22554" xr:uid="{00000000-0005-0000-0000-000075970000}"/>
    <cellStyle name="RowTitles-Detail 4 3 3 3 3" xfId="22555" xr:uid="{00000000-0005-0000-0000-000076970000}"/>
    <cellStyle name="RowTitles-Detail 4 3 3 3 3 2" xfId="22556" xr:uid="{00000000-0005-0000-0000-000077970000}"/>
    <cellStyle name="RowTitles-Detail 4 3 3 3 3 2 2" xfId="22557" xr:uid="{00000000-0005-0000-0000-000078970000}"/>
    <cellStyle name="RowTitles-Detail 4 3 3 3 3 2 2 2" xfId="40214" xr:uid="{00000000-0005-0000-0000-000079970000}"/>
    <cellStyle name="RowTitles-Detail 4 3 3 3 3 2 3" xfId="40213" xr:uid="{00000000-0005-0000-0000-00007A970000}"/>
    <cellStyle name="RowTitles-Detail 4 3 3 3 3 2_Tertiary Salaries Survey" xfId="22558" xr:uid="{00000000-0005-0000-0000-00007B970000}"/>
    <cellStyle name="RowTitles-Detail 4 3 3 3 3 3" xfId="22559" xr:uid="{00000000-0005-0000-0000-00007C970000}"/>
    <cellStyle name="RowTitles-Detail 4 3 3 3 3 3 2" xfId="40215" xr:uid="{00000000-0005-0000-0000-00007D970000}"/>
    <cellStyle name="RowTitles-Detail 4 3 3 3 3 4" xfId="40212" xr:uid="{00000000-0005-0000-0000-00007E970000}"/>
    <cellStyle name="RowTitles-Detail 4 3 3 3 3_Tertiary Salaries Survey" xfId="22560" xr:uid="{00000000-0005-0000-0000-00007F970000}"/>
    <cellStyle name="RowTitles-Detail 4 3 3 3 4" xfId="22561" xr:uid="{00000000-0005-0000-0000-000080970000}"/>
    <cellStyle name="RowTitles-Detail 4 3 3 3 4 2" xfId="40216" xr:uid="{00000000-0005-0000-0000-000081970000}"/>
    <cellStyle name="RowTitles-Detail 4 3 3 3 5" xfId="22562" xr:uid="{00000000-0005-0000-0000-000082970000}"/>
    <cellStyle name="RowTitles-Detail 4 3 3 3 5 2" xfId="40217" xr:uid="{00000000-0005-0000-0000-000083970000}"/>
    <cellStyle name="RowTitles-Detail 4 3 3 3 6" xfId="40207" xr:uid="{00000000-0005-0000-0000-000084970000}"/>
    <cellStyle name="RowTitles-Detail 4 3 3 3_Tertiary Salaries Survey" xfId="22563" xr:uid="{00000000-0005-0000-0000-000085970000}"/>
    <cellStyle name="RowTitles-Detail 4 3 3 4" xfId="22564" xr:uid="{00000000-0005-0000-0000-000086970000}"/>
    <cellStyle name="RowTitles-Detail 4 3 3 4 2" xfId="22565" xr:uid="{00000000-0005-0000-0000-000087970000}"/>
    <cellStyle name="RowTitles-Detail 4 3 3 4 2 2" xfId="22566" xr:uid="{00000000-0005-0000-0000-000088970000}"/>
    <cellStyle name="RowTitles-Detail 4 3 3 4 2 2 2" xfId="22567" xr:uid="{00000000-0005-0000-0000-000089970000}"/>
    <cellStyle name="RowTitles-Detail 4 3 3 4 2 2 2 2" xfId="40221" xr:uid="{00000000-0005-0000-0000-00008A970000}"/>
    <cellStyle name="RowTitles-Detail 4 3 3 4 2 2 3" xfId="40220" xr:uid="{00000000-0005-0000-0000-00008B970000}"/>
    <cellStyle name="RowTitles-Detail 4 3 3 4 2 2_Tertiary Salaries Survey" xfId="22568" xr:uid="{00000000-0005-0000-0000-00008C970000}"/>
    <cellStyle name="RowTitles-Detail 4 3 3 4 2 3" xfId="22569" xr:uid="{00000000-0005-0000-0000-00008D970000}"/>
    <cellStyle name="RowTitles-Detail 4 3 3 4 2 3 2" xfId="40222" xr:uid="{00000000-0005-0000-0000-00008E970000}"/>
    <cellStyle name="RowTitles-Detail 4 3 3 4 2 4" xfId="40219" xr:uid="{00000000-0005-0000-0000-00008F970000}"/>
    <cellStyle name="RowTitles-Detail 4 3 3 4 2_Tertiary Salaries Survey" xfId="22570" xr:uid="{00000000-0005-0000-0000-000090970000}"/>
    <cellStyle name="RowTitles-Detail 4 3 3 4 3" xfId="22571" xr:uid="{00000000-0005-0000-0000-000091970000}"/>
    <cellStyle name="RowTitles-Detail 4 3 3 4 3 2" xfId="22572" xr:uid="{00000000-0005-0000-0000-000092970000}"/>
    <cellStyle name="RowTitles-Detail 4 3 3 4 3 2 2" xfId="22573" xr:uid="{00000000-0005-0000-0000-000093970000}"/>
    <cellStyle name="RowTitles-Detail 4 3 3 4 3 2 2 2" xfId="40225" xr:uid="{00000000-0005-0000-0000-000094970000}"/>
    <cellStyle name="RowTitles-Detail 4 3 3 4 3 2 3" xfId="40224" xr:uid="{00000000-0005-0000-0000-000095970000}"/>
    <cellStyle name="RowTitles-Detail 4 3 3 4 3 2_Tertiary Salaries Survey" xfId="22574" xr:uid="{00000000-0005-0000-0000-000096970000}"/>
    <cellStyle name="RowTitles-Detail 4 3 3 4 3 3" xfId="22575" xr:uid="{00000000-0005-0000-0000-000097970000}"/>
    <cellStyle name="RowTitles-Detail 4 3 3 4 3 3 2" xfId="40226" xr:uid="{00000000-0005-0000-0000-000098970000}"/>
    <cellStyle name="RowTitles-Detail 4 3 3 4 3 4" xfId="40223" xr:uid="{00000000-0005-0000-0000-000099970000}"/>
    <cellStyle name="RowTitles-Detail 4 3 3 4 3_Tertiary Salaries Survey" xfId="22576" xr:uid="{00000000-0005-0000-0000-00009A970000}"/>
    <cellStyle name="RowTitles-Detail 4 3 3 4 4" xfId="22577" xr:uid="{00000000-0005-0000-0000-00009B970000}"/>
    <cellStyle name="RowTitles-Detail 4 3 3 4 4 2" xfId="22578" xr:uid="{00000000-0005-0000-0000-00009C970000}"/>
    <cellStyle name="RowTitles-Detail 4 3 3 4 4 2 2" xfId="40228" xr:uid="{00000000-0005-0000-0000-00009D970000}"/>
    <cellStyle name="RowTitles-Detail 4 3 3 4 4 3" xfId="40227" xr:uid="{00000000-0005-0000-0000-00009E970000}"/>
    <cellStyle name="RowTitles-Detail 4 3 3 4 4_Tertiary Salaries Survey" xfId="22579" xr:uid="{00000000-0005-0000-0000-00009F970000}"/>
    <cellStyle name="RowTitles-Detail 4 3 3 4 5" xfId="22580" xr:uid="{00000000-0005-0000-0000-0000A0970000}"/>
    <cellStyle name="RowTitles-Detail 4 3 3 4 5 2" xfId="40229" xr:uid="{00000000-0005-0000-0000-0000A1970000}"/>
    <cellStyle name="RowTitles-Detail 4 3 3 4 6" xfId="40218" xr:uid="{00000000-0005-0000-0000-0000A2970000}"/>
    <cellStyle name="RowTitles-Detail 4 3 3 4_Tertiary Salaries Survey" xfId="22581" xr:uid="{00000000-0005-0000-0000-0000A3970000}"/>
    <cellStyle name="RowTitles-Detail 4 3 3 5" xfId="22582" xr:uid="{00000000-0005-0000-0000-0000A4970000}"/>
    <cellStyle name="RowTitles-Detail 4 3 3 5 2" xfId="22583" xr:uid="{00000000-0005-0000-0000-0000A5970000}"/>
    <cellStyle name="RowTitles-Detail 4 3 3 5 2 2" xfId="22584" xr:uid="{00000000-0005-0000-0000-0000A6970000}"/>
    <cellStyle name="RowTitles-Detail 4 3 3 5 2 2 2" xfId="22585" xr:uid="{00000000-0005-0000-0000-0000A7970000}"/>
    <cellStyle name="RowTitles-Detail 4 3 3 5 2 2 2 2" xfId="40233" xr:uid="{00000000-0005-0000-0000-0000A8970000}"/>
    <cellStyle name="RowTitles-Detail 4 3 3 5 2 2 3" xfId="40232" xr:uid="{00000000-0005-0000-0000-0000A9970000}"/>
    <cellStyle name="RowTitles-Detail 4 3 3 5 2 2_Tertiary Salaries Survey" xfId="22586" xr:uid="{00000000-0005-0000-0000-0000AA970000}"/>
    <cellStyle name="RowTitles-Detail 4 3 3 5 2 3" xfId="22587" xr:uid="{00000000-0005-0000-0000-0000AB970000}"/>
    <cellStyle name="RowTitles-Detail 4 3 3 5 2 3 2" xfId="40234" xr:uid="{00000000-0005-0000-0000-0000AC970000}"/>
    <cellStyle name="RowTitles-Detail 4 3 3 5 2 4" xfId="40231" xr:uid="{00000000-0005-0000-0000-0000AD970000}"/>
    <cellStyle name="RowTitles-Detail 4 3 3 5 2_Tertiary Salaries Survey" xfId="22588" xr:uid="{00000000-0005-0000-0000-0000AE970000}"/>
    <cellStyle name="RowTitles-Detail 4 3 3 5 3" xfId="22589" xr:uid="{00000000-0005-0000-0000-0000AF970000}"/>
    <cellStyle name="RowTitles-Detail 4 3 3 5 3 2" xfId="22590" xr:uid="{00000000-0005-0000-0000-0000B0970000}"/>
    <cellStyle name="RowTitles-Detail 4 3 3 5 3 2 2" xfId="22591" xr:uid="{00000000-0005-0000-0000-0000B1970000}"/>
    <cellStyle name="RowTitles-Detail 4 3 3 5 3 2 2 2" xfId="40237" xr:uid="{00000000-0005-0000-0000-0000B2970000}"/>
    <cellStyle name="RowTitles-Detail 4 3 3 5 3 2 3" xfId="40236" xr:uid="{00000000-0005-0000-0000-0000B3970000}"/>
    <cellStyle name="RowTitles-Detail 4 3 3 5 3 2_Tertiary Salaries Survey" xfId="22592" xr:uid="{00000000-0005-0000-0000-0000B4970000}"/>
    <cellStyle name="RowTitles-Detail 4 3 3 5 3 3" xfId="22593" xr:uid="{00000000-0005-0000-0000-0000B5970000}"/>
    <cellStyle name="RowTitles-Detail 4 3 3 5 3 3 2" xfId="40238" xr:uid="{00000000-0005-0000-0000-0000B6970000}"/>
    <cellStyle name="RowTitles-Detail 4 3 3 5 3 4" xfId="40235" xr:uid="{00000000-0005-0000-0000-0000B7970000}"/>
    <cellStyle name="RowTitles-Detail 4 3 3 5 3_Tertiary Salaries Survey" xfId="22594" xr:uid="{00000000-0005-0000-0000-0000B8970000}"/>
    <cellStyle name="RowTitles-Detail 4 3 3 5 4" xfId="22595" xr:uid="{00000000-0005-0000-0000-0000B9970000}"/>
    <cellStyle name="RowTitles-Detail 4 3 3 5 4 2" xfId="22596" xr:uid="{00000000-0005-0000-0000-0000BA970000}"/>
    <cellStyle name="RowTitles-Detail 4 3 3 5 4 2 2" xfId="40240" xr:uid="{00000000-0005-0000-0000-0000BB970000}"/>
    <cellStyle name="RowTitles-Detail 4 3 3 5 4 3" xfId="40239" xr:uid="{00000000-0005-0000-0000-0000BC970000}"/>
    <cellStyle name="RowTitles-Detail 4 3 3 5 4_Tertiary Salaries Survey" xfId="22597" xr:uid="{00000000-0005-0000-0000-0000BD970000}"/>
    <cellStyle name="RowTitles-Detail 4 3 3 5 5" xfId="22598" xr:uid="{00000000-0005-0000-0000-0000BE970000}"/>
    <cellStyle name="RowTitles-Detail 4 3 3 5 5 2" xfId="40241" xr:uid="{00000000-0005-0000-0000-0000BF970000}"/>
    <cellStyle name="RowTitles-Detail 4 3 3 5 6" xfId="40230" xr:uid="{00000000-0005-0000-0000-0000C0970000}"/>
    <cellStyle name="RowTitles-Detail 4 3 3 5_Tertiary Salaries Survey" xfId="22599" xr:uid="{00000000-0005-0000-0000-0000C1970000}"/>
    <cellStyle name="RowTitles-Detail 4 3 3 6" xfId="22600" xr:uid="{00000000-0005-0000-0000-0000C2970000}"/>
    <cellStyle name="RowTitles-Detail 4 3 3 6 2" xfId="22601" xr:uid="{00000000-0005-0000-0000-0000C3970000}"/>
    <cellStyle name="RowTitles-Detail 4 3 3 6 2 2" xfId="22602" xr:uid="{00000000-0005-0000-0000-0000C4970000}"/>
    <cellStyle name="RowTitles-Detail 4 3 3 6 2 2 2" xfId="22603" xr:uid="{00000000-0005-0000-0000-0000C5970000}"/>
    <cellStyle name="RowTitles-Detail 4 3 3 6 2 2 2 2" xfId="40245" xr:uid="{00000000-0005-0000-0000-0000C6970000}"/>
    <cellStyle name="RowTitles-Detail 4 3 3 6 2 2 3" xfId="40244" xr:uid="{00000000-0005-0000-0000-0000C7970000}"/>
    <cellStyle name="RowTitles-Detail 4 3 3 6 2 2_Tertiary Salaries Survey" xfId="22604" xr:uid="{00000000-0005-0000-0000-0000C8970000}"/>
    <cellStyle name="RowTitles-Detail 4 3 3 6 2 3" xfId="22605" xr:uid="{00000000-0005-0000-0000-0000C9970000}"/>
    <cellStyle name="RowTitles-Detail 4 3 3 6 2 3 2" xfId="40246" xr:uid="{00000000-0005-0000-0000-0000CA970000}"/>
    <cellStyle name="RowTitles-Detail 4 3 3 6 2 4" xfId="40243" xr:uid="{00000000-0005-0000-0000-0000CB970000}"/>
    <cellStyle name="RowTitles-Detail 4 3 3 6 2_Tertiary Salaries Survey" xfId="22606" xr:uid="{00000000-0005-0000-0000-0000CC970000}"/>
    <cellStyle name="RowTitles-Detail 4 3 3 6 3" xfId="22607" xr:uid="{00000000-0005-0000-0000-0000CD970000}"/>
    <cellStyle name="RowTitles-Detail 4 3 3 6 3 2" xfId="22608" xr:uid="{00000000-0005-0000-0000-0000CE970000}"/>
    <cellStyle name="RowTitles-Detail 4 3 3 6 3 2 2" xfId="22609" xr:uid="{00000000-0005-0000-0000-0000CF970000}"/>
    <cellStyle name="RowTitles-Detail 4 3 3 6 3 2 2 2" xfId="40249" xr:uid="{00000000-0005-0000-0000-0000D0970000}"/>
    <cellStyle name="RowTitles-Detail 4 3 3 6 3 2 3" xfId="40248" xr:uid="{00000000-0005-0000-0000-0000D1970000}"/>
    <cellStyle name="RowTitles-Detail 4 3 3 6 3 2_Tertiary Salaries Survey" xfId="22610" xr:uid="{00000000-0005-0000-0000-0000D2970000}"/>
    <cellStyle name="RowTitles-Detail 4 3 3 6 3 3" xfId="22611" xr:uid="{00000000-0005-0000-0000-0000D3970000}"/>
    <cellStyle name="RowTitles-Detail 4 3 3 6 3 3 2" xfId="40250" xr:uid="{00000000-0005-0000-0000-0000D4970000}"/>
    <cellStyle name="RowTitles-Detail 4 3 3 6 3 4" xfId="40247" xr:uid="{00000000-0005-0000-0000-0000D5970000}"/>
    <cellStyle name="RowTitles-Detail 4 3 3 6 3_Tertiary Salaries Survey" xfId="22612" xr:uid="{00000000-0005-0000-0000-0000D6970000}"/>
    <cellStyle name="RowTitles-Detail 4 3 3 6 4" xfId="22613" xr:uid="{00000000-0005-0000-0000-0000D7970000}"/>
    <cellStyle name="RowTitles-Detail 4 3 3 6 4 2" xfId="22614" xr:uid="{00000000-0005-0000-0000-0000D8970000}"/>
    <cellStyle name="RowTitles-Detail 4 3 3 6 4 2 2" xfId="40252" xr:uid="{00000000-0005-0000-0000-0000D9970000}"/>
    <cellStyle name="RowTitles-Detail 4 3 3 6 4 3" xfId="40251" xr:uid="{00000000-0005-0000-0000-0000DA970000}"/>
    <cellStyle name="RowTitles-Detail 4 3 3 6 4_Tertiary Salaries Survey" xfId="22615" xr:uid="{00000000-0005-0000-0000-0000DB970000}"/>
    <cellStyle name="RowTitles-Detail 4 3 3 6 5" xfId="22616" xr:uid="{00000000-0005-0000-0000-0000DC970000}"/>
    <cellStyle name="RowTitles-Detail 4 3 3 6 5 2" xfId="40253" xr:uid="{00000000-0005-0000-0000-0000DD970000}"/>
    <cellStyle name="RowTitles-Detail 4 3 3 6 6" xfId="40242" xr:uid="{00000000-0005-0000-0000-0000DE970000}"/>
    <cellStyle name="RowTitles-Detail 4 3 3 6_Tertiary Salaries Survey" xfId="22617" xr:uid="{00000000-0005-0000-0000-0000DF970000}"/>
    <cellStyle name="RowTitles-Detail 4 3 3 7" xfId="22618" xr:uid="{00000000-0005-0000-0000-0000E0970000}"/>
    <cellStyle name="RowTitles-Detail 4 3 3 7 2" xfId="22619" xr:uid="{00000000-0005-0000-0000-0000E1970000}"/>
    <cellStyle name="RowTitles-Detail 4 3 3 7 2 2" xfId="22620" xr:uid="{00000000-0005-0000-0000-0000E2970000}"/>
    <cellStyle name="RowTitles-Detail 4 3 3 7 2 2 2" xfId="40256" xr:uid="{00000000-0005-0000-0000-0000E3970000}"/>
    <cellStyle name="RowTitles-Detail 4 3 3 7 2 3" xfId="40255" xr:uid="{00000000-0005-0000-0000-0000E4970000}"/>
    <cellStyle name="RowTitles-Detail 4 3 3 7 2_Tertiary Salaries Survey" xfId="22621" xr:uid="{00000000-0005-0000-0000-0000E5970000}"/>
    <cellStyle name="RowTitles-Detail 4 3 3 7 3" xfId="22622" xr:uid="{00000000-0005-0000-0000-0000E6970000}"/>
    <cellStyle name="RowTitles-Detail 4 3 3 7 3 2" xfId="40257" xr:uid="{00000000-0005-0000-0000-0000E7970000}"/>
    <cellStyle name="RowTitles-Detail 4 3 3 7 4" xfId="40254" xr:uid="{00000000-0005-0000-0000-0000E8970000}"/>
    <cellStyle name="RowTitles-Detail 4 3 3 7_Tertiary Salaries Survey" xfId="22623" xr:uid="{00000000-0005-0000-0000-0000E9970000}"/>
    <cellStyle name="RowTitles-Detail 4 3 3 8" xfId="22624" xr:uid="{00000000-0005-0000-0000-0000EA970000}"/>
    <cellStyle name="RowTitles-Detail 4 3 3 8 2" xfId="22625" xr:uid="{00000000-0005-0000-0000-0000EB970000}"/>
    <cellStyle name="RowTitles-Detail 4 3 3 8 2 2" xfId="22626" xr:uid="{00000000-0005-0000-0000-0000EC970000}"/>
    <cellStyle name="RowTitles-Detail 4 3 3 8 2 2 2" xfId="40260" xr:uid="{00000000-0005-0000-0000-0000ED970000}"/>
    <cellStyle name="RowTitles-Detail 4 3 3 8 2 3" xfId="40259" xr:uid="{00000000-0005-0000-0000-0000EE970000}"/>
    <cellStyle name="RowTitles-Detail 4 3 3 8 2_Tertiary Salaries Survey" xfId="22627" xr:uid="{00000000-0005-0000-0000-0000EF970000}"/>
    <cellStyle name="RowTitles-Detail 4 3 3 8 3" xfId="22628" xr:uid="{00000000-0005-0000-0000-0000F0970000}"/>
    <cellStyle name="RowTitles-Detail 4 3 3 8 3 2" xfId="40261" xr:uid="{00000000-0005-0000-0000-0000F1970000}"/>
    <cellStyle name="RowTitles-Detail 4 3 3 8 4" xfId="40258" xr:uid="{00000000-0005-0000-0000-0000F2970000}"/>
    <cellStyle name="RowTitles-Detail 4 3 3 8_Tertiary Salaries Survey" xfId="22629" xr:uid="{00000000-0005-0000-0000-0000F3970000}"/>
    <cellStyle name="RowTitles-Detail 4 3 3 9" xfId="22630" xr:uid="{00000000-0005-0000-0000-0000F4970000}"/>
    <cellStyle name="RowTitles-Detail 4 3 3 9 2" xfId="40262" xr:uid="{00000000-0005-0000-0000-0000F5970000}"/>
    <cellStyle name="RowTitles-Detail 4 3 3_STUD aligned by INSTIT" xfId="22631" xr:uid="{00000000-0005-0000-0000-0000F6970000}"/>
    <cellStyle name="RowTitles-Detail 4 3 4" xfId="22632" xr:uid="{00000000-0005-0000-0000-0000F7970000}"/>
    <cellStyle name="RowTitles-Detail 4 3 4 10" xfId="40263" xr:uid="{00000000-0005-0000-0000-0000F8970000}"/>
    <cellStyle name="RowTitles-Detail 4 3 4 2" xfId="22633" xr:uid="{00000000-0005-0000-0000-0000F9970000}"/>
    <cellStyle name="RowTitles-Detail 4 3 4 2 2" xfId="22634" xr:uid="{00000000-0005-0000-0000-0000FA970000}"/>
    <cellStyle name="RowTitles-Detail 4 3 4 2 2 2" xfId="22635" xr:uid="{00000000-0005-0000-0000-0000FB970000}"/>
    <cellStyle name="RowTitles-Detail 4 3 4 2 2 2 2" xfId="22636" xr:uid="{00000000-0005-0000-0000-0000FC970000}"/>
    <cellStyle name="RowTitles-Detail 4 3 4 2 2 2 2 2" xfId="40267" xr:uid="{00000000-0005-0000-0000-0000FD970000}"/>
    <cellStyle name="RowTitles-Detail 4 3 4 2 2 2 3" xfId="40266" xr:uid="{00000000-0005-0000-0000-0000FE970000}"/>
    <cellStyle name="RowTitles-Detail 4 3 4 2 2 2_Tertiary Salaries Survey" xfId="22637" xr:uid="{00000000-0005-0000-0000-0000FF970000}"/>
    <cellStyle name="RowTitles-Detail 4 3 4 2 2 3" xfId="22638" xr:uid="{00000000-0005-0000-0000-000000980000}"/>
    <cellStyle name="RowTitles-Detail 4 3 4 2 2 3 2" xfId="40268" xr:uid="{00000000-0005-0000-0000-000001980000}"/>
    <cellStyle name="RowTitles-Detail 4 3 4 2 2 4" xfId="40265" xr:uid="{00000000-0005-0000-0000-000002980000}"/>
    <cellStyle name="RowTitles-Detail 4 3 4 2 2_Tertiary Salaries Survey" xfId="22639" xr:uid="{00000000-0005-0000-0000-000003980000}"/>
    <cellStyle name="RowTitles-Detail 4 3 4 2 3" xfId="22640" xr:uid="{00000000-0005-0000-0000-000004980000}"/>
    <cellStyle name="RowTitles-Detail 4 3 4 2 3 2" xfId="22641" xr:uid="{00000000-0005-0000-0000-000005980000}"/>
    <cellStyle name="RowTitles-Detail 4 3 4 2 3 2 2" xfId="22642" xr:uid="{00000000-0005-0000-0000-000006980000}"/>
    <cellStyle name="RowTitles-Detail 4 3 4 2 3 2 2 2" xfId="40271" xr:uid="{00000000-0005-0000-0000-000007980000}"/>
    <cellStyle name="RowTitles-Detail 4 3 4 2 3 2 3" xfId="40270" xr:uid="{00000000-0005-0000-0000-000008980000}"/>
    <cellStyle name="RowTitles-Detail 4 3 4 2 3 2_Tertiary Salaries Survey" xfId="22643" xr:uid="{00000000-0005-0000-0000-000009980000}"/>
    <cellStyle name="RowTitles-Detail 4 3 4 2 3 3" xfId="22644" xr:uid="{00000000-0005-0000-0000-00000A980000}"/>
    <cellStyle name="RowTitles-Detail 4 3 4 2 3 3 2" xfId="40272" xr:uid="{00000000-0005-0000-0000-00000B980000}"/>
    <cellStyle name="RowTitles-Detail 4 3 4 2 3 4" xfId="40269" xr:uid="{00000000-0005-0000-0000-00000C980000}"/>
    <cellStyle name="RowTitles-Detail 4 3 4 2 3_Tertiary Salaries Survey" xfId="22645" xr:uid="{00000000-0005-0000-0000-00000D980000}"/>
    <cellStyle name="RowTitles-Detail 4 3 4 2 4" xfId="22646" xr:uid="{00000000-0005-0000-0000-00000E980000}"/>
    <cellStyle name="RowTitles-Detail 4 3 4 2 4 2" xfId="40273" xr:uid="{00000000-0005-0000-0000-00000F980000}"/>
    <cellStyle name="RowTitles-Detail 4 3 4 2 5" xfId="22647" xr:uid="{00000000-0005-0000-0000-000010980000}"/>
    <cellStyle name="RowTitles-Detail 4 3 4 2 5 2" xfId="22648" xr:uid="{00000000-0005-0000-0000-000011980000}"/>
    <cellStyle name="RowTitles-Detail 4 3 4 2 5 2 2" xfId="40275" xr:uid="{00000000-0005-0000-0000-000012980000}"/>
    <cellStyle name="RowTitles-Detail 4 3 4 2 5 3" xfId="40274" xr:uid="{00000000-0005-0000-0000-000013980000}"/>
    <cellStyle name="RowTitles-Detail 4 3 4 2 5_Tertiary Salaries Survey" xfId="22649" xr:uid="{00000000-0005-0000-0000-000014980000}"/>
    <cellStyle name="RowTitles-Detail 4 3 4 2 6" xfId="22650" xr:uid="{00000000-0005-0000-0000-000015980000}"/>
    <cellStyle name="RowTitles-Detail 4 3 4 2 6 2" xfId="40276" xr:uid="{00000000-0005-0000-0000-000016980000}"/>
    <cellStyle name="RowTitles-Detail 4 3 4 2 7" xfId="40264" xr:uid="{00000000-0005-0000-0000-000017980000}"/>
    <cellStyle name="RowTitles-Detail 4 3 4 2_Tertiary Salaries Survey" xfId="22651" xr:uid="{00000000-0005-0000-0000-000018980000}"/>
    <cellStyle name="RowTitles-Detail 4 3 4 3" xfId="22652" xr:uid="{00000000-0005-0000-0000-000019980000}"/>
    <cellStyle name="RowTitles-Detail 4 3 4 3 2" xfId="22653" xr:uid="{00000000-0005-0000-0000-00001A980000}"/>
    <cellStyle name="RowTitles-Detail 4 3 4 3 2 2" xfId="22654" xr:uid="{00000000-0005-0000-0000-00001B980000}"/>
    <cellStyle name="RowTitles-Detail 4 3 4 3 2 2 2" xfId="22655" xr:uid="{00000000-0005-0000-0000-00001C980000}"/>
    <cellStyle name="RowTitles-Detail 4 3 4 3 2 2 2 2" xfId="40280" xr:uid="{00000000-0005-0000-0000-00001D980000}"/>
    <cellStyle name="RowTitles-Detail 4 3 4 3 2 2 3" xfId="40279" xr:uid="{00000000-0005-0000-0000-00001E980000}"/>
    <cellStyle name="RowTitles-Detail 4 3 4 3 2 2_Tertiary Salaries Survey" xfId="22656" xr:uid="{00000000-0005-0000-0000-00001F980000}"/>
    <cellStyle name="RowTitles-Detail 4 3 4 3 2 3" xfId="22657" xr:uid="{00000000-0005-0000-0000-000020980000}"/>
    <cellStyle name="RowTitles-Detail 4 3 4 3 2 3 2" xfId="40281" xr:uid="{00000000-0005-0000-0000-000021980000}"/>
    <cellStyle name="RowTitles-Detail 4 3 4 3 2 4" xfId="40278" xr:uid="{00000000-0005-0000-0000-000022980000}"/>
    <cellStyle name="RowTitles-Detail 4 3 4 3 2_Tertiary Salaries Survey" xfId="22658" xr:uid="{00000000-0005-0000-0000-000023980000}"/>
    <cellStyle name="RowTitles-Detail 4 3 4 3 3" xfId="22659" xr:uid="{00000000-0005-0000-0000-000024980000}"/>
    <cellStyle name="RowTitles-Detail 4 3 4 3 3 2" xfId="22660" xr:uid="{00000000-0005-0000-0000-000025980000}"/>
    <cellStyle name="RowTitles-Detail 4 3 4 3 3 2 2" xfId="22661" xr:uid="{00000000-0005-0000-0000-000026980000}"/>
    <cellStyle name="RowTitles-Detail 4 3 4 3 3 2 2 2" xfId="40284" xr:uid="{00000000-0005-0000-0000-000027980000}"/>
    <cellStyle name="RowTitles-Detail 4 3 4 3 3 2 3" xfId="40283" xr:uid="{00000000-0005-0000-0000-000028980000}"/>
    <cellStyle name="RowTitles-Detail 4 3 4 3 3 2_Tertiary Salaries Survey" xfId="22662" xr:uid="{00000000-0005-0000-0000-000029980000}"/>
    <cellStyle name="RowTitles-Detail 4 3 4 3 3 3" xfId="22663" xr:uid="{00000000-0005-0000-0000-00002A980000}"/>
    <cellStyle name="RowTitles-Detail 4 3 4 3 3 3 2" xfId="40285" xr:uid="{00000000-0005-0000-0000-00002B980000}"/>
    <cellStyle name="RowTitles-Detail 4 3 4 3 3 4" xfId="40282" xr:uid="{00000000-0005-0000-0000-00002C980000}"/>
    <cellStyle name="RowTitles-Detail 4 3 4 3 3_Tertiary Salaries Survey" xfId="22664" xr:uid="{00000000-0005-0000-0000-00002D980000}"/>
    <cellStyle name="RowTitles-Detail 4 3 4 3 4" xfId="22665" xr:uid="{00000000-0005-0000-0000-00002E980000}"/>
    <cellStyle name="RowTitles-Detail 4 3 4 3 4 2" xfId="40286" xr:uid="{00000000-0005-0000-0000-00002F980000}"/>
    <cellStyle name="RowTitles-Detail 4 3 4 3 5" xfId="22666" xr:uid="{00000000-0005-0000-0000-000030980000}"/>
    <cellStyle name="RowTitles-Detail 4 3 4 3 5 2" xfId="40287" xr:uid="{00000000-0005-0000-0000-000031980000}"/>
    <cellStyle name="RowTitles-Detail 4 3 4 3 6" xfId="40277" xr:uid="{00000000-0005-0000-0000-000032980000}"/>
    <cellStyle name="RowTitles-Detail 4 3 4 3_Tertiary Salaries Survey" xfId="22667" xr:uid="{00000000-0005-0000-0000-000033980000}"/>
    <cellStyle name="RowTitles-Detail 4 3 4 4" xfId="22668" xr:uid="{00000000-0005-0000-0000-000034980000}"/>
    <cellStyle name="RowTitles-Detail 4 3 4 4 2" xfId="22669" xr:uid="{00000000-0005-0000-0000-000035980000}"/>
    <cellStyle name="RowTitles-Detail 4 3 4 4 2 2" xfId="22670" xr:uid="{00000000-0005-0000-0000-000036980000}"/>
    <cellStyle name="RowTitles-Detail 4 3 4 4 2 2 2" xfId="22671" xr:uid="{00000000-0005-0000-0000-000037980000}"/>
    <cellStyle name="RowTitles-Detail 4 3 4 4 2 2 2 2" xfId="40291" xr:uid="{00000000-0005-0000-0000-000038980000}"/>
    <cellStyle name="RowTitles-Detail 4 3 4 4 2 2 3" xfId="40290" xr:uid="{00000000-0005-0000-0000-000039980000}"/>
    <cellStyle name="RowTitles-Detail 4 3 4 4 2 2_Tertiary Salaries Survey" xfId="22672" xr:uid="{00000000-0005-0000-0000-00003A980000}"/>
    <cellStyle name="RowTitles-Detail 4 3 4 4 2 3" xfId="22673" xr:uid="{00000000-0005-0000-0000-00003B980000}"/>
    <cellStyle name="RowTitles-Detail 4 3 4 4 2 3 2" xfId="40292" xr:uid="{00000000-0005-0000-0000-00003C980000}"/>
    <cellStyle name="RowTitles-Detail 4 3 4 4 2 4" xfId="40289" xr:uid="{00000000-0005-0000-0000-00003D980000}"/>
    <cellStyle name="RowTitles-Detail 4 3 4 4 2_Tertiary Salaries Survey" xfId="22674" xr:uid="{00000000-0005-0000-0000-00003E980000}"/>
    <cellStyle name="RowTitles-Detail 4 3 4 4 3" xfId="22675" xr:uid="{00000000-0005-0000-0000-00003F980000}"/>
    <cellStyle name="RowTitles-Detail 4 3 4 4 3 2" xfId="22676" xr:uid="{00000000-0005-0000-0000-000040980000}"/>
    <cellStyle name="RowTitles-Detail 4 3 4 4 3 2 2" xfId="22677" xr:uid="{00000000-0005-0000-0000-000041980000}"/>
    <cellStyle name="RowTitles-Detail 4 3 4 4 3 2 2 2" xfId="40295" xr:uid="{00000000-0005-0000-0000-000042980000}"/>
    <cellStyle name="RowTitles-Detail 4 3 4 4 3 2 3" xfId="40294" xr:uid="{00000000-0005-0000-0000-000043980000}"/>
    <cellStyle name="RowTitles-Detail 4 3 4 4 3 2_Tertiary Salaries Survey" xfId="22678" xr:uid="{00000000-0005-0000-0000-000044980000}"/>
    <cellStyle name="RowTitles-Detail 4 3 4 4 3 3" xfId="22679" xr:uid="{00000000-0005-0000-0000-000045980000}"/>
    <cellStyle name="RowTitles-Detail 4 3 4 4 3 3 2" xfId="40296" xr:uid="{00000000-0005-0000-0000-000046980000}"/>
    <cellStyle name="RowTitles-Detail 4 3 4 4 3 4" xfId="40293" xr:uid="{00000000-0005-0000-0000-000047980000}"/>
    <cellStyle name="RowTitles-Detail 4 3 4 4 3_Tertiary Salaries Survey" xfId="22680" xr:uid="{00000000-0005-0000-0000-000048980000}"/>
    <cellStyle name="RowTitles-Detail 4 3 4 4 4" xfId="22681" xr:uid="{00000000-0005-0000-0000-000049980000}"/>
    <cellStyle name="RowTitles-Detail 4 3 4 4 4 2" xfId="40297" xr:uid="{00000000-0005-0000-0000-00004A980000}"/>
    <cellStyle name="RowTitles-Detail 4 3 4 4 5" xfId="22682" xr:uid="{00000000-0005-0000-0000-00004B980000}"/>
    <cellStyle name="RowTitles-Detail 4 3 4 4 5 2" xfId="22683" xr:uid="{00000000-0005-0000-0000-00004C980000}"/>
    <cellStyle name="RowTitles-Detail 4 3 4 4 5 2 2" xfId="40299" xr:uid="{00000000-0005-0000-0000-00004D980000}"/>
    <cellStyle name="RowTitles-Detail 4 3 4 4 5 3" xfId="40298" xr:uid="{00000000-0005-0000-0000-00004E980000}"/>
    <cellStyle name="RowTitles-Detail 4 3 4 4 5_Tertiary Salaries Survey" xfId="22684" xr:uid="{00000000-0005-0000-0000-00004F980000}"/>
    <cellStyle name="RowTitles-Detail 4 3 4 4 6" xfId="22685" xr:uid="{00000000-0005-0000-0000-000050980000}"/>
    <cellStyle name="RowTitles-Detail 4 3 4 4 6 2" xfId="40300" xr:uid="{00000000-0005-0000-0000-000051980000}"/>
    <cellStyle name="RowTitles-Detail 4 3 4 4 7" xfId="40288" xr:uid="{00000000-0005-0000-0000-000052980000}"/>
    <cellStyle name="RowTitles-Detail 4 3 4 4_Tertiary Salaries Survey" xfId="22686" xr:uid="{00000000-0005-0000-0000-000053980000}"/>
    <cellStyle name="RowTitles-Detail 4 3 4 5" xfId="22687" xr:uid="{00000000-0005-0000-0000-000054980000}"/>
    <cellStyle name="RowTitles-Detail 4 3 4 5 2" xfId="22688" xr:uid="{00000000-0005-0000-0000-000055980000}"/>
    <cellStyle name="RowTitles-Detail 4 3 4 5 2 2" xfId="22689" xr:uid="{00000000-0005-0000-0000-000056980000}"/>
    <cellStyle name="RowTitles-Detail 4 3 4 5 2 2 2" xfId="22690" xr:uid="{00000000-0005-0000-0000-000057980000}"/>
    <cellStyle name="RowTitles-Detail 4 3 4 5 2 2 2 2" xfId="40304" xr:uid="{00000000-0005-0000-0000-000058980000}"/>
    <cellStyle name="RowTitles-Detail 4 3 4 5 2 2 3" xfId="40303" xr:uid="{00000000-0005-0000-0000-000059980000}"/>
    <cellStyle name="RowTitles-Detail 4 3 4 5 2 2_Tertiary Salaries Survey" xfId="22691" xr:uid="{00000000-0005-0000-0000-00005A980000}"/>
    <cellStyle name="RowTitles-Detail 4 3 4 5 2 3" xfId="22692" xr:uid="{00000000-0005-0000-0000-00005B980000}"/>
    <cellStyle name="RowTitles-Detail 4 3 4 5 2 3 2" xfId="40305" xr:uid="{00000000-0005-0000-0000-00005C980000}"/>
    <cellStyle name="RowTitles-Detail 4 3 4 5 2 4" xfId="40302" xr:uid="{00000000-0005-0000-0000-00005D980000}"/>
    <cellStyle name="RowTitles-Detail 4 3 4 5 2_Tertiary Salaries Survey" xfId="22693" xr:uid="{00000000-0005-0000-0000-00005E980000}"/>
    <cellStyle name="RowTitles-Detail 4 3 4 5 3" xfId="22694" xr:uid="{00000000-0005-0000-0000-00005F980000}"/>
    <cellStyle name="RowTitles-Detail 4 3 4 5 3 2" xfId="22695" xr:uid="{00000000-0005-0000-0000-000060980000}"/>
    <cellStyle name="RowTitles-Detail 4 3 4 5 3 2 2" xfId="22696" xr:uid="{00000000-0005-0000-0000-000061980000}"/>
    <cellStyle name="RowTitles-Detail 4 3 4 5 3 2 2 2" xfId="40308" xr:uid="{00000000-0005-0000-0000-000062980000}"/>
    <cellStyle name="RowTitles-Detail 4 3 4 5 3 2 3" xfId="40307" xr:uid="{00000000-0005-0000-0000-000063980000}"/>
    <cellStyle name="RowTitles-Detail 4 3 4 5 3 2_Tertiary Salaries Survey" xfId="22697" xr:uid="{00000000-0005-0000-0000-000064980000}"/>
    <cellStyle name="RowTitles-Detail 4 3 4 5 3 3" xfId="22698" xr:uid="{00000000-0005-0000-0000-000065980000}"/>
    <cellStyle name="RowTitles-Detail 4 3 4 5 3 3 2" xfId="40309" xr:uid="{00000000-0005-0000-0000-000066980000}"/>
    <cellStyle name="RowTitles-Detail 4 3 4 5 3 4" xfId="40306" xr:uid="{00000000-0005-0000-0000-000067980000}"/>
    <cellStyle name="RowTitles-Detail 4 3 4 5 3_Tertiary Salaries Survey" xfId="22699" xr:uid="{00000000-0005-0000-0000-000068980000}"/>
    <cellStyle name="RowTitles-Detail 4 3 4 5 4" xfId="22700" xr:uid="{00000000-0005-0000-0000-000069980000}"/>
    <cellStyle name="RowTitles-Detail 4 3 4 5 4 2" xfId="22701" xr:uid="{00000000-0005-0000-0000-00006A980000}"/>
    <cellStyle name="RowTitles-Detail 4 3 4 5 4 2 2" xfId="40311" xr:uid="{00000000-0005-0000-0000-00006B980000}"/>
    <cellStyle name="RowTitles-Detail 4 3 4 5 4 3" xfId="40310" xr:uid="{00000000-0005-0000-0000-00006C980000}"/>
    <cellStyle name="RowTitles-Detail 4 3 4 5 4_Tertiary Salaries Survey" xfId="22702" xr:uid="{00000000-0005-0000-0000-00006D980000}"/>
    <cellStyle name="RowTitles-Detail 4 3 4 5 5" xfId="22703" xr:uid="{00000000-0005-0000-0000-00006E980000}"/>
    <cellStyle name="RowTitles-Detail 4 3 4 5 5 2" xfId="40312" xr:uid="{00000000-0005-0000-0000-00006F980000}"/>
    <cellStyle name="RowTitles-Detail 4 3 4 5 6" xfId="40301" xr:uid="{00000000-0005-0000-0000-000070980000}"/>
    <cellStyle name="RowTitles-Detail 4 3 4 5_Tertiary Salaries Survey" xfId="22704" xr:uid="{00000000-0005-0000-0000-000071980000}"/>
    <cellStyle name="RowTitles-Detail 4 3 4 6" xfId="22705" xr:uid="{00000000-0005-0000-0000-000072980000}"/>
    <cellStyle name="RowTitles-Detail 4 3 4 6 2" xfId="22706" xr:uid="{00000000-0005-0000-0000-000073980000}"/>
    <cellStyle name="RowTitles-Detail 4 3 4 6 2 2" xfId="22707" xr:uid="{00000000-0005-0000-0000-000074980000}"/>
    <cellStyle name="RowTitles-Detail 4 3 4 6 2 2 2" xfId="22708" xr:uid="{00000000-0005-0000-0000-000075980000}"/>
    <cellStyle name="RowTitles-Detail 4 3 4 6 2 2 2 2" xfId="40316" xr:uid="{00000000-0005-0000-0000-000076980000}"/>
    <cellStyle name="RowTitles-Detail 4 3 4 6 2 2 3" xfId="40315" xr:uid="{00000000-0005-0000-0000-000077980000}"/>
    <cellStyle name="RowTitles-Detail 4 3 4 6 2 2_Tertiary Salaries Survey" xfId="22709" xr:uid="{00000000-0005-0000-0000-000078980000}"/>
    <cellStyle name="RowTitles-Detail 4 3 4 6 2 3" xfId="22710" xr:uid="{00000000-0005-0000-0000-000079980000}"/>
    <cellStyle name="RowTitles-Detail 4 3 4 6 2 3 2" xfId="40317" xr:uid="{00000000-0005-0000-0000-00007A980000}"/>
    <cellStyle name="RowTitles-Detail 4 3 4 6 2 4" xfId="40314" xr:uid="{00000000-0005-0000-0000-00007B980000}"/>
    <cellStyle name="RowTitles-Detail 4 3 4 6 2_Tertiary Salaries Survey" xfId="22711" xr:uid="{00000000-0005-0000-0000-00007C980000}"/>
    <cellStyle name="RowTitles-Detail 4 3 4 6 3" xfId="22712" xr:uid="{00000000-0005-0000-0000-00007D980000}"/>
    <cellStyle name="RowTitles-Detail 4 3 4 6 3 2" xfId="22713" xr:uid="{00000000-0005-0000-0000-00007E980000}"/>
    <cellStyle name="RowTitles-Detail 4 3 4 6 3 2 2" xfId="22714" xr:uid="{00000000-0005-0000-0000-00007F980000}"/>
    <cellStyle name="RowTitles-Detail 4 3 4 6 3 2 2 2" xfId="40320" xr:uid="{00000000-0005-0000-0000-000080980000}"/>
    <cellStyle name="RowTitles-Detail 4 3 4 6 3 2 3" xfId="40319" xr:uid="{00000000-0005-0000-0000-000081980000}"/>
    <cellStyle name="RowTitles-Detail 4 3 4 6 3 2_Tertiary Salaries Survey" xfId="22715" xr:uid="{00000000-0005-0000-0000-000082980000}"/>
    <cellStyle name="RowTitles-Detail 4 3 4 6 3 3" xfId="22716" xr:uid="{00000000-0005-0000-0000-000083980000}"/>
    <cellStyle name="RowTitles-Detail 4 3 4 6 3 3 2" xfId="40321" xr:uid="{00000000-0005-0000-0000-000084980000}"/>
    <cellStyle name="RowTitles-Detail 4 3 4 6 3 4" xfId="40318" xr:uid="{00000000-0005-0000-0000-000085980000}"/>
    <cellStyle name="RowTitles-Detail 4 3 4 6 3_Tertiary Salaries Survey" xfId="22717" xr:uid="{00000000-0005-0000-0000-000086980000}"/>
    <cellStyle name="RowTitles-Detail 4 3 4 6 4" xfId="22718" xr:uid="{00000000-0005-0000-0000-000087980000}"/>
    <cellStyle name="RowTitles-Detail 4 3 4 6 4 2" xfId="22719" xr:uid="{00000000-0005-0000-0000-000088980000}"/>
    <cellStyle name="RowTitles-Detail 4 3 4 6 4 2 2" xfId="40323" xr:uid="{00000000-0005-0000-0000-000089980000}"/>
    <cellStyle name="RowTitles-Detail 4 3 4 6 4 3" xfId="40322" xr:uid="{00000000-0005-0000-0000-00008A980000}"/>
    <cellStyle name="RowTitles-Detail 4 3 4 6 4_Tertiary Salaries Survey" xfId="22720" xr:uid="{00000000-0005-0000-0000-00008B980000}"/>
    <cellStyle name="RowTitles-Detail 4 3 4 6 5" xfId="22721" xr:uid="{00000000-0005-0000-0000-00008C980000}"/>
    <cellStyle name="RowTitles-Detail 4 3 4 6 5 2" xfId="40324" xr:uid="{00000000-0005-0000-0000-00008D980000}"/>
    <cellStyle name="RowTitles-Detail 4 3 4 6 6" xfId="40313" xr:uid="{00000000-0005-0000-0000-00008E980000}"/>
    <cellStyle name="RowTitles-Detail 4 3 4 6_Tertiary Salaries Survey" xfId="22722" xr:uid="{00000000-0005-0000-0000-00008F980000}"/>
    <cellStyle name="RowTitles-Detail 4 3 4 7" xfId="22723" xr:uid="{00000000-0005-0000-0000-000090980000}"/>
    <cellStyle name="RowTitles-Detail 4 3 4 7 2" xfId="22724" xr:uid="{00000000-0005-0000-0000-000091980000}"/>
    <cellStyle name="RowTitles-Detail 4 3 4 7 2 2" xfId="22725" xr:uid="{00000000-0005-0000-0000-000092980000}"/>
    <cellStyle name="RowTitles-Detail 4 3 4 7 2 2 2" xfId="40327" xr:uid="{00000000-0005-0000-0000-000093980000}"/>
    <cellStyle name="RowTitles-Detail 4 3 4 7 2 3" xfId="40326" xr:uid="{00000000-0005-0000-0000-000094980000}"/>
    <cellStyle name="RowTitles-Detail 4 3 4 7 2_Tertiary Salaries Survey" xfId="22726" xr:uid="{00000000-0005-0000-0000-000095980000}"/>
    <cellStyle name="RowTitles-Detail 4 3 4 7 3" xfId="22727" xr:uid="{00000000-0005-0000-0000-000096980000}"/>
    <cellStyle name="RowTitles-Detail 4 3 4 7 3 2" xfId="40328" xr:uid="{00000000-0005-0000-0000-000097980000}"/>
    <cellStyle name="RowTitles-Detail 4 3 4 7 4" xfId="40325" xr:uid="{00000000-0005-0000-0000-000098980000}"/>
    <cellStyle name="RowTitles-Detail 4 3 4 7_Tertiary Salaries Survey" xfId="22728" xr:uid="{00000000-0005-0000-0000-000099980000}"/>
    <cellStyle name="RowTitles-Detail 4 3 4 8" xfId="22729" xr:uid="{00000000-0005-0000-0000-00009A980000}"/>
    <cellStyle name="RowTitles-Detail 4 3 4 8 2" xfId="40329" xr:uid="{00000000-0005-0000-0000-00009B980000}"/>
    <cellStyle name="RowTitles-Detail 4 3 4 9" xfId="22730" xr:uid="{00000000-0005-0000-0000-00009C980000}"/>
    <cellStyle name="RowTitles-Detail 4 3 4 9 2" xfId="40330" xr:uid="{00000000-0005-0000-0000-00009D980000}"/>
    <cellStyle name="RowTitles-Detail 4 3 4_STUD aligned by INSTIT" xfId="22731" xr:uid="{00000000-0005-0000-0000-00009E980000}"/>
    <cellStyle name="RowTitles-Detail 4 3 5" xfId="22732" xr:uid="{00000000-0005-0000-0000-00009F980000}"/>
    <cellStyle name="RowTitles-Detail 4 3 5 2" xfId="22733" xr:uid="{00000000-0005-0000-0000-0000A0980000}"/>
    <cellStyle name="RowTitles-Detail 4 3 5 2 2" xfId="22734" xr:uid="{00000000-0005-0000-0000-0000A1980000}"/>
    <cellStyle name="RowTitles-Detail 4 3 5 2 2 2" xfId="22735" xr:uid="{00000000-0005-0000-0000-0000A2980000}"/>
    <cellStyle name="RowTitles-Detail 4 3 5 2 2 2 2" xfId="40334" xr:uid="{00000000-0005-0000-0000-0000A3980000}"/>
    <cellStyle name="RowTitles-Detail 4 3 5 2 2 3" xfId="40333" xr:uid="{00000000-0005-0000-0000-0000A4980000}"/>
    <cellStyle name="RowTitles-Detail 4 3 5 2 2_Tertiary Salaries Survey" xfId="22736" xr:uid="{00000000-0005-0000-0000-0000A5980000}"/>
    <cellStyle name="RowTitles-Detail 4 3 5 2 3" xfId="22737" xr:uid="{00000000-0005-0000-0000-0000A6980000}"/>
    <cellStyle name="RowTitles-Detail 4 3 5 2 3 2" xfId="40335" xr:uid="{00000000-0005-0000-0000-0000A7980000}"/>
    <cellStyle name="RowTitles-Detail 4 3 5 2 4" xfId="40332" xr:uid="{00000000-0005-0000-0000-0000A8980000}"/>
    <cellStyle name="RowTitles-Detail 4 3 5 2_Tertiary Salaries Survey" xfId="22738" xr:uid="{00000000-0005-0000-0000-0000A9980000}"/>
    <cellStyle name="RowTitles-Detail 4 3 5 3" xfId="22739" xr:uid="{00000000-0005-0000-0000-0000AA980000}"/>
    <cellStyle name="RowTitles-Detail 4 3 5 3 2" xfId="22740" xr:uid="{00000000-0005-0000-0000-0000AB980000}"/>
    <cellStyle name="RowTitles-Detail 4 3 5 3 2 2" xfId="22741" xr:uid="{00000000-0005-0000-0000-0000AC980000}"/>
    <cellStyle name="RowTitles-Detail 4 3 5 3 2 2 2" xfId="40338" xr:uid="{00000000-0005-0000-0000-0000AD980000}"/>
    <cellStyle name="RowTitles-Detail 4 3 5 3 2 3" xfId="40337" xr:uid="{00000000-0005-0000-0000-0000AE980000}"/>
    <cellStyle name="RowTitles-Detail 4 3 5 3 2_Tertiary Salaries Survey" xfId="22742" xr:uid="{00000000-0005-0000-0000-0000AF980000}"/>
    <cellStyle name="RowTitles-Detail 4 3 5 3 3" xfId="22743" xr:uid="{00000000-0005-0000-0000-0000B0980000}"/>
    <cellStyle name="RowTitles-Detail 4 3 5 3 3 2" xfId="40339" xr:uid="{00000000-0005-0000-0000-0000B1980000}"/>
    <cellStyle name="RowTitles-Detail 4 3 5 3 4" xfId="40336" xr:uid="{00000000-0005-0000-0000-0000B2980000}"/>
    <cellStyle name="RowTitles-Detail 4 3 5 3_Tertiary Salaries Survey" xfId="22744" xr:uid="{00000000-0005-0000-0000-0000B3980000}"/>
    <cellStyle name="RowTitles-Detail 4 3 5 4" xfId="22745" xr:uid="{00000000-0005-0000-0000-0000B4980000}"/>
    <cellStyle name="RowTitles-Detail 4 3 5 4 2" xfId="40340" xr:uid="{00000000-0005-0000-0000-0000B5980000}"/>
    <cellStyle name="RowTitles-Detail 4 3 5 5" xfId="22746" xr:uid="{00000000-0005-0000-0000-0000B6980000}"/>
    <cellStyle name="RowTitles-Detail 4 3 5 5 2" xfId="22747" xr:uid="{00000000-0005-0000-0000-0000B7980000}"/>
    <cellStyle name="RowTitles-Detail 4 3 5 5 2 2" xfId="40342" xr:uid="{00000000-0005-0000-0000-0000B8980000}"/>
    <cellStyle name="RowTitles-Detail 4 3 5 5 3" xfId="40341" xr:uid="{00000000-0005-0000-0000-0000B9980000}"/>
    <cellStyle name="RowTitles-Detail 4 3 5 5_Tertiary Salaries Survey" xfId="22748" xr:uid="{00000000-0005-0000-0000-0000BA980000}"/>
    <cellStyle name="RowTitles-Detail 4 3 5 6" xfId="22749" xr:uid="{00000000-0005-0000-0000-0000BB980000}"/>
    <cellStyle name="RowTitles-Detail 4 3 5 6 2" xfId="40343" xr:uid="{00000000-0005-0000-0000-0000BC980000}"/>
    <cellStyle name="RowTitles-Detail 4 3 5 7" xfId="40331" xr:uid="{00000000-0005-0000-0000-0000BD980000}"/>
    <cellStyle name="RowTitles-Detail 4 3 5_Tertiary Salaries Survey" xfId="22750" xr:uid="{00000000-0005-0000-0000-0000BE980000}"/>
    <cellStyle name="RowTitles-Detail 4 3 6" xfId="22751" xr:uid="{00000000-0005-0000-0000-0000BF980000}"/>
    <cellStyle name="RowTitles-Detail 4 3 6 2" xfId="22752" xr:uid="{00000000-0005-0000-0000-0000C0980000}"/>
    <cellStyle name="RowTitles-Detail 4 3 6 2 2" xfId="22753" xr:uid="{00000000-0005-0000-0000-0000C1980000}"/>
    <cellStyle name="RowTitles-Detail 4 3 6 2 2 2" xfId="22754" xr:uid="{00000000-0005-0000-0000-0000C2980000}"/>
    <cellStyle name="RowTitles-Detail 4 3 6 2 2 2 2" xfId="40347" xr:uid="{00000000-0005-0000-0000-0000C3980000}"/>
    <cellStyle name="RowTitles-Detail 4 3 6 2 2 3" xfId="40346" xr:uid="{00000000-0005-0000-0000-0000C4980000}"/>
    <cellStyle name="RowTitles-Detail 4 3 6 2 2_Tertiary Salaries Survey" xfId="22755" xr:uid="{00000000-0005-0000-0000-0000C5980000}"/>
    <cellStyle name="RowTitles-Detail 4 3 6 2 3" xfId="22756" xr:uid="{00000000-0005-0000-0000-0000C6980000}"/>
    <cellStyle name="RowTitles-Detail 4 3 6 2 3 2" xfId="40348" xr:uid="{00000000-0005-0000-0000-0000C7980000}"/>
    <cellStyle name="RowTitles-Detail 4 3 6 2 4" xfId="40345" xr:uid="{00000000-0005-0000-0000-0000C8980000}"/>
    <cellStyle name="RowTitles-Detail 4 3 6 2_Tertiary Salaries Survey" xfId="22757" xr:uid="{00000000-0005-0000-0000-0000C9980000}"/>
    <cellStyle name="RowTitles-Detail 4 3 6 3" xfId="22758" xr:uid="{00000000-0005-0000-0000-0000CA980000}"/>
    <cellStyle name="RowTitles-Detail 4 3 6 3 2" xfId="22759" xr:uid="{00000000-0005-0000-0000-0000CB980000}"/>
    <cellStyle name="RowTitles-Detail 4 3 6 3 2 2" xfId="22760" xr:uid="{00000000-0005-0000-0000-0000CC980000}"/>
    <cellStyle name="RowTitles-Detail 4 3 6 3 2 2 2" xfId="40351" xr:uid="{00000000-0005-0000-0000-0000CD980000}"/>
    <cellStyle name="RowTitles-Detail 4 3 6 3 2 3" xfId="40350" xr:uid="{00000000-0005-0000-0000-0000CE980000}"/>
    <cellStyle name="RowTitles-Detail 4 3 6 3 2_Tertiary Salaries Survey" xfId="22761" xr:uid="{00000000-0005-0000-0000-0000CF980000}"/>
    <cellStyle name="RowTitles-Detail 4 3 6 3 3" xfId="22762" xr:uid="{00000000-0005-0000-0000-0000D0980000}"/>
    <cellStyle name="RowTitles-Detail 4 3 6 3 3 2" xfId="40352" xr:uid="{00000000-0005-0000-0000-0000D1980000}"/>
    <cellStyle name="RowTitles-Detail 4 3 6 3 4" xfId="40349" xr:uid="{00000000-0005-0000-0000-0000D2980000}"/>
    <cellStyle name="RowTitles-Detail 4 3 6 3_Tertiary Salaries Survey" xfId="22763" xr:uid="{00000000-0005-0000-0000-0000D3980000}"/>
    <cellStyle name="RowTitles-Detail 4 3 6 4" xfId="22764" xr:uid="{00000000-0005-0000-0000-0000D4980000}"/>
    <cellStyle name="RowTitles-Detail 4 3 6 4 2" xfId="40353" xr:uid="{00000000-0005-0000-0000-0000D5980000}"/>
    <cellStyle name="RowTitles-Detail 4 3 6 5" xfId="22765" xr:uid="{00000000-0005-0000-0000-0000D6980000}"/>
    <cellStyle name="RowTitles-Detail 4 3 6 5 2" xfId="40354" xr:uid="{00000000-0005-0000-0000-0000D7980000}"/>
    <cellStyle name="RowTitles-Detail 4 3 6 6" xfId="40344" xr:uid="{00000000-0005-0000-0000-0000D8980000}"/>
    <cellStyle name="RowTitles-Detail 4 3 6_Tertiary Salaries Survey" xfId="22766" xr:uid="{00000000-0005-0000-0000-0000D9980000}"/>
    <cellStyle name="RowTitles-Detail 4 3 7" xfId="22767" xr:uid="{00000000-0005-0000-0000-0000DA980000}"/>
    <cellStyle name="RowTitles-Detail 4 3 7 2" xfId="22768" xr:uid="{00000000-0005-0000-0000-0000DB980000}"/>
    <cellStyle name="RowTitles-Detail 4 3 7 2 2" xfId="22769" xr:uid="{00000000-0005-0000-0000-0000DC980000}"/>
    <cellStyle name="RowTitles-Detail 4 3 7 2 2 2" xfId="22770" xr:uid="{00000000-0005-0000-0000-0000DD980000}"/>
    <cellStyle name="RowTitles-Detail 4 3 7 2 2 2 2" xfId="40358" xr:uid="{00000000-0005-0000-0000-0000DE980000}"/>
    <cellStyle name="RowTitles-Detail 4 3 7 2 2 3" xfId="40357" xr:uid="{00000000-0005-0000-0000-0000DF980000}"/>
    <cellStyle name="RowTitles-Detail 4 3 7 2 2_Tertiary Salaries Survey" xfId="22771" xr:uid="{00000000-0005-0000-0000-0000E0980000}"/>
    <cellStyle name="RowTitles-Detail 4 3 7 2 3" xfId="22772" xr:uid="{00000000-0005-0000-0000-0000E1980000}"/>
    <cellStyle name="RowTitles-Detail 4 3 7 2 3 2" xfId="40359" xr:uid="{00000000-0005-0000-0000-0000E2980000}"/>
    <cellStyle name="RowTitles-Detail 4 3 7 2 4" xfId="40356" xr:uid="{00000000-0005-0000-0000-0000E3980000}"/>
    <cellStyle name="RowTitles-Detail 4 3 7 2_Tertiary Salaries Survey" xfId="22773" xr:uid="{00000000-0005-0000-0000-0000E4980000}"/>
    <cellStyle name="RowTitles-Detail 4 3 7 3" xfId="22774" xr:uid="{00000000-0005-0000-0000-0000E5980000}"/>
    <cellStyle name="RowTitles-Detail 4 3 7 3 2" xfId="22775" xr:uid="{00000000-0005-0000-0000-0000E6980000}"/>
    <cellStyle name="RowTitles-Detail 4 3 7 3 2 2" xfId="22776" xr:uid="{00000000-0005-0000-0000-0000E7980000}"/>
    <cellStyle name="RowTitles-Detail 4 3 7 3 2 2 2" xfId="40362" xr:uid="{00000000-0005-0000-0000-0000E8980000}"/>
    <cellStyle name="RowTitles-Detail 4 3 7 3 2 3" xfId="40361" xr:uid="{00000000-0005-0000-0000-0000E9980000}"/>
    <cellStyle name="RowTitles-Detail 4 3 7 3 2_Tertiary Salaries Survey" xfId="22777" xr:uid="{00000000-0005-0000-0000-0000EA980000}"/>
    <cellStyle name="RowTitles-Detail 4 3 7 3 3" xfId="22778" xr:uid="{00000000-0005-0000-0000-0000EB980000}"/>
    <cellStyle name="RowTitles-Detail 4 3 7 3 3 2" xfId="40363" xr:uid="{00000000-0005-0000-0000-0000EC980000}"/>
    <cellStyle name="RowTitles-Detail 4 3 7 3 4" xfId="40360" xr:uid="{00000000-0005-0000-0000-0000ED980000}"/>
    <cellStyle name="RowTitles-Detail 4 3 7 3_Tertiary Salaries Survey" xfId="22779" xr:uid="{00000000-0005-0000-0000-0000EE980000}"/>
    <cellStyle name="RowTitles-Detail 4 3 7 4" xfId="22780" xr:uid="{00000000-0005-0000-0000-0000EF980000}"/>
    <cellStyle name="RowTitles-Detail 4 3 7 4 2" xfId="40364" xr:uid="{00000000-0005-0000-0000-0000F0980000}"/>
    <cellStyle name="RowTitles-Detail 4 3 7 5" xfId="22781" xr:uid="{00000000-0005-0000-0000-0000F1980000}"/>
    <cellStyle name="RowTitles-Detail 4 3 7 5 2" xfId="22782" xr:uid="{00000000-0005-0000-0000-0000F2980000}"/>
    <cellStyle name="RowTitles-Detail 4 3 7 5 2 2" xfId="40366" xr:uid="{00000000-0005-0000-0000-0000F3980000}"/>
    <cellStyle name="RowTitles-Detail 4 3 7 5 3" xfId="40365" xr:uid="{00000000-0005-0000-0000-0000F4980000}"/>
    <cellStyle name="RowTitles-Detail 4 3 7 5_Tertiary Salaries Survey" xfId="22783" xr:uid="{00000000-0005-0000-0000-0000F5980000}"/>
    <cellStyle name="RowTitles-Detail 4 3 7 6" xfId="22784" xr:uid="{00000000-0005-0000-0000-0000F6980000}"/>
    <cellStyle name="RowTitles-Detail 4 3 7 6 2" xfId="40367" xr:uid="{00000000-0005-0000-0000-0000F7980000}"/>
    <cellStyle name="RowTitles-Detail 4 3 7 7" xfId="40355" xr:uid="{00000000-0005-0000-0000-0000F8980000}"/>
    <cellStyle name="RowTitles-Detail 4 3 7_Tertiary Salaries Survey" xfId="22785" xr:uid="{00000000-0005-0000-0000-0000F9980000}"/>
    <cellStyle name="RowTitles-Detail 4 3 8" xfId="22786" xr:uid="{00000000-0005-0000-0000-0000FA980000}"/>
    <cellStyle name="RowTitles-Detail 4 3 8 2" xfId="22787" xr:uid="{00000000-0005-0000-0000-0000FB980000}"/>
    <cellStyle name="RowTitles-Detail 4 3 8 2 2" xfId="22788" xr:uid="{00000000-0005-0000-0000-0000FC980000}"/>
    <cellStyle name="RowTitles-Detail 4 3 8 2 2 2" xfId="22789" xr:uid="{00000000-0005-0000-0000-0000FD980000}"/>
    <cellStyle name="RowTitles-Detail 4 3 8 2 2 2 2" xfId="40371" xr:uid="{00000000-0005-0000-0000-0000FE980000}"/>
    <cellStyle name="RowTitles-Detail 4 3 8 2 2 3" xfId="40370" xr:uid="{00000000-0005-0000-0000-0000FF980000}"/>
    <cellStyle name="RowTitles-Detail 4 3 8 2 2_Tertiary Salaries Survey" xfId="22790" xr:uid="{00000000-0005-0000-0000-000000990000}"/>
    <cellStyle name="RowTitles-Detail 4 3 8 2 3" xfId="22791" xr:uid="{00000000-0005-0000-0000-000001990000}"/>
    <cellStyle name="RowTitles-Detail 4 3 8 2 3 2" xfId="40372" xr:uid="{00000000-0005-0000-0000-000002990000}"/>
    <cellStyle name="RowTitles-Detail 4 3 8 2 4" xfId="40369" xr:uid="{00000000-0005-0000-0000-000003990000}"/>
    <cellStyle name="RowTitles-Detail 4 3 8 2_Tertiary Salaries Survey" xfId="22792" xr:uid="{00000000-0005-0000-0000-000004990000}"/>
    <cellStyle name="RowTitles-Detail 4 3 8 3" xfId="22793" xr:uid="{00000000-0005-0000-0000-000005990000}"/>
    <cellStyle name="RowTitles-Detail 4 3 8 3 2" xfId="22794" xr:uid="{00000000-0005-0000-0000-000006990000}"/>
    <cellStyle name="RowTitles-Detail 4 3 8 3 2 2" xfId="22795" xr:uid="{00000000-0005-0000-0000-000007990000}"/>
    <cellStyle name="RowTitles-Detail 4 3 8 3 2 2 2" xfId="40375" xr:uid="{00000000-0005-0000-0000-000008990000}"/>
    <cellStyle name="RowTitles-Detail 4 3 8 3 2 3" xfId="40374" xr:uid="{00000000-0005-0000-0000-000009990000}"/>
    <cellStyle name="RowTitles-Detail 4 3 8 3 2_Tertiary Salaries Survey" xfId="22796" xr:uid="{00000000-0005-0000-0000-00000A990000}"/>
    <cellStyle name="RowTitles-Detail 4 3 8 3 3" xfId="22797" xr:uid="{00000000-0005-0000-0000-00000B990000}"/>
    <cellStyle name="RowTitles-Detail 4 3 8 3 3 2" xfId="40376" xr:uid="{00000000-0005-0000-0000-00000C990000}"/>
    <cellStyle name="RowTitles-Detail 4 3 8 3 4" xfId="40373" xr:uid="{00000000-0005-0000-0000-00000D990000}"/>
    <cellStyle name="RowTitles-Detail 4 3 8 3_Tertiary Salaries Survey" xfId="22798" xr:uid="{00000000-0005-0000-0000-00000E990000}"/>
    <cellStyle name="RowTitles-Detail 4 3 8 4" xfId="22799" xr:uid="{00000000-0005-0000-0000-00000F990000}"/>
    <cellStyle name="RowTitles-Detail 4 3 8 4 2" xfId="22800" xr:uid="{00000000-0005-0000-0000-000010990000}"/>
    <cellStyle name="RowTitles-Detail 4 3 8 4 2 2" xfId="40378" xr:uid="{00000000-0005-0000-0000-000011990000}"/>
    <cellStyle name="RowTitles-Detail 4 3 8 4 3" xfId="40377" xr:uid="{00000000-0005-0000-0000-000012990000}"/>
    <cellStyle name="RowTitles-Detail 4 3 8 4_Tertiary Salaries Survey" xfId="22801" xr:uid="{00000000-0005-0000-0000-000013990000}"/>
    <cellStyle name="RowTitles-Detail 4 3 8 5" xfId="22802" xr:uid="{00000000-0005-0000-0000-000014990000}"/>
    <cellStyle name="RowTitles-Detail 4 3 8 5 2" xfId="40379" xr:uid="{00000000-0005-0000-0000-000015990000}"/>
    <cellStyle name="RowTitles-Detail 4 3 8 6" xfId="40368" xr:uid="{00000000-0005-0000-0000-000016990000}"/>
    <cellStyle name="RowTitles-Detail 4 3 8_Tertiary Salaries Survey" xfId="22803" xr:uid="{00000000-0005-0000-0000-000017990000}"/>
    <cellStyle name="RowTitles-Detail 4 3 9" xfId="22804" xr:uid="{00000000-0005-0000-0000-000018990000}"/>
    <cellStyle name="RowTitles-Detail 4 3 9 2" xfId="22805" xr:uid="{00000000-0005-0000-0000-000019990000}"/>
    <cellStyle name="RowTitles-Detail 4 3 9 2 2" xfId="22806" xr:uid="{00000000-0005-0000-0000-00001A990000}"/>
    <cellStyle name="RowTitles-Detail 4 3 9 2 2 2" xfId="22807" xr:uid="{00000000-0005-0000-0000-00001B990000}"/>
    <cellStyle name="RowTitles-Detail 4 3 9 2 2 2 2" xfId="40383" xr:uid="{00000000-0005-0000-0000-00001C990000}"/>
    <cellStyle name="RowTitles-Detail 4 3 9 2 2 3" xfId="40382" xr:uid="{00000000-0005-0000-0000-00001D990000}"/>
    <cellStyle name="RowTitles-Detail 4 3 9 2 2_Tertiary Salaries Survey" xfId="22808" xr:uid="{00000000-0005-0000-0000-00001E990000}"/>
    <cellStyle name="RowTitles-Detail 4 3 9 2 3" xfId="22809" xr:uid="{00000000-0005-0000-0000-00001F990000}"/>
    <cellStyle name="RowTitles-Detail 4 3 9 2 3 2" xfId="40384" xr:uid="{00000000-0005-0000-0000-000020990000}"/>
    <cellStyle name="RowTitles-Detail 4 3 9 2 4" xfId="40381" xr:uid="{00000000-0005-0000-0000-000021990000}"/>
    <cellStyle name="RowTitles-Detail 4 3 9 2_Tertiary Salaries Survey" xfId="22810" xr:uid="{00000000-0005-0000-0000-000022990000}"/>
    <cellStyle name="RowTitles-Detail 4 3 9 3" xfId="22811" xr:uid="{00000000-0005-0000-0000-000023990000}"/>
    <cellStyle name="RowTitles-Detail 4 3 9 3 2" xfId="22812" xr:uid="{00000000-0005-0000-0000-000024990000}"/>
    <cellStyle name="RowTitles-Detail 4 3 9 3 2 2" xfId="22813" xr:uid="{00000000-0005-0000-0000-000025990000}"/>
    <cellStyle name="RowTitles-Detail 4 3 9 3 2 2 2" xfId="40387" xr:uid="{00000000-0005-0000-0000-000026990000}"/>
    <cellStyle name="RowTitles-Detail 4 3 9 3 2 3" xfId="40386" xr:uid="{00000000-0005-0000-0000-000027990000}"/>
    <cellStyle name="RowTitles-Detail 4 3 9 3 2_Tertiary Salaries Survey" xfId="22814" xr:uid="{00000000-0005-0000-0000-000028990000}"/>
    <cellStyle name="RowTitles-Detail 4 3 9 3 3" xfId="22815" xr:uid="{00000000-0005-0000-0000-000029990000}"/>
    <cellStyle name="RowTitles-Detail 4 3 9 3 3 2" xfId="40388" xr:uid="{00000000-0005-0000-0000-00002A990000}"/>
    <cellStyle name="RowTitles-Detail 4 3 9 3 4" xfId="40385" xr:uid="{00000000-0005-0000-0000-00002B990000}"/>
    <cellStyle name="RowTitles-Detail 4 3 9 3_Tertiary Salaries Survey" xfId="22816" xr:uid="{00000000-0005-0000-0000-00002C990000}"/>
    <cellStyle name="RowTitles-Detail 4 3 9 4" xfId="22817" xr:uid="{00000000-0005-0000-0000-00002D990000}"/>
    <cellStyle name="RowTitles-Detail 4 3 9 4 2" xfId="22818" xr:uid="{00000000-0005-0000-0000-00002E990000}"/>
    <cellStyle name="RowTitles-Detail 4 3 9 4 2 2" xfId="40390" xr:uid="{00000000-0005-0000-0000-00002F990000}"/>
    <cellStyle name="RowTitles-Detail 4 3 9 4 3" xfId="40389" xr:uid="{00000000-0005-0000-0000-000030990000}"/>
    <cellStyle name="RowTitles-Detail 4 3 9 4_Tertiary Salaries Survey" xfId="22819" xr:uid="{00000000-0005-0000-0000-000031990000}"/>
    <cellStyle name="RowTitles-Detail 4 3 9 5" xfId="22820" xr:uid="{00000000-0005-0000-0000-000032990000}"/>
    <cellStyle name="RowTitles-Detail 4 3 9 5 2" xfId="40391" xr:uid="{00000000-0005-0000-0000-000033990000}"/>
    <cellStyle name="RowTitles-Detail 4 3 9 6" xfId="40380" xr:uid="{00000000-0005-0000-0000-000034990000}"/>
    <cellStyle name="RowTitles-Detail 4 3 9_Tertiary Salaries Survey" xfId="22821" xr:uid="{00000000-0005-0000-0000-000035990000}"/>
    <cellStyle name="RowTitles-Detail 4 3_STUD aligned by INSTIT" xfId="22822" xr:uid="{00000000-0005-0000-0000-000036990000}"/>
    <cellStyle name="RowTitles-Detail 4 4" xfId="22823" xr:uid="{00000000-0005-0000-0000-000037990000}"/>
    <cellStyle name="RowTitles-Detail 4 4 10" xfId="40392" xr:uid="{00000000-0005-0000-0000-000038990000}"/>
    <cellStyle name="RowTitles-Detail 4 4 2" xfId="22824" xr:uid="{00000000-0005-0000-0000-000039990000}"/>
    <cellStyle name="RowTitles-Detail 4 4 2 2" xfId="22825" xr:uid="{00000000-0005-0000-0000-00003A990000}"/>
    <cellStyle name="RowTitles-Detail 4 4 2 2 2" xfId="22826" xr:uid="{00000000-0005-0000-0000-00003B990000}"/>
    <cellStyle name="RowTitles-Detail 4 4 2 2 2 2" xfId="22827" xr:uid="{00000000-0005-0000-0000-00003C990000}"/>
    <cellStyle name="RowTitles-Detail 4 4 2 2 2 2 2" xfId="40396" xr:uid="{00000000-0005-0000-0000-00003D990000}"/>
    <cellStyle name="RowTitles-Detail 4 4 2 2 2 3" xfId="40395" xr:uid="{00000000-0005-0000-0000-00003E990000}"/>
    <cellStyle name="RowTitles-Detail 4 4 2 2 2_Tertiary Salaries Survey" xfId="22828" xr:uid="{00000000-0005-0000-0000-00003F990000}"/>
    <cellStyle name="RowTitles-Detail 4 4 2 2 3" xfId="22829" xr:uid="{00000000-0005-0000-0000-000040990000}"/>
    <cellStyle name="RowTitles-Detail 4 4 2 2 3 2" xfId="40397" xr:uid="{00000000-0005-0000-0000-000041990000}"/>
    <cellStyle name="RowTitles-Detail 4 4 2 2 4" xfId="40394" xr:uid="{00000000-0005-0000-0000-000042990000}"/>
    <cellStyle name="RowTitles-Detail 4 4 2 2_Tertiary Salaries Survey" xfId="22830" xr:uid="{00000000-0005-0000-0000-000043990000}"/>
    <cellStyle name="RowTitles-Detail 4 4 2 3" xfId="22831" xr:uid="{00000000-0005-0000-0000-000044990000}"/>
    <cellStyle name="RowTitles-Detail 4 4 2 3 2" xfId="22832" xr:uid="{00000000-0005-0000-0000-000045990000}"/>
    <cellStyle name="RowTitles-Detail 4 4 2 3 2 2" xfId="22833" xr:uid="{00000000-0005-0000-0000-000046990000}"/>
    <cellStyle name="RowTitles-Detail 4 4 2 3 2 2 2" xfId="40400" xr:uid="{00000000-0005-0000-0000-000047990000}"/>
    <cellStyle name="RowTitles-Detail 4 4 2 3 2 3" xfId="40399" xr:uid="{00000000-0005-0000-0000-000048990000}"/>
    <cellStyle name="RowTitles-Detail 4 4 2 3 2_Tertiary Salaries Survey" xfId="22834" xr:uid="{00000000-0005-0000-0000-000049990000}"/>
    <cellStyle name="RowTitles-Detail 4 4 2 3 3" xfId="22835" xr:uid="{00000000-0005-0000-0000-00004A990000}"/>
    <cellStyle name="RowTitles-Detail 4 4 2 3 3 2" xfId="40401" xr:uid="{00000000-0005-0000-0000-00004B990000}"/>
    <cellStyle name="RowTitles-Detail 4 4 2 3 4" xfId="40398" xr:uid="{00000000-0005-0000-0000-00004C990000}"/>
    <cellStyle name="RowTitles-Detail 4 4 2 3_Tertiary Salaries Survey" xfId="22836" xr:uid="{00000000-0005-0000-0000-00004D990000}"/>
    <cellStyle name="RowTitles-Detail 4 4 2 4" xfId="22837" xr:uid="{00000000-0005-0000-0000-00004E990000}"/>
    <cellStyle name="RowTitles-Detail 4 4 2 4 2" xfId="40402" xr:uid="{00000000-0005-0000-0000-00004F990000}"/>
    <cellStyle name="RowTitles-Detail 4 4 2 5" xfId="22838" xr:uid="{00000000-0005-0000-0000-000050990000}"/>
    <cellStyle name="RowTitles-Detail 4 4 2 5 2" xfId="40403" xr:uid="{00000000-0005-0000-0000-000051990000}"/>
    <cellStyle name="RowTitles-Detail 4 4 2 6" xfId="40393" xr:uid="{00000000-0005-0000-0000-000052990000}"/>
    <cellStyle name="RowTitles-Detail 4 4 2_Tertiary Salaries Survey" xfId="22839" xr:uid="{00000000-0005-0000-0000-000053990000}"/>
    <cellStyle name="RowTitles-Detail 4 4 3" xfId="22840" xr:uid="{00000000-0005-0000-0000-000054990000}"/>
    <cellStyle name="RowTitles-Detail 4 4 3 2" xfId="22841" xr:uid="{00000000-0005-0000-0000-000055990000}"/>
    <cellStyle name="RowTitles-Detail 4 4 3 2 2" xfId="22842" xr:uid="{00000000-0005-0000-0000-000056990000}"/>
    <cellStyle name="RowTitles-Detail 4 4 3 2 2 2" xfId="22843" xr:uid="{00000000-0005-0000-0000-000057990000}"/>
    <cellStyle name="RowTitles-Detail 4 4 3 2 2 2 2" xfId="40407" xr:uid="{00000000-0005-0000-0000-000058990000}"/>
    <cellStyle name="RowTitles-Detail 4 4 3 2 2 3" xfId="40406" xr:uid="{00000000-0005-0000-0000-000059990000}"/>
    <cellStyle name="RowTitles-Detail 4 4 3 2 2_Tertiary Salaries Survey" xfId="22844" xr:uid="{00000000-0005-0000-0000-00005A990000}"/>
    <cellStyle name="RowTitles-Detail 4 4 3 2 3" xfId="22845" xr:uid="{00000000-0005-0000-0000-00005B990000}"/>
    <cellStyle name="RowTitles-Detail 4 4 3 2 3 2" xfId="40408" xr:uid="{00000000-0005-0000-0000-00005C990000}"/>
    <cellStyle name="RowTitles-Detail 4 4 3 2 4" xfId="40405" xr:uid="{00000000-0005-0000-0000-00005D990000}"/>
    <cellStyle name="RowTitles-Detail 4 4 3 2_Tertiary Salaries Survey" xfId="22846" xr:uid="{00000000-0005-0000-0000-00005E990000}"/>
    <cellStyle name="RowTitles-Detail 4 4 3 3" xfId="22847" xr:uid="{00000000-0005-0000-0000-00005F990000}"/>
    <cellStyle name="RowTitles-Detail 4 4 3 3 2" xfId="22848" xr:uid="{00000000-0005-0000-0000-000060990000}"/>
    <cellStyle name="RowTitles-Detail 4 4 3 3 2 2" xfId="22849" xr:uid="{00000000-0005-0000-0000-000061990000}"/>
    <cellStyle name="RowTitles-Detail 4 4 3 3 2 2 2" xfId="40411" xr:uid="{00000000-0005-0000-0000-000062990000}"/>
    <cellStyle name="RowTitles-Detail 4 4 3 3 2 3" xfId="40410" xr:uid="{00000000-0005-0000-0000-000063990000}"/>
    <cellStyle name="RowTitles-Detail 4 4 3 3 2_Tertiary Salaries Survey" xfId="22850" xr:uid="{00000000-0005-0000-0000-000064990000}"/>
    <cellStyle name="RowTitles-Detail 4 4 3 3 3" xfId="22851" xr:uid="{00000000-0005-0000-0000-000065990000}"/>
    <cellStyle name="RowTitles-Detail 4 4 3 3 3 2" xfId="40412" xr:uid="{00000000-0005-0000-0000-000066990000}"/>
    <cellStyle name="RowTitles-Detail 4 4 3 3 4" xfId="40409" xr:uid="{00000000-0005-0000-0000-000067990000}"/>
    <cellStyle name="RowTitles-Detail 4 4 3 3_Tertiary Salaries Survey" xfId="22852" xr:uid="{00000000-0005-0000-0000-000068990000}"/>
    <cellStyle name="RowTitles-Detail 4 4 3 4" xfId="22853" xr:uid="{00000000-0005-0000-0000-000069990000}"/>
    <cellStyle name="RowTitles-Detail 4 4 3 4 2" xfId="40413" xr:uid="{00000000-0005-0000-0000-00006A990000}"/>
    <cellStyle name="RowTitles-Detail 4 4 3 5" xfId="22854" xr:uid="{00000000-0005-0000-0000-00006B990000}"/>
    <cellStyle name="RowTitles-Detail 4 4 3 5 2" xfId="22855" xr:uid="{00000000-0005-0000-0000-00006C990000}"/>
    <cellStyle name="RowTitles-Detail 4 4 3 5 2 2" xfId="40415" xr:uid="{00000000-0005-0000-0000-00006D990000}"/>
    <cellStyle name="RowTitles-Detail 4 4 3 5 3" xfId="40414" xr:uid="{00000000-0005-0000-0000-00006E990000}"/>
    <cellStyle name="RowTitles-Detail 4 4 3 5_Tertiary Salaries Survey" xfId="22856" xr:uid="{00000000-0005-0000-0000-00006F990000}"/>
    <cellStyle name="RowTitles-Detail 4 4 3 6" xfId="22857" xr:uid="{00000000-0005-0000-0000-000070990000}"/>
    <cellStyle name="RowTitles-Detail 4 4 3 6 2" xfId="40416" xr:uid="{00000000-0005-0000-0000-000071990000}"/>
    <cellStyle name="RowTitles-Detail 4 4 3 7" xfId="40404" xr:uid="{00000000-0005-0000-0000-000072990000}"/>
    <cellStyle name="RowTitles-Detail 4 4 3_Tertiary Salaries Survey" xfId="22858" xr:uid="{00000000-0005-0000-0000-000073990000}"/>
    <cellStyle name="RowTitles-Detail 4 4 4" xfId="22859" xr:uid="{00000000-0005-0000-0000-000074990000}"/>
    <cellStyle name="RowTitles-Detail 4 4 4 2" xfId="22860" xr:uid="{00000000-0005-0000-0000-000075990000}"/>
    <cellStyle name="RowTitles-Detail 4 4 4 2 2" xfId="22861" xr:uid="{00000000-0005-0000-0000-000076990000}"/>
    <cellStyle name="RowTitles-Detail 4 4 4 2 2 2" xfId="22862" xr:uid="{00000000-0005-0000-0000-000077990000}"/>
    <cellStyle name="RowTitles-Detail 4 4 4 2 2 2 2" xfId="40420" xr:uid="{00000000-0005-0000-0000-000078990000}"/>
    <cellStyle name="RowTitles-Detail 4 4 4 2 2 3" xfId="40419" xr:uid="{00000000-0005-0000-0000-000079990000}"/>
    <cellStyle name="RowTitles-Detail 4 4 4 2 2_Tertiary Salaries Survey" xfId="22863" xr:uid="{00000000-0005-0000-0000-00007A990000}"/>
    <cellStyle name="RowTitles-Detail 4 4 4 2 3" xfId="22864" xr:uid="{00000000-0005-0000-0000-00007B990000}"/>
    <cellStyle name="RowTitles-Detail 4 4 4 2 3 2" xfId="40421" xr:uid="{00000000-0005-0000-0000-00007C990000}"/>
    <cellStyle name="RowTitles-Detail 4 4 4 2 4" xfId="40418" xr:uid="{00000000-0005-0000-0000-00007D990000}"/>
    <cellStyle name="RowTitles-Detail 4 4 4 2_Tertiary Salaries Survey" xfId="22865" xr:uid="{00000000-0005-0000-0000-00007E990000}"/>
    <cellStyle name="RowTitles-Detail 4 4 4 3" xfId="22866" xr:uid="{00000000-0005-0000-0000-00007F990000}"/>
    <cellStyle name="RowTitles-Detail 4 4 4 3 2" xfId="22867" xr:uid="{00000000-0005-0000-0000-000080990000}"/>
    <cellStyle name="RowTitles-Detail 4 4 4 3 2 2" xfId="22868" xr:uid="{00000000-0005-0000-0000-000081990000}"/>
    <cellStyle name="RowTitles-Detail 4 4 4 3 2 2 2" xfId="40424" xr:uid="{00000000-0005-0000-0000-000082990000}"/>
    <cellStyle name="RowTitles-Detail 4 4 4 3 2 3" xfId="40423" xr:uid="{00000000-0005-0000-0000-000083990000}"/>
    <cellStyle name="RowTitles-Detail 4 4 4 3 2_Tertiary Salaries Survey" xfId="22869" xr:uid="{00000000-0005-0000-0000-000084990000}"/>
    <cellStyle name="RowTitles-Detail 4 4 4 3 3" xfId="22870" xr:uid="{00000000-0005-0000-0000-000085990000}"/>
    <cellStyle name="RowTitles-Detail 4 4 4 3 3 2" xfId="40425" xr:uid="{00000000-0005-0000-0000-000086990000}"/>
    <cellStyle name="RowTitles-Detail 4 4 4 3 4" xfId="40422" xr:uid="{00000000-0005-0000-0000-000087990000}"/>
    <cellStyle name="RowTitles-Detail 4 4 4 3_Tertiary Salaries Survey" xfId="22871" xr:uid="{00000000-0005-0000-0000-000088990000}"/>
    <cellStyle name="RowTitles-Detail 4 4 4 4" xfId="22872" xr:uid="{00000000-0005-0000-0000-000089990000}"/>
    <cellStyle name="RowTitles-Detail 4 4 4 4 2" xfId="22873" xr:uid="{00000000-0005-0000-0000-00008A990000}"/>
    <cellStyle name="RowTitles-Detail 4 4 4 4 2 2" xfId="40427" xr:uid="{00000000-0005-0000-0000-00008B990000}"/>
    <cellStyle name="RowTitles-Detail 4 4 4 4 3" xfId="40426" xr:uid="{00000000-0005-0000-0000-00008C990000}"/>
    <cellStyle name="RowTitles-Detail 4 4 4 4_Tertiary Salaries Survey" xfId="22874" xr:uid="{00000000-0005-0000-0000-00008D990000}"/>
    <cellStyle name="RowTitles-Detail 4 4 4 5" xfId="22875" xr:uid="{00000000-0005-0000-0000-00008E990000}"/>
    <cellStyle name="RowTitles-Detail 4 4 4 5 2" xfId="40428" xr:uid="{00000000-0005-0000-0000-00008F990000}"/>
    <cellStyle name="RowTitles-Detail 4 4 4 6" xfId="40417" xr:uid="{00000000-0005-0000-0000-000090990000}"/>
    <cellStyle name="RowTitles-Detail 4 4 4_Tertiary Salaries Survey" xfId="22876" xr:uid="{00000000-0005-0000-0000-000091990000}"/>
    <cellStyle name="RowTitles-Detail 4 4 5" xfId="22877" xr:uid="{00000000-0005-0000-0000-000092990000}"/>
    <cellStyle name="RowTitles-Detail 4 4 5 2" xfId="22878" xr:uid="{00000000-0005-0000-0000-000093990000}"/>
    <cellStyle name="RowTitles-Detail 4 4 5 2 2" xfId="22879" xr:uid="{00000000-0005-0000-0000-000094990000}"/>
    <cellStyle name="RowTitles-Detail 4 4 5 2 2 2" xfId="22880" xr:uid="{00000000-0005-0000-0000-000095990000}"/>
    <cellStyle name="RowTitles-Detail 4 4 5 2 2 2 2" xfId="40432" xr:uid="{00000000-0005-0000-0000-000096990000}"/>
    <cellStyle name="RowTitles-Detail 4 4 5 2 2 3" xfId="40431" xr:uid="{00000000-0005-0000-0000-000097990000}"/>
    <cellStyle name="RowTitles-Detail 4 4 5 2 2_Tertiary Salaries Survey" xfId="22881" xr:uid="{00000000-0005-0000-0000-000098990000}"/>
    <cellStyle name="RowTitles-Detail 4 4 5 2 3" xfId="22882" xr:uid="{00000000-0005-0000-0000-000099990000}"/>
    <cellStyle name="RowTitles-Detail 4 4 5 2 3 2" xfId="40433" xr:uid="{00000000-0005-0000-0000-00009A990000}"/>
    <cellStyle name="RowTitles-Detail 4 4 5 2 4" xfId="40430" xr:uid="{00000000-0005-0000-0000-00009B990000}"/>
    <cellStyle name="RowTitles-Detail 4 4 5 2_Tertiary Salaries Survey" xfId="22883" xr:uid="{00000000-0005-0000-0000-00009C990000}"/>
    <cellStyle name="RowTitles-Detail 4 4 5 3" xfId="22884" xr:uid="{00000000-0005-0000-0000-00009D990000}"/>
    <cellStyle name="RowTitles-Detail 4 4 5 3 2" xfId="22885" xr:uid="{00000000-0005-0000-0000-00009E990000}"/>
    <cellStyle name="RowTitles-Detail 4 4 5 3 2 2" xfId="22886" xr:uid="{00000000-0005-0000-0000-00009F990000}"/>
    <cellStyle name="RowTitles-Detail 4 4 5 3 2 2 2" xfId="40436" xr:uid="{00000000-0005-0000-0000-0000A0990000}"/>
    <cellStyle name="RowTitles-Detail 4 4 5 3 2 3" xfId="40435" xr:uid="{00000000-0005-0000-0000-0000A1990000}"/>
    <cellStyle name="RowTitles-Detail 4 4 5 3 2_Tertiary Salaries Survey" xfId="22887" xr:uid="{00000000-0005-0000-0000-0000A2990000}"/>
    <cellStyle name="RowTitles-Detail 4 4 5 3 3" xfId="22888" xr:uid="{00000000-0005-0000-0000-0000A3990000}"/>
    <cellStyle name="RowTitles-Detail 4 4 5 3 3 2" xfId="40437" xr:uid="{00000000-0005-0000-0000-0000A4990000}"/>
    <cellStyle name="RowTitles-Detail 4 4 5 3 4" xfId="40434" xr:uid="{00000000-0005-0000-0000-0000A5990000}"/>
    <cellStyle name="RowTitles-Detail 4 4 5 3_Tertiary Salaries Survey" xfId="22889" xr:uid="{00000000-0005-0000-0000-0000A6990000}"/>
    <cellStyle name="RowTitles-Detail 4 4 5 4" xfId="22890" xr:uid="{00000000-0005-0000-0000-0000A7990000}"/>
    <cellStyle name="RowTitles-Detail 4 4 5 4 2" xfId="22891" xr:uid="{00000000-0005-0000-0000-0000A8990000}"/>
    <cellStyle name="RowTitles-Detail 4 4 5 4 2 2" xfId="40439" xr:uid="{00000000-0005-0000-0000-0000A9990000}"/>
    <cellStyle name="RowTitles-Detail 4 4 5 4 3" xfId="40438" xr:uid="{00000000-0005-0000-0000-0000AA990000}"/>
    <cellStyle name="RowTitles-Detail 4 4 5 4_Tertiary Salaries Survey" xfId="22892" xr:uid="{00000000-0005-0000-0000-0000AB990000}"/>
    <cellStyle name="RowTitles-Detail 4 4 5 5" xfId="22893" xr:uid="{00000000-0005-0000-0000-0000AC990000}"/>
    <cellStyle name="RowTitles-Detail 4 4 5 5 2" xfId="40440" xr:uid="{00000000-0005-0000-0000-0000AD990000}"/>
    <cellStyle name="RowTitles-Detail 4 4 5 6" xfId="40429" xr:uid="{00000000-0005-0000-0000-0000AE990000}"/>
    <cellStyle name="RowTitles-Detail 4 4 5_Tertiary Salaries Survey" xfId="22894" xr:uid="{00000000-0005-0000-0000-0000AF990000}"/>
    <cellStyle name="RowTitles-Detail 4 4 6" xfId="22895" xr:uid="{00000000-0005-0000-0000-0000B0990000}"/>
    <cellStyle name="RowTitles-Detail 4 4 6 2" xfId="22896" xr:uid="{00000000-0005-0000-0000-0000B1990000}"/>
    <cellStyle name="RowTitles-Detail 4 4 6 2 2" xfId="22897" xr:uid="{00000000-0005-0000-0000-0000B2990000}"/>
    <cellStyle name="RowTitles-Detail 4 4 6 2 2 2" xfId="22898" xr:uid="{00000000-0005-0000-0000-0000B3990000}"/>
    <cellStyle name="RowTitles-Detail 4 4 6 2 2 2 2" xfId="40444" xr:uid="{00000000-0005-0000-0000-0000B4990000}"/>
    <cellStyle name="RowTitles-Detail 4 4 6 2 2 3" xfId="40443" xr:uid="{00000000-0005-0000-0000-0000B5990000}"/>
    <cellStyle name="RowTitles-Detail 4 4 6 2 2_Tertiary Salaries Survey" xfId="22899" xr:uid="{00000000-0005-0000-0000-0000B6990000}"/>
    <cellStyle name="RowTitles-Detail 4 4 6 2 3" xfId="22900" xr:uid="{00000000-0005-0000-0000-0000B7990000}"/>
    <cellStyle name="RowTitles-Detail 4 4 6 2 3 2" xfId="40445" xr:uid="{00000000-0005-0000-0000-0000B8990000}"/>
    <cellStyle name="RowTitles-Detail 4 4 6 2 4" xfId="40442" xr:uid="{00000000-0005-0000-0000-0000B9990000}"/>
    <cellStyle name="RowTitles-Detail 4 4 6 2_Tertiary Salaries Survey" xfId="22901" xr:uid="{00000000-0005-0000-0000-0000BA990000}"/>
    <cellStyle name="RowTitles-Detail 4 4 6 3" xfId="22902" xr:uid="{00000000-0005-0000-0000-0000BB990000}"/>
    <cellStyle name="RowTitles-Detail 4 4 6 3 2" xfId="22903" xr:uid="{00000000-0005-0000-0000-0000BC990000}"/>
    <cellStyle name="RowTitles-Detail 4 4 6 3 2 2" xfId="22904" xr:uid="{00000000-0005-0000-0000-0000BD990000}"/>
    <cellStyle name="RowTitles-Detail 4 4 6 3 2 2 2" xfId="40448" xr:uid="{00000000-0005-0000-0000-0000BE990000}"/>
    <cellStyle name="RowTitles-Detail 4 4 6 3 2 3" xfId="40447" xr:uid="{00000000-0005-0000-0000-0000BF990000}"/>
    <cellStyle name="RowTitles-Detail 4 4 6 3 2_Tertiary Salaries Survey" xfId="22905" xr:uid="{00000000-0005-0000-0000-0000C0990000}"/>
    <cellStyle name="RowTitles-Detail 4 4 6 3 3" xfId="22906" xr:uid="{00000000-0005-0000-0000-0000C1990000}"/>
    <cellStyle name="RowTitles-Detail 4 4 6 3 3 2" xfId="40449" xr:uid="{00000000-0005-0000-0000-0000C2990000}"/>
    <cellStyle name="RowTitles-Detail 4 4 6 3 4" xfId="40446" xr:uid="{00000000-0005-0000-0000-0000C3990000}"/>
    <cellStyle name="RowTitles-Detail 4 4 6 3_Tertiary Salaries Survey" xfId="22907" xr:uid="{00000000-0005-0000-0000-0000C4990000}"/>
    <cellStyle name="RowTitles-Detail 4 4 6 4" xfId="22908" xr:uid="{00000000-0005-0000-0000-0000C5990000}"/>
    <cellStyle name="RowTitles-Detail 4 4 6 4 2" xfId="22909" xr:uid="{00000000-0005-0000-0000-0000C6990000}"/>
    <cellStyle name="RowTitles-Detail 4 4 6 4 2 2" xfId="40451" xr:uid="{00000000-0005-0000-0000-0000C7990000}"/>
    <cellStyle name="RowTitles-Detail 4 4 6 4 3" xfId="40450" xr:uid="{00000000-0005-0000-0000-0000C8990000}"/>
    <cellStyle name="RowTitles-Detail 4 4 6 4_Tertiary Salaries Survey" xfId="22910" xr:uid="{00000000-0005-0000-0000-0000C9990000}"/>
    <cellStyle name="RowTitles-Detail 4 4 6 5" xfId="22911" xr:uid="{00000000-0005-0000-0000-0000CA990000}"/>
    <cellStyle name="RowTitles-Detail 4 4 6 5 2" xfId="40452" xr:uid="{00000000-0005-0000-0000-0000CB990000}"/>
    <cellStyle name="RowTitles-Detail 4 4 6 6" xfId="40441" xr:uid="{00000000-0005-0000-0000-0000CC990000}"/>
    <cellStyle name="RowTitles-Detail 4 4 6_Tertiary Salaries Survey" xfId="22912" xr:uid="{00000000-0005-0000-0000-0000CD990000}"/>
    <cellStyle name="RowTitles-Detail 4 4 7" xfId="22913" xr:uid="{00000000-0005-0000-0000-0000CE990000}"/>
    <cellStyle name="RowTitles-Detail 4 4 7 2" xfId="22914" xr:uid="{00000000-0005-0000-0000-0000CF990000}"/>
    <cellStyle name="RowTitles-Detail 4 4 7 2 2" xfId="22915" xr:uid="{00000000-0005-0000-0000-0000D0990000}"/>
    <cellStyle name="RowTitles-Detail 4 4 7 2 2 2" xfId="40455" xr:uid="{00000000-0005-0000-0000-0000D1990000}"/>
    <cellStyle name="RowTitles-Detail 4 4 7 2 3" xfId="40454" xr:uid="{00000000-0005-0000-0000-0000D2990000}"/>
    <cellStyle name="RowTitles-Detail 4 4 7 2_Tertiary Salaries Survey" xfId="22916" xr:uid="{00000000-0005-0000-0000-0000D3990000}"/>
    <cellStyle name="RowTitles-Detail 4 4 7 3" xfId="22917" xr:uid="{00000000-0005-0000-0000-0000D4990000}"/>
    <cellStyle name="RowTitles-Detail 4 4 7 3 2" xfId="40456" xr:uid="{00000000-0005-0000-0000-0000D5990000}"/>
    <cellStyle name="RowTitles-Detail 4 4 7 4" xfId="40453" xr:uid="{00000000-0005-0000-0000-0000D6990000}"/>
    <cellStyle name="RowTitles-Detail 4 4 7_Tertiary Salaries Survey" xfId="22918" xr:uid="{00000000-0005-0000-0000-0000D7990000}"/>
    <cellStyle name="RowTitles-Detail 4 4 8" xfId="22919" xr:uid="{00000000-0005-0000-0000-0000D8990000}"/>
    <cellStyle name="RowTitles-Detail 4 4 8 2" xfId="40457" xr:uid="{00000000-0005-0000-0000-0000D9990000}"/>
    <cellStyle name="RowTitles-Detail 4 4 9" xfId="22920" xr:uid="{00000000-0005-0000-0000-0000DA990000}"/>
    <cellStyle name="RowTitles-Detail 4 4 9 2" xfId="40458" xr:uid="{00000000-0005-0000-0000-0000DB990000}"/>
    <cellStyle name="RowTitles-Detail 4 4_STUD aligned by INSTIT" xfId="22921" xr:uid="{00000000-0005-0000-0000-0000DC990000}"/>
    <cellStyle name="RowTitles-Detail 4 5" xfId="22922" xr:uid="{00000000-0005-0000-0000-0000DD990000}"/>
    <cellStyle name="RowTitles-Detail 4 5 10" xfId="40459" xr:uid="{00000000-0005-0000-0000-0000DE990000}"/>
    <cellStyle name="RowTitles-Detail 4 5 2" xfId="22923" xr:uid="{00000000-0005-0000-0000-0000DF990000}"/>
    <cellStyle name="RowTitles-Detail 4 5 2 2" xfId="22924" xr:uid="{00000000-0005-0000-0000-0000E0990000}"/>
    <cellStyle name="RowTitles-Detail 4 5 2 2 2" xfId="22925" xr:uid="{00000000-0005-0000-0000-0000E1990000}"/>
    <cellStyle name="RowTitles-Detail 4 5 2 2 2 2" xfId="22926" xr:uid="{00000000-0005-0000-0000-0000E2990000}"/>
    <cellStyle name="RowTitles-Detail 4 5 2 2 2 2 2" xfId="40463" xr:uid="{00000000-0005-0000-0000-0000E3990000}"/>
    <cellStyle name="RowTitles-Detail 4 5 2 2 2 3" xfId="40462" xr:uid="{00000000-0005-0000-0000-0000E4990000}"/>
    <cellStyle name="RowTitles-Detail 4 5 2 2 2_Tertiary Salaries Survey" xfId="22927" xr:uid="{00000000-0005-0000-0000-0000E5990000}"/>
    <cellStyle name="RowTitles-Detail 4 5 2 2 3" xfId="22928" xr:uid="{00000000-0005-0000-0000-0000E6990000}"/>
    <cellStyle name="RowTitles-Detail 4 5 2 2 3 2" xfId="40464" xr:uid="{00000000-0005-0000-0000-0000E7990000}"/>
    <cellStyle name="RowTitles-Detail 4 5 2 2 4" xfId="40461" xr:uid="{00000000-0005-0000-0000-0000E8990000}"/>
    <cellStyle name="RowTitles-Detail 4 5 2 2_Tertiary Salaries Survey" xfId="22929" xr:uid="{00000000-0005-0000-0000-0000E9990000}"/>
    <cellStyle name="RowTitles-Detail 4 5 2 3" xfId="22930" xr:uid="{00000000-0005-0000-0000-0000EA990000}"/>
    <cellStyle name="RowTitles-Detail 4 5 2 3 2" xfId="22931" xr:uid="{00000000-0005-0000-0000-0000EB990000}"/>
    <cellStyle name="RowTitles-Detail 4 5 2 3 2 2" xfId="22932" xr:uid="{00000000-0005-0000-0000-0000EC990000}"/>
    <cellStyle name="RowTitles-Detail 4 5 2 3 2 2 2" xfId="40467" xr:uid="{00000000-0005-0000-0000-0000ED990000}"/>
    <cellStyle name="RowTitles-Detail 4 5 2 3 2 3" xfId="40466" xr:uid="{00000000-0005-0000-0000-0000EE990000}"/>
    <cellStyle name="RowTitles-Detail 4 5 2 3 2_Tertiary Salaries Survey" xfId="22933" xr:uid="{00000000-0005-0000-0000-0000EF990000}"/>
    <cellStyle name="RowTitles-Detail 4 5 2 3 3" xfId="22934" xr:uid="{00000000-0005-0000-0000-0000F0990000}"/>
    <cellStyle name="RowTitles-Detail 4 5 2 3 3 2" xfId="40468" xr:uid="{00000000-0005-0000-0000-0000F1990000}"/>
    <cellStyle name="RowTitles-Detail 4 5 2 3 4" xfId="40465" xr:uid="{00000000-0005-0000-0000-0000F2990000}"/>
    <cellStyle name="RowTitles-Detail 4 5 2 3_Tertiary Salaries Survey" xfId="22935" xr:uid="{00000000-0005-0000-0000-0000F3990000}"/>
    <cellStyle name="RowTitles-Detail 4 5 2 4" xfId="22936" xr:uid="{00000000-0005-0000-0000-0000F4990000}"/>
    <cellStyle name="RowTitles-Detail 4 5 2 4 2" xfId="40469" xr:uid="{00000000-0005-0000-0000-0000F5990000}"/>
    <cellStyle name="RowTitles-Detail 4 5 2 5" xfId="22937" xr:uid="{00000000-0005-0000-0000-0000F6990000}"/>
    <cellStyle name="RowTitles-Detail 4 5 2 5 2" xfId="22938" xr:uid="{00000000-0005-0000-0000-0000F7990000}"/>
    <cellStyle name="RowTitles-Detail 4 5 2 5 2 2" xfId="40471" xr:uid="{00000000-0005-0000-0000-0000F8990000}"/>
    <cellStyle name="RowTitles-Detail 4 5 2 5 3" xfId="40470" xr:uid="{00000000-0005-0000-0000-0000F9990000}"/>
    <cellStyle name="RowTitles-Detail 4 5 2 5_Tertiary Salaries Survey" xfId="22939" xr:uid="{00000000-0005-0000-0000-0000FA990000}"/>
    <cellStyle name="RowTitles-Detail 4 5 2 6" xfId="22940" xr:uid="{00000000-0005-0000-0000-0000FB990000}"/>
    <cellStyle name="RowTitles-Detail 4 5 2 6 2" xfId="40472" xr:uid="{00000000-0005-0000-0000-0000FC990000}"/>
    <cellStyle name="RowTitles-Detail 4 5 2 7" xfId="40460" xr:uid="{00000000-0005-0000-0000-0000FD990000}"/>
    <cellStyle name="RowTitles-Detail 4 5 2_Tertiary Salaries Survey" xfId="22941" xr:uid="{00000000-0005-0000-0000-0000FE990000}"/>
    <cellStyle name="RowTitles-Detail 4 5 3" xfId="22942" xr:uid="{00000000-0005-0000-0000-0000FF990000}"/>
    <cellStyle name="RowTitles-Detail 4 5 3 2" xfId="22943" xr:uid="{00000000-0005-0000-0000-0000009A0000}"/>
    <cellStyle name="RowTitles-Detail 4 5 3 2 2" xfId="22944" xr:uid="{00000000-0005-0000-0000-0000019A0000}"/>
    <cellStyle name="RowTitles-Detail 4 5 3 2 2 2" xfId="22945" xr:uid="{00000000-0005-0000-0000-0000029A0000}"/>
    <cellStyle name="RowTitles-Detail 4 5 3 2 2 2 2" xfId="40476" xr:uid="{00000000-0005-0000-0000-0000039A0000}"/>
    <cellStyle name="RowTitles-Detail 4 5 3 2 2 3" xfId="40475" xr:uid="{00000000-0005-0000-0000-0000049A0000}"/>
    <cellStyle name="RowTitles-Detail 4 5 3 2 2_Tertiary Salaries Survey" xfId="22946" xr:uid="{00000000-0005-0000-0000-0000059A0000}"/>
    <cellStyle name="RowTitles-Detail 4 5 3 2 3" xfId="22947" xr:uid="{00000000-0005-0000-0000-0000069A0000}"/>
    <cellStyle name="RowTitles-Detail 4 5 3 2 3 2" xfId="40477" xr:uid="{00000000-0005-0000-0000-0000079A0000}"/>
    <cellStyle name="RowTitles-Detail 4 5 3 2 4" xfId="40474" xr:uid="{00000000-0005-0000-0000-0000089A0000}"/>
    <cellStyle name="RowTitles-Detail 4 5 3 2_Tertiary Salaries Survey" xfId="22948" xr:uid="{00000000-0005-0000-0000-0000099A0000}"/>
    <cellStyle name="RowTitles-Detail 4 5 3 3" xfId="22949" xr:uid="{00000000-0005-0000-0000-00000A9A0000}"/>
    <cellStyle name="RowTitles-Detail 4 5 3 3 2" xfId="22950" xr:uid="{00000000-0005-0000-0000-00000B9A0000}"/>
    <cellStyle name="RowTitles-Detail 4 5 3 3 2 2" xfId="22951" xr:uid="{00000000-0005-0000-0000-00000C9A0000}"/>
    <cellStyle name="RowTitles-Detail 4 5 3 3 2 2 2" xfId="40480" xr:uid="{00000000-0005-0000-0000-00000D9A0000}"/>
    <cellStyle name="RowTitles-Detail 4 5 3 3 2 3" xfId="40479" xr:uid="{00000000-0005-0000-0000-00000E9A0000}"/>
    <cellStyle name="RowTitles-Detail 4 5 3 3 2_Tertiary Salaries Survey" xfId="22952" xr:uid="{00000000-0005-0000-0000-00000F9A0000}"/>
    <cellStyle name="RowTitles-Detail 4 5 3 3 3" xfId="22953" xr:uid="{00000000-0005-0000-0000-0000109A0000}"/>
    <cellStyle name="RowTitles-Detail 4 5 3 3 3 2" xfId="40481" xr:uid="{00000000-0005-0000-0000-0000119A0000}"/>
    <cellStyle name="RowTitles-Detail 4 5 3 3 4" xfId="40478" xr:uid="{00000000-0005-0000-0000-0000129A0000}"/>
    <cellStyle name="RowTitles-Detail 4 5 3 3_Tertiary Salaries Survey" xfId="22954" xr:uid="{00000000-0005-0000-0000-0000139A0000}"/>
    <cellStyle name="RowTitles-Detail 4 5 3 4" xfId="22955" xr:uid="{00000000-0005-0000-0000-0000149A0000}"/>
    <cellStyle name="RowTitles-Detail 4 5 3 4 2" xfId="40482" xr:uid="{00000000-0005-0000-0000-0000159A0000}"/>
    <cellStyle name="RowTitles-Detail 4 5 3 5" xfId="22956" xr:uid="{00000000-0005-0000-0000-0000169A0000}"/>
    <cellStyle name="RowTitles-Detail 4 5 3 5 2" xfId="40483" xr:uid="{00000000-0005-0000-0000-0000179A0000}"/>
    <cellStyle name="RowTitles-Detail 4 5 3 6" xfId="40473" xr:uid="{00000000-0005-0000-0000-0000189A0000}"/>
    <cellStyle name="RowTitles-Detail 4 5 3_Tertiary Salaries Survey" xfId="22957" xr:uid="{00000000-0005-0000-0000-0000199A0000}"/>
    <cellStyle name="RowTitles-Detail 4 5 4" xfId="22958" xr:uid="{00000000-0005-0000-0000-00001A9A0000}"/>
    <cellStyle name="RowTitles-Detail 4 5 4 2" xfId="22959" xr:uid="{00000000-0005-0000-0000-00001B9A0000}"/>
    <cellStyle name="RowTitles-Detail 4 5 4 2 2" xfId="22960" xr:uid="{00000000-0005-0000-0000-00001C9A0000}"/>
    <cellStyle name="RowTitles-Detail 4 5 4 2 2 2" xfId="22961" xr:uid="{00000000-0005-0000-0000-00001D9A0000}"/>
    <cellStyle name="RowTitles-Detail 4 5 4 2 2 2 2" xfId="40487" xr:uid="{00000000-0005-0000-0000-00001E9A0000}"/>
    <cellStyle name="RowTitles-Detail 4 5 4 2 2 3" xfId="40486" xr:uid="{00000000-0005-0000-0000-00001F9A0000}"/>
    <cellStyle name="RowTitles-Detail 4 5 4 2 2_Tertiary Salaries Survey" xfId="22962" xr:uid="{00000000-0005-0000-0000-0000209A0000}"/>
    <cellStyle name="RowTitles-Detail 4 5 4 2 3" xfId="22963" xr:uid="{00000000-0005-0000-0000-0000219A0000}"/>
    <cellStyle name="RowTitles-Detail 4 5 4 2 3 2" xfId="40488" xr:uid="{00000000-0005-0000-0000-0000229A0000}"/>
    <cellStyle name="RowTitles-Detail 4 5 4 2 4" xfId="40485" xr:uid="{00000000-0005-0000-0000-0000239A0000}"/>
    <cellStyle name="RowTitles-Detail 4 5 4 2_Tertiary Salaries Survey" xfId="22964" xr:uid="{00000000-0005-0000-0000-0000249A0000}"/>
    <cellStyle name="RowTitles-Detail 4 5 4 3" xfId="22965" xr:uid="{00000000-0005-0000-0000-0000259A0000}"/>
    <cellStyle name="RowTitles-Detail 4 5 4 3 2" xfId="22966" xr:uid="{00000000-0005-0000-0000-0000269A0000}"/>
    <cellStyle name="RowTitles-Detail 4 5 4 3 2 2" xfId="22967" xr:uid="{00000000-0005-0000-0000-0000279A0000}"/>
    <cellStyle name="RowTitles-Detail 4 5 4 3 2 2 2" xfId="40491" xr:uid="{00000000-0005-0000-0000-0000289A0000}"/>
    <cellStyle name="RowTitles-Detail 4 5 4 3 2 3" xfId="40490" xr:uid="{00000000-0005-0000-0000-0000299A0000}"/>
    <cellStyle name="RowTitles-Detail 4 5 4 3 2_Tertiary Salaries Survey" xfId="22968" xr:uid="{00000000-0005-0000-0000-00002A9A0000}"/>
    <cellStyle name="RowTitles-Detail 4 5 4 3 3" xfId="22969" xr:uid="{00000000-0005-0000-0000-00002B9A0000}"/>
    <cellStyle name="RowTitles-Detail 4 5 4 3 3 2" xfId="40492" xr:uid="{00000000-0005-0000-0000-00002C9A0000}"/>
    <cellStyle name="RowTitles-Detail 4 5 4 3 4" xfId="40489" xr:uid="{00000000-0005-0000-0000-00002D9A0000}"/>
    <cellStyle name="RowTitles-Detail 4 5 4 3_Tertiary Salaries Survey" xfId="22970" xr:uid="{00000000-0005-0000-0000-00002E9A0000}"/>
    <cellStyle name="RowTitles-Detail 4 5 4 4" xfId="22971" xr:uid="{00000000-0005-0000-0000-00002F9A0000}"/>
    <cellStyle name="RowTitles-Detail 4 5 4 4 2" xfId="22972" xr:uid="{00000000-0005-0000-0000-0000309A0000}"/>
    <cellStyle name="RowTitles-Detail 4 5 4 4 2 2" xfId="40494" xr:uid="{00000000-0005-0000-0000-0000319A0000}"/>
    <cellStyle name="RowTitles-Detail 4 5 4 4 3" xfId="40493" xr:uid="{00000000-0005-0000-0000-0000329A0000}"/>
    <cellStyle name="RowTitles-Detail 4 5 4 4_Tertiary Salaries Survey" xfId="22973" xr:uid="{00000000-0005-0000-0000-0000339A0000}"/>
    <cellStyle name="RowTitles-Detail 4 5 4 5" xfId="22974" xr:uid="{00000000-0005-0000-0000-0000349A0000}"/>
    <cellStyle name="RowTitles-Detail 4 5 4 5 2" xfId="40495" xr:uid="{00000000-0005-0000-0000-0000359A0000}"/>
    <cellStyle name="RowTitles-Detail 4 5 4 6" xfId="40484" xr:uid="{00000000-0005-0000-0000-0000369A0000}"/>
    <cellStyle name="RowTitles-Detail 4 5 4_Tertiary Salaries Survey" xfId="22975" xr:uid="{00000000-0005-0000-0000-0000379A0000}"/>
    <cellStyle name="RowTitles-Detail 4 5 5" xfId="22976" xr:uid="{00000000-0005-0000-0000-0000389A0000}"/>
    <cellStyle name="RowTitles-Detail 4 5 5 2" xfId="22977" xr:uid="{00000000-0005-0000-0000-0000399A0000}"/>
    <cellStyle name="RowTitles-Detail 4 5 5 2 2" xfId="22978" xr:uid="{00000000-0005-0000-0000-00003A9A0000}"/>
    <cellStyle name="RowTitles-Detail 4 5 5 2 2 2" xfId="22979" xr:uid="{00000000-0005-0000-0000-00003B9A0000}"/>
    <cellStyle name="RowTitles-Detail 4 5 5 2 2 2 2" xfId="40499" xr:uid="{00000000-0005-0000-0000-00003C9A0000}"/>
    <cellStyle name="RowTitles-Detail 4 5 5 2 2 3" xfId="40498" xr:uid="{00000000-0005-0000-0000-00003D9A0000}"/>
    <cellStyle name="RowTitles-Detail 4 5 5 2 2_Tertiary Salaries Survey" xfId="22980" xr:uid="{00000000-0005-0000-0000-00003E9A0000}"/>
    <cellStyle name="RowTitles-Detail 4 5 5 2 3" xfId="22981" xr:uid="{00000000-0005-0000-0000-00003F9A0000}"/>
    <cellStyle name="RowTitles-Detail 4 5 5 2 3 2" xfId="40500" xr:uid="{00000000-0005-0000-0000-0000409A0000}"/>
    <cellStyle name="RowTitles-Detail 4 5 5 2 4" xfId="40497" xr:uid="{00000000-0005-0000-0000-0000419A0000}"/>
    <cellStyle name="RowTitles-Detail 4 5 5 2_Tertiary Salaries Survey" xfId="22982" xr:uid="{00000000-0005-0000-0000-0000429A0000}"/>
    <cellStyle name="RowTitles-Detail 4 5 5 3" xfId="22983" xr:uid="{00000000-0005-0000-0000-0000439A0000}"/>
    <cellStyle name="RowTitles-Detail 4 5 5 3 2" xfId="22984" xr:uid="{00000000-0005-0000-0000-0000449A0000}"/>
    <cellStyle name="RowTitles-Detail 4 5 5 3 2 2" xfId="22985" xr:uid="{00000000-0005-0000-0000-0000459A0000}"/>
    <cellStyle name="RowTitles-Detail 4 5 5 3 2 2 2" xfId="40503" xr:uid="{00000000-0005-0000-0000-0000469A0000}"/>
    <cellStyle name="RowTitles-Detail 4 5 5 3 2 3" xfId="40502" xr:uid="{00000000-0005-0000-0000-0000479A0000}"/>
    <cellStyle name="RowTitles-Detail 4 5 5 3 2_Tertiary Salaries Survey" xfId="22986" xr:uid="{00000000-0005-0000-0000-0000489A0000}"/>
    <cellStyle name="RowTitles-Detail 4 5 5 3 3" xfId="22987" xr:uid="{00000000-0005-0000-0000-0000499A0000}"/>
    <cellStyle name="RowTitles-Detail 4 5 5 3 3 2" xfId="40504" xr:uid="{00000000-0005-0000-0000-00004A9A0000}"/>
    <cellStyle name="RowTitles-Detail 4 5 5 3 4" xfId="40501" xr:uid="{00000000-0005-0000-0000-00004B9A0000}"/>
    <cellStyle name="RowTitles-Detail 4 5 5 3_Tertiary Salaries Survey" xfId="22988" xr:uid="{00000000-0005-0000-0000-00004C9A0000}"/>
    <cellStyle name="RowTitles-Detail 4 5 5 4" xfId="22989" xr:uid="{00000000-0005-0000-0000-00004D9A0000}"/>
    <cellStyle name="RowTitles-Detail 4 5 5 4 2" xfId="22990" xr:uid="{00000000-0005-0000-0000-00004E9A0000}"/>
    <cellStyle name="RowTitles-Detail 4 5 5 4 2 2" xfId="40506" xr:uid="{00000000-0005-0000-0000-00004F9A0000}"/>
    <cellStyle name="RowTitles-Detail 4 5 5 4 3" xfId="40505" xr:uid="{00000000-0005-0000-0000-0000509A0000}"/>
    <cellStyle name="RowTitles-Detail 4 5 5 4_Tertiary Salaries Survey" xfId="22991" xr:uid="{00000000-0005-0000-0000-0000519A0000}"/>
    <cellStyle name="RowTitles-Detail 4 5 5 5" xfId="22992" xr:uid="{00000000-0005-0000-0000-0000529A0000}"/>
    <cellStyle name="RowTitles-Detail 4 5 5 5 2" xfId="40507" xr:uid="{00000000-0005-0000-0000-0000539A0000}"/>
    <cellStyle name="RowTitles-Detail 4 5 5 6" xfId="40496" xr:uid="{00000000-0005-0000-0000-0000549A0000}"/>
    <cellStyle name="RowTitles-Detail 4 5 5_Tertiary Salaries Survey" xfId="22993" xr:uid="{00000000-0005-0000-0000-0000559A0000}"/>
    <cellStyle name="RowTitles-Detail 4 5 6" xfId="22994" xr:uid="{00000000-0005-0000-0000-0000569A0000}"/>
    <cellStyle name="RowTitles-Detail 4 5 6 2" xfId="22995" xr:uid="{00000000-0005-0000-0000-0000579A0000}"/>
    <cellStyle name="RowTitles-Detail 4 5 6 2 2" xfId="22996" xr:uid="{00000000-0005-0000-0000-0000589A0000}"/>
    <cellStyle name="RowTitles-Detail 4 5 6 2 2 2" xfId="22997" xr:uid="{00000000-0005-0000-0000-0000599A0000}"/>
    <cellStyle name="RowTitles-Detail 4 5 6 2 2 2 2" xfId="40511" xr:uid="{00000000-0005-0000-0000-00005A9A0000}"/>
    <cellStyle name="RowTitles-Detail 4 5 6 2 2 3" xfId="40510" xr:uid="{00000000-0005-0000-0000-00005B9A0000}"/>
    <cellStyle name="RowTitles-Detail 4 5 6 2 2_Tertiary Salaries Survey" xfId="22998" xr:uid="{00000000-0005-0000-0000-00005C9A0000}"/>
    <cellStyle name="RowTitles-Detail 4 5 6 2 3" xfId="22999" xr:uid="{00000000-0005-0000-0000-00005D9A0000}"/>
    <cellStyle name="RowTitles-Detail 4 5 6 2 3 2" xfId="40512" xr:uid="{00000000-0005-0000-0000-00005E9A0000}"/>
    <cellStyle name="RowTitles-Detail 4 5 6 2 4" xfId="40509" xr:uid="{00000000-0005-0000-0000-00005F9A0000}"/>
    <cellStyle name="RowTitles-Detail 4 5 6 2_Tertiary Salaries Survey" xfId="23000" xr:uid="{00000000-0005-0000-0000-0000609A0000}"/>
    <cellStyle name="RowTitles-Detail 4 5 6 3" xfId="23001" xr:uid="{00000000-0005-0000-0000-0000619A0000}"/>
    <cellStyle name="RowTitles-Detail 4 5 6 3 2" xfId="23002" xr:uid="{00000000-0005-0000-0000-0000629A0000}"/>
    <cellStyle name="RowTitles-Detail 4 5 6 3 2 2" xfId="23003" xr:uid="{00000000-0005-0000-0000-0000639A0000}"/>
    <cellStyle name="RowTitles-Detail 4 5 6 3 2 2 2" xfId="40515" xr:uid="{00000000-0005-0000-0000-0000649A0000}"/>
    <cellStyle name="RowTitles-Detail 4 5 6 3 2 3" xfId="40514" xr:uid="{00000000-0005-0000-0000-0000659A0000}"/>
    <cellStyle name="RowTitles-Detail 4 5 6 3 2_Tertiary Salaries Survey" xfId="23004" xr:uid="{00000000-0005-0000-0000-0000669A0000}"/>
    <cellStyle name="RowTitles-Detail 4 5 6 3 3" xfId="23005" xr:uid="{00000000-0005-0000-0000-0000679A0000}"/>
    <cellStyle name="RowTitles-Detail 4 5 6 3 3 2" xfId="40516" xr:uid="{00000000-0005-0000-0000-0000689A0000}"/>
    <cellStyle name="RowTitles-Detail 4 5 6 3 4" xfId="40513" xr:uid="{00000000-0005-0000-0000-0000699A0000}"/>
    <cellStyle name="RowTitles-Detail 4 5 6 3_Tertiary Salaries Survey" xfId="23006" xr:uid="{00000000-0005-0000-0000-00006A9A0000}"/>
    <cellStyle name="RowTitles-Detail 4 5 6 4" xfId="23007" xr:uid="{00000000-0005-0000-0000-00006B9A0000}"/>
    <cellStyle name="RowTitles-Detail 4 5 6 4 2" xfId="23008" xr:uid="{00000000-0005-0000-0000-00006C9A0000}"/>
    <cellStyle name="RowTitles-Detail 4 5 6 4 2 2" xfId="40518" xr:uid="{00000000-0005-0000-0000-00006D9A0000}"/>
    <cellStyle name="RowTitles-Detail 4 5 6 4 3" xfId="40517" xr:uid="{00000000-0005-0000-0000-00006E9A0000}"/>
    <cellStyle name="RowTitles-Detail 4 5 6 4_Tertiary Salaries Survey" xfId="23009" xr:uid="{00000000-0005-0000-0000-00006F9A0000}"/>
    <cellStyle name="RowTitles-Detail 4 5 6 5" xfId="23010" xr:uid="{00000000-0005-0000-0000-0000709A0000}"/>
    <cellStyle name="RowTitles-Detail 4 5 6 5 2" xfId="40519" xr:uid="{00000000-0005-0000-0000-0000719A0000}"/>
    <cellStyle name="RowTitles-Detail 4 5 6 6" xfId="40508" xr:uid="{00000000-0005-0000-0000-0000729A0000}"/>
    <cellStyle name="RowTitles-Detail 4 5 6_Tertiary Salaries Survey" xfId="23011" xr:uid="{00000000-0005-0000-0000-0000739A0000}"/>
    <cellStyle name="RowTitles-Detail 4 5 7" xfId="23012" xr:uid="{00000000-0005-0000-0000-0000749A0000}"/>
    <cellStyle name="RowTitles-Detail 4 5 7 2" xfId="23013" xr:uid="{00000000-0005-0000-0000-0000759A0000}"/>
    <cellStyle name="RowTitles-Detail 4 5 7 2 2" xfId="23014" xr:uid="{00000000-0005-0000-0000-0000769A0000}"/>
    <cellStyle name="RowTitles-Detail 4 5 7 2 2 2" xfId="40522" xr:uid="{00000000-0005-0000-0000-0000779A0000}"/>
    <cellStyle name="RowTitles-Detail 4 5 7 2 3" xfId="40521" xr:uid="{00000000-0005-0000-0000-0000789A0000}"/>
    <cellStyle name="RowTitles-Detail 4 5 7 2_Tertiary Salaries Survey" xfId="23015" xr:uid="{00000000-0005-0000-0000-0000799A0000}"/>
    <cellStyle name="RowTitles-Detail 4 5 7 3" xfId="23016" xr:uid="{00000000-0005-0000-0000-00007A9A0000}"/>
    <cellStyle name="RowTitles-Detail 4 5 7 3 2" xfId="40523" xr:uid="{00000000-0005-0000-0000-00007B9A0000}"/>
    <cellStyle name="RowTitles-Detail 4 5 7 4" xfId="40520" xr:uid="{00000000-0005-0000-0000-00007C9A0000}"/>
    <cellStyle name="RowTitles-Detail 4 5 7_Tertiary Salaries Survey" xfId="23017" xr:uid="{00000000-0005-0000-0000-00007D9A0000}"/>
    <cellStyle name="RowTitles-Detail 4 5 8" xfId="23018" xr:uid="{00000000-0005-0000-0000-00007E9A0000}"/>
    <cellStyle name="RowTitles-Detail 4 5 8 2" xfId="23019" xr:uid="{00000000-0005-0000-0000-00007F9A0000}"/>
    <cellStyle name="RowTitles-Detail 4 5 8 2 2" xfId="23020" xr:uid="{00000000-0005-0000-0000-0000809A0000}"/>
    <cellStyle name="RowTitles-Detail 4 5 8 2 2 2" xfId="40526" xr:uid="{00000000-0005-0000-0000-0000819A0000}"/>
    <cellStyle name="RowTitles-Detail 4 5 8 2 3" xfId="40525" xr:uid="{00000000-0005-0000-0000-0000829A0000}"/>
    <cellStyle name="RowTitles-Detail 4 5 8 2_Tertiary Salaries Survey" xfId="23021" xr:uid="{00000000-0005-0000-0000-0000839A0000}"/>
    <cellStyle name="RowTitles-Detail 4 5 8 3" xfId="23022" xr:uid="{00000000-0005-0000-0000-0000849A0000}"/>
    <cellStyle name="RowTitles-Detail 4 5 8 3 2" xfId="40527" xr:uid="{00000000-0005-0000-0000-0000859A0000}"/>
    <cellStyle name="RowTitles-Detail 4 5 8 4" xfId="40524" xr:uid="{00000000-0005-0000-0000-0000869A0000}"/>
    <cellStyle name="RowTitles-Detail 4 5 8_Tertiary Salaries Survey" xfId="23023" xr:uid="{00000000-0005-0000-0000-0000879A0000}"/>
    <cellStyle name="RowTitles-Detail 4 5 9" xfId="23024" xr:uid="{00000000-0005-0000-0000-0000889A0000}"/>
    <cellStyle name="RowTitles-Detail 4 5 9 2" xfId="40528" xr:uid="{00000000-0005-0000-0000-0000899A0000}"/>
    <cellStyle name="RowTitles-Detail 4 5_STUD aligned by INSTIT" xfId="23025" xr:uid="{00000000-0005-0000-0000-00008A9A0000}"/>
    <cellStyle name="RowTitles-Detail 4 6" xfId="23026" xr:uid="{00000000-0005-0000-0000-00008B9A0000}"/>
    <cellStyle name="RowTitles-Detail 4 6 10" xfId="40529" xr:uid="{00000000-0005-0000-0000-00008C9A0000}"/>
    <cellStyle name="RowTitles-Detail 4 6 2" xfId="23027" xr:uid="{00000000-0005-0000-0000-00008D9A0000}"/>
    <cellStyle name="RowTitles-Detail 4 6 2 2" xfId="23028" xr:uid="{00000000-0005-0000-0000-00008E9A0000}"/>
    <cellStyle name="RowTitles-Detail 4 6 2 2 2" xfId="23029" xr:uid="{00000000-0005-0000-0000-00008F9A0000}"/>
    <cellStyle name="RowTitles-Detail 4 6 2 2 2 2" xfId="23030" xr:uid="{00000000-0005-0000-0000-0000909A0000}"/>
    <cellStyle name="RowTitles-Detail 4 6 2 2 2 2 2" xfId="40533" xr:uid="{00000000-0005-0000-0000-0000919A0000}"/>
    <cellStyle name="RowTitles-Detail 4 6 2 2 2 3" xfId="40532" xr:uid="{00000000-0005-0000-0000-0000929A0000}"/>
    <cellStyle name="RowTitles-Detail 4 6 2 2 2_Tertiary Salaries Survey" xfId="23031" xr:uid="{00000000-0005-0000-0000-0000939A0000}"/>
    <cellStyle name="RowTitles-Detail 4 6 2 2 3" xfId="23032" xr:uid="{00000000-0005-0000-0000-0000949A0000}"/>
    <cellStyle name="RowTitles-Detail 4 6 2 2 3 2" xfId="40534" xr:uid="{00000000-0005-0000-0000-0000959A0000}"/>
    <cellStyle name="RowTitles-Detail 4 6 2 2 4" xfId="40531" xr:uid="{00000000-0005-0000-0000-0000969A0000}"/>
    <cellStyle name="RowTitles-Detail 4 6 2 2_Tertiary Salaries Survey" xfId="23033" xr:uid="{00000000-0005-0000-0000-0000979A0000}"/>
    <cellStyle name="RowTitles-Detail 4 6 2 3" xfId="23034" xr:uid="{00000000-0005-0000-0000-0000989A0000}"/>
    <cellStyle name="RowTitles-Detail 4 6 2 3 2" xfId="23035" xr:uid="{00000000-0005-0000-0000-0000999A0000}"/>
    <cellStyle name="RowTitles-Detail 4 6 2 3 2 2" xfId="23036" xr:uid="{00000000-0005-0000-0000-00009A9A0000}"/>
    <cellStyle name="RowTitles-Detail 4 6 2 3 2 2 2" xfId="40537" xr:uid="{00000000-0005-0000-0000-00009B9A0000}"/>
    <cellStyle name="RowTitles-Detail 4 6 2 3 2 3" xfId="40536" xr:uid="{00000000-0005-0000-0000-00009C9A0000}"/>
    <cellStyle name="RowTitles-Detail 4 6 2 3 2_Tertiary Salaries Survey" xfId="23037" xr:uid="{00000000-0005-0000-0000-00009D9A0000}"/>
    <cellStyle name="RowTitles-Detail 4 6 2 3 3" xfId="23038" xr:uid="{00000000-0005-0000-0000-00009E9A0000}"/>
    <cellStyle name="RowTitles-Detail 4 6 2 3 3 2" xfId="40538" xr:uid="{00000000-0005-0000-0000-00009F9A0000}"/>
    <cellStyle name="RowTitles-Detail 4 6 2 3 4" xfId="40535" xr:uid="{00000000-0005-0000-0000-0000A09A0000}"/>
    <cellStyle name="RowTitles-Detail 4 6 2 3_Tertiary Salaries Survey" xfId="23039" xr:uid="{00000000-0005-0000-0000-0000A19A0000}"/>
    <cellStyle name="RowTitles-Detail 4 6 2 4" xfId="23040" xr:uid="{00000000-0005-0000-0000-0000A29A0000}"/>
    <cellStyle name="RowTitles-Detail 4 6 2 4 2" xfId="40539" xr:uid="{00000000-0005-0000-0000-0000A39A0000}"/>
    <cellStyle name="RowTitles-Detail 4 6 2 5" xfId="23041" xr:uid="{00000000-0005-0000-0000-0000A49A0000}"/>
    <cellStyle name="RowTitles-Detail 4 6 2 5 2" xfId="23042" xr:uid="{00000000-0005-0000-0000-0000A59A0000}"/>
    <cellStyle name="RowTitles-Detail 4 6 2 5 2 2" xfId="40541" xr:uid="{00000000-0005-0000-0000-0000A69A0000}"/>
    <cellStyle name="RowTitles-Detail 4 6 2 5 3" xfId="40540" xr:uid="{00000000-0005-0000-0000-0000A79A0000}"/>
    <cellStyle name="RowTitles-Detail 4 6 2 5_Tertiary Salaries Survey" xfId="23043" xr:uid="{00000000-0005-0000-0000-0000A89A0000}"/>
    <cellStyle name="RowTitles-Detail 4 6 2 6" xfId="23044" xr:uid="{00000000-0005-0000-0000-0000A99A0000}"/>
    <cellStyle name="RowTitles-Detail 4 6 2 6 2" xfId="40542" xr:uid="{00000000-0005-0000-0000-0000AA9A0000}"/>
    <cellStyle name="RowTitles-Detail 4 6 2 7" xfId="40530" xr:uid="{00000000-0005-0000-0000-0000AB9A0000}"/>
    <cellStyle name="RowTitles-Detail 4 6 2_Tertiary Salaries Survey" xfId="23045" xr:uid="{00000000-0005-0000-0000-0000AC9A0000}"/>
    <cellStyle name="RowTitles-Detail 4 6 3" xfId="23046" xr:uid="{00000000-0005-0000-0000-0000AD9A0000}"/>
    <cellStyle name="RowTitles-Detail 4 6 3 2" xfId="23047" xr:uid="{00000000-0005-0000-0000-0000AE9A0000}"/>
    <cellStyle name="RowTitles-Detail 4 6 3 2 2" xfId="23048" xr:uid="{00000000-0005-0000-0000-0000AF9A0000}"/>
    <cellStyle name="RowTitles-Detail 4 6 3 2 2 2" xfId="23049" xr:uid="{00000000-0005-0000-0000-0000B09A0000}"/>
    <cellStyle name="RowTitles-Detail 4 6 3 2 2 2 2" xfId="40546" xr:uid="{00000000-0005-0000-0000-0000B19A0000}"/>
    <cellStyle name="RowTitles-Detail 4 6 3 2 2 3" xfId="40545" xr:uid="{00000000-0005-0000-0000-0000B29A0000}"/>
    <cellStyle name="RowTitles-Detail 4 6 3 2 2_Tertiary Salaries Survey" xfId="23050" xr:uid="{00000000-0005-0000-0000-0000B39A0000}"/>
    <cellStyle name="RowTitles-Detail 4 6 3 2 3" xfId="23051" xr:uid="{00000000-0005-0000-0000-0000B49A0000}"/>
    <cellStyle name="RowTitles-Detail 4 6 3 2 3 2" xfId="40547" xr:uid="{00000000-0005-0000-0000-0000B59A0000}"/>
    <cellStyle name="RowTitles-Detail 4 6 3 2 4" xfId="40544" xr:uid="{00000000-0005-0000-0000-0000B69A0000}"/>
    <cellStyle name="RowTitles-Detail 4 6 3 2_Tertiary Salaries Survey" xfId="23052" xr:uid="{00000000-0005-0000-0000-0000B79A0000}"/>
    <cellStyle name="RowTitles-Detail 4 6 3 3" xfId="23053" xr:uid="{00000000-0005-0000-0000-0000B89A0000}"/>
    <cellStyle name="RowTitles-Detail 4 6 3 3 2" xfId="23054" xr:uid="{00000000-0005-0000-0000-0000B99A0000}"/>
    <cellStyle name="RowTitles-Detail 4 6 3 3 2 2" xfId="23055" xr:uid="{00000000-0005-0000-0000-0000BA9A0000}"/>
    <cellStyle name="RowTitles-Detail 4 6 3 3 2 2 2" xfId="40550" xr:uid="{00000000-0005-0000-0000-0000BB9A0000}"/>
    <cellStyle name="RowTitles-Detail 4 6 3 3 2 3" xfId="40549" xr:uid="{00000000-0005-0000-0000-0000BC9A0000}"/>
    <cellStyle name="RowTitles-Detail 4 6 3 3 2_Tertiary Salaries Survey" xfId="23056" xr:uid="{00000000-0005-0000-0000-0000BD9A0000}"/>
    <cellStyle name="RowTitles-Detail 4 6 3 3 3" xfId="23057" xr:uid="{00000000-0005-0000-0000-0000BE9A0000}"/>
    <cellStyle name="RowTitles-Detail 4 6 3 3 3 2" xfId="40551" xr:uid="{00000000-0005-0000-0000-0000BF9A0000}"/>
    <cellStyle name="RowTitles-Detail 4 6 3 3 4" xfId="40548" xr:uid="{00000000-0005-0000-0000-0000C09A0000}"/>
    <cellStyle name="RowTitles-Detail 4 6 3 3_Tertiary Salaries Survey" xfId="23058" xr:uid="{00000000-0005-0000-0000-0000C19A0000}"/>
    <cellStyle name="RowTitles-Detail 4 6 3 4" xfId="23059" xr:uid="{00000000-0005-0000-0000-0000C29A0000}"/>
    <cellStyle name="RowTitles-Detail 4 6 3 4 2" xfId="40552" xr:uid="{00000000-0005-0000-0000-0000C39A0000}"/>
    <cellStyle name="RowTitles-Detail 4 6 3 5" xfId="23060" xr:uid="{00000000-0005-0000-0000-0000C49A0000}"/>
    <cellStyle name="RowTitles-Detail 4 6 3 5 2" xfId="40553" xr:uid="{00000000-0005-0000-0000-0000C59A0000}"/>
    <cellStyle name="RowTitles-Detail 4 6 3 6" xfId="40543" xr:uid="{00000000-0005-0000-0000-0000C69A0000}"/>
    <cellStyle name="RowTitles-Detail 4 6 3_Tertiary Salaries Survey" xfId="23061" xr:uid="{00000000-0005-0000-0000-0000C79A0000}"/>
    <cellStyle name="RowTitles-Detail 4 6 4" xfId="23062" xr:uid="{00000000-0005-0000-0000-0000C89A0000}"/>
    <cellStyle name="RowTitles-Detail 4 6 4 2" xfId="23063" xr:uid="{00000000-0005-0000-0000-0000C99A0000}"/>
    <cellStyle name="RowTitles-Detail 4 6 4 2 2" xfId="23064" xr:uid="{00000000-0005-0000-0000-0000CA9A0000}"/>
    <cellStyle name="RowTitles-Detail 4 6 4 2 2 2" xfId="23065" xr:uid="{00000000-0005-0000-0000-0000CB9A0000}"/>
    <cellStyle name="RowTitles-Detail 4 6 4 2 2 2 2" xfId="40557" xr:uid="{00000000-0005-0000-0000-0000CC9A0000}"/>
    <cellStyle name="RowTitles-Detail 4 6 4 2 2 3" xfId="40556" xr:uid="{00000000-0005-0000-0000-0000CD9A0000}"/>
    <cellStyle name="RowTitles-Detail 4 6 4 2 2_Tertiary Salaries Survey" xfId="23066" xr:uid="{00000000-0005-0000-0000-0000CE9A0000}"/>
    <cellStyle name="RowTitles-Detail 4 6 4 2 3" xfId="23067" xr:uid="{00000000-0005-0000-0000-0000CF9A0000}"/>
    <cellStyle name="RowTitles-Detail 4 6 4 2 3 2" xfId="40558" xr:uid="{00000000-0005-0000-0000-0000D09A0000}"/>
    <cellStyle name="RowTitles-Detail 4 6 4 2 4" xfId="40555" xr:uid="{00000000-0005-0000-0000-0000D19A0000}"/>
    <cellStyle name="RowTitles-Detail 4 6 4 2_Tertiary Salaries Survey" xfId="23068" xr:uid="{00000000-0005-0000-0000-0000D29A0000}"/>
    <cellStyle name="RowTitles-Detail 4 6 4 3" xfId="23069" xr:uid="{00000000-0005-0000-0000-0000D39A0000}"/>
    <cellStyle name="RowTitles-Detail 4 6 4 3 2" xfId="23070" xr:uid="{00000000-0005-0000-0000-0000D49A0000}"/>
    <cellStyle name="RowTitles-Detail 4 6 4 3 2 2" xfId="23071" xr:uid="{00000000-0005-0000-0000-0000D59A0000}"/>
    <cellStyle name="RowTitles-Detail 4 6 4 3 2 2 2" xfId="40561" xr:uid="{00000000-0005-0000-0000-0000D69A0000}"/>
    <cellStyle name="RowTitles-Detail 4 6 4 3 2 3" xfId="40560" xr:uid="{00000000-0005-0000-0000-0000D79A0000}"/>
    <cellStyle name="RowTitles-Detail 4 6 4 3 2_Tertiary Salaries Survey" xfId="23072" xr:uid="{00000000-0005-0000-0000-0000D89A0000}"/>
    <cellStyle name="RowTitles-Detail 4 6 4 3 3" xfId="23073" xr:uid="{00000000-0005-0000-0000-0000D99A0000}"/>
    <cellStyle name="RowTitles-Detail 4 6 4 3 3 2" xfId="40562" xr:uid="{00000000-0005-0000-0000-0000DA9A0000}"/>
    <cellStyle name="RowTitles-Detail 4 6 4 3 4" xfId="40559" xr:uid="{00000000-0005-0000-0000-0000DB9A0000}"/>
    <cellStyle name="RowTitles-Detail 4 6 4 3_Tertiary Salaries Survey" xfId="23074" xr:uid="{00000000-0005-0000-0000-0000DC9A0000}"/>
    <cellStyle name="RowTitles-Detail 4 6 4 4" xfId="23075" xr:uid="{00000000-0005-0000-0000-0000DD9A0000}"/>
    <cellStyle name="RowTitles-Detail 4 6 4 4 2" xfId="40563" xr:uid="{00000000-0005-0000-0000-0000DE9A0000}"/>
    <cellStyle name="RowTitles-Detail 4 6 4 5" xfId="23076" xr:uid="{00000000-0005-0000-0000-0000DF9A0000}"/>
    <cellStyle name="RowTitles-Detail 4 6 4 5 2" xfId="23077" xr:uid="{00000000-0005-0000-0000-0000E09A0000}"/>
    <cellStyle name="RowTitles-Detail 4 6 4 5 2 2" xfId="40565" xr:uid="{00000000-0005-0000-0000-0000E19A0000}"/>
    <cellStyle name="RowTitles-Detail 4 6 4 5 3" xfId="40564" xr:uid="{00000000-0005-0000-0000-0000E29A0000}"/>
    <cellStyle name="RowTitles-Detail 4 6 4 5_Tertiary Salaries Survey" xfId="23078" xr:uid="{00000000-0005-0000-0000-0000E39A0000}"/>
    <cellStyle name="RowTitles-Detail 4 6 4 6" xfId="23079" xr:uid="{00000000-0005-0000-0000-0000E49A0000}"/>
    <cellStyle name="RowTitles-Detail 4 6 4 6 2" xfId="40566" xr:uid="{00000000-0005-0000-0000-0000E59A0000}"/>
    <cellStyle name="RowTitles-Detail 4 6 4 7" xfId="40554" xr:uid="{00000000-0005-0000-0000-0000E69A0000}"/>
    <cellStyle name="RowTitles-Detail 4 6 4_Tertiary Salaries Survey" xfId="23080" xr:uid="{00000000-0005-0000-0000-0000E79A0000}"/>
    <cellStyle name="RowTitles-Detail 4 6 5" xfId="23081" xr:uid="{00000000-0005-0000-0000-0000E89A0000}"/>
    <cellStyle name="RowTitles-Detail 4 6 5 2" xfId="23082" xr:uid="{00000000-0005-0000-0000-0000E99A0000}"/>
    <cellStyle name="RowTitles-Detail 4 6 5 2 2" xfId="23083" xr:uid="{00000000-0005-0000-0000-0000EA9A0000}"/>
    <cellStyle name="RowTitles-Detail 4 6 5 2 2 2" xfId="23084" xr:uid="{00000000-0005-0000-0000-0000EB9A0000}"/>
    <cellStyle name="RowTitles-Detail 4 6 5 2 2 2 2" xfId="40570" xr:uid="{00000000-0005-0000-0000-0000EC9A0000}"/>
    <cellStyle name="RowTitles-Detail 4 6 5 2 2 3" xfId="40569" xr:uid="{00000000-0005-0000-0000-0000ED9A0000}"/>
    <cellStyle name="RowTitles-Detail 4 6 5 2 2_Tertiary Salaries Survey" xfId="23085" xr:uid="{00000000-0005-0000-0000-0000EE9A0000}"/>
    <cellStyle name="RowTitles-Detail 4 6 5 2 3" xfId="23086" xr:uid="{00000000-0005-0000-0000-0000EF9A0000}"/>
    <cellStyle name="RowTitles-Detail 4 6 5 2 3 2" xfId="40571" xr:uid="{00000000-0005-0000-0000-0000F09A0000}"/>
    <cellStyle name="RowTitles-Detail 4 6 5 2 4" xfId="40568" xr:uid="{00000000-0005-0000-0000-0000F19A0000}"/>
    <cellStyle name="RowTitles-Detail 4 6 5 2_Tertiary Salaries Survey" xfId="23087" xr:uid="{00000000-0005-0000-0000-0000F29A0000}"/>
    <cellStyle name="RowTitles-Detail 4 6 5 3" xfId="23088" xr:uid="{00000000-0005-0000-0000-0000F39A0000}"/>
    <cellStyle name="RowTitles-Detail 4 6 5 3 2" xfId="23089" xr:uid="{00000000-0005-0000-0000-0000F49A0000}"/>
    <cellStyle name="RowTitles-Detail 4 6 5 3 2 2" xfId="23090" xr:uid="{00000000-0005-0000-0000-0000F59A0000}"/>
    <cellStyle name="RowTitles-Detail 4 6 5 3 2 2 2" xfId="40574" xr:uid="{00000000-0005-0000-0000-0000F69A0000}"/>
    <cellStyle name="RowTitles-Detail 4 6 5 3 2 3" xfId="40573" xr:uid="{00000000-0005-0000-0000-0000F79A0000}"/>
    <cellStyle name="RowTitles-Detail 4 6 5 3 2_Tertiary Salaries Survey" xfId="23091" xr:uid="{00000000-0005-0000-0000-0000F89A0000}"/>
    <cellStyle name="RowTitles-Detail 4 6 5 3 3" xfId="23092" xr:uid="{00000000-0005-0000-0000-0000F99A0000}"/>
    <cellStyle name="RowTitles-Detail 4 6 5 3 3 2" xfId="40575" xr:uid="{00000000-0005-0000-0000-0000FA9A0000}"/>
    <cellStyle name="RowTitles-Detail 4 6 5 3 4" xfId="40572" xr:uid="{00000000-0005-0000-0000-0000FB9A0000}"/>
    <cellStyle name="RowTitles-Detail 4 6 5 3_Tertiary Salaries Survey" xfId="23093" xr:uid="{00000000-0005-0000-0000-0000FC9A0000}"/>
    <cellStyle name="RowTitles-Detail 4 6 5 4" xfId="23094" xr:uid="{00000000-0005-0000-0000-0000FD9A0000}"/>
    <cellStyle name="RowTitles-Detail 4 6 5 4 2" xfId="23095" xr:uid="{00000000-0005-0000-0000-0000FE9A0000}"/>
    <cellStyle name="RowTitles-Detail 4 6 5 4 2 2" xfId="40577" xr:uid="{00000000-0005-0000-0000-0000FF9A0000}"/>
    <cellStyle name="RowTitles-Detail 4 6 5 4 3" xfId="40576" xr:uid="{00000000-0005-0000-0000-0000009B0000}"/>
    <cellStyle name="RowTitles-Detail 4 6 5 4_Tertiary Salaries Survey" xfId="23096" xr:uid="{00000000-0005-0000-0000-0000019B0000}"/>
    <cellStyle name="RowTitles-Detail 4 6 5 5" xfId="23097" xr:uid="{00000000-0005-0000-0000-0000029B0000}"/>
    <cellStyle name="RowTitles-Detail 4 6 5 5 2" xfId="40578" xr:uid="{00000000-0005-0000-0000-0000039B0000}"/>
    <cellStyle name="RowTitles-Detail 4 6 5 6" xfId="40567" xr:uid="{00000000-0005-0000-0000-0000049B0000}"/>
    <cellStyle name="RowTitles-Detail 4 6 5_Tertiary Salaries Survey" xfId="23098" xr:uid="{00000000-0005-0000-0000-0000059B0000}"/>
    <cellStyle name="RowTitles-Detail 4 6 6" xfId="23099" xr:uid="{00000000-0005-0000-0000-0000069B0000}"/>
    <cellStyle name="RowTitles-Detail 4 6 6 2" xfId="23100" xr:uid="{00000000-0005-0000-0000-0000079B0000}"/>
    <cellStyle name="RowTitles-Detail 4 6 6 2 2" xfId="23101" xr:uid="{00000000-0005-0000-0000-0000089B0000}"/>
    <cellStyle name="RowTitles-Detail 4 6 6 2 2 2" xfId="23102" xr:uid="{00000000-0005-0000-0000-0000099B0000}"/>
    <cellStyle name="RowTitles-Detail 4 6 6 2 2 2 2" xfId="40582" xr:uid="{00000000-0005-0000-0000-00000A9B0000}"/>
    <cellStyle name="RowTitles-Detail 4 6 6 2 2 3" xfId="40581" xr:uid="{00000000-0005-0000-0000-00000B9B0000}"/>
    <cellStyle name="RowTitles-Detail 4 6 6 2 2_Tertiary Salaries Survey" xfId="23103" xr:uid="{00000000-0005-0000-0000-00000C9B0000}"/>
    <cellStyle name="RowTitles-Detail 4 6 6 2 3" xfId="23104" xr:uid="{00000000-0005-0000-0000-00000D9B0000}"/>
    <cellStyle name="RowTitles-Detail 4 6 6 2 3 2" xfId="40583" xr:uid="{00000000-0005-0000-0000-00000E9B0000}"/>
    <cellStyle name="RowTitles-Detail 4 6 6 2 4" xfId="40580" xr:uid="{00000000-0005-0000-0000-00000F9B0000}"/>
    <cellStyle name="RowTitles-Detail 4 6 6 2_Tertiary Salaries Survey" xfId="23105" xr:uid="{00000000-0005-0000-0000-0000109B0000}"/>
    <cellStyle name="RowTitles-Detail 4 6 6 3" xfId="23106" xr:uid="{00000000-0005-0000-0000-0000119B0000}"/>
    <cellStyle name="RowTitles-Detail 4 6 6 3 2" xfId="23107" xr:uid="{00000000-0005-0000-0000-0000129B0000}"/>
    <cellStyle name="RowTitles-Detail 4 6 6 3 2 2" xfId="23108" xr:uid="{00000000-0005-0000-0000-0000139B0000}"/>
    <cellStyle name="RowTitles-Detail 4 6 6 3 2 2 2" xfId="40586" xr:uid="{00000000-0005-0000-0000-0000149B0000}"/>
    <cellStyle name="RowTitles-Detail 4 6 6 3 2 3" xfId="40585" xr:uid="{00000000-0005-0000-0000-0000159B0000}"/>
    <cellStyle name="RowTitles-Detail 4 6 6 3 2_Tertiary Salaries Survey" xfId="23109" xr:uid="{00000000-0005-0000-0000-0000169B0000}"/>
    <cellStyle name="RowTitles-Detail 4 6 6 3 3" xfId="23110" xr:uid="{00000000-0005-0000-0000-0000179B0000}"/>
    <cellStyle name="RowTitles-Detail 4 6 6 3 3 2" xfId="40587" xr:uid="{00000000-0005-0000-0000-0000189B0000}"/>
    <cellStyle name="RowTitles-Detail 4 6 6 3 4" xfId="40584" xr:uid="{00000000-0005-0000-0000-0000199B0000}"/>
    <cellStyle name="RowTitles-Detail 4 6 6 3_Tertiary Salaries Survey" xfId="23111" xr:uid="{00000000-0005-0000-0000-00001A9B0000}"/>
    <cellStyle name="RowTitles-Detail 4 6 6 4" xfId="23112" xr:uid="{00000000-0005-0000-0000-00001B9B0000}"/>
    <cellStyle name="RowTitles-Detail 4 6 6 4 2" xfId="23113" xr:uid="{00000000-0005-0000-0000-00001C9B0000}"/>
    <cellStyle name="RowTitles-Detail 4 6 6 4 2 2" xfId="40589" xr:uid="{00000000-0005-0000-0000-00001D9B0000}"/>
    <cellStyle name="RowTitles-Detail 4 6 6 4 3" xfId="40588" xr:uid="{00000000-0005-0000-0000-00001E9B0000}"/>
    <cellStyle name="RowTitles-Detail 4 6 6 4_Tertiary Salaries Survey" xfId="23114" xr:uid="{00000000-0005-0000-0000-00001F9B0000}"/>
    <cellStyle name="RowTitles-Detail 4 6 6 5" xfId="23115" xr:uid="{00000000-0005-0000-0000-0000209B0000}"/>
    <cellStyle name="RowTitles-Detail 4 6 6 5 2" xfId="40590" xr:uid="{00000000-0005-0000-0000-0000219B0000}"/>
    <cellStyle name="RowTitles-Detail 4 6 6 6" xfId="40579" xr:uid="{00000000-0005-0000-0000-0000229B0000}"/>
    <cellStyle name="RowTitles-Detail 4 6 6_Tertiary Salaries Survey" xfId="23116" xr:uid="{00000000-0005-0000-0000-0000239B0000}"/>
    <cellStyle name="RowTitles-Detail 4 6 7" xfId="23117" xr:uid="{00000000-0005-0000-0000-0000249B0000}"/>
    <cellStyle name="RowTitles-Detail 4 6 7 2" xfId="23118" xr:uid="{00000000-0005-0000-0000-0000259B0000}"/>
    <cellStyle name="RowTitles-Detail 4 6 7 2 2" xfId="23119" xr:uid="{00000000-0005-0000-0000-0000269B0000}"/>
    <cellStyle name="RowTitles-Detail 4 6 7 2 2 2" xfId="40593" xr:uid="{00000000-0005-0000-0000-0000279B0000}"/>
    <cellStyle name="RowTitles-Detail 4 6 7 2 3" xfId="40592" xr:uid="{00000000-0005-0000-0000-0000289B0000}"/>
    <cellStyle name="RowTitles-Detail 4 6 7 2_Tertiary Salaries Survey" xfId="23120" xr:uid="{00000000-0005-0000-0000-0000299B0000}"/>
    <cellStyle name="RowTitles-Detail 4 6 7 3" xfId="23121" xr:uid="{00000000-0005-0000-0000-00002A9B0000}"/>
    <cellStyle name="RowTitles-Detail 4 6 7 3 2" xfId="40594" xr:uid="{00000000-0005-0000-0000-00002B9B0000}"/>
    <cellStyle name="RowTitles-Detail 4 6 7 4" xfId="40591" xr:uid="{00000000-0005-0000-0000-00002C9B0000}"/>
    <cellStyle name="RowTitles-Detail 4 6 7_Tertiary Salaries Survey" xfId="23122" xr:uid="{00000000-0005-0000-0000-00002D9B0000}"/>
    <cellStyle name="RowTitles-Detail 4 6 8" xfId="23123" xr:uid="{00000000-0005-0000-0000-00002E9B0000}"/>
    <cellStyle name="RowTitles-Detail 4 6 8 2" xfId="40595" xr:uid="{00000000-0005-0000-0000-00002F9B0000}"/>
    <cellStyle name="RowTitles-Detail 4 6 9" xfId="23124" xr:uid="{00000000-0005-0000-0000-0000309B0000}"/>
    <cellStyle name="RowTitles-Detail 4 6 9 2" xfId="40596" xr:uid="{00000000-0005-0000-0000-0000319B0000}"/>
    <cellStyle name="RowTitles-Detail 4 6_STUD aligned by INSTIT" xfId="23125" xr:uid="{00000000-0005-0000-0000-0000329B0000}"/>
    <cellStyle name="RowTitles-Detail 4 7" xfId="23126" xr:uid="{00000000-0005-0000-0000-0000339B0000}"/>
    <cellStyle name="RowTitles-Detail 4 7 2" xfId="23127" xr:uid="{00000000-0005-0000-0000-0000349B0000}"/>
    <cellStyle name="RowTitles-Detail 4 7 2 2" xfId="23128" xr:uid="{00000000-0005-0000-0000-0000359B0000}"/>
    <cellStyle name="RowTitles-Detail 4 7 2 2 2" xfId="23129" xr:uid="{00000000-0005-0000-0000-0000369B0000}"/>
    <cellStyle name="RowTitles-Detail 4 7 2 2 2 2" xfId="40600" xr:uid="{00000000-0005-0000-0000-0000379B0000}"/>
    <cellStyle name="RowTitles-Detail 4 7 2 2 3" xfId="40599" xr:uid="{00000000-0005-0000-0000-0000389B0000}"/>
    <cellStyle name="RowTitles-Detail 4 7 2 2_Tertiary Salaries Survey" xfId="23130" xr:uid="{00000000-0005-0000-0000-0000399B0000}"/>
    <cellStyle name="RowTitles-Detail 4 7 2 3" xfId="23131" xr:uid="{00000000-0005-0000-0000-00003A9B0000}"/>
    <cellStyle name="RowTitles-Detail 4 7 2 3 2" xfId="40601" xr:uid="{00000000-0005-0000-0000-00003B9B0000}"/>
    <cellStyle name="RowTitles-Detail 4 7 2 4" xfId="40598" xr:uid="{00000000-0005-0000-0000-00003C9B0000}"/>
    <cellStyle name="RowTitles-Detail 4 7 2_Tertiary Salaries Survey" xfId="23132" xr:uid="{00000000-0005-0000-0000-00003D9B0000}"/>
    <cellStyle name="RowTitles-Detail 4 7 3" xfId="23133" xr:uid="{00000000-0005-0000-0000-00003E9B0000}"/>
    <cellStyle name="RowTitles-Detail 4 7 3 2" xfId="23134" xr:uid="{00000000-0005-0000-0000-00003F9B0000}"/>
    <cellStyle name="RowTitles-Detail 4 7 3 2 2" xfId="23135" xr:uid="{00000000-0005-0000-0000-0000409B0000}"/>
    <cellStyle name="RowTitles-Detail 4 7 3 2 2 2" xfId="40604" xr:uid="{00000000-0005-0000-0000-0000419B0000}"/>
    <cellStyle name="RowTitles-Detail 4 7 3 2 3" xfId="40603" xr:uid="{00000000-0005-0000-0000-0000429B0000}"/>
    <cellStyle name="RowTitles-Detail 4 7 3 2_Tertiary Salaries Survey" xfId="23136" xr:uid="{00000000-0005-0000-0000-0000439B0000}"/>
    <cellStyle name="RowTitles-Detail 4 7 3 3" xfId="23137" xr:uid="{00000000-0005-0000-0000-0000449B0000}"/>
    <cellStyle name="RowTitles-Detail 4 7 3 3 2" xfId="40605" xr:uid="{00000000-0005-0000-0000-0000459B0000}"/>
    <cellStyle name="RowTitles-Detail 4 7 3 4" xfId="40602" xr:uid="{00000000-0005-0000-0000-0000469B0000}"/>
    <cellStyle name="RowTitles-Detail 4 7 3_Tertiary Salaries Survey" xfId="23138" xr:uid="{00000000-0005-0000-0000-0000479B0000}"/>
    <cellStyle name="RowTitles-Detail 4 7 4" xfId="23139" xr:uid="{00000000-0005-0000-0000-0000489B0000}"/>
    <cellStyle name="RowTitles-Detail 4 7 4 2" xfId="40606" xr:uid="{00000000-0005-0000-0000-0000499B0000}"/>
    <cellStyle name="RowTitles-Detail 4 7 5" xfId="23140" xr:uid="{00000000-0005-0000-0000-00004A9B0000}"/>
    <cellStyle name="RowTitles-Detail 4 7 5 2" xfId="23141" xr:uid="{00000000-0005-0000-0000-00004B9B0000}"/>
    <cellStyle name="RowTitles-Detail 4 7 5 2 2" xfId="40608" xr:uid="{00000000-0005-0000-0000-00004C9B0000}"/>
    <cellStyle name="RowTitles-Detail 4 7 5 3" xfId="40607" xr:uid="{00000000-0005-0000-0000-00004D9B0000}"/>
    <cellStyle name="RowTitles-Detail 4 7 5_Tertiary Salaries Survey" xfId="23142" xr:uid="{00000000-0005-0000-0000-00004E9B0000}"/>
    <cellStyle name="RowTitles-Detail 4 7 6" xfId="23143" xr:uid="{00000000-0005-0000-0000-00004F9B0000}"/>
    <cellStyle name="RowTitles-Detail 4 7 6 2" xfId="40609" xr:uid="{00000000-0005-0000-0000-0000509B0000}"/>
    <cellStyle name="RowTitles-Detail 4 7 7" xfId="40597" xr:uid="{00000000-0005-0000-0000-0000519B0000}"/>
    <cellStyle name="RowTitles-Detail 4 7_Tertiary Salaries Survey" xfId="23144" xr:uid="{00000000-0005-0000-0000-0000529B0000}"/>
    <cellStyle name="RowTitles-Detail 4 8" xfId="23145" xr:uid="{00000000-0005-0000-0000-0000539B0000}"/>
    <cellStyle name="RowTitles-Detail 4 8 2" xfId="23146" xr:uid="{00000000-0005-0000-0000-0000549B0000}"/>
    <cellStyle name="RowTitles-Detail 4 8 2 2" xfId="23147" xr:uid="{00000000-0005-0000-0000-0000559B0000}"/>
    <cellStyle name="RowTitles-Detail 4 8 2 2 2" xfId="23148" xr:uid="{00000000-0005-0000-0000-0000569B0000}"/>
    <cellStyle name="RowTitles-Detail 4 8 2 2 2 2" xfId="40613" xr:uid="{00000000-0005-0000-0000-0000579B0000}"/>
    <cellStyle name="RowTitles-Detail 4 8 2 2 3" xfId="40612" xr:uid="{00000000-0005-0000-0000-0000589B0000}"/>
    <cellStyle name="RowTitles-Detail 4 8 2 2_Tertiary Salaries Survey" xfId="23149" xr:uid="{00000000-0005-0000-0000-0000599B0000}"/>
    <cellStyle name="RowTitles-Detail 4 8 2 3" xfId="23150" xr:uid="{00000000-0005-0000-0000-00005A9B0000}"/>
    <cellStyle name="RowTitles-Detail 4 8 2 3 2" xfId="40614" xr:uid="{00000000-0005-0000-0000-00005B9B0000}"/>
    <cellStyle name="RowTitles-Detail 4 8 2 4" xfId="40611" xr:uid="{00000000-0005-0000-0000-00005C9B0000}"/>
    <cellStyle name="RowTitles-Detail 4 8 2_Tertiary Salaries Survey" xfId="23151" xr:uid="{00000000-0005-0000-0000-00005D9B0000}"/>
    <cellStyle name="RowTitles-Detail 4 8 3" xfId="23152" xr:uid="{00000000-0005-0000-0000-00005E9B0000}"/>
    <cellStyle name="RowTitles-Detail 4 8 3 2" xfId="23153" xr:uid="{00000000-0005-0000-0000-00005F9B0000}"/>
    <cellStyle name="RowTitles-Detail 4 8 3 2 2" xfId="23154" xr:uid="{00000000-0005-0000-0000-0000609B0000}"/>
    <cellStyle name="RowTitles-Detail 4 8 3 2 2 2" xfId="40617" xr:uid="{00000000-0005-0000-0000-0000619B0000}"/>
    <cellStyle name="RowTitles-Detail 4 8 3 2 3" xfId="40616" xr:uid="{00000000-0005-0000-0000-0000629B0000}"/>
    <cellStyle name="RowTitles-Detail 4 8 3 2_Tertiary Salaries Survey" xfId="23155" xr:uid="{00000000-0005-0000-0000-0000639B0000}"/>
    <cellStyle name="RowTitles-Detail 4 8 3 3" xfId="23156" xr:uid="{00000000-0005-0000-0000-0000649B0000}"/>
    <cellStyle name="RowTitles-Detail 4 8 3 3 2" xfId="40618" xr:uid="{00000000-0005-0000-0000-0000659B0000}"/>
    <cellStyle name="RowTitles-Detail 4 8 3 4" xfId="40615" xr:uid="{00000000-0005-0000-0000-0000669B0000}"/>
    <cellStyle name="RowTitles-Detail 4 8 3_Tertiary Salaries Survey" xfId="23157" xr:uid="{00000000-0005-0000-0000-0000679B0000}"/>
    <cellStyle name="RowTitles-Detail 4 8 4" xfId="23158" xr:uid="{00000000-0005-0000-0000-0000689B0000}"/>
    <cellStyle name="RowTitles-Detail 4 8 4 2" xfId="40619" xr:uid="{00000000-0005-0000-0000-0000699B0000}"/>
    <cellStyle name="RowTitles-Detail 4 8 5" xfId="23159" xr:uid="{00000000-0005-0000-0000-00006A9B0000}"/>
    <cellStyle name="RowTitles-Detail 4 8 5 2" xfId="40620" xr:uid="{00000000-0005-0000-0000-00006B9B0000}"/>
    <cellStyle name="RowTitles-Detail 4 8 6" xfId="40610" xr:uid="{00000000-0005-0000-0000-00006C9B0000}"/>
    <cellStyle name="RowTitles-Detail 4 8_Tertiary Salaries Survey" xfId="23160" xr:uid="{00000000-0005-0000-0000-00006D9B0000}"/>
    <cellStyle name="RowTitles-Detail 4 9" xfId="23161" xr:uid="{00000000-0005-0000-0000-00006E9B0000}"/>
    <cellStyle name="RowTitles-Detail 4 9 2" xfId="23162" xr:uid="{00000000-0005-0000-0000-00006F9B0000}"/>
    <cellStyle name="RowTitles-Detail 4 9 2 2" xfId="23163" xr:uid="{00000000-0005-0000-0000-0000709B0000}"/>
    <cellStyle name="RowTitles-Detail 4 9 2 2 2" xfId="23164" xr:uid="{00000000-0005-0000-0000-0000719B0000}"/>
    <cellStyle name="RowTitles-Detail 4 9 2 2 2 2" xfId="40624" xr:uid="{00000000-0005-0000-0000-0000729B0000}"/>
    <cellStyle name="RowTitles-Detail 4 9 2 2 3" xfId="40623" xr:uid="{00000000-0005-0000-0000-0000739B0000}"/>
    <cellStyle name="RowTitles-Detail 4 9 2 2_Tertiary Salaries Survey" xfId="23165" xr:uid="{00000000-0005-0000-0000-0000749B0000}"/>
    <cellStyle name="RowTitles-Detail 4 9 2 3" xfId="23166" xr:uid="{00000000-0005-0000-0000-0000759B0000}"/>
    <cellStyle name="RowTitles-Detail 4 9 2 3 2" xfId="40625" xr:uid="{00000000-0005-0000-0000-0000769B0000}"/>
    <cellStyle name="RowTitles-Detail 4 9 2 4" xfId="40622" xr:uid="{00000000-0005-0000-0000-0000779B0000}"/>
    <cellStyle name="RowTitles-Detail 4 9 2_Tertiary Salaries Survey" xfId="23167" xr:uid="{00000000-0005-0000-0000-0000789B0000}"/>
    <cellStyle name="RowTitles-Detail 4 9 3" xfId="23168" xr:uid="{00000000-0005-0000-0000-0000799B0000}"/>
    <cellStyle name="RowTitles-Detail 4 9 3 2" xfId="23169" xr:uid="{00000000-0005-0000-0000-00007A9B0000}"/>
    <cellStyle name="RowTitles-Detail 4 9 3 2 2" xfId="23170" xr:uid="{00000000-0005-0000-0000-00007B9B0000}"/>
    <cellStyle name="RowTitles-Detail 4 9 3 2 2 2" xfId="40628" xr:uid="{00000000-0005-0000-0000-00007C9B0000}"/>
    <cellStyle name="RowTitles-Detail 4 9 3 2 3" xfId="40627" xr:uid="{00000000-0005-0000-0000-00007D9B0000}"/>
    <cellStyle name="RowTitles-Detail 4 9 3 2_Tertiary Salaries Survey" xfId="23171" xr:uid="{00000000-0005-0000-0000-00007E9B0000}"/>
    <cellStyle name="RowTitles-Detail 4 9 3 3" xfId="23172" xr:uid="{00000000-0005-0000-0000-00007F9B0000}"/>
    <cellStyle name="RowTitles-Detail 4 9 3 3 2" xfId="40629" xr:uid="{00000000-0005-0000-0000-0000809B0000}"/>
    <cellStyle name="RowTitles-Detail 4 9 3 4" xfId="40626" xr:uid="{00000000-0005-0000-0000-0000819B0000}"/>
    <cellStyle name="RowTitles-Detail 4 9 3_Tertiary Salaries Survey" xfId="23173" xr:uid="{00000000-0005-0000-0000-0000829B0000}"/>
    <cellStyle name="RowTitles-Detail 4 9 4" xfId="23174" xr:uid="{00000000-0005-0000-0000-0000839B0000}"/>
    <cellStyle name="RowTitles-Detail 4 9 4 2" xfId="40630" xr:uid="{00000000-0005-0000-0000-0000849B0000}"/>
    <cellStyle name="RowTitles-Detail 4 9 5" xfId="23175" xr:uid="{00000000-0005-0000-0000-0000859B0000}"/>
    <cellStyle name="RowTitles-Detail 4 9 5 2" xfId="23176" xr:uid="{00000000-0005-0000-0000-0000869B0000}"/>
    <cellStyle name="RowTitles-Detail 4 9 5 2 2" xfId="40632" xr:uid="{00000000-0005-0000-0000-0000879B0000}"/>
    <cellStyle name="RowTitles-Detail 4 9 5 3" xfId="40631" xr:uid="{00000000-0005-0000-0000-0000889B0000}"/>
    <cellStyle name="RowTitles-Detail 4 9 5_Tertiary Salaries Survey" xfId="23177" xr:uid="{00000000-0005-0000-0000-0000899B0000}"/>
    <cellStyle name="RowTitles-Detail 4 9 6" xfId="23178" xr:uid="{00000000-0005-0000-0000-00008A9B0000}"/>
    <cellStyle name="RowTitles-Detail 4 9 6 2" xfId="40633" xr:uid="{00000000-0005-0000-0000-00008B9B0000}"/>
    <cellStyle name="RowTitles-Detail 4 9 7" xfId="40621" xr:uid="{00000000-0005-0000-0000-00008C9B0000}"/>
    <cellStyle name="RowTitles-Detail 4 9_Tertiary Salaries Survey" xfId="23179" xr:uid="{00000000-0005-0000-0000-00008D9B0000}"/>
    <cellStyle name="RowTitles-Detail 4_STUD aligned by INSTIT" xfId="23180" xr:uid="{00000000-0005-0000-0000-00008E9B0000}"/>
    <cellStyle name="RowTitles-Detail 5" xfId="23181" xr:uid="{00000000-0005-0000-0000-00008F9B0000}"/>
    <cellStyle name="RowTitles-Detail 5 10" xfId="40634" xr:uid="{00000000-0005-0000-0000-0000909B0000}"/>
    <cellStyle name="RowTitles-Detail 5 2" xfId="23182" xr:uid="{00000000-0005-0000-0000-0000919B0000}"/>
    <cellStyle name="RowTitles-Detail 5 2 2" xfId="23183" xr:uid="{00000000-0005-0000-0000-0000929B0000}"/>
    <cellStyle name="RowTitles-Detail 5 2 2 2" xfId="23184" xr:uid="{00000000-0005-0000-0000-0000939B0000}"/>
    <cellStyle name="RowTitles-Detail 5 2 2 2 2" xfId="23185" xr:uid="{00000000-0005-0000-0000-0000949B0000}"/>
    <cellStyle name="RowTitles-Detail 5 2 2 2 2 2" xfId="40638" xr:uid="{00000000-0005-0000-0000-0000959B0000}"/>
    <cellStyle name="RowTitles-Detail 5 2 2 2 3" xfId="40637" xr:uid="{00000000-0005-0000-0000-0000969B0000}"/>
    <cellStyle name="RowTitles-Detail 5 2 2 2_Tertiary Salaries Survey" xfId="23186" xr:uid="{00000000-0005-0000-0000-0000979B0000}"/>
    <cellStyle name="RowTitles-Detail 5 2 2 3" xfId="23187" xr:uid="{00000000-0005-0000-0000-0000989B0000}"/>
    <cellStyle name="RowTitles-Detail 5 2 2 3 2" xfId="40639" xr:uid="{00000000-0005-0000-0000-0000999B0000}"/>
    <cellStyle name="RowTitles-Detail 5 2 2 4" xfId="40636" xr:uid="{00000000-0005-0000-0000-00009A9B0000}"/>
    <cellStyle name="RowTitles-Detail 5 2 2_Tertiary Salaries Survey" xfId="23188" xr:uid="{00000000-0005-0000-0000-00009B9B0000}"/>
    <cellStyle name="RowTitles-Detail 5 2 3" xfId="23189" xr:uid="{00000000-0005-0000-0000-00009C9B0000}"/>
    <cellStyle name="RowTitles-Detail 5 2 3 2" xfId="23190" xr:uid="{00000000-0005-0000-0000-00009D9B0000}"/>
    <cellStyle name="RowTitles-Detail 5 2 3 2 2" xfId="23191" xr:uid="{00000000-0005-0000-0000-00009E9B0000}"/>
    <cellStyle name="RowTitles-Detail 5 2 3 2 2 2" xfId="40642" xr:uid="{00000000-0005-0000-0000-00009F9B0000}"/>
    <cellStyle name="RowTitles-Detail 5 2 3 2 3" xfId="40641" xr:uid="{00000000-0005-0000-0000-0000A09B0000}"/>
    <cellStyle name="RowTitles-Detail 5 2 3 2_Tertiary Salaries Survey" xfId="23192" xr:uid="{00000000-0005-0000-0000-0000A19B0000}"/>
    <cellStyle name="RowTitles-Detail 5 2 3 3" xfId="23193" xr:uid="{00000000-0005-0000-0000-0000A29B0000}"/>
    <cellStyle name="RowTitles-Detail 5 2 3 3 2" xfId="40643" xr:uid="{00000000-0005-0000-0000-0000A39B0000}"/>
    <cellStyle name="RowTitles-Detail 5 2 3 4" xfId="40640" xr:uid="{00000000-0005-0000-0000-0000A49B0000}"/>
    <cellStyle name="RowTitles-Detail 5 2 3_Tertiary Salaries Survey" xfId="23194" xr:uid="{00000000-0005-0000-0000-0000A59B0000}"/>
    <cellStyle name="RowTitles-Detail 5 2 4" xfId="23195" xr:uid="{00000000-0005-0000-0000-0000A69B0000}"/>
    <cellStyle name="RowTitles-Detail 5 2 4 2" xfId="40644" xr:uid="{00000000-0005-0000-0000-0000A79B0000}"/>
    <cellStyle name="RowTitles-Detail 5 2 5" xfId="23196" xr:uid="{00000000-0005-0000-0000-0000A89B0000}"/>
    <cellStyle name="RowTitles-Detail 5 2 5 2" xfId="40645" xr:uid="{00000000-0005-0000-0000-0000A99B0000}"/>
    <cellStyle name="RowTitles-Detail 5 2 6" xfId="40635" xr:uid="{00000000-0005-0000-0000-0000AA9B0000}"/>
    <cellStyle name="RowTitles-Detail 5 2_Tertiary Salaries Survey" xfId="23197" xr:uid="{00000000-0005-0000-0000-0000AB9B0000}"/>
    <cellStyle name="RowTitles-Detail 5 3" xfId="23198" xr:uid="{00000000-0005-0000-0000-0000AC9B0000}"/>
    <cellStyle name="RowTitles-Detail 5 3 2" xfId="23199" xr:uid="{00000000-0005-0000-0000-0000AD9B0000}"/>
    <cellStyle name="RowTitles-Detail 5 3 2 2" xfId="23200" xr:uid="{00000000-0005-0000-0000-0000AE9B0000}"/>
    <cellStyle name="RowTitles-Detail 5 3 2 2 2" xfId="23201" xr:uid="{00000000-0005-0000-0000-0000AF9B0000}"/>
    <cellStyle name="RowTitles-Detail 5 3 2 2 2 2" xfId="40649" xr:uid="{00000000-0005-0000-0000-0000B09B0000}"/>
    <cellStyle name="RowTitles-Detail 5 3 2 2 3" xfId="40648" xr:uid="{00000000-0005-0000-0000-0000B19B0000}"/>
    <cellStyle name="RowTitles-Detail 5 3 2 2_Tertiary Salaries Survey" xfId="23202" xr:uid="{00000000-0005-0000-0000-0000B29B0000}"/>
    <cellStyle name="RowTitles-Detail 5 3 2 3" xfId="23203" xr:uid="{00000000-0005-0000-0000-0000B39B0000}"/>
    <cellStyle name="RowTitles-Detail 5 3 2 3 2" xfId="40650" xr:uid="{00000000-0005-0000-0000-0000B49B0000}"/>
    <cellStyle name="RowTitles-Detail 5 3 2 4" xfId="40647" xr:uid="{00000000-0005-0000-0000-0000B59B0000}"/>
    <cellStyle name="RowTitles-Detail 5 3 2_Tertiary Salaries Survey" xfId="23204" xr:uid="{00000000-0005-0000-0000-0000B69B0000}"/>
    <cellStyle name="RowTitles-Detail 5 3 3" xfId="23205" xr:uid="{00000000-0005-0000-0000-0000B79B0000}"/>
    <cellStyle name="RowTitles-Detail 5 3 3 2" xfId="23206" xr:uid="{00000000-0005-0000-0000-0000B89B0000}"/>
    <cellStyle name="RowTitles-Detail 5 3 3 2 2" xfId="23207" xr:uid="{00000000-0005-0000-0000-0000B99B0000}"/>
    <cellStyle name="RowTitles-Detail 5 3 3 2 2 2" xfId="40653" xr:uid="{00000000-0005-0000-0000-0000BA9B0000}"/>
    <cellStyle name="RowTitles-Detail 5 3 3 2 3" xfId="40652" xr:uid="{00000000-0005-0000-0000-0000BB9B0000}"/>
    <cellStyle name="RowTitles-Detail 5 3 3 2_Tertiary Salaries Survey" xfId="23208" xr:uid="{00000000-0005-0000-0000-0000BC9B0000}"/>
    <cellStyle name="RowTitles-Detail 5 3 3 3" xfId="23209" xr:uid="{00000000-0005-0000-0000-0000BD9B0000}"/>
    <cellStyle name="RowTitles-Detail 5 3 3 3 2" xfId="40654" xr:uid="{00000000-0005-0000-0000-0000BE9B0000}"/>
    <cellStyle name="RowTitles-Detail 5 3 3 4" xfId="40651" xr:uid="{00000000-0005-0000-0000-0000BF9B0000}"/>
    <cellStyle name="RowTitles-Detail 5 3 3_Tertiary Salaries Survey" xfId="23210" xr:uid="{00000000-0005-0000-0000-0000C09B0000}"/>
    <cellStyle name="RowTitles-Detail 5 3 4" xfId="23211" xr:uid="{00000000-0005-0000-0000-0000C19B0000}"/>
    <cellStyle name="RowTitles-Detail 5 3 4 2" xfId="40655" xr:uid="{00000000-0005-0000-0000-0000C29B0000}"/>
    <cellStyle name="RowTitles-Detail 5 3 5" xfId="23212" xr:uid="{00000000-0005-0000-0000-0000C39B0000}"/>
    <cellStyle name="RowTitles-Detail 5 3 5 2" xfId="23213" xr:uid="{00000000-0005-0000-0000-0000C49B0000}"/>
    <cellStyle name="RowTitles-Detail 5 3 5 2 2" xfId="40657" xr:uid="{00000000-0005-0000-0000-0000C59B0000}"/>
    <cellStyle name="RowTitles-Detail 5 3 5 3" xfId="40656" xr:uid="{00000000-0005-0000-0000-0000C69B0000}"/>
    <cellStyle name="RowTitles-Detail 5 3 5_Tertiary Salaries Survey" xfId="23214" xr:uid="{00000000-0005-0000-0000-0000C79B0000}"/>
    <cellStyle name="RowTitles-Detail 5 3 6" xfId="23215" xr:uid="{00000000-0005-0000-0000-0000C89B0000}"/>
    <cellStyle name="RowTitles-Detail 5 3 6 2" xfId="40658" xr:uid="{00000000-0005-0000-0000-0000C99B0000}"/>
    <cellStyle name="RowTitles-Detail 5 3 7" xfId="40646" xr:uid="{00000000-0005-0000-0000-0000CA9B0000}"/>
    <cellStyle name="RowTitles-Detail 5 3_Tertiary Salaries Survey" xfId="23216" xr:uid="{00000000-0005-0000-0000-0000CB9B0000}"/>
    <cellStyle name="RowTitles-Detail 5 4" xfId="23217" xr:uid="{00000000-0005-0000-0000-0000CC9B0000}"/>
    <cellStyle name="RowTitles-Detail 5 4 2" xfId="23218" xr:uid="{00000000-0005-0000-0000-0000CD9B0000}"/>
    <cellStyle name="RowTitles-Detail 5 4 2 2" xfId="23219" xr:uid="{00000000-0005-0000-0000-0000CE9B0000}"/>
    <cellStyle name="RowTitles-Detail 5 4 2 2 2" xfId="23220" xr:uid="{00000000-0005-0000-0000-0000CF9B0000}"/>
    <cellStyle name="RowTitles-Detail 5 4 2 2 2 2" xfId="40662" xr:uid="{00000000-0005-0000-0000-0000D09B0000}"/>
    <cellStyle name="RowTitles-Detail 5 4 2 2 3" xfId="40661" xr:uid="{00000000-0005-0000-0000-0000D19B0000}"/>
    <cellStyle name="RowTitles-Detail 5 4 2 2_Tertiary Salaries Survey" xfId="23221" xr:uid="{00000000-0005-0000-0000-0000D29B0000}"/>
    <cellStyle name="RowTitles-Detail 5 4 2 3" xfId="23222" xr:uid="{00000000-0005-0000-0000-0000D39B0000}"/>
    <cellStyle name="RowTitles-Detail 5 4 2 3 2" xfId="40663" xr:uid="{00000000-0005-0000-0000-0000D49B0000}"/>
    <cellStyle name="RowTitles-Detail 5 4 2 4" xfId="40660" xr:uid="{00000000-0005-0000-0000-0000D59B0000}"/>
    <cellStyle name="RowTitles-Detail 5 4 2_Tertiary Salaries Survey" xfId="23223" xr:uid="{00000000-0005-0000-0000-0000D69B0000}"/>
    <cellStyle name="RowTitles-Detail 5 4 3" xfId="23224" xr:uid="{00000000-0005-0000-0000-0000D79B0000}"/>
    <cellStyle name="RowTitles-Detail 5 4 3 2" xfId="23225" xr:uid="{00000000-0005-0000-0000-0000D89B0000}"/>
    <cellStyle name="RowTitles-Detail 5 4 3 2 2" xfId="23226" xr:uid="{00000000-0005-0000-0000-0000D99B0000}"/>
    <cellStyle name="RowTitles-Detail 5 4 3 2 2 2" xfId="40666" xr:uid="{00000000-0005-0000-0000-0000DA9B0000}"/>
    <cellStyle name="RowTitles-Detail 5 4 3 2 3" xfId="40665" xr:uid="{00000000-0005-0000-0000-0000DB9B0000}"/>
    <cellStyle name="RowTitles-Detail 5 4 3 2_Tertiary Salaries Survey" xfId="23227" xr:uid="{00000000-0005-0000-0000-0000DC9B0000}"/>
    <cellStyle name="RowTitles-Detail 5 4 3 3" xfId="23228" xr:uid="{00000000-0005-0000-0000-0000DD9B0000}"/>
    <cellStyle name="RowTitles-Detail 5 4 3 3 2" xfId="40667" xr:uid="{00000000-0005-0000-0000-0000DE9B0000}"/>
    <cellStyle name="RowTitles-Detail 5 4 3 4" xfId="40664" xr:uid="{00000000-0005-0000-0000-0000DF9B0000}"/>
    <cellStyle name="RowTitles-Detail 5 4 3_Tertiary Salaries Survey" xfId="23229" xr:uid="{00000000-0005-0000-0000-0000E09B0000}"/>
    <cellStyle name="RowTitles-Detail 5 4 4" xfId="23230" xr:uid="{00000000-0005-0000-0000-0000E19B0000}"/>
    <cellStyle name="RowTitles-Detail 5 4 4 2" xfId="23231" xr:uid="{00000000-0005-0000-0000-0000E29B0000}"/>
    <cellStyle name="RowTitles-Detail 5 4 4 2 2" xfId="40669" xr:uid="{00000000-0005-0000-0000-0000E39B0000}"/>
    <cellStyle name="RowTitles-Detail 5 4 4 3" xfId="40668" xr:uid="{00000000-0005-0000-0000-0000E49B0000}"/>
    <cellStyle name="RowTitles-Detail 5 4 4_Tertiary Salaries Survey" xfId="23232" xr:uid="{00000000-0005-0000-0000-0000E59B0000}"/>
    <cellStyle name="RowTitles-Detail 5 4 5" xfId="23233" xr:uid="{00000000-0005-0000-0000-0000E69B0000}"/>
    <cellStyle name="RowTitles-Detail 5 4 5 2" xfId="40670" xr:uid="{00000000-0005-0000-0000-0000E79B0000}"/>
    <cellStyle name="RowTitles-Detail 5 4 6" xfId="40659" xr:uid="{00000000-0005-0000-0000-0000E89B0000}"/>
    <cellStyle name="RowTitles-Detail 5 4_Tertiary Salaries Survey" xfId="23234" xr:uid="{00000000-0005-0000-0000-0000E99B0000}"/>
    <cellStyle name="RowTitles-Detail 5 5" xfId="23235" xr:uid="{00000000-0005-0000-0000-0000EA9B0000}"/>
    <cellStyle name="RowTitles-Detail 5 5 2" xfId="23236" xr:uid="{00000000-0005-0000-0000-0000EB9B0000}"/>
    <cellStyle name="RowTitles-Detail 5 5 2 2" xfId="23237" xr:uid="{00000000-0005-0000-0000-0000EC9B0000}"/>
    <cellStyle name="RowTitles-Detail 5 5 2 2 2" xfId="23238" xr:uid="{00000000-0005-0000-0000-0000ED9B0000}"/>
    <cellStyle name="RowTitles-Detail 5 5 2 2 2 2" xfId="40674" xr:uid="{00000000-0005-0000-0000-0000EE9B0000}"/>
    <cellStyle name="RowTitles-Detail 5 5 2 2 3" xfId="40673" xr:uid="{00000000-0005-0000-0000-0000EF9B0000}"/>
    <cellStyle name="RowTitles-Detail 5 5 2 2_Tertiary Salaries Survey" xfId="23239" xr:uid="{00000000-0005-0000-0000-0000F09B0000}"/>
    <cellStyle name="RowTitles-Detail 5 5 2 3" xfId="23240" xr:uid="{00000000-0005-0000-0000-0000F19B0000}"/>
    <cellStyle name="RowTitles-Detail 5 5 2 3 2" xfId="40675" xr:uid="{00000000-0005-0000-0000-0000F29B0000}"/>
    <cellStyle name="RowTitles-Detail 5 5 2 4" xfId="40672" xr:uid="{00000000-0005-0000-0000-0000F39B0000}"/>
    <cellStyle name="RowTitles-Detail 5 5 2_Tertiary Salaries Survey" xfId="23241" xr:uid="{00000000-0005-0000-0000-0000F49B0000}"/>
    <cellStyle name="RowTitles-Detail 5 5 3" xfId="23242" xr:uid="{00000000-0005-0000-0000-0000F59B0000}"/>
    <cellStyle name="RowTitles-Detail 5 5 3 2" xfId="23243" xr:uid="{00000000-0005-0000-0000-0000F69B0000}"/>
    <cellStyle name="RowTitles-Detail 5 5 3 2 2" xfId="23244" xr:uid="{00000000-0005-0000-0000-0000F79B0000}"/>
    <cellStyle name="RowTitles-Detail 5 5 3 2 2 2" xfId="40678" xr:uid="{00000000-0005-0000-0000-0000F89B0000}"/>
    <cellStyle name="RowTitles-Detail 5 5 3 2 3" xfId="40677" xr:uid="{00000000-0005-0000-0000-0000F99B0000}"/>
    <cellStyle name="RowTitles-Detail 5 5 3 2_Tertiary Salaries Survey" xfId="23245" xr:uid="{00000000-0005-0000-0000-0000FA9B0000}"/>
    <cellStyle name="RowTitles-Detail 5 5 3 3" xfId="23246" xr:uid="{00000000-0005-0000-0000-0000FB9B0000}"/>
    <cellStyle name="RowTitles-Detail 5 5 3 3 2" xfId="40679" xr:uid="{00000000-0005-0000-0000-0000FC9B0000}"/>
    <cellStyle name="RowTitles-Detail 5 5 3 4" xfId="40676" xr:uid="{00000000-0005-0000-0000-0000FD9B0000}"/>
    <cellStyle name="RowTitles-Detail 5 5 3_Tertiary Salaries Survey" xfId="23247" xr:uid="{00000000-0005-0000-0000-0000FE9B0000}"/>
    <cellStyle name="RowTitles-Detail 5 5 4" xfId="23248" xr:uid="{00000000-0005-0000-0000-0000FF9B0000}"/>
    <cellStyle name="RowTitles-Detail 5 5 4 2" xfId="23249" xr:uid="{00000000-0005-0000-0000-0000009C0000}"/>
    <cellStyle name="RowTitles-Detail 5 5 4 2 2" xfId="40681" xr:uid="{00000000-0005-0000-0000-0000019C0000}"/>
    <cellStyle name="RowTitles-Detail 5 5 4 3" xfId="40680" xr:uid="{00000000-0005-0000-0000-0000029C0000}"/>
    <cellStyle name="RowTitles-Detail 5 5 4_Tertiary Salaries Survey" xfId="23250" xr:uid="{00000000-0005-0000-0000-0000039C0000}"/>
    <cellStyle name="RowTitles-Detail 5 5 5" xfId="23251" xr:uid="{00000000-0005-0000-0000-0000049C0000}"/>
    <cellStyle name="RowTitles-Detail 5 5 5 2" xfId="40682" xr:uid="{00000000-0005-0000-0000-0000059C0000}"/>
    <cellStyle name="RowTitles-Detail 5 5 6" xfId="40671" xr:uid="{00000000-0005-0000-0000-0000069C0000}"/>
    <cellStyle name="RowTitles-Detail 5 5_Tertiary Salaries Survey" xfId="23252" xr:uid="{00000000-0005-0000-0000-0000079C0000}"/>
    <cellStyle name="RowTitles-Detail 5 6" xfId="23253" xr:uid="{00000000-0005-0000-0000-0000089C0000}"/>
    <cellStyle name="RowTitles-Detail 5 6 2" xfId="23254" xr:uid="{00000000-0005-0000-0000-0000099C0000}"/>
    <cellStyle name="RowTitles-Detail 5 6 2 2" xfId="23255" xr:uid="{00000000-0005-0000-0000-00000A9C0000}"/>
    <cellStyle name="RowTitles-Detail 5 6 2 2 2" xfId="23256" xr:uid="{00000000-0005-0000-0000-00000B9C0000}"/>
    <cellStyle name="RowTitles-Detail 5 6 2 2 2 2" xfId="40686" xr:uid="{00000000-0005-0000-0000-00000C9C0000}"/>
    <cellStyle name="RowTitles-Detail 5 6 2 2 3" xfId="40685" xr:uid="{00000000-0005-0000-0000-00000D9C0000}"/>
    <cellStyle name="RowTitles-Detail 5 6 2 2_Tertiary Salaries Survey" xfId="23257" xr:uid="{00000000-0005-0000-0000-00000E9C0000}"/>
    <cellStyle name="RowTitles-Detail 5 6 2 3" xfId="23258" xr:uid="{00000000-0005-0000-0000-00000F9C0000}"/>
    <cellStyle name="RowTitles-Detail 5 6 2 3 2" xfId="40687" xr:uid="{00000000-0005-0000-0000-0000109C0000}"/>
    <cellStyle name="RowTitles-Detail 5 6 2 4" xfId="40684" xr:uid="{00000000-0005-0000-0000-0000119C0000}"/>
    <cellStyle name="RowTitles-Detail 5 6 2_Tertiary Salaries Survey" xfId="23259" xr:uid="{00000000-0005-0000-0000-0000129C0000}"/>
    <cellStyle name="RowTitles-Detail 5 6 3" xfId="23260" xr:uid="{00000000-0005-0000-0000-0000139C0000}"/>
    <cellStyle name="RowTitles-Detail 5 6 3 2" xfId="23261" xr:uid="{00000000-0005-0000-0000-0000149C0000}"/>
    <cellStyle name="RowTitles-Detail 5 6 3 2 2" xfId="23262" xr:uid="{00000000-0005-0000-0000-0000159C0000}"/>
    <cellStyle name="RowTitles-Detail 5 6 3 2 2 2" xfId="40690" xr:uid="{00000000-0005-0000-0000-0000169C0000}"/>
    <cellStyle name="RowTitles-Detail 5 6 3 2 3" xfId="40689" xr:uid="{00000000-0005-0000-0000-0000179C0000}"/>
    <cellStyle name="RowTitles-Detail 5 6 3 2_Tertiary Salaries Survey" xfId="23263" xr:uid="{00000000-0005-0000-0000-0000189C0000}"/>
    <cellStyle name="RowTitles-Detail 5 6 3 3" xfId="23264" xr:uid="{00000000-0005-0000-0000-0000199C0000}"/>
    <cellStyle name="RowTitles-Detail 5 6 3 3 2" xfId="40691" xr:uid="{00000000-0005-0000-0000-00001A9C0000}"/>
    <cellStyle name="RowTitles-Detail 5 6 3 4" xfId="40688" xr:uid="{00000000-0005-0000-0000-00001B9C0000}"/>
    <cellStyle name="RowTitles-Detail 5 6 3_Tertiary Salaries Survey" xfId="23265" xr:uid="{00000000-0005-0000-0000-00001C9C0000}"/>
    <cellStyle name="RowTitles-Detail 5 6 4" xfId="23266" xr:uid="{00000000-0005-0000-0000-00001D9C0000}"/>
    <cellStyle name="RowTitles-Detail 5 6 4 2" xfId="23267" xr:uid="{00000000-0005-0000-0000-00001E9C0000}"/>
    <cellStyle name="RowTitles-Detail 5 6 4 2 2" xfId="40693" xr:uid="{00000000-0005-0000-0000-00001F9C0000}"/>
    <cellStyle name="RowTitles-Detail 5 6 4 3" xfId="40692" xr:uid="{00000000-0005-0000-0000-0000209C0000}"/>
    <cellStyle name="RowTitles-Detail 5 6 4_Tertiary Salaries Survey" xfId="23268" xr:uid="{00000000-0005-0000-0000-0000219C0000}"/>
    <cellStyle name="RowTitles-Detail 5 6 5" xfId="23269" xr:uid="{00000000-0005-0000-0000-0000229C0000}"/>
    <cellStyle name="RowTitles-Detail 5 6 5 2" xfId="40694" xr:uid="{00000000-0005-0000-0000-0000239C0000}"/>
    <cellStyle name="RowTitles-Detail 5 6 6" xfId="40683" xr:uid="{00000000-0005-0000-0000-0000249C0000}"/>
    <cellStyle name="RowTitles-Detail 5 6_Tertiary Salaries Survey" xfId="23270" xr:uid="{00000000-0005-0000-0000-0000259C0000}"/>
    <cellStyle name="RowTitles-Detail 5 7" xfId="23271" xr:uid="{00000000-0005-0000-0000-0000269C0000}"/>
    <cellStyle name="RowTitles-Detail 5 7 2" xfId="23272" xr:uid="{00000000-0005-0000-0000-0000279C0000}"/>
    <cellStyle name="RowTitles-Detail 5 7 2 2" xfId="23273" xr:uid="{00000000-0005-0000-0000-0000289C0000}"/>
    <cellStyle name="RowTitles-Detail 5 7 2 2 2" xfId="40697" xr:uid="{00000000-0005-0000-0000-0000299C0000}"/>
    <cellStyle name="RowTitles-Detail 5 7 2 3" xfId="40696" xr:uid="{00000000-0005-0000-0000-00002A9C0000}"/>
    <cellStyle name="RowTitles-Detail 5 7 2_Tertiary Salaries Survey" xfId="23274" xr:uid="{00000000-0005-0000-0000-00002B9C0000}"/>
    <cellStyle name="RowTitles-Detail 5 7 3" xfId="23275" xr:uid="{00000000-0005-0000-0000-00002C9C0000}"/>
    <cellStyle name="RowTitles-Detail 5 7 3 2" xfId="40698" xr:uid="{00000000-0005-0000-0000-00002D9C0000}"/>
    <cellStyle name="RowTitles-Detail 5 7 4" xfId="40695" xr:uid="{00000000-0005-0000-0000-00002E9C0000}"/>
    <cellStyle name="RowTitles-Detail 5 7_Tertiary Salaries Survey" xfId="23276" xr:uid="{00000000-0005-0000-0000-00002F9C0000}"/>
    <cellStyle name="RowTitles-Detail 5 8" xfId="23277" xr:uid="{00000000-0005-0000-0000-0000309C0000}"/>
    <cellStyle name="RowTitles-Detail 5 8 2" xfId="40699" xr:uid="{00000000-0005-0000-0000-0000319C0000}"/>
    <cellStyle name="RowTitles-Detail 5 9" xfId="23278" xr:uid="{00000000-0005-0000-0000-0000329C0000}"/>
    <cellStyle name="RowTitles-Detail 5 9 2" xfId="40700" xr:uid="{00000000-0005-0000-0000-0000339C0000}"/>
    <cellStyle name="RowTitles-Detail 5_STUD aligned by INSTIT" xfId="23279" xr:uid="{00000000-0005-0000-0000-0000349C0000}"/>
    <cellStyle name="RowTitles-Detail 6" xfId="23280" xr:uid="{00000000-0005-0000-0000-0000359C0000}"/>
    <cellStyle name="RowTitles-Detail 6 10" xfId="40701" xr:uid="{00000000-0005-0000-0000-0000369C0000}"/>
    <cellStyle name="RowTitles-Detail 6 2" xfId="23281" xr:uid="{00000000-0005-0000-0000-0000379C0000}"/>
    <cellStyle name="RowTitles-Detail 6 2 2" xfId="23282" xr:uid="{00000000-0005-0000-0000-0000389C0000}"/>
    <cellStyle name="RowTitles-Detail 6 2 2 2" xfId="23283" xr:uid="{00000000-0005-0000-0000-0000399C0000}"/>
    <cellStyle name="RowTitles-Detail 6 2 2 2 2" xfId="23284" xr:uid="{00000000-0005-0000-0000-00003A9C0000}"/>
    <cellStyle name="RowTitles-Detail 6 2 2 2 2 2" xfId="40705" xr:uid="{00000000-0005-0000-0000-00003B9C0000}"/>
    <cellStyle name="RowTitles-Detail 6 2 2 2 3" xfId="40704" xr:uid="{00000000-0005-0000-0000-00003C9C0000}"/>
    <cellStyle name="RowTitles-Detail 6 2 2 2_Tertiary Salaries Survey" xfId="23285" xr:uid="{00000000-0005-0000-0000-00003D9C0000}"/>
    <cellStyle name="RowTitles-Detail 6 2 2 3" xfId="23286" xr:uid="{00000000-0005-0000-0000-00003E9C0000}"/>
    <cellStyle name="RowTitles-Detail 6 2 2 3 2" xfId="40706" xr:uid="{00000000-0005-0000-0000-00003F9C0000}"/>
    <cellStyle name="RowTitles-Detail 6 2 2 4" xfId="40703" xr:uid="{00000000-0005-0000-0000-0000409C0000}"/>
    <cellStyle name="RowTitles-Detail 6 2 2_Tertiary Salaries Survey" xfId="23287" xr:uid="{00000000-0005-0000-0000-0000419C0000}"/>
    <cellStyle name="RowTitles-Detail 6 2 3" xfId="23288" xr:uid="{00000000-0005-0000-0000-0000429C0000}"/>
    <cellStyle name="RowTitles-Detail 6 2 3 2" xfId="23289" xr:uid="{00000000-0005-0000-0000-0000439C0000}"/>
    <cellStyle name="RowTitles-Detail 6 2 3 2 2" xfId="23290" xr:uid="{00000000-0005-0000-0000-0000449C0000}"/>
    <cellStyle name="RowTitles-Detail 6 2 3 2 2 2" xfId="40709" xr:uid="{00000000-0005-0000-0000-0000459C0000}"/>
    <cellStyle name="RowTitles-Detail 6 2 3 2 3" xfId="40708" xr:uid="{00000000-0005-0000-0000-0000469C0000}"/>
    <cellStyle name="RowTitles-Detail 6 2 3 2_Tertiary Salaries Survey" xfId="23291" xr:uid="{00000000-0005-0000-0000-0000479C0000}"/>
    <cellStyle name="RowTitles-Detail 6 2 3 3" xfId="23292" xr:uid="{00000000-0005-0000-0000-0000489C0000}"/>
    <cellStyle name="RowTitles-Detail 6 2 3 3 2" xfId="40710" xr:uid="{00000000-0005-0000-0000-0000499C0000}"/>
    <cellStyle name="RowTitles-Detail 6 2 3 4" xfId="40707" xr:uid="{00000000-0005-0000-0000-00004A9C0000}"/>
    <cellStyle name="RowTitles-Detail 6 2 3_Tertiary Salaries Survey" xfId="23293" xr:uid="{00000000-0005-0000-0000-00004B9C0000}"/>
    <cellStyle name="RowTitles-Detail 6 2 4" xfId="23294" xr:uid="{00000000-0005-0000-0000-00004C9C0000}"/>
    <cellStyle name="RowTitles-Detail 6 2 4 2" xfId="40711" xr:uid="{00000000-0005-0000-0000-00004D9C0000}"/>
    <cellStyle name="RowTitles-Detail 6 2 5" xfId="23295" xr:uid="{00000000-0005-0000-0000-00004E9C0000}"/>
    <cellStyle name="RowTitles-Detail 6 2 5 2" xfId="23296" xr:uid="{00000000-0005-0000-0000-00004F9C0000}"/>
    <cellStyle name="RowTitles-Detail 6 2 5 2 2" xfId="40713" xr:uid="{00000000-0005-0000-0000-0000509C0000}"/>
    <cellStyle name="RowTitles-Detail 6 2 5 3" xfId="40712" xr:uid="{00000000-0005-0000-0000-0000519C0000}"/>
    <cellStyle name="RowTitles-Detail 6 2 5_Tertiary Salaries Survey" xfId="23297" xr:uid="{00000000-0005-0000-0000-0000529C0000}"/>
    <cellStyle name="RowTitles-Detail 6 2 6" xfId="23298" xr:uid="{00000000-0005-0000-0000-0000539C0000}"/>
    <cellStyle name="RowTitles-Detail 6 2 6 2" xfId="40714" xr:uid="{00000000-0005-0000-0000-0000549C0000}"/>
    <cellStyle name="RowTitles-Detail 6 2 7" xfId="40702" xr:uid="{00000000-0005-0000-0000-0000559C0000}"/>
    <cellStyle name="RowTitles-Detail 6 2_Tertiary Salaries Survey" xfId="23299" xr:uid="{00000000-0005-0000-0000-0000569C0000}"/>
    <cellStyle name="RowTitles-Detail 6 3" xfId="23300" xr:uid="{00000000-0005-0000-0000-0000579C0000}"/>
    <cellStyle name="RowTitles-Detail 6 3 2" xfId="23301" xr:uid="{00000000-0005-0000-0000-0000589C0000}"/>
    <cellStyle name="RowTitles-Detail 6 3 2 2" xfId="23302" xr:uid="{00000000-0005-0000-0000-0000599C0000}"/>
    <cellStyle name="RowTitles-Detail 6 3 2 2 2" xfId="23303" xr:uid="{00000000-0005-0000-0000-00005A9C0000}"/>
    <cellStyle name="RowTitles-Detail 6 3 2 2 2 2" xfId="40718" xr:uid="{00000000-0005-0000-0000-00005B9C0000}"/>
    <cellStyle name="RowTitles-Detail 6 3 2 2 3" xfId="40717" xr:uid="{00000000-0005-0000-0000-00005C9C0000}"/>
    <cellStyle name="RowTitles-Detail 6 3 2 2_Tertiary Salaries Survey" xfId="23304" xr:uid="{00000000-0005-0000-0000-00005D9C0000}"/>
    <cellStyle name="RowTitles-Detail 6 3 2 3" xfId="23305" xr:uid="{00000000-0005-0000-0000-00005E9C0000}"/>
    <cellStyle name="RowTitles-Detail 6 3 2 3 2" xfId="40719" xr:uid="{00000000-0005-0000-0000-00005F9C0000}"/>
    <cellStyle name="RowTitles-Detail 6 3 2 4" xfId="40716" xr:uid="{00000000-0005-0000-0000-0000609C0000}"/>
    <cellStyle name="RowTitles-Detail 6 3 2_Tertiary Salaries Survey" xfId="23306" xr:uid="{00000000-0005-0000-0000-0000619C0000}"/>
    <cellStyle name="RowTitles-Detail 6 3 3" xfId="23307" xr:uid="{00000000-0005-0000-0000-0000629C0000}"/>
    <cellStyle name="RowTitles-Detail 6 3 3 2" xfId="23308" xr:uid="{00000000-0005-0000-0000-0000639C0000}"/>
    <cellStyle name="RowTitles-Detail 6 3 3 2 2" xfId="23309" xr:uid="{00000000-0005-0000-0000-0000649C0000}"/>
    <cellStyle name="RowTitles-Detail 6 3 3 2 2 2" xfId="40722" xr:uid="{00000000-0005-0000-0000-0000659C0000}"/>
    <cellStyle name="RowTitles-Detail 6 3 3 2 3" xfId="40721" xr:uid="{00000000-0005-0000-0000-0000669C0000}"/>
    <cellStyle name="RowTitles-Detail 6 3 3 2_Tertiary Salaries Survey" xfId="23310" xr:uid="{00000000-0005-0000-0000-0000679C0000}"/>
    <cellStyle name="RowTitles-Detail 6 3 3 3" xfId="23311" xr:uid="{00000000-0005-0000-0000-0000689C0000}"/>
    <cellStyle name="RowTitles-Detail 6 3 3 3 2" xfId="40723" xr:uid="{00000000-0005-0000-0000-0000699C0000}"/>
    <cellStyle name="RowTitles-Detail 6 3 3 4" xfId="40720" xr:uid="{00000000-0005-0000-0000-00006A9C0000}"/>
    <cellStyle name="RowTitles-Detail 6 3 3_Tertiary Salaries Survey" xfId="23312" xr:uid="{00000000-0005-0000-0000-00006B9C0000}"/>
    <cellStyle name="RowTitles-Detail 6 3 4" xfId="23313" xr:uid="{00000000-0005-0000-0000-00006C9C0000}"/>
    <cellStyle name="RowTitles-Detail 6 3 4 2" xfId="40724" xr:uid="{00000000-0005-0000-0000-00006D9C0000}"/>
    <cellStyle name="RowTitles-Detail 6 3 5" xfId="23314" xr:uid="{00000000-0005-0000-0000-00006E9C0000}"/>
    <cellStyle name="RowTitles-Detail 6 3 5 2" xfId="40725" xr:uid="{00000000-0005-0000-0000-00006F9C0000}"/>
    <cellStyle name="RowTitles-Detail 6 3 6" xfId="40715" xr:uid="{00000000-0005-0000-0000-0000709C0000}"/>
    <cellStyle name="RowTitles-Detail 6 3_Tertiary Salaries Survey" xfId="23315" xr:uid="{00000000-0005-0000-0000-0000719C0000}"/>
    <cellStyle name="RowTitles-Detail 6 4" xfId="23316" xr:uid="{00000000-0005-0000-0000-0000729C0000}"/>
    <cellStyle name="RowTitles-Detail 6 4 2" xfId="23317" xr:uid="{00000000-0005-0000-0000-0000739C0000}"/>
    <cellStyle name="RowTitles-Detail 6 4 2 2" xfId="23318" xr:uid="{00000000-0005-0000-0000-0000749C0000}"/>
    <cellStyle name="RowTitles-Detail 6 4 2 2 2" xfId="23319" xr:uid="{00000000-0005-0000-0000-0000759C0000}"/>
    <cellStyle name="RowTitles-Detail 6 4 2 2 2 2" xfId="40729" xr:uid="{00000000-0005-0000-0000-0000769C0000}"/>
    <cellStyle name="RowTitles-Detail 6 4 2 2 3" xfId="40728" xr:uid="{00000000-0005-0000-0000-0000779C0000}"/>
    <cellStyle name="RowTitles-Detail 6 4 2 2_Tertiary Salaries Survey" xfId="23320" xr:uid="{00000000-0005-0000-0000-0000789C0000}"/>
    <cellStyle name="RowTitles-Detail 6 4 2 3" xfId="23321" xr:uid="{00000000-0005-0000-0000-0000799C0000}"/>
    <cellStyle name="RowTitles-Detail 6 4 2 3 2" xfId="40730" xr:uid="{00000000-0005-0000-0000-00007A9C0000}"/>
    <cellStyle name="RowTitles-Detail 6 4 2 4" xfId="40727" xr:uid="{00000000-0005-0000-0000-00007B9C0000}"/>
    <cellStyle name="RowTitles-Detail 6 4 2_Tertiary Salaries Survey" xfId="23322" xr:uid="{00000000-0005-0000-0000-00007C9C0000}"/>
    <cellStyle name="RowTitles-Detail 6 4 3" xfId="23323" xr:uid="{00000000-0005-0000-0000-00007D9C0000}"/>
    <cellStyle name="RowTitles-Detail 6 4 3 2" xfId="23324" xr:uid="{00000000-0005-0000-0000-00007E9C0000}"/>
    <cellStyle name="RowTitles-Detail 6 4 3 2 2" xfId="23325" xr:uid="{00000000-0005-0000-0000-00007F9C0000}"/>
    <cellStyle name="RowTitles-Detail 6 4 3 2 2 2" xfId="40733" xr:uid="{00000000-0005-0000-0000-0000809C0000}"/>
    <cellStyle name="RowTitles-Detail 6 4 3 2 3" xfId="40732" xr:uid="{00000000-0005-0000-0000-0000819C0000}"/>
    <cellStyle name="RowTitles-Detail 6 4 3 2_Tertiary Salaries Survey" xfId="23326" xr:uid="{00000000-0005-0000-0000-0000829C0000}"/>
    <cellStyle name="RowTitles-Detail 6 4 3 3" xfId="23327" xr:uid="{00000000-0005-0000-0000-0000839C0000}"/>
    <cellStyle name="RowTitles-Detail 6 4 3 3 2" xfId="40734" xr:uid="{00000000-0005-0000-0000-0000849C0000}"/>
    <cellStyle name="RowTitles-Detail 6 4 3 4" xfId="40731" xr:uid="{00000000-0005-0000-0000-0000859C0000}"/>
    <cellStyle name="RowTitles-Detail 6 4 3_Tertiary Salaries Survey" xfId="23328" xr:uid="{00000000-0005-0000-0000-0000869C0000}"/>
    <cellStyle name="RowTitles-Detail 6 4 4" xfId="23329" xr:uid="{00000000-0005-0000-0000-0000879C0000}"/>
    <cellStyle name="RowTitles-Detail 6 4 4 2" xfId="23330" xr:uid="{00000000-0005-0000-0000-0000889C0000}"/>
    <cellStyle name="RowTitles-Detail 6 4 4 2 2" xfId="40736" xr:uid="{00000000-0005-0000-0000-0000899C0000}"/>
    <cellStyle name="RowTitles-Detail 6 4 4 3" xfId="40735" xr:uid="{00000000-0005-0000-0000-00008A9C0000}"/>
    <cellStyle name="RowTitles-Detail 6 4 4_Tertiary Salaries Survey" xfId="23331" xr:uid="{00000000-0005-0000-0000-00008B9C0000}"/>
    <cellStyle name="RowTitles-Detail 6 4 5" xfId="23332" xr:uid="{00000000-0005-0000-0000-00008C9C0000}"/>
    <cellStyle name="RowTitles-Detail 6 4 5 2" xfId="40737" xr:uid="{00000000-0005-0000-0000-00008D9C0000}"/>
    <cellStyle name="RowTitles-Detail 6 4 6" xfId="40726" xr:uid="{00000000-0005-0000-0000-00008E9C0000}"/>
    <cellStyle name="RowTitles-Detail 6 4_Tertiary Salaries Survey" xfId="23333" xr:uid="{00000000-0005-0000-0000-00008F9C0000}"/>
    <cellStyle name="RowTitles-Detail 6 5" xfId="23334" xr:uid="{00000000-0005-0000-0000-0000909C0000}"/>
    <cellStyle name="RowTitles-Detail 6 5 2" xfId="23335" xr:uid="{00000000-0005-0000-0000-0000919C0000}"/>
    <cellStyle name="RowTitles-Detail 6 5 2 2" xfId="23336" xr:uid="{00000000-0005-0000-0000-0000929C0000}"/>
    <cellStyle name="RowTitles-Detail 6 5 2 2 2" xfId="23337" xr:uid="{00000000-0005-0000-0000-0000939C0000}"/>
    <cellStyle name="RowTitles-Detail 6 5 2 2 2 2" xfId="40741" xr:uid="{00000000-0005-0000-0000-0000949C0000}"/>
    <cellStyle name="RowTitles-Detail 6 5 2 2 3" xfId="40740" xr:uid="{00000000-0005-0000-0000-0000959C0000}"/>
    <cellStyle name="RowTitles-Detail 6 5 2 2_Tertiary Salaries Survey" xfId="23338" xr:uid="{00000000-0005-0000-0000-0000969C0000}"/>
    <cellStyle name="RowTitles-Detail 6 5 2 3" xfId="23339" xr:uid="{00000000-0005-0000-0000-0000979C0000}"/>
    <cellStyle name="RowTitles-Detail 6 5 2 3 2" xfId="40742" xr:uid="{00000000-0005-0000-0000-0000989C0000}"/>
    <cellStyle name="RowTitles-Detail 6 5 2 4" xfId="40739" xr:uid="{00000000-0005-0000-0000-0000999C0000}"/>
    <cellStyle name="RowTitles-Detail 6 5 2_Tertiary Salaries Survey" xfId="23340" xr:uid="{00000000-0005-0000-0000-00009A9C0000}"/>
    <cellStyle name="RowTitles-Detail 6 5 3" xfId="23341" xr:uid="{00000000-0005-0000-0000-00009B9C0000}"/>
    <cellStyle name="RowTitles-Detail 6 5 3 2" xfId="23342" xr:uid="{00000000-0005-0000-0000-00009C9C0000}"/>
    <cellStyle name="RowTitles-Detail 6 5 3 2 2" xfId="23343" xr:uid="{00000000-0005-0000-0000-00009D9C0000}"/>
    <cellStyle name="RowTitles-Detail 6 5 3 2 2 2" xfId="40745" xr:uid="{00000000-0005-0000-0000-00009E9C0000}"/>
    <cellStyle name="RowTitles-Detail 6 5 3 2 3" xfId="40744" xr:uid="{00000000-0005-0000-0000-00009F9C0000}"/>
    <cellStyle name="RowTitles-Detail 6 5 3 2_Tertiary Salaries Survey" xfId="23344" xr:uid="{00000000-0005-0000-0000-0000A09C0000}"/>
    <cellStyle name="RowTitles-Detail 6 5 3 3" xfId="23345" xr:uid="{00000000-0005-0000-0000-0000A19C0000}"/>
    <cellStyle name="RowTitles-Detail 6 5 3 3 2" xfId="40746" xr:uid="{00000000-0005-0000-0000-0000A29C0000}"/>
    <cellStyle name="RowTitles-Detail 6 5 3 4" xfId="40743" xr:uid="{00000000-0005-0000-0000-0000A39C0000}"/>
    <cellStyle name="RowTitles-Detail 6 5 3_Tertiary Salaries Survey" xfId="23346" xr:uid="{00000000-0005-0000-0000-0000A49C0000}"/>
    <cellStyle name="RowTitles-Detail 6 5 4" xfId="23347" xr:uid="{00000000-0005-0000-0000-0000A59C0000}"/>
    <cellStyle name="RowTitles-Detail 6 5 4 2" xfId="23348" xr:uid="{00000000-0005-0000-0000-0000A69C0000}"/>
    <cellStyle name="RowTitles-Detail 6 5 4 2 2" xfId="40748" xr:uid="{00000000-0005-0000-0000-0000A79C0000}"/>
    <cellStyle name="RowTitles-Detail 6 5 4 3" xfId="40747" xr:uid="{00000000-0005-0000-0000-0000A89C0000}"/>
    <cellStyle name="RowTitles-Detail 6 5 4_Tertiary Salaries Survey" xfId="23349" xr:uid="{00000000-0005-0000-0000-0000A99C0000}"/>
    <cellStyle name="RowTitles-Detail 6 5 5" xfId="23350" xr:uid="{00000000-0005-0000-0000-0000AA9C0000}"/>
    <cellStyle name="RowTitles-Detail 6 5 5 2" xfId="40749" xr:uid="{00000000-0005-0000-0000-0000AB9C0000}"/>
    <cellStyle name="RowTitles-Detail 6 5 6" xfId="40738" xr:uid="{00000000-0005-0000-0000-0000AC9C0000}"/>
    <cellStyle name="RowTitles-Detail 6 5_Tertiary Salaries Survey" xfId="23351" xr:uid="{00000000-0005-0000-0000-0000AD9C0000}"/>
    <cellStyle name="RowTitles-Detail 6 6" xfId="23352" xr:uid="{00000000-0005-0000-0000-0000AE9C0000}"/>
    <cellStyle name="RowTitles-Detail 6 6 2" xfId="23353" xr:uid="{00000000-0005-0000-0000-0000AF9C0000}"/>
    <cellStyle name="RowTitles-Detail 6 6 2 2" xfId="23354" xr:uid="{00000000-0005-0000-0000-0000B09C0000}"/>
    <cellStyle name="RowTitles-Detail 6 6 2 2 2" xfId="23355" xr:uid="{00000000-0005-0000-0000-0000B19C0000}"/>
    <cellStyle name="RowTitles-Detail 6 6 2 2 2 2" xfId="40753" xr:uid="{00000000-0005-0000-0000-0000B29C0000}"/>
    <cellStyle name="RowTitles-Detail 6 6 2 2 3" xfId="40752" xr:uid="{00000000-0005-0000-0000-0000B39C0000}"/>
    <cellStyle name="RowTitles-Detail 6 6 2 2_Tertiary Salaries Survey" xfId="23356" xr:uid="{00000000-0005-0000-0000-0000B49C0000}"/>
    <cellStyle name="RowTitles-Detail 6 6 2 3" xfId="23357" xr:uid="{00000000-0005-0000-0000-0000B59C0000}"/>
    <cellStyle name="RowTitles-Detail 6 6 2 3 2" xfId="40754" xr:uid="{00000000-0005-0000-0000-0000B69C0000}"/>
    <cellStyle name="RowTitles-Detail 6 6 2 4" xfId="40751" xr:uid="{00000000-0005-0000-0000-0000B79C0000}"/>
    <cellStyle name="RowTitles-Detail 6 6 2_Tertiary Salaries Survey" xfId="23358" xr:uid="{00000000-0005-0000-0000-0000B89C0000}"/>
    <cellStyle name="RowTitles-Detail 6 6 3" xfId="23359" xr:uid="{00000000-0005-0000-0000-0000B99C0000}"/>
    <cellStyle name="RowTitles-Detail 6 6 3 2" xfId="23360" xr:uid="{00000000-0005-0000-0000-0000BA9C0000}"/>
    <cellStyle name="RowTitles-Detail 6 6 3 2 2" xfId="23361" xr:uid="{00000000-0005-0000-0000-0000BB9C0000}"/>
    <cellStyle name="RowTitles-Detail 6 6 3 2 2 2" xfId="40757" xr:uid="{00000000-0005-0000-0000-0000BC9C0000}"/>
    <cellStyle name="RowTitles-Detail 6 6 3 2 3" xfId="40756" xr:uid="{00000000-0005-0000-0000-0000BD9C0000}"/>
    <cellStyle name="RowTitles-Detail 6 6 3 2_Tertiary Salaries Survey" xfId="23362" xr:uid="{00000000-0005-0000-0000-0000BE9C0000}"/>
    <cellStyle name="RowTitles-Detail 6 6 3 3" xfId="23363" xr:uid="{00000000-0005-0000-0000-0000BF9C0000}"/>
    <cellStyle name="RowTitles-Detail 6 6 3 3 2" xfId="40758" xr:uid="{00000000-0005-0000-0000-0000C09C0000}"/>
    <cellStyle name="RowTitles-Detail 6 6 3 4" xfId="40755" xr:uid="{00000000-0005-0000-0000-0000C19C0000}"/>
    <cellStyle name="RowTitles-Detail 6 6 3_Tertiary Salaries Survey" xfId="23364" xr:uid="{00000000-0005-0000-0000-0000C29C0000}"/>
    <cellStyle name="RowTitles-Detail 6 6 4" xfId="23365" xr:uid="{00000000-0005-0000-0000-0000C39C0000}"/>
    <cellStyle name="RowTitles-Detail 6 6 4 2" xfId="23366" xr:uid="{00000000-0005-0000-0000-0000C49C0000}"/>
    <cellStyle name="RowTitles-Detail 6 6 4 2 2" xfId="40760" xr:uid="{00000000-0005-0000-0000-0000C59C0000}"/>
    <cellStyle name="RowTitles-Detail 6 6 4 3" xfId="40759" xr:uid="{00000000-0005-0000-0000-0000C69C0000}"/>
    <cellStyle name="RowTitles-Detail 6 6 4_Tertiary Salaries Survey" xfId="23367" xr:uid="{00000000-0005-0000-0000-0000C79C0000}"/>
    <cellStyle name="RowTitles-Detail 6 6 5" xfId="23368" xr:uid="{00000000-0005-0000-0000-0000C89C0000}"/>
    <cellStyle name="RowTitles-Detail 6 6 5 2" xfId="40761" xr:uid="{00000000-0005-0000-0000-0000C99C0000}"/>
    <cellStyle name="RowTitles-Detail 6 6 6" xfId="40750" xr:uid="{00000000-0005-0000-0000-0000CA9C0000}"/>
    <cellStyle name="RowTitles-Detail 6 6_Tertiary Salaries Survey" xfId="23369" xr:uid="{00000000-0005-0000-0000-0000CB9C0000}"/>
    <cellStyle name="RowTitles-Detail 6 7" xfId="23370" xr:uid="{00000000-0005-0000-0000-0000CC9C0000}"/>
    <cellStyle name="RowTitles-Detail 6 7 2" xfId="23371" xr:uid="{00000000-0005-0000-0000-0000CD9C0000}"/>
    <cellStyle name="RowTitles-Detail 6 7 2 2" xfId="23372" xr:uid="{00000000-0005-0000-0000-0000CE9C0000}"/>
    <cellStyle name="RowTitles-Detail 6 7 2 2 2" xfId="40764" xr:uid="{00000000-0005-0000-0000-0000CF9C0000}"/>
    <cellStyle name="RowTitles-Detail 6 7 2 3" xfId="40763" xr:uid="{00000000-0005-0000-0000-0000D09C0000}"/>
    <cellStyle name="RowTitles-Detail 6 7 2_Tertiary Salaries Survey" xfId="23373" xr:uid="{00000000-0005-0000-0000-0000D19C0000}"/>
    <cellStyle name="RowTitles-Detail 6 7 3" xfId="23374" xr:uid="{00000000-0005-0000-0000-0000D29C0000}"/>
    <cellStyle name="RowTitles-Detail 6 7 3 2" xfId="40765" xr:uid="{00000000-0005-0000-0000-0000D39C0000}"/>
    <cellStyle name="RowTitles-Detail 6 7 4" xfId="40762" xr:uid="{00000000-0005-0000-0000-0000D49C0000}"/>
    <cellStyle name="RowTitles-Detail 6 7_Tertiary Salaries Survey" xfId="23375" xr:uid="{00000000-0005-0000-0000-0000D59C0000}"/>
    <cellStyle name="RowTitles-Detail 6 8" xfId="23376" xr:uid="{00000000-0005-0000-0000-0000D69C0000}"/>
    <cellStyle name="RowTitles-Detail 6 8 2" xfId="23377" xr:uid="{00000000-0005-0000-0000-0000D79C0000}"/>
    <cellStyle name="RowTitles-Detail 6 8 2 2" xfId="23378" xr:uid="{00000000-0005-0000-0000-0000D89C0000}"/>
    <cellStyle name="RowTitles-Detail 6 8 2 2 2" xfId="40768" xr:uid="{00000000-0005-0000-0000-0000D99C0000}"/>
    <cellStyle name="RowTitles-Detail 6 8 2 3" xfId="40767" xr:uid="{00000000-0005-0000-0000-0000DA9C0000}"/>
    <cellStyle name="RowTitles-Detail 6 8 2_Tertiary Salaries Survey" xfId="23379" xr:uid="{00000000-0005-0000-0000-0000DB9C0000}"/>
    <cellStyle name="RowTitles-Detail 6 8 3" xfId="23380" xr:uid="{00000000-0005-0000-0000-0000DC9C0000}"/>
    <cellStyle name="RowTitles-Detail 6 8 3 2" xfId="40769" xr:uid="{00000000-0005-0000-0000-0000DD9C0000}"/>
    <cellStyle name="RowTitles-Detail 6 8 4" xfId="40766" xr:uid="{00000000-0005-0000-0000-0000DE9C0000}"/>
    <cellStyle name="RowTitles-Detail 6 8_Tertiary Salaries Survey" xfId="23381" xr:uid="{00000000-0005-0000-0000-0000DF9C0000}"/>
    <cellStyle name="RowTitles-Detail 6 9" xfId="23382" xr:uid="{00000000-0005-0000-0000-0000E09C0000}"/>
    <cellStyle name="RowTitles-Detail 6 9 2" xfId="40770" xr:uid="{00000000-0005-0000-0000-0000E19C0000}"/>
    <cellStyle name="RowTitles-Detail 6_STUD aligned by INSTIT" xfId="23383" xr:uid="{00000000-0005-0000-0000-0000E29C0000}"/>
    <cellStyle name="RowTitles-Detail 7" xfId="23384" xr:uid="{00000000-0005-0000-0000-0000E39C0000}"/>
    <cellStyle name="RowTitles-Detail 7 10" xfId="40771" xr:uid="{00000000-0005-0000-0000-0000E49C0000}"/>
    <cellStyle name="RowTitles-Detail 7 2" xfId="23385" xr:uid="{00000000-0005-0000-0000-0000E59C0000}"/>
    <cellStyle name="RowTitles-Detail 7 2 2" xfId="23386" xr:uid="{00000000-0005-0000-0000-0000E69C0000}"/>
    <cellStyle name="RowTitles-Detail 7 2 2 2" xfId="23387" xr:uid="{00000000-0005-0000-0000-0000E79C0000}"/>
    <cellStyle name="RowTitles-Detail 7 2 2 2 2" xfId="23388" xr:uid="{00000000-0005-0000-0000-0000E89C0000}"/>
    <cellStyle name="RowTitles-Detail 7 2 2 2 2 2" xfId="40775" xr:uid="{00000000-0005-0000-0000-0000E99C0000}"/>
    <cellStyle name="RowTitles-Detail 7 2 2 2 3" xfId="40774" xr:uid="{00000000-0005-0000-0000-0000EA9C0000}"/>
    <cellStyle name="RowTitles-Detail 7 2 2 2_Tertiary Salaries Survey" xfId="23389" xr:uid="{00000000-0005-0000-0000-0000EB9C0000}"/>
    <cellStyle name="RowTitles-Detail 7 2 2 3" xfId="23390" xr:uid="{00000000-0005-0000-0000-0000EC9C0000}"/>
    <cellStyle name="RowTitles-Detail 7 2 2 3 2" xfId="40776" xr:uid="{00000000-0005-0000-0000-0000ED9C0000}"/>
    <cellStyle name="RowTitles-Detail 7 2 2 4" xfId="40773" xr:uid="{00000000-0005-0000-0000-0000EE9C0000}"/>
    <cellStyle name="RowTitles-Detail 7 2 2_Tertiary Salaries Survey" xfId="23391" xr:uid="{00000000-0005-0000-0000-0000EF9C0000}"/>
    <cellStyle name="RowTitles-Detail 7 2 3" xfId="23392" xr:uid="{00000000-0005-0000-0000-0000F09C0000}"/>
    <cellStyle name="RowTitles-Detail 7 2 3 2" xfId="23393" xr:uid="{00000000-0005-0000-0000-0000F19C0000}"/>
    <cellStyle name="RowTitles-Detail 7 2 3 2 2" xfId="23394" xr:uid="{00000000-0005-0000-0000-0000F29C0000}"/>
    <cellStyle name="RowTitles-Detail 7 2 3 2 2 2" xfId="40779" xr:uid="{00000000-0005-0000-0000-0000F39C0000}"/>
    <cellStyle name="RowTitles-Detail 7 2 3 2 3" xfId="40778" xr:uid="{00000000-0005-0000-0000-0000F49C0000}"/>
    <cellStyle name="RowTitles-Detail 7 2 3 2_Tertiary Salaries Survey" xfId="23395" xr:uid="{00000000-0005-0000-0000-0000F59C0000}"/>
    <cellStyle name="RowTitles-Detail 7 2 3 3" xfId="23396" xr:uid="{00000000-0005-0000-0000-0000F69C0000}"/>
    <cellStyle name="RowTitles-Detail 7 2 3 3 2" xfId="40780" xr:uid="{00000000-0005-0000-0000-0000F79C0000}"/>
    <cellStyle name="RowTitles-Detail 7 2 3 4" xfId="40777" xr:uid="{00000000-0005-0000-0000-0000F89C0000}"/>
    <cellStyle name="RowTitles-Detail 7 2 3_Tertiary Salaries Survey" xfId="23397" xr:uid="{00000000-0005-0000-0000-0000F99C0000}"/>
    <cellStyle name="RowTitles-Detail 7 2 4" xfId="23398" xr:uid="{00000000-0005-0000-0000-0000FA9C0000}"/>
    <cellStyle name="RowTitles-Detail 7 2 4 2" xfId="40781" xr:uid="{00000000-0005-0000-0000-0000FB9C0000}"/>
    <cellStyle name="RowTitles-Detail 7 2 5" xfId="23399" xr:uid="{00000000-0005-0000-0000-0000FC9C0000}"/>
    <cellStyle name="RowTitles-Detail 7 2 5 2" xfId="40782" xr:uid="{00000000-0005-0000-0000-0000FD9C0000}"/>
    <cellStyle name="RowTitles-Detail 7 2 6" xfId="40772" xr:uid="{00000000-0005-0000-0000-0000FE9C0000}"/>
    <cellStyle name="RowTitles-Detail 7 2_Tertiary Salaries Survey" xfId="23400" xr:uid="{00000000-0005-0000-0000-0000FF9C0000}"/>
    <cellStyle name="RowTitles-Detail 7 3" xfId="23401" xr:uid="{00000000-0005-0000-0000-0000009D0000}"/>
    <cellStyle name="RowTitles-Detail 7 3 2" xfId="23402" xr:uid="{00000000-0005-0000-0000-0000019D0000}"/>
    <cellStyle name="RowTitles-Detail 7 3 2 2" xfId="23403" xr:uid="{00000000-0005-0000-0000-0000029D0000}"/>
    <cellStyle name="RowTitles-Detail 7 3 2 2 2" xfId="23404" xr:uid="{00000000-0005-0000-0000-0000039D0000}"/>
    <cellStyle name="RowTitles-Detail 7 3 2 2 2 2" xfId="40786" xr:uid="{00000000-0005-0000-0000-0000049D0000}"/>
    <cellStyle name="RowTitles-Detail 7 3 2 2 3" xfId="40785" xr:uid="{00000000-0005-0000-0000-0000059D0000}"/>
    <cellStyle name="RowTitles-Detail 7 3 2 2_Tertiary Salaries Survey" xfId="23405" xr:uid="{00000000-0005-0000-0000-0000069D0000}"/>
    <cellStyle name="RowTitles-Detail 7 3 2 3" xfId="23406" xr:uid="{00000000-0005-0000-0000-0000079D0000}"/>
    <cellStyle name="RowTitles-Detail 7 3 2 3 2" xfId="40787" xr:uid="{00000000-0005-0000-0000-0000089D0000}"/>
    <cellStyle name="RowTitles-Detail 7 3 2 4" xfId="40784" xr:uid="{00000000-0005-0000-0000-0000099D0000}"/>
    <cellStyle name="RowTitles-Detail 7 3 2_Tertiary Salaries Survey" xfId="23407" xr:uid="{00000000-0005-0000-0000-00000A9D0000}"/>
    <cellStyle name="RowTitles-Detail 7 3 3" xfId="23408" xr:uid="{00000000-0005-0000-0000-00000B9D0000}"/>
    <cellStyle name="RowTitles-Detail 7 3 3 2" xfId="23409" xr:uid="{00000000-0005-0000-0000-00000C9D0000}"/>
    <cellStyle name="RowTitles-Detail 7 3 3 2 2" xfId="23410" xr:uid="{00000000-0005-0000-0000-00000D9D0000}"/>
    <cellStyle name="RowTitles-Detail 7 3 3 2 2 2" xfId="40790" xr:uid="{00000000-0005-0000-0000-00000E9D0000}"/>
    <cellStyle name="RowTitles-Detail 7 3 3 2 3" xfId="40789" xr:uid="{00000000-0005-0000-0000-00000F9D0000}"/>
    <cellStyle name="RowTitles-Detail 7 3 3 2_Tertiary Salaries Survey" xfId="23411" xr:uid="{00000000-0005-0000-0000-0000109D0000}"/>
    <cellStyle name="RowTitles-Detail 7 3 3 3" xfId="23412" xr:uid="{00000000-0005-0000-0000-0000119D0000}"/>
    <cellStyle name="RowTitles-Detail 7 3 3 3 2" xfId="40791" xr:uid="{00000000-0005-0000-0000-0000129D0000}"/>
    <cellStyle name="RowTitles-Detail 7 3 3 4" xfId="40788" xr:uid="{00000000-0005-0000-0000-0000139D0000}"/>
    <cellStyle name="RowTitles-Detail 7 3 3_Tertiary Salaries Survey" xfId="23413" xr:uid="{00000000-0005-0000-0000-0000149D0000}"/>
    <cellStyle name="RowTitles-Detail 7 3 4" xfId="23414" xr:uid="{00000000-0005-0000-0000-0000159D0000}"/>
    <cellStyle name="RowTitles-Detail 7 3 4 2" xfId="23415" xr:uid="{00000000-0005-0000-0000-0000169D0000}"/>
    <cellStyle name="RowTitles-Detail 7 3 4 2 2" xfId="40793" xr:uid="{00000000-0005-0000-0000-0000179D0000}"/>
    <cellStyle name="RowTitles-Detail 7 3 4 3" xfId="40792" xr:uid="{00000000-0005-0000-0000-0000189D0000}"/>
    <cellStyle name="RowTitles-Detail 7 3 4_Tertiary Salaries Survey" xfId="23416" xr:uid="{00000000-0005-0000-0000-0000199D0000}"/>
    <cellStyle name="RowTitles-Detail 7 3 5" xfId="23417" xr:uid="{00000000-0005-0000-0000-00001A9D0000}"/>
    <cellStyle name="RowTitles-Detail 7 3 5 2" xfId="40794" xr:uid="{00000000-0005-0000-0000-00001B9D0000}"/>
    <cellStyle name="RowTitles-Detail 7 3 6" xfId="40783" xr:uid="{00000000-0005-0000-0000-00001C9D0000}"/>
    <cellStyle name="RowTitles-Detail 7 3_Tertiary Salaries Survey" xfId="23418" xr:uid="{00000000-0005-0000-0000-00001D9D0000}"/>
    <cellStyle name="RowTitles-Detail 7 4" xfId="23419" xr:uid="{00000000-0005-0000-0000-00001E9D0000}"/>
    <cellStyle name="RowTitles-Detail 7 4 2" xfId="23420" xr:uid="{00000000-0005-0000-0000-00001F9D0000}"/>
    <cellStyle name="RowTitles-Detail 7 4 2 2" xfId="23421" xr:uid="{00000000-0005-0000-0000-0000209D0000}"/>
    <cellStyle name="RowTitles-Detail 7 4 2 2 2" xfId="23422" xr:uid="{00000000-0005-0000-0000-0000219D0000}"/>
    <cellStyle name="RowTitles-Detail 7 4 2 2 2 2" xfId="40798" xr:uid="{00000000-0005-0000-0000-0000229D0000}"/>
    <cellStyle name="RowTitles-Detail 7 4 2 2 3" xfId="40797" xr:uid="{00000000-0005-0000-0000-0000239D0000}"/>
    <cellStyle name="RowTitles-Detail 7 4 2 2_Tertiary Salaries Survey" xfId="23423" xr:uid="{00000000-0005-0000-0000-0000249D0000}"/>
    <cellStyle name="RowTitles-Detail 7 4 2 3" xfId="23424" xr:uid="{00000000-0005-0000-0000-0000259D0000}"/>
    <cellStyle name="RowTitles-Detail 7 4 2 3 2" xfId="40799" xr:uid="{00000000-0005-0000-0000-0000269D0000}"/>
    <cellStyle name="RowTitles-Detail 7 4 2 4" xfId="40796" xr:uid="{00000000-0005-0000-0000-0000279D0000}"/>
    <cellStyle name="RowTitles-Detail 7 4 2_Tertiary Salaries Survey" xfId="23425" xr:uid="{00000000-0005-0000-0000-0000289D0000}"/>
    <cellStyle name="RowTitles-Detail 7 4 3" xfId="23426" xr:uid="{00000000-0005-0000-0000-0000299D0000}"/>
    <cellStyle name="RowTitles-Detail 7 4 3 2" xfId="23427" xr:uid="{00000000-0005-0000-0000-00002A9D0000}"/>
    <cellStyle name="RowTitles-Detail 7 4 3 2 2" xfId="23428" xr:uid="{00000000-0005-0000-0000-00002B9D0000}"/>
    <cellStyle name="RowTitles-Detail 7 4 3 2 2 2" xfId="40802" xr:uid="{00000000-0005-0000-0000-00002C9D0000}"/>
    <cellStyle name="RowTitles-Detail 7 4 3 2 3" xfId="40801" xr:uid="{00000000-0005-0000-0000-00002D9D0000}"/>
    <cellStyle name="RowTitles-Detail 7 4 3 2_Tertiary Salaries Survey" xfId="23429" xr:uid="{00000000-0005-0000-0000-00002E9D0000}"/>
    <cellStyle name="RowTitles-Detail 7 4 3 3" xfId="23430" xr:uid="{00000000-0005-0000-0000-00002F9D0000}"/>
    <cellStyle name="RowTitles-Detail 7 4 3 3 2" xfId="40803" xr:uid="{00000000-0005-0000-0000-0000309D0000}"/>
    <cellStyle name="RowTitles-Detail 7 4 3 4" xfId="40800" xr:uid="{00000000-0005-0000-0000-0000319D0000}"/>
    <cellStyle name="RowTitles-Detail 7 4 3_Tertiary Salaries Survey" xfId="23431" xr:uid="{00000000-0005-0000-0000-0000329D0000}"/>
    <cellStyle name="RowTitles-Detail 7 4 4" xfId="23432" xr:uid="{00000000-0005-0000-0000-0000339D0000}"/>
    <cellStyle name="RowTitles-Detail 7 4 4 2" xfId="23433" xr:uid="{00000000-0005-0000-0000-0000349D0000}"/>
    <cellStyle name="RowTitles-Detail 7 4 4 2 2" xfId="40805" xr:uid="{00000000-0005-0000-0000-0000359D0000}"/>
    <cellStyle name="RowTitles-Detail 7 4 4 3" xfId="40804" xr:uid="{00000000-0005-0000-0000-0000369D0000}"/>
    <cellStyle name="RowTitles-Detail 7 4 4_Tertiary Salaries Survey" xfId="23434" xr:uid="{00000000-0005-0000-0000-0000379D0000}"/>
    <cellStyle name="RowTitles-Detail 7 4 5" xfId="23435" xr:uid="{00000000-0005-0000-0000-0000389D0000}"/>
    <cellStyle name="RowTitles-Detail 7 4 5 2" xfId="40806" xr:uid="{00000000-0005-0000-0000-0000399D0000}"/>
    <cellStyle name="RowTitles-Detail 7 4 6" xfId="40795" xr:uid="{00000000-0005-0000-0000-00003A9D0000}"/>
    <cellStyle name="RowTitles-Detail 7 4_Tertiary Salaries Survey" xfId="23436" xr:uid="{00000000-0005-0000-0000-00003B9D0000}"/>
    <cellStyle name="RowTitles-Detail 7 5" xfId="23437" xr:uid="{00000000-0005-0000-0000-00003C9D0000}"/>
    <cellStyle name="RowTitles-Detail 7 5 2" xfId="23438" xr:uid="{00000000-0005-0000-0000-00003D9D0000}"/>
    <cellStyle name="RowTitles-Detail 7 5 2 2" xfId="23439" xr:uid="{00000000-0005-0000-0000-00003E9D0000}"/>
    <cellStyle name="RowTitles-Detail 7 5 2 2 2" xfId="23440" xr:uid="{00000000-0005-0000-0000-00003F9D0000}"/>
    <cellStyle name="RowTitles-Detail 7 5 2 2 2 2" xfId="40810" xr:uid="{00000000-0005-0000-0000-0000409D0000}"/>
    <cellStyle name="RowTitles-Detail 7 5 2 2 3" xfId="40809" xr:uid="{00000000-0005-0000-0000-0000419D0000}"/>
    <cellStyle name="RowTitles-Detail 7 5 2 2_Tertiary Salaries Survey" xfId="23441" xr:uid="{00000000-0005-0000-0000-0000429D0000}"/>
    <cellStyle name="RowTitles-Detail 7 5 2 3" xfId="23442" xr:uid="{00000000-0005-0000-0000-0000439D0000}"/>
    <cellStyle name="RowTitles-Detail 7 5 2 3 2" xfId="40811" xr:uid="{00000000-0005-0000-0000-0000449D0000}"/>
    <cellStyle name="RowTitles-Detail 7 5 2 4" xfId="40808" xr:uid="{00000000-0005-0000-0000-0000459D0000}"/>
    <cellStyle name="RowTitles-Detail 7 5 2_Tertiary Salaries Survey" xfId="23443" xr:uid="{00000000-0005-0000-0000-0000469D0000}"/>
    <cellStyle name="RowTitles-Detail 7 5 3" xfId="23444" xr:uid="{00000000-0005-0000-0000-0000479D0000}"/>
    <cellStyle name="RowTitles-Detail 7 5 3 2" xfId="23445" xr:uid="{00000000-0005-0000-0000-0000489D0000}"/>
    <cellStyle name="RowTitles-Detail 7 5 3 2 2" xfId="23446" xr:uid="{00000000-0005-0000-0000-0000499D0000}"/>
    <cellStyle name="RowTitles-Detail 7 5 3 2 2 2" xfId="40814" xr:uid="{00000000-0005-0000-0000-00004A9D0000}"/>
    <cellStyle name="RowTitles-Detail 7 5 3 2 3" xfId="40813" xr:uid="{00000000-0005-0000-0000-00004B9D0000}"/>
    <cellStyle name="RowTitles-Detail 7 5 3 2_Tertiary Salaries Survey" xfId="23447" xr:uid="{00000000-0005-0000-0000-00004C9D0000}"/>
    <cellStyle name="RowTitles-Detail 7 5 3 3" xfId="23448" xr:uid="{00000000-0005-0000-0000-00004D9D0000}"/>
    <cellStyle name="RowTitles-Detail 7 5 3 3 2" xfId="40815" xr:uid="{00000000-0005-0000-0000-00004E9D0000}"/>
    <cellStyle name="RowTitles-Detail 7 5 3 4" xfId="40812" xr:uid="{00000000-0005-0000-0000-00004F9D0000}"/>
    <cellStyle name="RowTitles-Detail 7 5 3_Tertiary Salaries Survey" xfId="23449" xr:uid="{00000000-0005-0000-0000-0000509D0000}"/>
    <cellStyle name="RowTitles-Detail 7 5 4" xfId="23450" xr:uid="{00000000-0005-0000-0000-0000519D0000}"/>
    <cellStyle name="RowTitles-Detail 7 5 4 2" xfId="23451" xr:uid="{00000000-0005-0000-0000-0000529D0000}"/>
    <cellStyle name="RowTitles-Detail 7 5 4 2 2" xfId="40817" xr:uid="{00000000-0005-0000-0000-0000539D0000}"/>
    <cellStyle name="RowTitles-Detail 7 5 4 3" xfId="40816" xr:uid="{00000000-0005-0000-0000-0000549D0000}"/>
    <cellStyle name="RowTitles-Detail 7 5 4_Tertiary Salaries Survey" xfId="23452" xr:uid="{00000000-0005-0000-0000-0000559D0000}"/>
    <cellStyle name="RowTitles-Detail 7 5 5" xfId="23453" xr:uid="{00000000-0005-0000-0000-0000569D0000}"/>
    <cellStyle name="RowTitles-Detail 7 5 5 2" xfId="40818" xr:uid="{00000000-0005-0000-0000-0000579D0000}"/>
    <cellStyle name="RowTitles-Detail 7 5 6" xfId="40807" xr:uid="{00000000-0005-0000-0000-0000589D0000}"/>
    <cellStyle name="RowTitles-Detail 7 5_Tertiary Salaries Survey" xfId="23454" xr:uid="{00000000-0005-0000-0000-0000599D0000}"/>
    <cellStyle name="RowTitles-Detail 7 6" xfId="23455" xr:uid="{00000000-0005-0000-0000-00005A9D0000}"/>
    <cellStyle name="RowTitles-Detail 7 6 2" xfId="23456" xr:uid="{00000000-0005-0000-0000-00005B9D0000}"/>
    <cellStyle name="RowTitles-Detail 7 6 2 2" xfId="23457" xr:uid="{00000000-0005-0000-0000-00005C9D0000}"/>
    <cellStyle name="RowTitles-Detail 7 6 2 2 2" xfId="23458" xr:uid="{00000000-0005-0000-0000-00005D9D0000}"/>
    <cellStyle name="RowTitles-Detail 7 6 2 2 2 2" xfId="40822" xr:uid="{00000000-0005-0000-0000-00005E9D0000}"/>
    <cellStyle name="RowTitles-Detail 7 6 2 2 3" xfId="40821" xr:uid="{00000000-0005-0000-0000-00005F9D0000}"/>
    <cellStyle name="RowTitles-Detail 7 6 2 2_Tertiary Salaries Survey" xfId="23459" xr:uid="{00000000-0005-0000-0000-0000609D0000}"/>
    <cellStyle name="RowTitles-Detail 7 6 2 3" xfId="23460" xr:uid="{00000000-0005-0000-0000-0000619D0000}"/>
    <cellStyle name="RowTitles-Detail 7 6 2 3 2" xfId="40823" xr:uid="{00000000-0005-0000-0000-0000629D0000}"/>
    <cellStyle name="RowTitles-Detail 7 6 2 4" xfId="40820" xr:uid="{00000000-0005-0000-0000-0000639D0000}"/>
    <cellStyle name="RowTitles-Detail 7 6 2_Tertiary Salaries Survey" xfId="23461" xr:uid="{00000000-0005-0000-0000-0000649D0000}"/>
    <cellStyle name="RowTitles-Detail 7 6 3" xfId="23462" xr:uid="{00000000-0005-0000-0000-0000659D0000}"/>
    <cellStyle name="RowTitles-Detail 7 6 3 2" xfId="23463" xr:uid="{00000000-0005-0000-0000-0000669D0000}"/>
    <cellStyle name="RowTitles-Detail 7 6 3 2 2" xfId="23464" xr:uid="{00000000-0005-0000-0000-0000679D0000}"/>
    <cellStyle name="RowTitles-Detail 7 6 3 2 2 2" xfId="40826" xr:uid="{00000000-0005-0000-0000-0000689D0000}"/>
    <cellStyle name="RowTitles-Detail 7 6 3 2 3" xfId="40825" xr:uid="{00000000-0005-0000-0000-0000699D0000}"/>
    <cellStyle name="RowTitles-Detail 7 6 3 2_Tertiary Salaries Survey" xfId="23465" xr:uid="{00000000-0005-0000-0000-00006A9D0000}"/>
    <cellStyle name="RowTitles-Detail 7 6 3 3" xfId="23466" xr:uid="{00000000-0005-0000-0000-00006B9D0000}"/>
    <cellStyle name="RowTitles-Detail 7 6 3 3 2" xfId="40827" xr:uid="{00000000-0005-0000-0000-00006C9D0000}"/>
    <cellStyle name="RowTitles-Detail 7 6 3 4" xfId="40824" xr:uid="{00000000-0005-0000-0000-00006D9D0000}"/>
    <cellStyle name="RowTitles-Detail 7 6 3_Tertiary Salaries Survey" xfId="23467" xr:uid="{00000000-0005-0000-0000-00006E9D0000}"/>
    <cellStyle name="RowTitles-Detail 7 6 4" xfId="23468" xr:uid="{00000000-0005-0000-0000-00006F9D0000}"/>
    <cellStyle name="RowTitles-Detail 7 6 4 2" xfId="23469" xr:uid="{00000000-0005-0000-0000-0000709D0000}"/>
    <cellStyle name="RowTitles-Detail 7 6 4 2 2" xfId="40829" xr:uid="{00000000-0005-0000-0000-0000719D0000}"/>
    <cellStyle name="RowTitles-Detail 7 6 4 3" xfId="40828" xr:uid="{00000000-0005-0000-0000-0000729D0000}"/>
    <cellStyle name="RowTitles-Detail 7 6 4_Tertiary Salaries Survey" xfId="23470" xr:uid="{00000000-0005-0000-0000-0000739D0000}"/>
    <cellStyle name="RowTitles-Detail 7 6 5" xfId="23471" xr:uid="{00000000-0005-0000-0000-0000749D0000}"/>
    <cellStyle name="RowTitles-Detail 7 6 5 2" xfId="40830" xr:uid="{00000000-0005-0000-0000-0000759D0000}"/>
    <cellStyle name="RowTitles-Detail 7 6 6" xfId="40819" xr:uid="{00000000-0005-0000-0000-0000769D0000}"/>
    <cellStyle name="RowTitles-Detail 7 6_Tertiary Salaries Survey" xfId="23472" xr:uid="{00000000-0005-0000-0000-0000779D0000}"/>
    <cellStyle name="RowTitles-Detail 7 7" xfId="23473" xr:uid="{00000000-0005-0000-0000-0000789D0000}"/>
    <cellStyle name="RowTitles-Detail 7 7 2" xfId="23474" xr:uid="{00000000-0005-0000-0000-0000799D0000}"/>
    <cellStyle name="RowTitles-Detail 7 7 2 2" xfId="23475" xr:uid="{00000000-0005-0000-0000-00007A9D0000}"/>
    <cellStyle name="RowTitles-Detail 7 7 2 2 2" xfId="40833" xr:uid="{00000000-0005-0000-0000-00007B9D0000}"/>
    <cellStyle name="RowTitles-Detail 7 7 2 3" xfId="40832" xr:uid="{00000000-0005-0000-0000-00007C9D0000}"/>
    <cellStyle name="RowTitles-Detail 7 7 2_Tertiary Salaries Survey" xfId="23476" xr:uid="{00000000-0005-0000-0000-00007D9D0000}"/>
    <cellStyle name="RowTitles-Detail 7 7 3" xfId="23477" xr:uid="{00000000-0005-0000-0000-00007E9D0000}"/>
    <cellStyle name="RowTitles-Detail 7 7 3 2" xfId="40834" xr:uid="{00000000-0005-0000-0000-00007F9D0000}"/>
    <cellStyle name="RowTitles-Detail 7 7 4" xfId="40831" xr:uid="{00000000-0005-0000-0000-0000809D0000}"/>
    <cellStyle name="RowTitles-Detail 7 7_Tertiary Salaries Survey" xfId="23478" xr:uid="{00000000-0005-0000-0000-0000819D0000}"/>
    <cellStyle name="RowTitles-Detail 7 8" xfId="23479" xr:uid="{00000000-0005-0000-0000-0000829D0000}"/>
    <cellStyle name="RowTitles-Detail 7 8 2" xfId="23480" xr:uid="{00000000-0005-0000-0000-0000839D0000}"/>
    <cellStyle name="RowTitles-Detail 7 8 2 2" xfId="23481" xr:uid="{00000000-0005-0000-0000-0000849D0000}"/>
    <cellStyle name="RowTitles-Detail 7 8 2 2 2" xfId="40837" xr:uid="{00000000-0005-0000-0000-0000859D0000}"/>
    <cellStyle name="RowTitles-Detail 7 8 2 3" xfId="40836" xr:uid="{00000000-0005-0000-0000-0000869D0000}"/>
    <cellStyle name="RowTitles-Detail 7 8 2_Tertiary Salaries Survey" xfId="23482" xr:uid="{00000000-0005-0000-0000-0000879D0000}"/>
    <cellStyle name="RowTitles-Detail 7 8 3" xfId="23483" xr:uid="{00000000-0005-0000-0000-0000889D0000}"/>
    <cellStyle name="RowTitles-Detail 7 8 3 2" xfId="40838" xr:uid="{00000000-0005-0000-0000-0000899D0000}"/>
    <cellStyle name="RowTitles-Detail 7 8 4" xfId="40835" xr:uid="{00000000-0005-0000-0000-00008A9D0000}"/>
    <cellStyle name="RowTitles-Detail 7 8_Tertiary Salaries Survey" xfId="23484" xr:uid="{00000000-0005-0000-0000-00008B9D0000}"/>
    <cellStyle name="RowTitles-Detail 7 9" xfId="23485" xr:uid="{00000000-0005-0000-0000-00008C9D0000}"/>
    <cellStyle name="RowTitles-Detail 7 9 2" xfId="40839" xr:uid="{00000000-0005-0000-0000-00008D9D0000}"/>
    <cellStyle name="RowTitles-Detail 7_STUD aligned by INSTIT" xfId="23486" xr:uid="{00000000-0005-0000-0000-00008E9D0000}"/>
    <cellStyle name="RowTitles-Detail 8" xfId="23487" xr:uid="{00000000-0005-0000-0000-00008F9D0000}"/>
    <cellStyle name="RowTitles-Detail 8 2" xfId="23488" xr:uid="{00000000-0005-0000-0000-0000909D0000}"/>
    <cellStyle name="RowTitles-Detail 8 2 2" xfId="23489" xr:uid="{00000000-0005-0000-0000-0000919D0000}"/>
    <cellStyle name="RowTitles-Detail 8 2 2 2" xfId="23490" xr:uid="{00000000-0005-0000-0000-0000929D0000}"/>
    <cellStyle name="RowTitles-Detail 8 2 2 2 2" xfId="40843" xr:uid="{00000000-0005-0000-0000-0000939D0000}"/>
    <cellStyle name="RowTitles-Detail 8 2 2 3" xfId="40842" xr:uid="{00000000-0005-0000-0000-0000949D0000}"/>
    <cellStyle name="RowTitles-Detail 8 2 2_Tertiary Salaries Survey" xfId="23491" xr:uid="{00000000-0005-0000-0000-0000959D0000}"/>
    <cellStyle name="RowTitles-Detail 8 2 3" xfId="23492" xr:uid="{00000000-0005-0000-0000-0000969D0000}"/>
    <cellStyle name="RowTitles-Detail 8 2 3 2" xfId="40844" xr:uid="{00000000-0005-0000-0000-0000979D0000}"/>
    <cellStyle name="RowTitles-Detail 8 2 4" xfId="40841" xr:uid="{00000000-0005-0000-0000-0000989D0000}"/>
    <cellStyle name="RowTitles-Detail 8 2_Tertiary Salaries Survey" xfId="23493" xr:uid="{00000000-0005-0000-0000-0000999D0000}"/>
    <cellStyle name="RowTitles-Detail 8 3" xfId="23494" xr:uid="{00000000-0005-0000-0000-00009A9D0000}"/>
    <cellStyle name="RowTitles-Detail 8 3 2" xfId="23495" xr:uid="{00000000-0005-0000-0000-00009B9D0000}"/>
    <cellStyle name="RowTitles-Detail 8 3 2 2" xfId="23496" xr:uid="{00000000-0005-0000-0000-00009C9D0000}"/>
    <cellStyle name="RowTitles-Detail 8 3 2 2 2" xfId="40847" xr:uid="{00000000-0005-0000-0000-00009D9D0000}"/>
    <cellStyle name="RowTitles-Detail 8 3 2 3" xfId="40846" xr:uid="{00000000-0005-0000-0000-00009E9D0000}"/>
    <cellStyle name="RowTitles-Detail 8 3 2_Tertiary Salaries Survey" xfId="23497" xr:uid="{00000000-0005-0000-0000-00009F9D0000}"/>
    <cellStyle name="RowTitles-Detail 8 3 3" xfId="23498" xr:uid="{00000000-0005-0000-0000-0000A09D0000}"/>
    <cellStyle name="RowTitles-Detail 8 3 3 2" xfId="40848" xr:uid="{00000000-0005-0000-0000-0000A19D0000}"/>
    <cellStyle name="RowTitles-Detail 8 3 4" xfId="40845" xr:uid="{00000000-0005-0000-0000-0000A29D0000}"/>
    <cellStyle name="RowTitles-Detail 8 3_Tertiary Salaries Survey" xfId="23499" xr:uid="{00000000-0005-0000-0000-0000A39D0000}"/>
    <cellStyle name="RowTitles-Detail 8 4" xfId="23500" xr:uid="{00000000-0005-0000-0000-0000A49D0000}"/>
    <cellStyle name="RowTitles-Detail 8 4 2" xfId="40849" xr:uid="{00000000-0005-0000-0000-0000A59D0000}"/>
    <cellStyle name="RowTitles-Detail 8 5" xfId="23501" xr:uid="{00000000-0005-0000-0000-0000A69D0000}"/>
    <cellStyle name="RowTitles-Detail 8 5 2" xfId="40850" xr:uid="{00000000-0005-0000-0000-0000A79D0000}"/>
    <cellStyle name="RowTitles-Detail 8 6" xfId="40840" xr:uid="{00000000-0005-0000-0000-0000A89D0000}"/>
    <cellStyle name="RowTitles-Detail 8_Tertiary Salaries Survey" xfId="23502" xr:uid="{00000000-0005-0000-0000-0000A99D0000}"/>
    <cellStyle name="RowTitles-Detail 9" xfId="23503" xr:uid="{00000000-0005-0000-0000-0000AA9D0000}"/>
    <cellStyle name="RowTitles-Detail 9 2" xfId="23504" xr:uid="{00000000-0005-0000-0000-0000AB9D0000}"/>
    <cellStyle name="RowTitles-Detail 9 2 2" xfId="23505" xr:uid="{00000000-0005-0000-0000-0000AC9D0000}"/>
    <cellStyle name="RowTitles-Detail 9 2 2 2" xfId="23506" xr:uid="{00000000-0005-0000-0000-0000AD9D0000}"/>
    <cellStyle name="RowTitles-Detail 9 2 2 2 2" xfId="40854" xr:uid="{00000000-0005-0000-0000-0000AE9D0000}"/>
    <cellStyle name="RowTitles-Detail 9 2 2 3" xfId="40853" xr:uid="{00000000-0005-0000-0000-0000AF9D0000}"/>
    <cellStyle name="RowTitles-Detail 9 2 2_Tertiary Salaries Survey" xfId="23507" xr:uid="{00000000-0005-0000-0000-0000B09D0000}"/>
    <cellStyle name="RowTitles-Detail 9 2 3" xfId="23508" xr:uid="{00000000-0005-0000-0000-0000B19D0000}"/>
    <cellStyle name="RowTitles-Detail 9 2 3 2" xfId="40855" xr:uid="{00000000-0005-0000-0000-0000B29D0000}"/>
    <cellStyle name="RowTitles-Detail 9 2 4" xfId="40852" xr:uid="{00000000-0005-0000-0000-0000B39D0000}"/>
    <cellStyle name="RowTitles-Detail 9 2_Tertiary Salaries Survey" xfId="23509" xr:uid="{00000000-0005-0000-0000-0000B49D0000}"/>
    <cellStyle name="RowTitles-Detail 9 3" xfId="23510" xr:uid="{00000000-0005-0000-0000-0000B59D0000}"/>
    <cellStyle name="RowTitles-Detail 9 3 2" xfId="23511" xr:uid="{00000000-0005-0000-0000-0000B69D0000}"/>
    <cellStyle name="RowTitles-Detail 9 3 2 2" xfId="23512" xr:uid="{00000000-0005-0000-0000-0000B79D0000}"/>
    <cellStyle name="RowTitles-Detail 9 3 2 2 2" xfId="40858" xr:uid="{00000000-0005-0000-0000-0000B89D0000}"/>
    <cellStyle name="RowTitles-Detail 9 3 2 3" xfId="40857" xr:uid="{00000000-0005-0000-0000-0000B99D0000}"/>
    <cellStyle name="RowTitles-Detail 9 3 2_Tertiary Salaries Survey" xfId="23513" xr:uid="{00000000-0005-0000-0000-0000BA9D0000}"/>
    <cellStyle name="RowTitles-Detail 9 3 3" xfId="23514" xr:uid="{00000000-0005-0000-0000-0000BB9D0000}"/>
    <cellStyle name="RowTitles-Detail 9 3 3 2" xfId="40859" xr:uid="{00000000-0005-0000-0000-0000BC9D0000}"/>
    <cellStyle name="RowTitles-Detail 9 3 4" xfId="40856" xr:uid="{00000000-0005-0000-0000-0000BD9D0000}"/>
    <cellStyle name="RowTitles-Detail 9 3_Tertiary Salaries Survey" xfId="23515" xr:uid="{00000000-0005-0000-0000-0000BE9D0000}"/>
    <cellStyle name="RowTitles-Detail 9 4" xfId="23516" xr:uid="{00000000-0005-0000-0000-0000BF9D0000}"/>
    <cellStyle name="RowTitles-Detail 9 4 2" xfId="40860" xr:uid="{00000000-0005-0000-0000-0000C09D0000}"/>
    <cellStyle name="RowTitles-Detail 9 5" xfId="23517" xr:uid="{00000000-0005-0000-0000-0000C19D0000}"/>
    <cellStyle name="RowTitles-Detail 9 5 2" xfId="23518" xr:uid="{00000000-0005-0000-0000-0000C29D0000}"/>
    <cellStyle name="RowTitles-Detail 9 5 2 2" xfId="40862" xr:uid="{00000000-0005-0000-0000-0000C39D0000}"/>
    <cellStyle name="RowTitles-Detail 9 5 3" xfId="40861" xr:uid="{00000000-0005-0000-0000-0000C49D0000}"/>
    <cellStyle name="RowTitles-Detail 9 5_Tertiary Salaries Survey" xfId="23519" xr:uid="{00000000-0005-0000-0000-0000C59D0000}"/>
    <cellStyle name="RowTitles-Detail 9 6" xfId="23520" xr:uid="{00000000-0005-0000-0000-0000C69D0000}"/>
    <cellStyle name="RowTitles-Detail 9 6 2" xfId="40863" xr:uid="{00000000-0005-0000-0000-0000C79D0000}"/>
    <cellStyle name="RowTitles-Detail 9 7" xfId="40851" xr:uid="{00000000-0005-0000-0000-0000C89D0000}"/>
    <cellStyle name="RowTitles-Detail 9_Tertiary Salaries Survey" xfId="23521" xr:uid="{00000000-0005-0000-0000-0000C99D0000}"/>
    <cellStyle name="RowTitles-Detail_STUD aligned by INSTIT" xfId="23522" xr:uid="{00000000-0005-0000-0000-0000CA9D0000}"/>
    <cellStyle name="semestre" xfId="23523" xr:uid="{00000000-0005-0000-0000-0000CB9D0000}"/>
    <cellStyle name="Standaard_Blad1" xfId="23524" xr:uid="{00000000-0005-0000-0000-0000CC9D0000}"/>
    <cellStyle name="Standard_DIAGRAM" xfId="23525" xr:uid="{00000000-0005-0000-0000-0000CD9D0000}"/>
    <cellStyle name="Sub_tot_e" xfId="23526" xr:uid="{00000000-0005-0000-0000-0000CE9D0000}"/>
    <cellStyle name="Sub-titles" xfId="23527" xr:uid="{00000000-0005-0000-0000-0000CF9D0000}"/>
    <cellStyle name="Sub-titles 2" xfId="40864" xr:uid="{00000000-0005-0000-0000-0000D09D0000}"/>
    <cellStyle name="Sub-titles Cols" xfId="23528" xr:uid="{00000000-0005-0000-0000-0000D19D0000}"/>
    <cellStyle name="Sub-titles Cols 2" xfId="40865" xr:uid="{00000000-0005-0000-0000-0000D29D0000}"/>
    <cellStyle name="Sub-titles rows" xfId="23529" xr:uid="{00000000-0005-0000-0000-0000D39D0000}"/>
    <cellStyle name="Sub-titles rows 2" xfId="40866" xr:uid="{00000000-0005-0000-0000-0000D49D0000}"/>
    <cellStyle name="Table No." xfId="23530" xr:uid="{00000000-0005-0000-0000-0000D59D0000}"/>
    <cellStyle name="Table No. 2" xfId="23531" xr:uid="{00000000-0005-0000-0000-0000D69D0000}"/>
    <cellStyle name="Table Title" xfId="23532" xr:uid="{00000000-0005-0000-0000-0000D79D0000}"/>
    <cellStyle name="Table Title 2" xfId="23533" xr:uid="{00000000-0005-0000-0000-0000D89D0000}"/>
    <cellStyle name="Table Title 2 2" xfId="40868" xr:uid="{00000000-0005-0000-0000-0000D99D0000}"/>
    <cellStyle name="Table Title 3" xfId="40867" xr:uid="{00000000-0005-0000-0000-0000DA9D0000}"/>
    <cellStyle name="TableStyleLight1" xfId="23534" xr:uid="{00000000-0005-0000-0000-0000DB9D0000}"/>
    <cellStyle name="TableStyleLight1 10" xfId="23535" xr:uid="{00000000-0005-0000-0000-0000DC9D0000}"/>
    <cellStyle name="TableStyleLight1 10 2" xfId="40870" xr:uid="{00000000-0005-0000-0000-0000DD9D0000}"/>
    <cellStyle name="TableStyleLight1 11" xfId="23536" xr:uid="{00000000-0005-0000-0000-0000DE9D0000}"/>
    <cellStyle name="TableStyleLight1 11 2" xfId="40871" xr:uid="{00000000-0005-0000-0000-0000DF9D0000}"/>
    <cellStyle name="TableStyleLight1 12" xfId="23537" xr:uid="{00000000-0005-0000-0000-0000E09D0000}"/>
    <cellStyle name="TableStyleLight1 12 2" xfId="40872" xr:uid="{00000000-0005-0000-0000-0000E19D0000}"/>
    <cellStyle name="TableStyleLight1 13" xfId="23538" xr:uid="{00000000-0005-0000-0000-0000E29D0000}"/>
    <cellStyle name="TableStyleLight1 13 2" xfId="40873" xr:uid="{00000000-0005-0000-0000-0000E39D0000}"/>
    <cellStyle name="TableStyleLight1 14" xfId="40869" xr:uid="{00000000-0005-0000-0000-0000E49D0000}"/>
    <cellStyle name="TableStyleLight1 2" xfId="23539" xr:uid="{00000000-0005-0000-0000-0000E59D0000}"/>
    <cellStyle name="TableStyleLight1 2 10" xfId="23540" xr:uid="{00000000-0005-0000-0000-0000E69D0000}"/>
    <cellStyle name="TableStyleLight1 2 10 2" xfId="23541" xr:uid="{00000000-0005-0000-0000-0000E79D0000}"/>
    <cellStyle name="TableStyleLight1 2 10 2 2" xfId="23542" xr:uid="{00000000-0005-0000-0000-0000E89D0000}"/>
    <cellStyle name="TableStyleLight1 2 10 2 2 2" xfId="40877" xr:uid="{00000000-0005-0000-0000-0000E99D0000}"/>
    <cellStyle name="TableStyleLight1 2 10 2 3" xfId="40876" xr:uid="{00000000-0005-0000-0000-0000EA9D0000}"/>
    <cellStyle name="TableStyleLight1 2 10 2_Tertiary Salaries Survey" xfId="23543" xr:uid="{00000000-0005-0000-0000-0000EB9D0000}"/>
    <cellStyle name="TableStyleLight1 2 10 3" xfId="23544" xr:uid="{00000000-0005-0000-0000-0000EC9D0000}"/>
    <cellStyle name="TableStyleLight1 2 10 3 2" xfId="23545" xr:uid="{00000000-0005-0000-0000-0000ED9D0000}"/>
    <cellStyle name="TableStyleLight1 2 10 3 2 2" xfId="40879" xr:uid="{00000000-0005-0000-0000-0000EE9D0000}"/>
    <cellStyle name="TableStyleLight1 2 10 3 3" xfId="40878" xr:uid="{00000000-0005-0000-0000-0000EF9D0000}"/>
    <cellStyle name="TableStyleLight1 2 10 3_Tertiary Salaries Survey" xfId="23546" xr:uid="{00000000-0005-0000-0000-0000F09D0000}"/>
    <cellStyle name="TableStyleLight1 2 10 4" xfId="23547" xr:uid="{00000000-0005-0000-0000-0000F19D0000}"/>
    <cellStyle name="TableStyleLight1 2 10 4 2" xfId="40880" xr:uid="{00000000-0005-0000-0000-0000F29D0000}"/>
    <cellStyle name="TableStyleLight1 2 10 5" xfId="23548" xr:uid="{00000000-0005-0000-0000-0000F39D0000}"/>
    <cellStyle name="TableStyleLight1 2 10 5 2" xfId="40881" xr:uid="{00000000-0005-0000-0000-0000F49D0000}"/>
    <cellStyle name="TableStyleLight1 2 10 6" xfId="23549" xr:uid="{00000000-0005-0000-0000-0000F59D0000}"/>
    <cellStyle name="TableStyleLight1 2 10 6 2" xfId="40882" xr:uid="{00000000-0005-0000-0000-0000F69D0000}"/>
    <cellStyle name="TableStyleLight1 2 10 7" xfId="40875" xr:uid="{00000000-0005-0000-0000-0000F79D0000}"/>
    <cellStyle name="TableStyleLight1 2 10_Tertiary Salaries Survey" xfId="23550" xr:uid="{00000000-0005-0000-0000-0000F89D0000}"/>
    <cellStyle name="TableStyleLight1 2 11" xfId="23551" xr:uid="{00000000-0005-0000-0000-0000F99D0000}"/>
    <cellStyle name="TableStyleLight1 2 11 2" xfId="23552" xr:uid="{00000000-0005-0000-0000-0000FA9D0000}"/>
    <cellStyle name="TableStyleLight1 2 11 2 2" xfId="23553" xr:uid="{00000000-0005-0000-0000-0000FB9D0000}"/>
    <cellStyle name="TableStyleLight1 2 11 2 2 2" xfId="40885" xr:uid="{00000000-0005-0000-0000-0000FC9D0000}"/>
    <cellStyle name="TableStyleLight1 2 11 2 3" xfId="40884" xr:uid="{00000000-0005-0000-0000-0000FD9D0000}"/>
    <cellStyle name="TableStyleLight1 2 11 2_Tertiary Salaries Survey" xfId="23554" xr:uid="{00000000-0005-0000-0000-0000FE9D0000}"/>
    <cellStyle name="TableStyleLight1 2 11 3" xfId="23555" xr:uid="{00000000-0005-0000-0000-0000FF9D0000}"/>
    <cellStyle name="TableStyleLight1 2 11 3 2" xfId="23556" xr:uid="{00000000-0005-0000-0000-0000009E0000}"/>
    <cellStyle name="TableStyleLight1 2 11 3 2 2" xfId="40887" xr:uid="{00000000-0005-0000-0000-0000019E0000}"/>
    <cellStyle name="TableStyleLight1 2 11 3 3" xfId="40886" xr:uid="{00000000-0005-0000-0000-0000029E0000}"/>
    <cellStyle name="TableStyleLight1 2 11 3_Tertiary Salaries Survey" xfId="23557" xr:uid="{00000000-0005-0000-0000-0000039E0000}"/>
    <cellStyle name="TableStyleLight1 2 11 4" xfId="23558" xr:uid="{00000000-0005-0000-0000-0000049E0000}"/>
    <cellStyle name="TableStyleLight1 2 11 4 2" xfId="40888" xr:uid="{00000000-0005-0000-0000-0000059E0000}"/>
    <cellStyle name="TableStyleLight1 2 11 5" xfId="23559" xr:uid="{00000000-0005-0000-0000-0000069E0000}"/>
    <cellStyle name="TableStyleLight1 2 11 5 2" xfId="40889" xr:uid="{00000000-0005-0000-0000-0000079E0000}"/>
    <cellStyle name="TableStyleLight1 2 11 6" xfId="23560" xr:uid="{00000000-0005-0000-0000-0000089E0000}"/>
    <cellStyle name="TableStyleLight1 2 11 6 2" xfId="40890" xr:uid="{00000000-0005-0000-0000-0000099E0000}"/>
    <cellStyle name="TableStyleLight1 2 11 7" xfId="40883" xr:uid="{00000000-0005-0000-0000-00000A9E0000}"/>
    <cellStyle name="TableStyleLight1 2 11_Tertiary Salaries Survey" xfId="23561" xr:uid="{00000000-0005-0000-0000-00000B9E0000}"/>
    <cellStyle name="TableStyleLight1 2 12" xfId="23562" xr:uid="{00000000-0005-0000-0000-00000C9E0000}"/>
    <cellStyle name="TableStyleLight1 2 12 2" xfId="40891" xr:uid="{00000000-0005-0000-0000-00000D9E0000}"/>
    <cellStyle name="TableStyleLight1 2 13" xfId="23563" xr:uid="{00000000-0005-0000-0000-00000E9E0000}"/>
    <cellStyle name="TableStyleLight1 2 13 2" xfId="40892" xr:uid="{00000000-0005-0000-0000-00000F9E0000}"/>
    <cellStyle name="TableStyleLight1 2 14" xfId="23564" xr:uid="{00000000-0005-0000-0000-0000109E0000}"/>
    <cellStyle name="TableStyleLight1 2 14 2" xfId="40893" xr:uid="{00000000-0005-0000-0000-0000119E0000}"/>
    <cellStyle name="TableStyleLight1 2 15" xfId="40874" xr:uid="{00000000-0005-0000-0000-0000129E0000}"/>
    <cellStyle name="TableStyleLight1 2 2" xfId="23565" xr:uid="{00000000-0005-0000-0000-0000139E0000}"/>
    <cellStyle name="TableStyleLight1 2 2 2" xfId="23566" xr:uid="{00000000-0005-0000-0000-0000149E0000}"/>
    <cellStyle name="TableStyleLight1 2 2 2 2" xfId="23567" xr:uid="{00000000-0005-0000-0000-0000159E0000}"/>
    <cellStyle name="TableStyleLight1 2 2 2 2 2" xfId="23568" xr:uid="{00000000-0005-0000-0000-0000169E0000}"/>
    <cellStyle name="TableStyleLight1 2 2 2 2 2 2" xfId="40897" xr:uid="{00000000-0005-0000-0000-0000179E0000}"/>
    <cellStyle name="TableStyleLight1 2 2 2 2 3" xfId="23569" xr:uid="{00000000-0005-0000-0000-0000189E0000}"/>
    <cellStyle name="TableStyleLight1 2 2 2 2 3 2" xfId="40898" xr:uid="{00000000-0005-0000-0000-0000199E0000}"/>
    <cellStyle name="TableStyleLight1 2 2 2 2 4" xfId="23570" xr:uid="{00000000-0005-0000-0000-00001A9E0000}"/>
    <cellStyle name="TableStyleLight1 2 2 2 2 4 2" xfId="40899" xr:uid="{00000000-0005-0000-0000-00001B9E0000}"/>
    <cellStyle name="TableStyleLight1 2 2 2 2 5" xfId="23571" xr:uid="{00000000-0005-0000-0000-00001C9E0000}"/>
    <cellStyle name="TableStyleLight1 2 2 2 2 5 2" xfId="40900" xr:uid="{00000000-0005-0000-0000-00001D9E0000}"/>
    <cellStyle name="TableStyleLight1 2 2 2 2 6" xfId="40896" xr:uid="{00000000-0005-0000-0000-00001E9E0000}"/>
    <cellStyle name="TableStyleLight1 2 2 2 2_Tertiary Salaries Survey" xfId="23572" xr:uid="{00000000-0005-0000-0000-00001F9E0000}"/>
    <cellStyle name="TableStyleLight1 2 2 2 3" xfId="23573" xr:uid="{00000000-0005-0000-0000-0000209E0000}"/>
    <cellStyle name="TableStyleLight1 2 2 2 3 2" xfId="23574" xr:uid="{00000000-0005-0000-0000-0000219E0000}"/>
    <cellStyle name="TableStyleLight1 2 2 2 3 2 2" xfId="40902" xr:uid="{00000000-0005-0000-0000-0000229E0000}"/>
    <cellStyle name="TableStyleLight1 2 2 2 3 3" xfId="23575" xr:uid="{00000000-0005-0000-0000-0000239E0000}"/>
    <cellStyle name="TableStyleLight1 2 2 2 3 3 2" xfId="40903" xr:uid="{00000000-0005-0000-0000-0000249E0000}"/>
    <cellStyle name="TableStyleLight1 2 2 2 3 4" xfId="23576" xr:uid="{00000000-0005-0000-0000-0000259E0000}"/>
    <cellStyle name="TableStyleLight1 2 2 2 3 4 2" xfId="40904" xr:uid="{00000000-0005-0000-0000-0000269E0000}"/>
    <cellStyle name="TableStyleLight1 2 2 2 3 5" xfId="40901" xr:uid="{00000000-0005-0000-0000-0000279E0000}"/>
    <cellStyle name="TableStyleLight1 2 2 2 3_Tertiary Salaries Survey" xfId="23577" xr:uid="{00000000-0005-0000-0000-0000289E0000}"/>
    <cellStyle name="TableStyleLight1 2 2 2 4" xfId="23578" xr:uid="{00000000-0005-0000-0000-0000299E0000}"/>
    <cellStyle name="TableStyleLight1 2 2 2 4 2" xfId="40905" xr:uid="{00000000-0005-0000-0000-00002A9E0000}"/>
    <cellStyle name="TableStyleLight1 2 2 2 5" xfId="23579" xr:uid="{00000000-0005-0000-0000-00002B9E0000}"/>
    <cellStyle name="TableStyleLight1 2 2 2 5 2" xfId="40906" xr:uid="{00000000-0005-0000-0000-00002C9E0000}"/>
    <cellStyle name="TableStyleLight1 2 2 2 6" xfId="23580" xr:uid="{00000000-0005-0000-0000-00002D9E0000}"/>
    <cellStyle name="TableStyleLight1 2 2 2 6 2" xfId="40907" xr:uid="{00000000-0005-0000-0000-00002E9E0000}"/>
    <cellStyle name="TableStyleLight1 2 2 2 7" xfId="40895" xr:uid="{00000000-0005-0000-0000-00002F9E0000}"/>
    <cellStyle name="TableStyleLight1 2 2 2_STUD aligned by INSTIT" xfId="23581" xr:uid="{00000000-0005-0000-0000-0000309E0000}"/>
    <cellStyle name="TableStyleLight1 2 2 3" xfId="23582" xr:uid="{00000000-0005-0000-0000-0000319E0000}"/>
    <cellStyle name="TableStyleLight1 2 2 3 2" xfId="23583" xr:uid="{00000000-0005-0000-0000-0000329E0000}"/>
    <cellStyle name="TableStyleLight1 2 2 3 2 2" xfId="40909" xr:uid="{00000000-0005-0000-0000-0000339E0000}"/>
    <cellStyle name="TableStyleLight1 2 2 3 3" xfId="23584" xr:uid="{00000000-0005-0000-0000-0000349E0000}"/>
    <cellStyle name="TableStyleLight1 2 2 3 3 2" xfId="40910" xr:uid="{00000000-0005-0000-0000-0000359E0000}"/>
    <cellStyle name="TableStyleLight1 2 2 3 4" xfId="23585" xr:uid="{00000000-0005-0000-0000-0000369E0000}"/>
    <cellStyle name="TableStyleLight1 2 2 3 4 2" xfId="40911" xr:uid="{00000000-0005-0000-0000-0000379E0000}"/>
    <cellStyle name="TableStyleLight1 2 2 3 5" xfId="23586" xr:uid="{00000000-0005-0000-0000-0000389E0000}"/>
    <cellStyle name="TableStyleLight1 2 2 3 5 2" xfId="40912" xr:uid="{00000000-0005-0000-0000-0000399E0000}"/>
    <cellStyle name="TableStyleLight1 2 2 3 6" xfId="40908" xr:uid="{00000000-0005-0000-0000-00003A9E0000}"/>
    <cellStyle name="TableStyleLight1 2 2 3_Tertiary Salaries Survey" xfId="23587" xr:uid="{00000000-0005-0000-0000-00003B9E0000}"/>
    <cellStyle name="TableStyleLight1 2 2 4" xfId="23588" xr:uid="{00000000-0005-0000-0000-00003C9E0000}"/>
    <cellStyle name="TableStyleLight1 2 2 4 2" xfId="23589" xr:uid="{00000000-0005-0000-0000-00003D9E0000}"/>
    <cellStyle name="TableStyleLight1 2 2 4 2 2" xfId="40914" xr:uid="{00000000-0005-0000-0000-00003E9E0000}"/>
    <cellStyle name="TableStyleLight1 2 2 4 3" xfId="23590" xr:uid="{00000000-0005-0000-0000-00003F9E0000}"/>
    <cellStyle name="TableStyleLight1 2 2 4 3 2" xfId="40915" xr:uid="{00000000-0005-0000-0000-0000409E0000}"/>
    <cellStyle name="TableStyleLight1 2 2 4 4" xfId="23591" xr:uid="{00000000-0005-0000-0000-0000419E0000}"/>
    <cellStyle name="TableStyleLight1 2 2 4 4 2" xfId="40916" xr:uid="{00000000-0005-0000-0000-0000429E0000}"/>
    <cellStyle name="TableStyleLight1 2 2 4 5" xfId="40913" xr:uid="{00000000-0005-0000-0000-0000439E0000}"/>
    <cellStyle name="TableStyleLight1 2 2 4_Tertiary Salaries Survey" xfId="23592" xr:uid="{00000000-0005-0000-0000-0000449E0000}"/>
    <cellStyle name="TableStyleLight1 2 2 5" xfId="23593" xr:uid="{00000000-0005-0000-0000-0000459E0000}"/>
    <cellStyle name="TableStyleLight1 2 2 5 2" xfId="40917" xr:uid="{00000000-0005-0000-0000-0000469E0000}"/>
    <cellStyle name="TableStyleLight1 2 2 6" xfId="23594" xr:uid="{00000000-0005-0000-0000-0000479E0000}"/>
    <cellStyle name="TableStyleLight1 2 2 6 2" xfId="40918" xr:uid="{00000000-0005-0000-0000-0000489E0000}"/>
    <cellStyle name="TableStyleLight1 2 2 7" xfId="23595" xr:uid="{00000000-0005-0000-0000-0000499E0000}"/>
    <cellStyle name="TableStyleLight1 2 2 7 2" xfId="40919" xr:uid="{00000000-0005-0000-0000-00004A9E0000}"/>
    <cellStyle name="TableStyleLight1 2 2 8" xfId="40894" xr:uid="{00000000-0005-0000-0000-00004B9E0000}"/>
    <cellStyle name="TableStyleLight1 2 2_STUD aligned by INSTIT" xfId="23596" xr:uid="{00000000-0005-0000-0000-00004C9E0000}"/>
    <cellStyle name="TableStyleLight1 2 3" xfId="23597" xr:uid="{00000000-0005-0000-0000-00004D9E0000}"/>
    <cellStyle name="TableStyleLight1 2 3 2" xfId="23598" xr:uid="{00000000-0005-0000-0000-00004E9E0000}"/>
    <cellStyle name="TableStyleLight1 2 3 2 2" xfId="23599" xr:uid="{00000000-0005-0000-0000-00004F9E0000}"/>
    <cellStyle name="TableStyleLight1 2 3 2 2 2" xfId="40922" xr:uid="{00000000-0005-0000-0000-0000509E0000}"/>
    <cellStyle name="TableStyleLight1 2 3 2 3" xfId="23600" xr:uid="{00000000-0005-0000-0000-0000519E0000}"/>
    <cellStyle name="TableStyleLight1 2 3 2 3 2" xfId="40923" xr:uid="{00000000-0005-0000-0000-0000529E0000}"/>
    <cellStyle name="TableStyleLight1 2 3 2 4" xfId="23601" xr:uid="{00000000-0005-0000-0000-0000539E0000}"/>
    <cellStyle name="TableStyleLight1 2 3 2 4 2" xfId="40924" xr:uid="{00000000-0005-0000-0000-0000549E0000}"/>
    <cellStyle name="TableStyleLight1 2 3 2 5" xfId="23602" xr:uid="{00000000-0005-0000-0000-0000559E0000}"/>
    <cellStyle name="TableStyleLight1 2 3 2 5 2" xfId="40925" xr:uid="{00000000-0005-0000-0000-0000569E0000}"/>
    <cellStyle name="TableStyleLight1 2 3 2 6" xfId="40921" xr:uid="{00000000-0005-0000-0000-0000579E0000}"/>
    <cellStyle name="TableStyleLight1 2 3 2_Tertiary Salaries Survey" xfId="23603" xr:uid="{00000000-0005-0000-0000-0000589E0000}"/>
    <cellStyle name="TableStyleLight1 2 3 3" xfId="23604" xr:uid="{00000000-0005-0000-0000-0000599E0000}"/>
    <cellStyle name="TableStyleLight1 2 3 3 2" xfId="23605" xr:uid="{00000000-0005-0000-0000-00005A9E0000}"/>
    <cellStyle name="TableStyleLight1 2 3 3 2 2" xfId="40927" xr:uid="{00000000-0005-0000-0000-00005B9E0000}"/>
    <cellStyle name="TableStyleLight1 2 3 3 3" xfId="23606" xr:uid="{00000000-0005-0000-0000-00005C9E0000}"/>
    <cellStyle name="TableStyleLight1 2 3 3 3 2" xfId="40928" xr:uid="{00000000-0005-0000-0000-00005D9E0000}"/>
    <cellStyle name="TableStyleLight1 2 3 3 4" xfId="23607" xr:uid="{00000000-0005-0000-0000-00005E9E0000}"/>
    <cellStyle name="TableStyleLight1 2 3 3 4 2" xfId="40929" xr:uid="{00000000-0005-0000-0000-00005F9E0000}"/>
    <cellStyle name="TableStyleLight1 2 3 3 5" xfId="40926" xr:uid="{00000000-0005-0000-0000-0000609E0000}"/>
    <cellStyle name="TableStyleLight1 2 3 3_Tertiary Salaries Survey" xfId="23608" xr:uid="{00000000-0005-0000-0000-0000619E0000}"/>
    <cellStyle name="TableStyleLight1 2 3 4" xfId="23609" xr:uid="{00000000-0005-0000-0000-0000629E0000}"/>
    <cellStyle name="TableStyleLight1 2 3 4 2" xfId="40930" xr:uid="{00000000-0005-0000-0000-0000639E0000}"/>
    <cellStyle name="TableStyleLight1 2 3 5" xfId="23610" xr:uid="{00000000-0005-0000-0000-0000649E0000}"/>
    <cellStyle name="TableStyleLight1 2 3 5 2" xfId="40931" xr:uid="{00000000-0005-0000-0000-0000659E0000}"/>
    <cellStyle name="TableStyleLight1 2 3 6" xfId="23611" xr:uid="{00000000-0005-0000-0000-0000669E0000}"/>
    <cellStyle name="TableStyleLight1 2 3 6 2" xfId="40932" xr:uid="{00000000-0005-0000-0000-0000679E0000}"/>
    <cellStyle name="TableStyleLight1 2 3 7" xfId="40920" xr:uid="{00000000-0005-0000-0000-0000689E0000}"/>
    <cellStyle name="TableStyleLight1 2 3_STUD aligned by INSTIT" xfId="23612" xr:uid="{00000000-0005-0000-0000-0000699E0000}"/>
    <cellStyle name="TableStyleLight1 2 4" xfId="23613" xr:uid="{00000000-0005-0000-0000-00006A9E0000}"/>
    <cellStyle name="TableStyleLight1 2 4 10" xfId="23614" xr:uid="{00000000-0005-0000-0000-00006B9E0000}"/>
    <cellStyle name="TableStyleLight1 2 4 10 2" xfId="40934" xr:uid="{00000000-0005-0000-0000-00006C9E0000}"/>
    <cellStyle name="TableStyleLight1 2 4 11" xfId="40933" xr:uid="{00000000-0005-0000-0000-00006D9E0000}"/>
    <cellStyle name="TableStyleLight1 2 4 2" xfId="23615" xr:uid="{00000000-0005-0000-0000-00006E9E0000}"/>
    <cellStyle name="TableStyleLight1 2 4 2 2" xfId="23616" xr:uid="{00000000-0005-0000-0000-00006F9E0000}"/>
    <cellStyle name="TableStyleLight1 2 4 2 2 2" xfId="40936" xr:uid="{00000000-0005-0000-0000-0000709E0000}"/>
    <cellStyle name="TableStyleLight1 2 4 2 3" xfId="23617" xr:uid="{00000000-0005-0000-0000-0000719E0000}"/>
    <cellStyle name="TableStyleLight1 2 4 2 3 2" xfId="40937" xr:uid="{00000000-0005-0000-0000-0000729E0000}"/>
    <cellStyle name="TableStyleLight1 2 4 2 4" xfId="23618" xr:uid="{00000000-0005-0000-0000-0000739E0000}"/>
    <cellStyle name="TableStyleLight1 2 4 2 4 2" xfId="40938" xr:uid="{00000000-0005-0000-0000-0000749E0000}"/>
    <cellStyle name="TableStyleLight1 2 4 2 5" xfId="23619" xr:uid="{00000000-0005-0000-0000-0000759E0000}"/>
    <cellStyle name="TableStyleLight1 2 4 2 5 2" xfId="40939" xr:uid="{00000000-0005-0000-0000-0000769E0000}"/>
    <cellStyle name="TableStyleLight1 2 4 2 6" xfId="40935" xr:uid="{00000000-0005-0000-0000-0000779E0000}"/>
    <cellStyle name="TableStyleLight1 2 4 2_Tertiary Salaries Survey" xfId="23620" xr:uid="{00000000-0005-0000-0000-0000789E0000}"/>
    <cellStyle name="TableStyleLight1 2 4 3" xfId="23621" xr:uid="{00000000-0005-0000-0000-0000799E0000}"/>
    <cellStyle name="TableStyleLight1 2 4 3 2" xfId="23622" xr:uid="{00000000-0005-0000-0000-00007A9E0000}"/>
    <cellStyle name="TableStyleLight1 2 4 3 2 2" xfId="23623" xr:uid="{00000000-0005-0000-0000-00007B9E0000}"/>
    <cellStyle name="TableStyleLight1 2 4 3 2 2 2" xfId="40942" xr:uid="{00000000-0005-0000-0000-00007C9E0000}"/>
    <cellStyle name="TableStyleLight1 2 4 3 2 3" xfId="40941" xr:uid="{00000000-0005-0000-0000-00007D9E0000}"/>
    <cellStyle name="TableStyleLight1 2 4 3 2_Tertiary Salaries Survey" xfId="23624" xr:uid="{00000000-0005-0000-0000-00007E9E0000}"/>
    <cellStyle name="TableStyleLight1 2 4 3 3" xfId="23625" xr:uid="{00000000-0005-0000-0000-00007F9E0000}"/>
    <cellStyle name="TableStyleLight1 2 4 3 3 2" xfId="23626" xr:uid="{00000000-0005-0000-0000-0000809E0000}"/>
    <cellStyle name="TableStyleLight1 2 4 3 3 2 2" xfId="40944" xr:uid="{00000000-0005-0000-0000-0000819E0000}"/>
    <cellStyle name="TableStyleLight1 2 4 3 3 3" xfId="40943" xr:uid="{00000000-0005-0000-0000-0000829E0000}"/>
    <cellStyle name="TableStyleLight1 2 4 3 3_Tertiary Salaries Survey" xfId="23627" xr:uid="{00000000-0005-0000-0000-0000839E0000}"/>
    <cellStyle name="TableStyleLight1 2 4 3 4" xfId="23628" xr:uid="{00000000-0005-0000-0000-0000849E0000}"/>
    <cellStyle name="TableStyleLight1 2 4 3 4 2" xfId="40945" xr:uid="{00000000-0005-0000-0000-0000859E0000}"/>
    <cellStyle name="TableStyleLight1 2 4 3 5" xfId="23629" xr:uid="{00000000-0005-0000-0000-0000869E0000}"/>
    <cellStyle name="TableStyleLight1 2 4 3 5 2" xfId="40946" xr:uid="{00000000-0005-0000-0000-0000879E0000}"/>
    <cellStyle name="TableStyleLight1 2 4 3 6" xfId="23630" xr:uid="{00000000-0005-0000-0000-0000889E0000}"/>
    <cellStyle name="TableStyleLight1 2 4 3 6 2" xfId="40947" xr:uid="{00000000-0005-0000-0000-0000899E0000}"/>
    <cellStyle name="TableStyleLight1 2 4 3 7" xfId="40940" xr:uid="{00000000-0005-0000-0000-00008A9E0000}"/>
    <cellStyle name="TableStyleLight1 2 4 3_Tertiary Salaries Survey" xfId="23631" xr:uid="{00000000-0005-0000-0000-00008B9E0000}"/>
    <cellStyle name="TableStyleLight1 2 4 4" xfId="23632" xr:uid="{00000000-0005-0000-0000-00008C9E0000}"/>
    <cellStyle name="TableStyleLight1 2 4 4 2" xfId="23633" xr:uid="{00000000-0005-0000-0000-00008D9E0000}"/>
    <cellStyle name="TableStyleLight1 2 4 4 2 2" xfId="23634" xr:uid="{00000000-0005-0000-0000-00008E9E0000}"/>
    <cellStyle name="TableStyleLight1 2 4 4 2 2 2" xfId="40950" xr:uid="{00000000-0005-0000-0000-00008F9E0000}"/>
    <cellStyle name="TableStyleLight1 2 4 4 2 3" xfId="40949" xr:uid="{00000000-0005-0000-0000-0000909E0000}"/>
    <cellStyle name="TableStyleLight1 2 4 4 2_Tertiary Salaries Survey" xfId="23635" xr:uid="{00000000-0005-0000-0000-0000919E0000}"/>
    <cellStyle name="TableStyleLight1 2 4 4 3" xfId="23636" xr:uid="{00000000-0005-0000-0000-0000929E0000}"/>
    <cellStyle name="TableStyleLight1 2 4 4 3 2" xfId="23637" xr:uid="{00000000-0005-0000-0000-0000939E0000}"/>
    <cellStyle name="TableStyleLight1 2 4 4 3 2 2" xfId="40952" xr:uid="{00000000-0005-0000-0000-0000949E0000}"/>
    <cellStyle name="TableStyleLight1 2 4 4 3 3" xfId="40951" xr:uid="{00000000-0005-0000-0000-0000959E0000}"/>
    <cellStyle name="TableStyleLight1 2 4 4 3_Tertiary Salaries Survey" xfId="23638" xr:uid="{00000000-0005-0000-0000-0000969E0000}"/>
    <cellStyle name="TableStyleLight1 2 4 4 4" xfId="23639" xr:uid="{00000000-0005-0000-0000-0000979E0000}"/>
    <cellStyle name="TableStyleLight1 2 4 4 4 2" xfId="40953" xr:uid="{00000000-0005-0000-0000-0000989E0000}"/>
    <cellStyle name="TableStyleLight1 2 4 4 5" xfId="23640" xr:uid="{00000000-0005-0000-0000-0000999E0000}"/>
    <cellStyle name="TableStyleLight1 2 4 4 5 2" xfId="40954" xr:uid="{00000000-0005-0000-0000-00009A9E0000}"/>
    <cellStyle name="TableStyleLight1 2 4 4 6" xfId="23641" xr:uid="{00000000-0005-0000-0000-00009B9E0000}"/>
    <cellStyle name="TableStyleLight1 2 4 4 6 2" xfId="40955" xr:uid="{00000000-0005-0000-0000-00009C9E0000}"/>
    <cellStyle name="TableStyleLight1 2 4 4 7" xfId="40948" xr:uid="{00000000-0005-0000-0000-00009D9E0000}"/>
    <cellStyle name="TableStyleLight1 2 4 4_Tertiary Salaries Survey" xfId="23642" xr:uid="{00000000-0005-0000-0000-00009E9E0000}"/>
    <cellStyle name="TableStyleLight1 2 4 5" xfId="23643" xr:uid="{00000000-0005-0000-0000-00009F9E0000}"/>
    <cellStyle name="TableStyleLight1 2 4 5 2" xfId="23644" xr:uid="{00000000-0005-0000-0000-0000A09E0000}"/>
    <cellStyle name="TableStyleLight1 2 4 5 2 2" xfId="23645" xr:uid="{00000000-0005-0000-0000-0000A19E0000}"/>
    <cellStyle name="TableStyleLight1 2 4 5 2 2 2" xfId="40958" xr:uid="{00000000-0005-0000-0000-0000A29E0000}"/>
    <cellStyle name="TableStyleLight1 2 4 5 2 3" xfId="40957" xr:uid="{00000000-0005-0000-0000-0000A39E0000}"/>
    <cellStyle name="TableStyleLight1 2 4 5 2_Tertiary Salaries Survey" xfId="23646" xr:uid="{00000000-0005-0000-0000-0000A49E0000}"/>
    <cellStyle name="TableStyleLight1 2 4 5 3" xfId="23647" xr:uid="{00000000-0005-0000-0000-0000A59E0000}"/>
    <cellStyle name="TableStyleLight1 2 4 5 3 2" xfId="23648" xr:uid="{00000000-0005-0000-0000-0000A69E0000}"/>
    <cellStyle name="TableStyleLight1 2 4 5 3 2 2" xfId="40960" xr:uid="{00000000-0005-0000-0000-0000A79E0000}"/>
    <cellStyle name="TableStyleLight1 2 4 5 3 3" xfId="40959" xr:uid="{00000000-0005-0000-0000-0000A89E0000}"/>
    <cellStyle name="TableStyleLight1 2 4 5 3_Tertiary Salaries Survey" xfId="23649" xr:uid="{00000000-0005-0000-0000-0000A99E0000}"/>
    <cellStyle name="TableStyleLight1 2 4 5 4" xfId="23650" xr:uid="{00000000-0005-0000-0000-0000AA9E0000}"/>
    <cellStyle name="TableStyleLight1 2 4 5 4 2" xfId="40961" xr:uid="{00000000-0005-0000-0000-0000AB9E0000}"/>
    <cellStyle name="TableStyleLight1 2 4 5 5" xfId="23651" xr:uid="{00000000-0005-0000-0000-0000AC9E0000}"/>
    <cellStyle name="TableStyleLight1 2 4 5 5 2" xfId="40962" xr:uid="{00000000-0005-0000-0000-0000AD9E0000}"/>
    <cellStyle name="TableStyleLight1 2 4 5 6" xfId="23652" xr:uid="{00000000-0005-0000-0000-0000AE9E0000}"/>
    <cellStyle name="TableStyleLight1 2 4 5 6 2" xfId="40963" xr:uid="{00000000-0005-0000-0000-0000AF9E0000}"/>
    <cellStyle name="TableStyleLight1 2 4 5 7" xfId="40956" xr:uid="{00000000-0005-0000-0000-0000B09E0000}"/>
    <cellStyle name="TableStyleLight1 2 4 5_Tertiary Salaries Survey" xfId="23653" xr:uid="{00000000-0005-0000-0000-0000B19E0000}"/>
    <cellStyle name="TableStyleLight1 2 4 6" xfId="23654" xr:uid="{00000000-0005-0000-0000-0000B29E0000}"/>
    <cellStyle name="TableStyleLight1 2 4 6 2" xfId="23655" xr:uid="{00000000-0005-0000-0000-0000B39E0000}"/>
    <cellStyle name="TableStyleLight1 2 4 6 2 2" xfId="23656" xr:uid="{00000000-0005-0000-0000-0000B49E0000}"/>
    <cellStyle name="TableStyleLight1 2 4 6 2 2 2" xfId="40966" xr:uid="{00000000-0005-0000-0000-0000B59E0000}"/>
    <cellStyle name="TableStyleLight1 2 4 6 2 3" xfId="40965" xr:uid="{00000000-0005-0000-0000-0000B69E0000}"/>
    <cellStyle name="TableStyleLight1 2 4 6 2_Tertiary Salaries Survey" xfId="23657" xr:uid="{00000000-0005-0000-0000-0000B79E0000}"/>
    <cellStyle name="TableStyleLight1 2 4 6 3" xfId="23658" xr:uid="{00000000-0005-0000-0000-0000B89E0000}"/>
    <cellStyle name="TableStyleLight1 2 4 6 3 2" xfId="23659" xr:uid="{00000000-0005-0000-0000-0000B99E0000}"/>
    <cellStyle name="TableStyleLight1 2 4 6 3 2 2" xfId="40968" xr:uid="{00000000-0005-0000-0000-0000BA9E0000}"/>
    <cellStyle name="TableStyleLight1 2 4 6 3 3" xfId="40967" xr:uid="{00000000-0005-0000-0000-0000BB9E0000}"/>
    <cellStyle name="TableStyleLight1 2 4 6 3_Tertiary Salaries Survey" xfId="23660" xr:uid="{00000000-0005-0000-0000-0000BC9E0000}"/>
    <cellStyle name="TableStyleLight1 2 4 6 4" xfId="23661" xr:uid="{00000000-0005-0000-0000-0000BD9E0000}"/>
    <cellStyle name="TableStyleLight1 2 4 6 4 2" xfId="40969" xr:uid="{00000000-0005-0000-0000-0000BE9E0000}"/>
    <cellStyle name="TableStyleLight1 2 4 6 5" xfId="23662" xr:uid="{00000000-0005-0000-0000-0000BF9E0000}"/>
    <cellStyle name="TableStyleLight1 2 4 6 5 2" xfId="40970" xr:uid="{00000000-0005-0000-0000-0000C09E0000}"/>
    <cellStyle name="TableStyleLight1 2 4 6 6" xfId="23663" xr:uid="{00000000-0005-0000-0000-0000C19E0000}"/>
    <cellStyle name="TableStyleLight1 2 4 6 6 2" xfId="40971" xr:uid="{00000000-0005-0000-0000-0000C29E0000}"/>
    <cellStyle name="TableStyleLight1 2 4 6 7" xfId="40964" xr:uid="{00000000-0005-0000-0000-0000C39E0000}"/>
    <cellStyle name="TableStyleLight1 2 4 6_Tertiary Salaries Survey" xfId="23664" xr:uid="{00000000-0005-0000-0000-0000C49E0000}"/>
    <cellStyle name="TableStyleLight1 2 4 7" xfId="23665" xr:uid="{00000000-0005-0000-0000-0000C59E0000}"/>
    <cellStyle name="TableStyleLight1 2 4 7 2" xfId="40972" xr:uid="{00000000-0005-0000-0000-0000C69E0000}"/>
    <cellStyle name="TableStyleLight1 2 4 8" xfId="23666" xr:uid="{00000000-0005-0000-0000-0000C79E0000}"/>
    <cellStyle name="TableStyleLight1 2 4 8 2" xfId="40973" xr:uid="{00000000-0005-0000-0000-0000C89E0000}"/>
    <cellStyle name="TableStyleLight1 2 4 9" xfId="23667" xr:uid="{00000000-0005-0000-0000-0000C99E0000}"/>
    <cellStyle name="TableStyleLight1 2 4 9 2" xfId="40974" xr:uid="{00000000-0005-0000-0000-0000CA9E0000}"/>
    <cellStyle name="TableStyleLight1 2 4_STUD aligned by INSTIT" xfId="23668" xr:uid="{00000000-0005-0000-0000-0000CB9E0000}"/>
    <cellStyle name="TableStyleLight1 2 5" xfId="23669" xr:uid="{00000000-0005-0000-0000-0000CC9E0000}"/>
    <cellStyle name="TableStyleLight1 2 5 10" xfId="23670" xr:uid="{00000000-0005-0000-0000-0000CD9E0000}"/>
    <cellStyle name="TableStyleLight1 2 5 10 2" xfId="40976" xr:uid="{00000000-0005-0000-0000-0000CE9E0000}"/>
    <cellStyle name="TableStyleLight1 2 5 11" xfId="40975" xr:uid="{00000000-0005-0000-0000-0000CF9E0000}"/>
    <cellStyle name="TableStyleLight1 2 5 2" xfId="23671" xr:uid="{00000000-0005-0000-0000-0000D09E0000}"/>
    <cellStyle name="TableStyleLight1 2 5 2 2" xfId="23672" xr:uid="{00000000-0005-0000-0000-0000D19E0000}"/>
    <cellStyle name="TableStyleLight1 2 5 2 2 2" xfId="23673" xr:uid="{00000000-0005-0000-0000-0000D29E0000}"/>
    <cellStyle name="TableStyleLight1 2 5 2 2 2 2" xfId="40979" xr:uid="{00000000-0005-0000-0000-0000D39E0000}"/>
    <cellStyle name="TableStyleLight1 2 5 2 2 3" xfId="40978" xr:uid="{00000000-0005-0000-0000-0000D49E0000}"/>
    <cellStyle name="TableStyleLight1 2 5 2 2_Tertiary Salaries Survey" xfId="23674" xr:uid="{00000000-0005-0000-0000-0000D59E0000}"/>
    <cellStyle name="TableStyleLight1 2 5 2 3" xfId="23675" xr:uid="{00000000-0005-0000-0000-0000D69E0000}"/>
    <cellStyle name="TableStyleLight1 2 5 2 3 2" xfId="23676" xr:uid="{00000000-0005-0000-0000-0000D79E0000}"/>
    <cellStyle name="TableStyleLight1 2 5 2 3 2 2" xfId="40981" xr:uid="{00000000-0005-0000-0000-0000D89E0000}"/>
    <cellStyle name="TableStyleLight1 2 5 2 3 3" xfId="40980" xr:uid="{00000000-0005-0000-0000-0000D99E0000}"/>
    <cellStyle name="TableStyleLight1 2 5 2 3_Tertiary Salaries Survey" xfId="23677" xr:uid="{00000000-0005-0000-0000-0000DA9E0000}"/>
    <cellStyle name="TableStyleLight1 2 5 2 4" xfId="23678" xr:uid="{00000000-0005-0000-0000-0000DB9E0000}"/>
    <cellStyle name="TableStyleLight1 2 5 2 4 2" xfId="40982" xr:uid="{00000000-0005-0000-0000-0000DC9E0000}"/>
    <cellStyle name="TableStyleLight1 2 5 2 5" xfId="23679" xr:uid="{00000000-0005-0000-0000-0000DD9E0000}"/>
    <cellStyle name="TableStyleLight1 2 5 2 5 2" xfId="40983" xr:uid="{00000000-0005-0000-0000-0000DE9E0000}"/>
    <cellStyle name="TableStyleLight1 2 5 2 6" xfId="40977" xr:uid="{00000000-0005-0000-0000-0000DF9E0000}"/>
    <cellStyle name="TableStyleLight1 2 5 2_Tertiary Salaries Survey" xfId="23680" xr:uid="{00000000-0005-0000-0000-0000E09E0000}"/>
    <cellStyle name="TableStyleLight1 2 5 3" xfId="23681" xr:uid="{00000000-0005-0000-0000-0000E19E0000}"/>
    <cellStyle name="TableStyleLight1 2 5 3 2" xfId="23682" xr:uid="{00000000-0005-0000-0000-0000E29E0000}"/>
    <cellStyle name="TableStyleLight1 2 5 3 2 2" xfId="23683" xr:uid="{00000000-0005-0000-0000-0000E39E0000}"/>
    <cellStyle name="TableStyleLight1 2 5 3 2 2 2" xfId="40986" xr:uid="{00000000-0005-0000-0000-0000E49E0000}"/>
    <cellStyle name="TableStyleLight1 2 5 3 2 3" xfId="40985" xr:uid="{00000000-0005-0000-0000-0000E59E0000}"/>
    <cellStyle name="TableStyleLight1 2 5 3 2_Tertiary Salaries Survey" xfId="23684" xr:uid="{00000000-0005-0000-0000-0000E69E0000}"/>
    <cellStyle name="TableStyleLight1 2 5 3 3" xfId="23685" xr:uid="{00000000-0005-0000-0000-0000E79E0000}"/>
    <cellStyle name="TableStyleLight1 2 5 3 3 2" xfId="23686" xr:uid="{00000000-0005-0000-0000-0000E89E0000}"/>
    <cellStyle name="TableStyleLight1 2 5 3 3 2 2" xfId="40988" xr:uid="{00000000-0005-0000-0000-0000E99E0000}"/>
    <cellStyle name="TableStyleLight1 2 5 3 3 3" xfId="40987" xr:uid="{00000000-0005-0000-0000-0000EA9E0000}"/>
    <cellStyle name="TableStyleLight1 2 5 3 3_Tertiary Salaries Survey" xfId="23687" xr:uid="{00000000-0005-0000-0000-0000EB9E0000}"/>
    <cellStyle name="TableStyleLight1 2 5 3 4" xfId="23688" xr:uid="{00000000-0005-0000-0000-0000EC9E0000}"/>
    <cellStyle name="TableStyleLight1 2 5 3 4 2" xfId="40989" xr:uid="{00000000-0005-0000-0000-0000ED9E0000}"/>
    <cellStyle name="TableStyleLight1 2 5 3 5" xfId="23689" xr:uid="{00000000-0005-0000-0000-0000EE9E0000}"/>
    <cellStyle name="TableStyleLight1 2 5 3 5 2" xfId="40990" xr:uid="{00000000-0005-0000-0000-0000EF9E0000}"/>
    <cellStyle name="TableStyleLight1 2 5 3 6" xfId="23690" xr:uid="{00000000-0005-0000-0000-0000F09E0000}"/>
    <cellStyle name="TableStyleLight1 2 5 3 6 2" xfId="40991" xr:uid="{00000000-0005-0000-0000-0000F19E0000}"/>
    <cellStyle name="TableStyleLight1 2 5 3 7" xfId="23691" xr:uid="{00000000-0005-0000-0000-0000F29E0000}"/>
    <cellStyle name="TableStyleLight1 2 5 3 7 2" xfId="40992" xr:uid="{00000000-0005-0000-0000-0000F39E0000}"/>
    <cellStyle name="TableStyleLight1 2 5 3 8" xfId="40984" xr:uid="{00000000-0005-0000-0000-0000F49E0000}"/>
    <cellStyle name="TableStyleLight1 2 5 3_Tertiary Salaries Survey" xfId="23692" xr:uid="{00000000-0005-0000-0000-0000F59E0000}"/>
    <cellStyle name="TableStyleLight1 2 5 4" xfId="23693" xr:uid="{00000000-0005-0000-0000-0000F69E0000}"/>
    <cellStyle name="TableStyleLight1 2 5 4 2" xfId="23694" xr:uid="{00000000-0005-0000-0000-0000F79E0000}"/>
    <cellStyle name="TableStyleLight1 2 5 4 2 2" xfId="23695" xr:uid="{00000000-0005-0000-0000-0000F89E0000}"/>
    <cellStyle name="TableStyleLight1 2 5 4 2 2 2" xfId="40995" xr:uid="{00000000-0005-0000-0000-0000F99E0000}"/>
    <cellStyle name="TableStyleLight1 2 5 4 2 3" xfId="40994" xr:uid="{00000000-0005-0000-0000-0000FA9E0000}"/>
    <cellStyle name="TableStyleLight1 2 5 4 2_Tertiary Salaries Survey" xfId="23696" xr:uid="{00000000-0005-0000-0000-0000FB9E0000}"/>
    <cellStyle name="TableStyleLight1 2 5 4 3" xfId="23697" xr:uid="{00000000-0005-0000-0000-0000FC9E0000}"/>
    <cellStyle name="TableStyleLight1 2 5 4 3 2" xfId="23698" xr:uid="{00000000-0005-0000-0000-0000FD9E0000}"/>
    <cellStyle name="TableStyleLight1 2 5 4 3 2 2" xfId="40997" xr:uid="{00000000-0005-0000-0000-0000FE9E0000}"/>
    <cellStyle name="TableStyleLight1 2 5 4 3 3" xfId="40996" xr:uid="{00000000-0005-0000-0000-0000FF9E0000}"/>
    <cellStyle name="TableStyleLight1 2 5 4 3_Tertiary Salaries Survey" xfId="23699" xr:uid="{00000000-0005-0000-0000-0000009F0000}"/>
    <cellStyle name="TableStyleLight1 2 5 4 4" xfId="23700" xr:uid="{00000000-0005-0000-0000-0000019F0000}"/>
    <cellStyle name="TableStyleLight1 2 5 4 4 2" xfId="40998" xr:uid="{00000000-0005-0000-0000-0000029F0000}"/>
    <cellStyle name="TableStyleLight1 2 5 4 5" xfId="23701" xr:uid="{00000000-0005-0000-0000-0000039F0000}"/>
    <cellStyle name="TableStyleLight1 2 5 4 5 2" xfId="40999" xr:uid="{00000000-0005-0000-0000-0000049F0000}"/>
    <cellStyle name="TableStyleLight1 2 5 4 6" xfId="23702" xr:uid="{00000000-0005-0000-0000-0000059F0000}"/>
    <cellStyle name="TableStyleLight1 2 5 4 6 2" xfId="41000" xr:uid="{00000000-0005-0000-0000-0000069F0000}"/>
    <cellStyle name="TableStyleLight1 2 5 4 7" xfId="40993" xr:uid="{00000000-0005-0000-0000-0000079F0000}"/>
    <cellStyle name="TableStyleLight1 2 5 4_Tertiary Salaries Survey" xfId="23703" xr:uid="{00000000-0005-0000-0000-0000089F0000}"/>
    <cellStyle name="TableStyleLight1 2 5 5" xfId="23704" xr:uid="{00000000-0005-0000-0000-0000099F0000}"/>
    <cellStyle name="TableStyleLight1 2 5 5 2" xfId="23705" xr:uid="{00000000-0005-0000-0000-00000A9F0000}"/>
    <cellStyle name="TableStyleLight1 2 5 5 2 2" xfId="23706" xr:uid="{00000000-0005-0000-0000-00000B9F0000}"/>
    <cellStyle name="TableStyleLight1 2 5 5 2 2 2" xfId="41003" xr:uid="{00000000-0005-0000-0000-00000C9F0000}"/>
    <cellStyle name="TableStyleLight1 2 5 5 2 3" xfId="41002" xr:uid="{00000000-0005-0000-0000-00000D9F0000}"/>
    <cellStyle name="TableStyleLight1 2 5 5 2_Tertiary Salaries Survey" xfId="23707" xr:uid="{00000000-0005-0000-0000-00000E9F0000}"/>
    <cellStyle name="TableStyleLight1 2 5 5 3" xfId="23708" xr:uid="{00000000-0005-0000-0000-00000F9F0000}"/>
    <cellStyle name="TableStyleLight1 2 5 5 3 2" xfId="23709" xr:uid="{00000000-0005-0000-0000-0000109F0000}"/>
    <cellStyle name="TableStyleLight1 2 5 5 3 2 2" xfId="41005" xr:uid="{00000000-0005-0000-0000-0000119F0000}"/>
    <cellStyle name="TableStyleLight1 2 5 5 3 3" xfId="41004" xr:uid="{00000000-0005-0000-0000-0000129F0000}"/>
    <cellStyle name="TableStyleLight1 2 5 5 3_Tertiary Salaries Survey" xfId="23710" xr:uid="{00000000-0005-0000-0000-0000139F0000}"/>
    <cellStyle name="TableStyleLight1 2 5 5 4" xfId="23711" xr:uid="{00000000-0005-0000-0000-0000149F0000}"/>
    <cellStyle name="TableStyleLight1 2 5 5 4 2" xfId="41006" xr:uid="{00000000-0005-0000-0000-0000159F0000}"/>
    <cellStyle name="TableStyleLight1 2 5 5 5" xfId="23712" xr:uid="{00000000-0005-0000-0000-0000169F0000}"/>
    <cellStyle name="TableStyleLight1 2 5 5 5 2" xfId="41007" xr:uid="{00000000-0005-0000-0000-0000179F0000}"/>
    <cellStyle name="TableStyleLight1 2 5 5 6" xfId="23713" xr:uid="{00000000-0005-0000-0000-0000189F0000}"/>
    <cellStyle name="TableStyleLight1 2 5 5 6 2" xfId="41008" xr:uid="{00000000-0005-0000-0000-0000199F0000}"/>
    <cellStyle name="TableStyleLight1 2 5 5 7" xfId="41001" xr:uid="{00000000-0005-0000-0000-00001A9F0000}"/>
    <cellStyle name="TableStyleLight1 2 5 5_Tertiary Salaries Survey" xfId="23714" xr:uid="{00000000-0005-0000-0000-00001B9F0000}"/>
    <cellStyle name="TableStyleLight1 2 5 6" xfId="23715" xr:uid="{00000000-0005-0000-0000-00001C9F0000}"/>
    <cellStyle name="TableStyleLight1 2 5 6 2" xfId="23716" xr:uid="{00000000-0005-0000-0000-00001D9F0000}"/>
    <cellStyle name="TableStyleLight1 2 5 6 2 2" xfId="23717" xr:uid="{00000000-0005-0000-0000-00001E9F0000}"/>
    <cellStyle name="TableStyleLight1 2 5 6 2 2 2" xfId="41011" xr:uid="{00000000-0005-0000-0000-00001F9F0000}"/>
    <cellStyle name="TableStyleLight1 2 5 6 2 3" xfId="41010" xr:uid="{00000000-0005-0000-0000-0000209F0000}"/>
    <cellStyle name="TableStyleLight1 2 5 6 2_Tertiary Salaries Survey" xfId="23718" xr:uid="{00000000-0005-0000-0000-0000219F0000}"/>
    <cellStyle name="TableStyleLight1 2 5 6 3" xfId="23719" xr:uid="{00000000-0005-0000-0000-0000229F0000}"/>
    <cellStyle name="TableStyleLight1 2 5 6 3 2" xfId="23720" xr:uid="{00000000-0005-0000-0000-0000239F0000}"/>
    <cellStyle name="TableStyleLight1 2 5 6 3 2 2" xfId="41013" xr:uid="{00000000-0005-0000-0000-0000249F0000}"/>
    <cellStyle name="TableStyleLight1 2 5 6 3 3" xfId="41012" xr:uid="{00000000-0005-0000-0000-0000259F0000}"/>
    <cellStyle name="TableStyleLight1 2 5 6 3_Tertiary Salaries Survey" xfId="23721" xr:uid="{00000000-0005-0000-0000-0000269F0000}"/>
    <cellStyle name="TableStyleLight1 2 5 6 4" xfId="23722" xr:uid="{00000000-0005-0000-0000-0000279F0000}"/>
    <cellStyle name="TableStyleLight1 2 5 6 4 2" xfId="41014" xr:uid="{00000000-0005-0000-0000-0000289F0000}"/>
    <cellStyle name="TableStyleLight1 2 5 6 5" xfId="23723" xr:uid="{00000000-0005-0000-0000-0000299F0000}"/>
    <cellStyle name="TableStyleLight1 2 5 6 5 2" xfId="41015" xr:uid="{00000000-0005-0000-0000-00002A9F0000}"/>
    <cellStyle name="TableStyleLight1 2 5 6 6" xfId="23724" xr:uid="{00000000-0005-0000-0000-00002B9F0000}"/>
    <cellStyle name="TableStyleLight1 2 5 6 6 2" xfId="41016" xr:uid="{00000000-0005-0000-0000-00002C9F0000}"/>
    <cellStyle name="TableStyleLight1 2 5 6 7" xfId="41009" xr:uid="{00000000-0005-0000-0000-00002D9F0000}"/>
    <cellStyle name="TableStyleLight1 2 5 6_Tertiary Salaries Survey" xfId="23725" xr:uid="{00000000-0005-0000-0000-00002E9F0000}"/>
    <cellStyle name="TableStyleLight1 2 5 7" xfId="23726" xr:uid="{00000000-0005-0000-0000-00002F9F0000}"/>
    <cellStyle name="TableStyleLight1 2 5 7 2" xfId="23727" xr:uid="{00000000-0005-0000-0000-0000309F0000}"/>
    <cellStyle name="TableStyleLight1 2 5 7 2 2" xfId="41018" xr:uid="{00000000-0005-0000-0000-0000319F0000}"/>
    <cellStyle name="TableStyleLight1 2 5 7 3" xfId="41017" xr:uid="{00000000-0005-0000-0000-0000329F0000}"/>
    <cellStyle name="TableStyleLight1 2 5 7_Tertiary Salaries Survey" xfId="23728" xr:uid="{00000000-0005-0000-0000-0000339F0000}"/>
    <cellStyle name="TableStyleLight1 2 5 8" xfId="23729" xr:uid="{00000000-0005-0000-0000-0000349F0000}"/>
    <cellStyle name="TableStyleLight1 2 5 8 2" xfId="23730" xr:uid="{00000000-0005-0000-0000-0000359F0000}"/>
    <cellStyle name="TableStyleLight1 2 5 8 2 2" xfId="41020" xr:uid="{00000000-0005-0000-0000-0000369F0000}"/>
    <cellStyle name="TableStyleLight1 2 5 8 3" xfId="41019" xr:uid="{00000000-0005-0000-0000-0000379F0000}"/>
    <cellStyle name="TableStyleLight1 2 5 8_Tertiary Salaries Survey" xfId="23731" xr:uid="{00000000-0005-0000-0000-0000389F0000}"/>
    <cellStyle name="TableStyleLight1 2 5 9" xfId="23732" xr:uid="{00000000-0005-0000-0000-0000399F0000}"/>
    <cellStyle name="TableStyleLight1 2 5 9 2" xfId="41021" xr:uid="{00000000-0005-0000-0000-00003A9F0000}"/>
    <cellStyle name="TableStyleLight1 2 5_STUD aligned by INSTIT" xfId="23733" xr:uid="{00000000-0005-0000-0000-00003B9F0000}"/>
    <cellStyle name="TableStyleLight1 2 6" xfId="23734" xr:uid="{00000000-0005-0000-0000-00003C9F0000}"/>
    <cellStyle name="TableStyleLight1 2 6 10" xfId="23735" xr:uid="{00000000-0005-0000-0000-00003D9F0000}"/>
    <cellStyle name="TableStyleLight1 2 6 10 2" xfId="41023" xr:uid="{00000000-0005-0000-0000-00003E9F0000}"/>
    <cellStyle name="TableStyleLight1 2 6 11" xfId="41022" xr:uid="{00000000-0005-0000-0000-00003F9F0000}"/>
    <cellStyle name="TableStyleLight1 2 6 2" xfId="23736" xr:uid="{00000000-0005-0000-0000-0000409F0000}"/>
    <cellStyle name="TableStyleLight1 2 6 2 2" xfId="23737" xr:uid="{00000000-0005-0000-0000-0000419F0000}"/>
    <cellStyle name="TableStyleLight1 2 6 2 2 2" xfId="23738" xr:uid="{00000000-0005-0000-0000-0000429F0000}"/>
    <cellStyle name="TableStyleLight1 2 6 2 2 2 2" xfId="41026" xr:uid="{00000000-0005-0000-0000-0000439F0000}"/>
    <cellStyle name="TableStyleLight1 2 6 2 2 3" xfId="41025" xr:uid="{00000000-0005-0000-0000-0000449F0000}"/>
    <cellStyle name="TableStyleLight1 2 6 2 2_Tertiary Salaries Survey" xfId="23739" xr:uid="{00000000-0005-0000-0000-0000459F0000}"/>
    <cellStyle name="TableStyleLight1 2 6 2 3" xfId="23740" xr:uid="{00000000-0005-0000-0000-0000469F0000}"/>
    <cellStyle name="TableStyleLight1 2 6 2 3 2" xfId="23741" xr:uid="{00000000-0005-0000-0000-0000479F0000}"/>
    <cellStyle name="TableStyleLight1 2 6 2 3 2 2" xfId="41028" xr:uid="{00000000-0005-0000-0000-0000489F0000}"/>
    <cellStyle name="TableStyleLight1 2 6 2 3 3" xfId="41027" xr:uid="{00000000-0005-0000-0000-0000499F0000}"/>
    <cellStyle name="TableStyleLight1 2 6 2 3_Tertiary Salaries Survey" xfId="23742" xr:uid="{00000000-0005-0000-0000-00004A9F0000}"/>
    <cellStyle name="TableStyleLight1 2 6 2 4" xfId="23743" xr:uid="{00000000-0005-0000-0000-00004B9F0000}"/>
    <cellStyle name="TableStyleLight1 2 6 2 4 2" xfId="41029" xr:uid="{00000000-0005-0000-0000-00004C9F0000}"/>
    <cellStyle name="TableStyleLight1 2 6 2 5" xfId="23744" xr:uid="{00000000-0005-0000-0000-00004D9F0000}"/>
    <cellStyle name="TableStyleLight1 2 6 2 5 2" xfId="41030" xr:uid="{00000000-0005-0000-0000-00004E9F0000}"/>
    <cellStyle name="TableStyleLight1 2 6 2 6" xfId="41024" xr:uid="{00000000-0005-0000-0000-00004F9F0000}"/>
    <cellStyle name="TableStyleLight1 2 6 2_Tertiary Salaries Survey" xfId="23745" xr:uid="{00000000-0005-0000-0000-0000509F0000}"/>
    <cellStyle name="TableStyleLight1 2 6 3" xfId="23746" xr:uid="{00000000-0005-0000-0000-0000519F0000}"/>
    <cellStyle name="TableStyleLight1 2 6 3 2" xfId="23747" xr:uid="{00000000-0005-0000-0000-0000529F0000}"/>
    <cellStyle name="TableStyleLight1 2 6 3 2 2" xfId="23748" xr:uid="{00000000-0005-0000-0000-0000539F0000}"/>
    <cellStyle name="TableStyleLight1 2 6 3 2 2 2" xfId="41033" xr:uid="{00000000-0005-0000-0000-0000549F0000}"/>
    <cellStyle name="TableStyleLight1 2 6 3 2 3" xfId="41032" xr:uid="{00000000-0005-0000-0000-0000559F0000}"/>
    <cellStyle name="TableStyleLight1 2 6 3 2_Tertiary Salaries Survey" xfId="23749" xr:uid="{00000000-0005-0000-0000-0000569F0000}"/>
    <cellStyle name="TableStyleLight1 2 6 3 3" xfId="23750" xr:uid="{00000000-0005-0000-0000-0000579F0000}"/>
    <cellStyle name="TableStyleLight1 2 6 3 3 2" xfId="23751" xr:uid="{00000000-0005-0000-0000-0000589F0000}"/>
    <cellStyle name="TableStyleLight1 2 6 3 3 2 2" xfId="41035" xr:uid="{00000000-0005-0000-0000-0000599F0000}"/>
    <cellStyle name="TableStyleLight1 2 6 3 3 3" xfId="41034" xr:uid="{00000000-0005-0000-0000-00005A9F0000}"/>
    <cellStyle name="TableStyleLight1 2 6 3 3_Tertiary Salaries Survey" xfId="23752" xr:uid="{00000000-0005-0000-0000-00005B9F0000}"/>
    <cellStyle name="TableStyleLight1 2 6 3 4" xfId="23753" xr:uid="{00000000-0005-0000-0000-00005C9F0000}"/>
    <cellStyle name="TableStyleLight1 2 6 3 4 2" xfId="41036" xr:uid="{00000000-0005-0000-0000-00005D9F0000}"/>
    <cellStyle name="TableStyleLight1 2 6 3 5" xfId="23754" xr:uid="{00000000-0005-0000-0000-00005E9F0000}"/>
    <cellStyle name="TableStyleLight1 2 6 3 5 2" xfId="41037" xr:uid="{00000000-0005-0000-0000-00005F9F0000}"/>
    <cellStyle name="TableStyleLight1 2 6 3 6" xfId="23755" xr:uid="{00000000-0005-0000-0000-0000609F0000}"/>
    <cellStyle name="TableStyleLight1 2 6 3 6 2" xfId="41038" xr:uid="{00000000-0005-0000-0000-0000619F0000}"/>
    <cellStyle name="TableStyleLight1 2 6 3 7" xfId="23756" xr:uid="{00000000-0005-0000-0000-0000629F0000}"/>
    <cellStyle name="TableStyleLight1 2 6 3 7 2" xfId="41039" xr:uid="{00000000-0005-0000-0000-0000639F0000}"/>
    <cellStyle name="TableStyleLight1 2 6 3 8" xfId="41031" xr:uid="{00000000-0005-0000-0000-0000649F0000}"/>
    <cellStyle name="TableStyleLight1 2 6 3_Tertiary Salaries Survey" xfId="23757" xr:uid="{00000000-0005-0000-0000-0000659F0000}"/>
    <cellStyle name="TableStyleLight1 2 6 4" xfId="23758" xr:uid="{00000000-0005-0000-0000-0000669F0000}"/>
    <cellStyle name="TableStyleLight1 2 6 4 2" xfId="23759" xr:uid="{00000000-0005-0000-0000-0000679F0000}"/>
    <cellStyle name="TableStyleLight1 2 6 4 2 2" xfId="23760" xr:uid="{00000000-0005-0000-0000-0000689F0000}"/>
    <cellStyle name="TableStyleLight1 2 6 4 2 2 2" xfId="41042" xr:uid="{00000000-0005-0000-0000-0000699F0000}"/>
    <cellStyle name="TableStyleLight1 2 6 4 2 3" xfId="41041" xr:uid="{00000000-0005-0000-0000-00006A9F0000}"/>
    <cellStyle name="TableStyleLight1 2 6 4 2_Tertiary Salaries Survey" xfId="23761" xr:uid="{00000000-0005-0000-0000-00006B9F0000}"/>
    <cellStyle name="TableStyleLight1 2 6 4 3" xfId="23762" xr:uid="{00000000-0005-0000-0000-00006C9F0000}"/>
    <cellStyle name="TableStyleLight1 2 6 4 3 2" xfId="23763" xr:uid="{00000000-0005-0000-0000-00006D9F0000}"/>
    <cellStyle name="TableStyleLight1 2 6 4 3 2 2" xfId="41044" xr:uid="{00000000-0005-0000-0000-00006E9F0000}"/>
    <cellStyle name="TableStyleLight1 2 6 4 3 3" xfId="41043" xr:uid="{00000000-0005-0000-0000-00006F9F0000}"/>
    <cellStyle name="TableStyleLight1 2 6 4 3_Tertiary Salaries Survey" xfId="23764" xr:uid="{00000000-0005-0000-0000-0000709F0000}"/>
    <cellStyle name="TableStyleLight1 2 6 4 4" xfId="23765" xr:uid="{00000000-0005-0000-0000-0000719F0000}"/>
    <cellStyle name="TableStyleLight1 2 6 4 4 2" xfId="41045" xr:uid="{00000000-0005-0000-0000-0000729F0000}"/>
    <cellStyle name="TableStyleLight1 2 6 4 5" xfId="23766" xr:uid="{00000000-0005-0000-0000-0000739F0000}"/>
    <cellStyle name="TableStyleLight1 2 6 4 5 2" xfId="41046" xr:uid="{00000000-0005-0000-0000-0000749F0000}"/>
    <cellStyle name="TableStyleLight1 2 6 4 6" xfId="23767" xr:uid="{00000000-0005-0000-0000-0000759F0000}"/>
    <cellStyle name="TableStyleLight1 2 6 4 6 2" xfId="41047" xr:uid="{00000000-0005-0000-0000-0000769F0000}"/>
    <cellStyle name="TableStyleLight1 2 6 4 7" xfId="41040" xr:uid="{00000000-0005-0000-0000-0000779F0000}"/>
    <cellStyle name="TableStyleLight1 2 6 4_Tertiary Salaries Survey" xfId="23768" xr:uid="{00000000-0005-0000-0000-0000789F0000}"/>
    <cellStyle name="TableStyleLight1 2 6 5" xfId="23769" xr:uid="{00000000-0005-0000-0000-0000799F0000}"/>
    <cellStyle name="TableStyleLight1 2 6 5 2" xfId="23770" xr:uid="{00000000-0005-0000-0000-00007A9F0000}"/>
    <cellStyle name="TableStyleLight1 2 6 5 2 2" xfId="23771" xr:uid="{00000000-0005-0000-0000-00007B9F0000}"/>
    <cellStyle name="TableStyleLight1 2 6 5 2 2 2" xfId="41050" xr:uid="{00000000-0005-0000-0000-00007C9F0000}"/>
    <cellStyle name="TableStyleLight1 2 6 5 2 3" xfId="41049" xr:uid="{00000000-0005-0000-0000-00007D9F0000}"/>
    <cellStyle name="TableStyleLight1 2 6 5 2_Tertiary Salaries Survey" xfId="23772" xr:uid="{00000000-0005-0000-0000-00007E9F0000}"/>
    <cellStyle name="TableStyleLight1 2 6 5 3" xfId="23773" xr:uid="{00000000-0005-0000-0000-00007F9F0000}"/>
    <cellStyle name="TableStyleLight1 2 6 5 3 2" xfId="23774" xr:uid="{00000000-0005-0000-0000-0000809F0000}"/>
    <cellStyle name="TableStyleLight1 2 6 5 3 2 2" xfId="41052" xr:uid="{00000000-0005-0000-0000-0000819F0000}"/>
    <cellStyle name="TableStyleLight1 2 6 5 3 3" xfId="41051" xr:uid="{00000000-0005-0000-0000-0000829F0000}"/>
    <cellStyle name="TableStyleLight1 2 6 5 3_Tertiary Salaries Survey" xfId="23775" xr:uid="{00000000-0005-0000-0000-0000839F0000}"/>
    <cellStyle name="TableStyleLight1 2 6 5 4" xfId="23776" xr:uid="{00000000-0005-0000-0000-0000849F0000}"/>
    <cellStyle name="TableStyleLight1 2 6 5 4 2" xfId="41053" xr:uid="{00000000-0005-0000-0000-0000859F0000}"/>
    <cellStyle name="TableStyleLight1 2 6 5 5" xfId="23777" xr:uid="{00000000-0005-0000-0000-0000869F0000}"/>
    <cellStyle name="TableStyleLight1 2 6 5 5 2" xfId="41054" xr:uid="{00000000-0005-0000-0000-0000879F0000}"/>
    <cellStyle name="TableStyleLight1 2 6 5 6" xfId="23778" xr:uid="{00000000-0005-0000-0000-0000889F0000}"/>
    <cellStyle name="TableStyleLight1 2 6 5 6 2" xfId="41055" xr:uid="{00000000-0005-0000-0000-0000899F0000}"/>
    <cellStyle name="TableStyleLight1 2 6 5 7" xfId="41048" xr:uid="{00000000-0005-0000-0000-00008A9F0000}"/>
    <cellStyle name="TableStyleLight1 2 6 5_Tertiary Salaries Survey" xfId="23779" xr:uid="{00000000-0005-0000-0000-00008B9F0000}"/>
    <cellStyle name="TableStyleLight1 2 6 6" xfId="23780" xr:uid="{00000000-0005-0000-0000-00008C9F0000}"/>
    <cellStyle name="TableStyleLight1 2 6 6 2" xfId="23781" xr:uid="{00000000-0005-0000-0000-00008D9F0000}"/>
    <cellStyle name="TableStyleLight1 2 6 6 2 2" xfId="23782" xr:uid="{00000000-0005-0000-0000-00008E9F0000}"/>
    <cellStyle name="TableStyleLight1 2 6 6 2 2 2" xfId="41058" xr:uid="{00000000-0005-0000-0000-00008F9F0000}"/>
    <cellStyle name="TableStyleLight1 2 6 6 2 3" xfId="41057" xr:uid="{00000000-0005-0000-0000-0000909F0000}"/>
    <cellStyle name="TableStyleLight1 2 6 6 2_Tertiary Salaries Survey" xfId="23783" xr:uid="{00000000-0005-0000-0000-0000919F0000}"/>
    <cellStyle name="TableStyleLight1 2 6 6 3" xfId="23784" xr:uid="{00000000-0005-0000-0000-0000929F0000}"/>
    <cellStyle name="TableStyleLight1 2 6 6 3 2" xfId="23785" xr:uid="{00000000-0005-0000-0000-0000939F0000}"/>
    <cellStyle name="TableStyleLight1 2 6 6 3 2 2" xfId="41060" xr:uid="{00000000-0005-0000-0000-0000949F0000}"/>
    <cellStyle name="TableStyleLight1 2 6 6 3 3" xfId="41059" xr:uid="{00000000-0005-0000-0000-0000959F0000}"/>
    <cellStyle name="TableStyleLight1 2 6 6 3_Tertiary Salaries Survey" xfId="23786" xr:uid="{00000000-0005-0000-0000-0000969F0000}"/>
    <cellStyle name="TableStyleLight1 2 6 6 4" xfId="23787" xr:uid="{00000000-0005-0000-0000-0000979F0000}"/>
    <cellStyle name="TableStyleLight1 2 6 6 4 2" xfId="41061" xr:uid="{00000000-0005-0000-0000-0000989F0000}"/>
    <cellStyle name="TableStyleLight1 2 6 6 5" xfId="23788" xr:uid="{00000000-0005-0000-0000-0000999F0000}"/>
    <cellStyle name="TableStyleLight1 2 6 6 5 2" xfId="41062" xr:uid="{00000000-0005-0000-0000-00009A9F0000}"/>
    <cellStyle name="TableStyleLight1 2 6 6 6" xfId="23789" xr:uid="{00000000-0005-0000-0000-00009B9F0000}"/>
    <cellStyle name="TableStyleLight1 2 6 6 6 2" xfId="41063" xr:uid="{00000000-0005-0000-0000-00009C9F0000}"/>
    <cellStyle name="TableStyleLight1 2 6 6 7" xfId="41056" xr:uid="{00000000-0005-0000-0000-00009D9F0000}"/>
    <cellStyle name="TableStyleLight1 2 6 6_Tertiary Salaries Survey" xfId="23790" xr:uid="{00000000-0005-0000-0000-00009E9F0000}"/>
    <cellStyle name="TableStyleLight1 2 6 7" xfId="23791" xr:uid="{00000000-0005-0000-0000-00009F9F0000}"/>
    <cellStyle name="TableStyleLight1 2 6 7 2" xfId="23792" xr:uid="{00000000-0005-0000-0000-0000A09F0000}"/>
    <cellStyle name="TableStyleLight1 2 6 7 2 2" xfId="41065" xr:uid="{00000000-0005-0000-0000-0000A19F0000}"/>
    <cellStyle name="TableStyleLight1 2 6 7 3" xfId="41064" xr:uid="{00000000-0005-0000-0000-0000A29F0000}"/>
    <cellStyle name="TableStyleLight1 2 6 7_Tertiary Salaries Survey" xfId="23793" xr:uid="{00000000-0005-0000-0000-0000A39F0000}"/>
    <cellStyle name="TableStyleLight1 2 6 8" xfId="23794" xr:uid="{00000000-0005-0000-0000-0000A49F0000}"/>
    <cellStyle name="TableStyleLight1 2 6 8 2" xfId="23795" xr:uid="{00000000-0005-0000-0000-0000A59F0000}"/>
    <cellStyle name="TableStyleLight1 2 6 8 2 2" xfId="41067" xr:uid="{00000000-0005-0000-0000-0000A69F0000}"/>
    <cellStyle name="TableStyleLight1 2 6 8 3" xfId="41066" xr:uid="{00000000-0005-0000-0000-0000A79F0000}"/>
    <cellStyle name="TableStyleLight1 2 6 8_Tertiary Salaries Survey" xfId="23796" xr:uid="{00000000-0005-0000-0000-0000A89F0000}"/>
    <cellStyle name="TableStyleLight1 2 6 9" xfId="23797" xr:uid="{00000000-0005-0000-0000-0000A99F0000}"/>
    <cellStyle name="TableStyleLight1 2 6 9 2" xfId="41068" xr:uid="{00000000-0005-0000-0000-0000AA9F0000}"/>
    <cellStyle name="TableStyleLight1 2 6_STUD aligned by INSTIT" xfId="23798" xr:uid="{00000000-0005-0000-0000-0000AB9F0000}"/>
    <cellStyle name="TableStyleLight1 2 7" xfId="23799" xr:uid="{00000000-0005-0000-0000-0000AC9F0000}"/>
    <cellStyle name="TableStyleLight1 2 7 2" xfId="23800" xr:uid="{00000000-0005-0000-0000-0000AD9F0000}"/>
    <cellStyle name="TableStyleLight1 2 7 2 2" xfId="41070" xr:uid="{00000000-0005-0000-0000-0000AE9F0000}"/>
    <cellStyle name="TableStyleLight1 2 7 3" xfId="23801" xr:uid="{00000000-0005-0000-0000-0000AF9F0000}"/>
    <cellStyle name="TableStyleLight1 2 7 3 2" xfId="41071" xr:uid="{00000000-0005-0000-0000-0000B09F0000}"/>
    <cellStyle name="TableStyleLight1 2 7 4" xfId="23802" xr:uid="{00000000-0005-0000-0000-0000B19F0000}"/>
    <cellStyle name="TableStyleLight1 2 7 4 2" xfId="41072" xr:uid="{00000000-0005-0000-0000-0000B29F0000}"/>
    <cellStyle name="TableStyleLight1 2 7 5" xfId="23803" xr:uid="{00000000-0005-0000-0000-0000B39F0000}"/>
    <cellStyle name="TableStyleLight1 2 7 5 2" xfId="41073" xr:uid="{00000000-0005-0000-0000-0000B49F0000}"/>
    <cellStyle name="TableStyleLight1 2 7 6" xfId="41069" xr:uid="{00000000-0005-0000-0000-0000B59F0000}"/>
    <cellStyle name="TableStyleLight1 2 7_Tertiary Salaries Survey" xfId="23804" xr:uid="{00000000-0005-0000-0000-0000B69F0000}"/>
    <cellStyle name="TableStyleLight1 2 8" xfId="23805" xr:uid="{00000000-0005-0000-0000-0000B79F0000}"/>
    <cellStyle name="TableStyleLight1 2 8 2" xfId="23806" xr:uid="{00000000-0005-0000-0000-0000B89F0000}"/>
    <cellStyle name="TableStyleLight1 2 8 2 2" xfId="23807" xr:uid="{00000000-0005-0000-0000-0000B99F0000}"/>
    <cellStyle name="TableStyleLight1 2 8 2 2 2" xfId="41076" xr:uid="{00000000-0005-0000-0000-0000BA9F0000}"/>
    <cellStyle name="TableStyleLight1 2 8 2 3" xfId="41075" xr:uid="{00000000-0005-0000-0000-0000BB9F0000}"/>
    <cellStyle name="TableStyleLight1 2 8 2_Tertiary Salaries Survey" xfId="23808" xr:uid="{00000000-0005-0000-0000-0000BC9F0000}"/>
    <cellStyle name="TableStyleLight1 2 8 3" xfId="23809" xr:uid="{00000000-0005-0000-0000-0000BD9F0000}"/>
    <cellStyle name="TableStyleLight1 2 8 3 2" xfId="23810" xr:uid="{00000000-0005-0000-0000-0000BE9F0000}"/>
    <cellStyle name="TableStyleLight1 2 8 3 2 2" xfId="41078" xr:uid="{00000000-0005-0000-0000-0000BF9F0000}"/>
    <cellStyle name="TableStyleLight1 2 8 3 3" xfId="41077" xr:uid="{00000000-0005-0000-0000-0000C09F0000}"/>
    <cellStyle name="TableStyleLight1 2 8 3_Tertiary Salaries Survey" xfId="23811" xr:uid="{00000000-0005-0000-0000-0000C19F0000}"/>
    <cellStyle name="TableStyleLight1 2 8 4" xfId="23812" xr:uid="{00000000-0005-0000-0000-0000C29F0000}"/>
    <cellStyle name="TableStyleLight1 2 8 4 2" xfId="41079" xr:uid="{00000000-0005-0000-0000-0000C39F0000}"/>
    <cellStyle name="TableStyleLight1 2 8 5" xfId="23813" xr:uid="{00000000-0005-0000-0000-0000C49F0000}"/>
    <cellStyle name="TableStyleLight1 2 8 5 2" xfId="41080" xr:uid="{00000000-0005-0000-0000-0000C59F0000}"/>
    <cellStyle name="TableStyleLight1 2 8 6" xfId="23814" xr:uid="{00000000-0005-0000-0000-0000C69F0000}"/>
    <cellStyle name="TableStyleLight1 2 8 6 2" xfId="41081" xr:uid="{00000000-0005-0000-0000-0000C79F0000}"/>
    <cellStyle name="TableStyleLight1 2 8 7" xfId="41074" xr:uid="{00000000-0005-0000-0000-0000C89F0000}"/>
    <cellStyle name="TableStyleLight1 2 8_Tertiary Salaries Survey" xfId="23815" xr:uid="{00000000-0005-0000-0000-0000C99F0000}"/>
    <cellStyle name="TableStyleLight1 2 9" xfId="23816" xr:uid="{00000000-0005-0000-0000-0000CA9F0000}"/>
    <cellStyle name="TableStyleLight1 2 9 2" xfId="23817" xr:uid="{00000000-0005-0000-0000-0000CB9F0000}"/>
    <cellStyle name="TableStyleLight1 2 9 2 2" xfId="23818" xr:uid="{00000000-0005-0000-0000-0000CC9F0000}"/>
    <cellStyle name="TableStyleLight1 2 9 2 2 2" xfId="41084" xr:uid="{00000000-0005-0000-0000-0000CD9F0000}"/>
    <cellStyle name="TableStyleLight1 2 9 2 3" xfId="41083" xr:uid="{00000000-0005-0000-0000-0000CE9F0000}"/>
    <cellStyle name="TableStyleLight1 2 9 2_Tertiary Salaries Survey" xfId="23819" xr:uid="{00000000-0005-0000-0000-0000CF9F0000}"/>
    <cellStyle name="TableStyleLight1 2 9 3" xfId="23820" xr:uid="{00000000-0005-0000-0000-0000D09F0000}"/>
    <cellStyle name="TableStyleLight1 2 9 3 2" xfId="23821" xr:uid="{00000000-0005-0000-0000-0000D19F0000}"/>
    <cellStyle name="TableStyleLight1 2 9 3 2 2" xfId="41086" xr:uid="{00000000-0005-0000-0000-0000D29F0000}"/>
    <cellStyle name="TableStyleLight1 2 9 3 3" xfId="41085" xr:uid="{00000000-0005-0000-0000-0000D39F0000}"/>
    <cellStyle name="TableStyleLight1 2 9 3_Tertiary Salaries Survey" xfId="23822" xr:uid="{00000000-0005-0000-0000-0000D49F0000}"/>
    <cellStyle name="TableStyleLight1 2 9 4" xfId="23823" xr:uid="{00000000-0005-0000-0000-0000D59F0000}"/>
    <cellStyle name="TableStyleLight1 2 9 4 2" xfId="41087" xr:uid="{00000000-0005-0000-0000-0000D69F0000}"/>
    <cellStyle name="TableStyleLight1 2 9 5" xfId="23824" xr:uid="{00000000-0005-0000-0000-0000D79F0000}"/>
    <cellStyle name="TableStyleLight1 2 9 5 2" xfId="41088" xr:uid="{00000000-0005-0000-0000-0000D89F0000}"/>
    <cellStyle name="TableStyleLight1 2 9 6" xfId="23825" xr:uid="{00000000-0005-0000-0000-0000D99F0000}"/>
    <cellStyle name="TableStyleLight1 2 9 6 2" xfId="41089" xr:uid="{00000000-0005-0000-0000-0000DA9F0000}"/>
    <cellStyle name="TableStyleLight1 2 9 7" xfId="41082" xr:uid="{00000000-0005-0000-0000-0000DB9F0000}"/>
    <cellStyle name="TableStyleLight1 2 9_Tertiary Salaries Survey" xfId="23826" xr:uid="{00000000-0005-0000-0000-0000DC9F0000}"/>
    <cellStyle name="TableStyleLight1 2_STUD aligned by INSTIT" xfId="23827" xr:uid="{00000000-0005-0000-0000-0000DD9F0000}"/>
    <cellStyle name="TableStyleLight1 3" xfId="23828" xr:uid="{00000000-0005-0000-0000-0000DE9F0000}"/>
    <cellStyle name="TableStyleLight1 3 2" xfId="23829" xr:uid="{00000000-0005-0000-0000-0000DF9F0000}"/>
    <cellStyle name="TableStyleLight1 3 2 2" xfId="23830" xr:uid="{00000000-0005-0000-0000-0000E09F0000}"/>
    <cellStyle name="TableStyleLight1 3 2 2 2" xfId="23831" xr:uid="{00000000-0005-0000-0000-0000E19F0000}"/>
    <cellStyle name="TableStyleLight1 3 2 2 2 2" xfId="41093" xr:uid="{00000000-0005-0000-0000-0000E29F0000}"/>
    <cellStyle name="TableStyleLight1 3 2 2 3" xfId="23832" xr:uid="{00000000-0005-0000-0000-0000E39F0000}"/>
    <cellStyle name="TableStyleLight1 3 2 2 3 2" xfId="41094" xr:uid="{00000000-0005-0000-0000-0000E49F0000}"/>
    <cellStyle name="TableStyleLight1 3 2 2 4" xfId="23833" xr:uid="{00000000-0005-0000-0000-0000E59F0000}"/>
    <cellStyle name="TableStyleLight1 3 2 2 4 2" xfId="41095" xr:uid="{00000000-0005-0000-0000-0000E69F0000}"/>
    <cellStyle name="TableStyleLight1 3 2 2 5" xfId="23834" xr:uid="{00000000-0005-0000-0000-0000E79F0000}"/>
    <cellStyle name="TableStyleLight1 3 2 2 5 2" xfId="41096" xr:uid="{00000000-0005-0000-0000-0000E89F0000}"/>
    <cellStyle name="TableStyleLight1 3 2 2 6" xfId="41092" xr:uid="{00000000-0005-0000-0000-0000E99F0000}"/>
    <cellStyle name="TableStyleLight1 3 2 2_Tertiary Salaries Survey" xfId="23835" xr:uid="{00000000-0005-0000-0000-0000EA9F0000}"/>
    <cellStyle name="TableStyleLight1 3 2 3" xfId="23836" xr:uid="{00000000-0005-0000-0000-0000EB9F0000}"/>
    <cellStyle name="TableStyleLight1 3 2 3 2" xfId="23837" xr:uid="{00000000-0005-0000-0000-0000EC9F0000}"/>
    <cellStyle name="TableStyleLight1 3 2 3 2 2" xfId="41098" xr:uid="{00000000-0005-0000-0000-0000ED9F0000}"/>
    <cellStyle name="TableStyleLight1 3 2 3 3" xfId="23838" xr:uid="{00000000-0005-0000-0000-0000EE9F0000}"/>
    <cellStyle name="TableStyleLight1 3 2 3 3 2" xfId="41099" xr:uid="{00000000-0005-0000-0000-0000EF9F0000}"/>
    <cellStyle name="TableStyleLight1 3 2 3 4" xfId="23839" xr:uid="{00000000-0005-0000-0000-0000F09F0000}"/>
    <cellStyle name="TableStyleLight1 3 2 3 4 2" xfId="41100" xr:uid="{00000000-0005-0000-0000-0000F19F0000}"/>
    <cellStyle name="TableStyleLight1 3 2 3 5" xfId="41097" xr:uid="{00000000-0005-0000-0000-0000F29F0000}"/>
    <cellStyle name="TableStyleLight1 3 2 3_Tertiary Salaries Survey" xfId="23840" xr:uid="{00000000-0005-0000-0000-0000F39F0000}"/>
    <cellStyle name="TableStyleLight1 3 2 4" xfId="23841" xr:uid="{00000000-0005-0000-0000-0000F49F0000}"/>
    <cellStyle name="TableStyleLight1 3 2 4 2" xfId="41101" xr:uid="{00000000-0005-0000-0000-0000F59F0000}"/>
    <cellStyle name="TableStyleLight1 3 2 5" xfId="23842" xr:uid="{00000000-0005-0000-0000-0000F69F0000}"/>
    <cellStyle name="TableStyleLight1 3 2 5 2" xfId="41102" xr:uid="{00000000-0005-0000-0000-0000F79F0000}"/>
    <cellStyle name="TableStyleLight1 3 2 6" xfId="23843" xr:uid="{00000000-0005-0000-0000-0000F89F0000}"/>
    <cellStyle name="TableStyleLight1 3 2 6 2" xfId="41103" xr:uid="{00000000-0005-0000-0000-0000F99F0000}"/>
    <cellStyle name="TableStyleLight1 3 2 7" xfId="41091" xr:uid="{00000000-0005-0000-0000-0000FA9F0000}"/>
    <cellStyle name="TableStyleLight1 3 2_STUD aligned by INSTIT" xfId="23844" xr:uid="{00000000-0005-0000-0000-0000FB9F0000}"/>
    <cellStyle name="TableStyleLight1 3 3" xfId="23845" xr:uid="{00000000-0005-0000-0000-0000FC9F0000}"/>
    <cellStyle name="TableStyleLight1 3 3 2" xfId="23846" xr:uid="{00000000-0005-0000-0000-0000FD9F0000}"/>
    <cellStyle name="TableStyleLight1 3 3 2 2" xfId="41105" xr:uid="{00000000-0005-0000-0000-0000FE9F0000}"/>
    <cellStyle name="TableStyleLight1 3 3 3" xfId="23847" xr:uid="{00000000-0005-0000-0000-0000FF9F0000}"/>
    <cellStyle name="TableStyleLight1 3 3 3 2" xfId="41106" xr:uid="{00000000-0005-0000-0000-000000A00000}"/>
    <cellStyle name="TableStyleLight1 3 3 4" xfId="23848" xr:uid="{00000000-0005-0000-0000-000001A00000}"/>
    <cellStyle name="TableStyleLight1 3 3 4 2" xfId="41107" xr:uid="{00000000-0005-0000-0000-000002A00000}"/>
    <cellStyle name="TableStyleLight1 3 3 5" xfId="23849" xr:uid="{00000000-0005-0000-0000-000003A00000}"/>
    <cellStyle name="TableStyleLight1 3 3 5 2" xfId="41108" xr:uid="{00000000-0005-0000-0000-000004A00000}"/>
    <cellStyle name="TableStyleLight1 3 3 6" xfId="41104" xr:uid="{00000000-0005-0000-0000-000005A00000}"/>
    <cellStyle name="TableStyleLight1 3 3_Tertiary Salaries Survey" xfId="23850" xr:uid="{00000000-0005-0000-0000-000006A00000}"/>
    <cellStyle name="TableStyleLight1 3 4" xfId="23851" xr:uid="{00000000-0005-0000-0000-000007A00000}"/>
    <cellStyle name="TableStyleLight1 3 4 2" xfId="23852" xr:uid="{00000000-0005-0000-0000-000008A00000}"/>
    <cellStyle name="TableStyleLight1 3 4 2 2" xfId="41110" xr:uid="{00000000-0005-0000-0000-000009A00000}"/>
    <cellStyle name="TableStyleLight1 3 4 3" xfId="23853" xr:uid="{00000000-0005-0000-0000-00000AA00000}"/>
    <cellStyle name="TableStyleLight1 3 4 3 2" xfId="41111" xr:uid="{00000000-0005-0000-0000-00000BA00000}"/>
    <cellStyle name="TableStyleLight1 3 4 4" xfId="23854" xr:uid="{00000000-0005-0000-0000-00000CA00000}"/>
    <cellStyle name="TableStyleLight1 3 4 4 2" xfId="41112" xr:uid="{00000000-0005-0000-0000-00000DA00000}"/>
    <cellStyle name="TableStyleLight1 3 4 5" xfId="41109" xr:uid="{00000000-0005-0000-0000-00000EA00000}"/>
    <cellStyle name="TableStyleLight1 3 4_Tertiary Salaries Survey" xfId="23855" xr:uid="{00000000-0005-0000-0000-00000FA00000}"/>
    <cellStyle name="TableStyleLight1 3 5" xfId="23856" xr:uid="{00000000-0005-0000-0000-000010A00000}"/>
    <cellStyle name="TableStyleLight1 3 5 2" xfId="41113" xr:uid="{00000000-0005-0000-0000-000011A00000}"/>
    <cellStyle name="TableStyleLight1 3 6" xfId="23857" xr:uid="{00000000-0005-0000-0000-000012A00000}"/>
    <cellStyle name="TableStyleLight1 3 6 2" xfId="41114" xr:uid="{00000000-0005-0000-0000-000013A00000}"/>
    <cellStyle name="TableStyleLight1 3 7" xfId="23858" xr:uid="{00000000-0005-0000-0000-000014A00000}"/>
    <cellStyle name="TableStyleLight1 3 7 2" xfId="41115" xr:uid="{00000000-0005-0000-0000-000015A00000}"/>
    <cellStyle name="TableStyleLight1 3 8" xfId="23859" xr:uid="{00000000-0005-0000-0000-000016A00000}"/>
    <cellStyle name="TableStyleLight1 3 8 2" xfId="41116" xr:uid="{00000000-0005-0000-0000-000017A00000}"/>
    <cellStyle name="TableStyleLight1 3 9" xfId="41090" xr:uid="{00000000-0005-0000-0000-000018A00000}"/>
    <cellStyle name="TableStyleLight1 3_STUD aligned by INSTIT" xfId="23860" xr:uid="{00000000-0005-0000-0000-000019A00000}"/>
    <cellStyle name="TableStyleLight1 4" xfId="23861" xr:uid="{00000000-0005-0000-0000-00001AA00000}"/>
    <cellStyle name="TableStyleLight1 4 2" xfId="23862" xr:uid="{00000000-0005-0000-0000-00001BA00000}"/>
    <cellStyle name="TableStyleLight1 4 2 2" xfId="23863" xr:uid="{00000000-0005-0000-0000-00001CA00000}"/>
    <cellStyle name="TableStyleLight1 4 2 2 2" xfId="23864" xr:uid="{00000000-0005-0000-0000-00001DA00000}"/>
    <cellStyle name="TableStyleLight1 4 2 2 2 2" xfId="41120" xr:uid="{00000000-0005-0000-0000-00001EA00000}"/>
    <cellStyle name="TableStyleLight1 4 2 2 3" xfId="23865" xr:uid="{00000000-0005-0000-0000-00001FA00000}"/>
    <cellStyle name="TableStyleLight1 4 2 2 3 2" xfId="41121" xr:uid="{00000000-0005-0000-0000-000020A00000}"/>
    <cellStyle name="TableStyleLight1 4 2 2 4" xfId="23866" xr:uid="{00000000-0005-0000-0000-000021A00000}"/>
    <cellStyle name="TableStyleLight1 4 2 2 4 2" xfId="41122" xr:uid="{00000000-0005-0000-0000-000022A00000}"/>
    <cellStyle name="TableStyleLight1 4 2 2 5" xfId="23867" xr:uid="{00000000-0005-0000-0000-000023A00000}"/>
    <cellStyle name="TableStyleLight1 4 2 2 5 2" xfId="41123" xr:uid="{00000000-0005-0000-0000-000024A00000}"/>
    <cellStyle name="TableStyleLight1 4 2 2 6" xfId="41119" xr:uid="{00000000-0005-0000-0000-000025A00000}"/>
    <cellStyle name="TableStyleLight1 4 2 2_Tertiary Salaries Survey" xfId="23868" xr:uid="{00000000-0005-0000-0000-000026A00000}"/>
    <cellStyle name="TableStyleLight1 4 2 3" xfId="23869" xr:uid="{00000000-0005-0000-0000-000027A00000}"/>
    <cellStyle name="TableStyleLight1 4 2 3 2" xfId="23870" xr:uid="{00000000-0005-0000-0000-000028A00000}"/>
    <cellStyle name="TableStyleLight1 4 2 3 2 2" xfId="41125" xr:uid="{00000000-0005-0000-0000-000029A00000}"/>
    <cellStyle name="TableStyleLight1 4 2 3 3" xfId="23871" xr:uid="{00000000-0005-0000-0000-00002AA00000}"/>
    <cellStyle name="TableStyleLight1 4 2 3 3 2" xfId="41126" xr:uid="{00000000-0005-0000-0000-00002BA00000}"/>
    <cellStyle name="TableStyleLight1 4 2 3 4" xfId="23872" xr:uid="{00000000-0005-0000-0000-00002CA00000}"/>
    <cellStyle name="TableStyleLight1 4 2 3 4 2" xfId="41127" xr:uid="{00000000-0005-0000-0000-00002DA00000}"/>
    <cellStyle name="TableStyleLight1 4 2 3 5" xfId="41124" xr:uid="{00000000-0005-0000-0000-00002EA00000}"/>
    <cellStyle name="TableStyleLight1 4 2 3_Tertiary Salaries Survey" xfId="23873" xr:uid="{00000000-0005-0000-0000-00002FA00000}"/>
    <cellStyle name="TableStyleLight1 4 2 4" xfId="23874" xr:uid="{00000000-0005-0000-0000-000030A00000}"/>
    <cellStyle name="TableStyleLight1 4 2 4 2" xfId="41128" xr:uid="{00000000-0005-0000-0000-000031A00000}"/>
    <cellStyle name="TableStyleLight1 4 2 5" xfId="23875" xr:uid="{00000000-0005-0000-0000-000032A00000}"/>
    <cellStyle name="TableStyleLight1 4 2 5 2" xfId="41129" xr:uid="{00000000-0005-0000-0000-000033A00000}"/>
    <cellStyle name="TableStyleLight1 4 2 6" xfId="23876" xr:uid="{00000000-0005-0000-0000-000034A00000}"/>
    <cellStyle name="TableStyleLight1 4 2 6 2" xfId="41130" xr:uid="{00000000-0005-0000-0000-000035A00000}"/>
    <cellStyle name="TableStyleLight1 4 2 7" xfId="41118" xr:uid="{00000000-0005-0000-0000-000036A00000}"/>
    <cellStyle name="TableStyleLight1 4 2_STUD aligned by INSTIT" xfId="23877" xr:uid="{00000000-0005-0000-0000-000037A00000}"/>
    <cellStyle name="TableStyleLight1 4 3" xfId="23878" xr:uid="{00000000-0005-0000-0000-000038A00000}"/>
    <cellStyle name="TableStyleLight1 4 3 2" xfId="23879" xr:uid="{00000000-0005-0000-0000-000039A00000}"/>
    <cellStyle name="TableStyleLight1 4 3 2 2" xfId="41132" xr:uid="{00000000-0005-0000-0000-00003AA00000}"/>
    <cellStyle name="TableStyleLight1 4 3 3" xfId="23880" xr:uid="{00000000-0005-0000-0000-00003BA00000}"/>
    <cellStyle name="TableStyleLight1 4 3 3 2" xfId="41133" xr:uid="{00000000-0005-0000-0000-00003CA00000}"/>
    <cellStyle name="TableStyleLight1 4 3 4" xfId="23881" xr:uid="{00000000-0005-0000-0000-00003DA00000}"/>
    <cellStyle name="TableStyleLight1 4 3 4 2" xfId="41134" xr:uid="{00000000-0005-0000-0000-00003EA00000}"/>
    <cellStyle name="TableStyleLight1 4 3 5" xfId="23882" xr:uid="{00000000-0005-0000-0000-00003FA00000}"/>
    <cellStyle name="TableStyleLight1 4 3 5 2" xfId="41135" xr:uid="{00000000-0005-0000-0000-000040A00000}"/>
    <cellStyle name="TableStyleLight1 4 3 6" xfId="41131" xr:uid="{00000000-0005-0000-0000-000041A00000}"/>
    <cellStyle name="TableStyleLight1 4 3_Tertiary Salaries Survey" xfId="23883" xr:uid="{00000000-0005-0000-0000-000042A00000}"/>
    <cellStyle name="TableStyleLight1 4 4" xfId="23884" xr:uid="{00000000-0005-0000-0000-000043A00000}"/>
    <cellStyle name="TableStyleLight1 4 4 2" xfId="23885" xr:uid="{00000000-0005-0000-0000-000044A00000}"/>
    <cellStyle name="TableStyleLight1 4 4 2 2" xfId="41137" xr:uid="{00000000-0005-0000-0000-000045A00000}"/>
    <cellStyle name="TableStyleLight1 4 4 3" xfId="23886" xr:uid="{00000000-0005-0000-0000-000046A00000}"/>
    <cellStyle name="TableStyleLight1 4 4 3 2" xfId="41138" xr:uid="{00000000-0005-0000-0000-000047A00000}"/>
    <cellStyle name="TableStyleLight1 4 4 4" xfId="23887" xr:uid="{00000000-0005-0000-0000-000048A00000}"/>
    <cellStyle name="TableStyleLight1 4 4 4 2" xfId="41139" xr:uid="{00000000-0005-0000-0000-000049A00000}"/>
    <cellStyle name="TableStyleLight1 4 4 5" xfId="41136" xr:uid="{00000000-0005-0000-0000-00004AA00000}"/>
    <cellStyle name="TableStyleLight1 4 4_Tertiary Salaries Survey" xfId="23888" xr:uid="{00000000-0005-0000-0000-00004BA00000}"/>
    <cellStyle name="TableStyleLight1 4 5" xfId="23889" xr:uid="{00000000-0005-0000-0000-00004CA00000}"/>
    <cellStyle name="TableStyleLight1 4 5 2" xfId="41140" xr:uid="{00000000-0005-0000-0000-00004DA00000}"/>
    <cellStyle name="TableStyleLight1 4 6" xfId="23890" xr:uid="{00000000-0005-0000-0000-00004EA00000}"/>
    <cellStyle name="TableStyleLight1 4 6 2" xfId="41141" xr:uid="{00000000-0005-0000-0000-00004FA00000}"/>
    <cellStyle name="TableStyleLight1 4 7" xfId="23891" xr:uid="{00000000-0005-0000-0000-000050A00000}"/>
    <cellStyle name="TableStyleLight1 4 7 2" xfId="41142" xr:uid="{00000000-0005-0000-0000-000051A00000}"/>
    <cellStyle name="TableStyleLight1 4 8" xfId="23892" xr:uid="{00000000-0005-0000-0000-000052A00000}"/>
    <cellStyle name="TableStyleLight1 4 8 2" xfId="41143" xr:uid="{00000000-0005-0000-0000-000053A00000}"/>
    <cellStyle name="TableStyleLight1 4 9" xfId="41117" xr:uid="{00000000-0005-0000-0000-000054A00000}"/>
    <cellStyle name="TableStyleLight1 4_STUD aligned by INSTIT" xfId="23893" xr:uid="{00000000-0005-0000-0000-000055A00000}"/>
    <cellStyle name="TableStyleLight1 5" xfId="23894" xr:uid="{00000000-0005-0000-0000-000056A00000}"/>
    <cellStyle name="TableStyleLight1 5 2" xfId="41144" xr:uid="{00000000-0005-0000-0000-000057A00000}"/>
    <cellStyle name="TableStyleLight1 6" xfId="23895" xr:uid="{00000000-0005-0000-0000-000058A00000}"/>
    <cellStyle name="TableStyleLight1 6 10" xfId="23896" xr:uid="{00000000-0005-0000-0000-000059A00000}"/>
    <cellStyle name="TableStyleLight1 6 10 2" xfId="41146" xr:uid="{00000000-0005-0000-0000-00005AA00000}"/>
    <cellStyle name="TableStyleLight1 6 11" xfId="41145" xr:uid="{00000000-0005-0000-0000-00005BA00000}"/>
    <cellStyle name="TableStyleLight1 6 2" xfId="23897" xr:uid="{00000000-0005-0000-0000-00005CA00000}"/>
    <cellStyle name="TableStyleLight1 6 2 2" xfId="23898" xr:uid="{00000000-0005-0000-0000-00005DA00000}"/>
    <cellStyle name="TableStyleLight1 6 2 2 2" xfId="41148" xr:uid="{00000000-0005-0000-0000-00005EA00000}"/>
    <cellStyle name="TableStyleLight1 6 2 3" xfId="23899" xr:uid="{00000000-0005-0000-0000-00005FA00000}"/>
    <cellStyle name="TableStyleLight1 6 2 3 2" xfId="41149" xr:uid="{00000000-0005-0000-0000-000060A00000}"/>
    <cellStyle name="TableStyleLight1 6 2 4" xfId="23900" xr:uid="{00000000-0005-0000-0000-000061A00000}"/>
    <cellStyle name="TableStyleLight1 6 2 4 2" xfId="41150" xr:uid="{00000000-0005-0000-0000-000062A00000}"/>
    <cellStyle name="TableStyleLight1 6 2 5" xfId="23901" xr:uid="{00000000-0005-0000-0000-000063A00000}"/>
    <cellStyle name="TableStyleLight1 6 2 5 2" xfId="41151" xr:uid="{00000000-0005-0000-0000-000064A00000}"/>
    <cellStyle name="TableStyleLight1 6 2 6" xfId="41147" xr:uid="{00000000-0005-0000-0000-000065A00000}"/>
    <cellStyle name="TableStyleLight1 6 2_Tertiary Salaries Survey" xfId="23902" xr:uid="{00000000-0005-0000-0000-000066A00000}"/>
    <cellStyle name="TableStyleLight1 6 3" xfId="23903" xr:uid="{00000000-0005-0000-0000-000067A00000}"/>
    <cellStyle name="TableStyleLight1 6 3 2" xfId="23904" xr:uid="{00000000-0005-0000-0000-000068A00000}"/>
    <cellStyle name="TableStyleLight1 6 3 2 2" xfId="23905" xr:uid="{00000000-0005-0000-0000-000069A00000}"/>
    <cellStyle name="TableStyleLight1 6 3 2 2 2" xfId="41154" xr:uid="{00000000-0005-0000-0000-00006AA00000}"/>
    <cellStyle name="TableStyleLight1 6 3 2 3" xfId="41153" xr:uid="{00000000-0005-0000-0000-00006BA00000}"/>
    <cellStyle name="TableStyleLight1 6 3 2_Tertiary Salaries Survey" xfId="23906" xr:uid="{00000000-0005-0000-0000-00006CA00000}"/>
    <cellStyle name="TableStyleLight1 6 3 3" xfId="23907" xr:uid="{00000000-0005-0000-0000-00006DA00000}"/>
    <cellStyle name="TableStyleLight1 6 3 3 2" xfId="23908" xr:uid="{00000000-0005-0000-0000-00006EA00000}"/>
    <cellStyle name="TableStyleLight1 6 3 3 2 2" xfId="41156" xr:uid="{00000000-0005-0000-0000-00006FA00000}"/>
    <cellStyle name="TableStyleLight1 6 3 3 3" xfId="41155" xr:uid="{00000000-0005-0000-0000-000070A00000}"/>
    <cellStyle name="TableStyleLight1 6 3 3_Tertiary Salaries Survey" xfId="23909" xr:uid="{00000000-0005-0000-0000-000071A00000}"/>
    <cellStyle name="TableStyleLight1 6 3 4" xfId="23910" xr:uid="{00000000-0005-0000-0000-000072A00000}"/>
    <cellStyle name="TableStyleLight1 6 3 4 2" xfId="41157" xr:uid="{00000000-0005-0000-0000-000073A00000}"/>
    <cellStyle name="TableStyleLight1 6 3 5" xfId="23911" xr:uid="{00000000-0005-0000-0000-000074A00000}"/>
    <cellStyle name="TableStyleLight1 6 3 5 2" xfId="41158" xr:uid="{00000000-0005-0000-0000-000075A00000}"/>
    <cellStyle name="TableStyleLight1 6 3 6" xfId="23912" xr:uid="{00000000-0005-0000-0000-000076A00000}"/>
    <cellStyle name="TableStyleLight1 6 3 6 2" xfId="41159" xr:uid="{00000000-0005-0000-0000-000077A00000}"/>
    <cellStyle name="TableStyleLight1 6 3 7" xfId="41152" xr:uid="{00000000-0005-0000-0000-000078A00000}"/>
    <cellStyle name="TableStyleLight1 6 3_Tertiary Salaries Survey" xfId="23913" xr:uid="{00000000-0005-0000-0000-000079A00000}"/>
    <cellStyle name="TableStyleLight1 6 4" xfId="23914" xr:uid="{00000000-0005-0000-0000-00007AA00000}"/>
    <cellStyle name="TableStyleLight1 6 4 2" xfId="23915" xr:uid="{00000000-0005-0000-0000-00007BA00000}"/>
    <cellStyle name="TableStyleLight1 6 4 2 2" xfId="23916" xr:uid="{00000000-0005-0000-0000-00007CA00000}"/>
    <cellStyle name="TableStyleLight1 6 4 2 2 2" xfId="41162" xr:uid="{00000000-0005-0000-0000-00007DA00000}"/>
    <cellStyle name="TableStyleLight1 6 4 2 3" xfId="41161" xr:uid="{00000000-0005-0000-0000-00007EA00000}"/>
    <cellStyle name="TableStyleLight1 6 4 2_Tertiary Salaries Survey" xfId="23917" xr:uid="{00000000-0005-0000-0000-00007FA00000}"/>
    <cellStyle name="TableStyleLight1 6 4 3" xfId="23918" xr:uid="{00000000-0005-0000-0000-000080A00000}"/>
    <cellStyle name="TableStyleLight1 6 4 3 2" xfId="23919" xr:uid="{00000000-0005-0000-0000-000081A00000}"/>
    <cellStyle name="TableStyleLight1 6 4 3 2 2" xfId="41164" xr:uid="{00000000-0005-0000-0000-000082A00000}"/>
    <cellStyle name="TableStyleLight1 6 4 3 3" xfId="41163" xr:uid="{00000000-0005-0000-0000-000083A00000}"/>
    <cellStyle name="TableStyleLight1 6 4 3_Tertiary Salaries Survey" xfId="23920" xr:uid="{00000000-0005-0000-0000-000084A00000}"/>
    <cellStyle name="TableStyleLight1 6 4 4" xfId="23921" xr:uid="{00000000-0005-0000-0000-000085A00000}"/>
    <cellStyle name="TableStyleLight1 6 4 4 2" xfId="41165" xr:uid="{00000000-0005-0000-0000-000086A00000}"/>
    <cellStyle name="TableStyleLight1 6 4 5" xfId="23922" xr:uid="{00000000-0005-0000-0000-000087A00000}"/>
    <cellStyle name="TableStyleLight1 6 4 5 2" xfId="41166" xr:uid="{00000000-0005-0000-0000-000088A00000}"/>
    <cellStyle name="TableStyleLight1 6 4 6" xfId="23923" xr:uid="{00000000-0005-0000-0000-000089A00000}"/>
    <cellStyle name="TableStyleLight1 6 4 6 2" xfId="41167" xr:uid="{00000000-0005-0000-0000-00008AA00000}"/>
    <cellStyle name="TableStyleLight1 6 4 7" xfId="41160" xr:uid="{00000000-0005-0000-0000-00008BA00000}"/>
    <cellStyle name="TableStyleLight1 6 4_Tertiary Salaries Survey" xfId="23924" xr:uid="{00000000-0005-0000-0000-00008CA00000}"/>
    <cellStyle name="TableStyleLight1 6 5" xfId="23925" xr:uid="{00000000-0005-0000-0000-00008DA00000}"/>
    <cellStyle name="TableStyleLight1 6 5 2" xfId="23926" xr:uid="{00000000-0005-0000-0000-00008EA00000}"/>
    <cellStyle name="TableStyleLight1 6 5 2 2" xfId="23927" xr:uid="{00000000-0005-0000-0000-00008FA00000}"/>
    <cellStyle name="TableStyleLight1 6 5 2 2 2" xfId="41170" xr:uid="{00000000-0005-0000-0000-000090A00000}"/>
    <cellStyle name="TableStyleLight1 6 5 2 3" xfId="41169" xr:uid="{00000000-0005-0000-0000-000091A00000}"/>
    <cellStyle name="TableStyleLight1 6 5 2_Tertiary Salaries Survey" xfId="23928" xr:uid="{00000000-0005-0000-0000-000092A00000}"/>
    <cellStyle name="TableStyleLight1 6 5 3" xfId="23929" xr:uid="{00000000-0005-0000-0000-000093A00000}"/>
    <cellStyle name="TableStyleLight1 6 5 3 2" xfId="23930" xr:uid="{00000000-0005-0000-0000-000094A00000}"/>
    <cellStyle name="TableStyleLight1 6 5 3 2 2" xfId="41172" xr:uid="{00000000-0005-0000-0000-000095A00000}"/>
    <cellStyle name="TableStyleLight1 6 5 3 3" xfId="41171" xr:uid="{00000000-0005-0000-0000-000096A00000}"/>
    <cellStyle name="TableStyleLight1 6 5 3_Tertiary Salaries Survey" xfId="23931" xr:uid="{00000000-0005-0000-0000-000097A00000}"/>
    <cellStyle name="TableStyleLight1 6 5 4" xfId="23932" xr:uid="{00000000-0005-0000-0000-000098A00000}"/>
    <cellStyle name="TableStyleLight1 6 5 4 2" xfId="41173" xr:uid="{00000000-0005-0000-0000-000099A00000}"/>
    <cellStyle name="TableStyleLight1 6 5 5" xfId="23933" xr:uid="{00000000-0005-0000-0000-00009AA00000}"/>
    <cellStyle name="TableStyleLight1 6 5 5 2" xfId="41174" xr:uid="{00000000-0005-0000-0000-00009BA00000}"/>
    <cellStyle name="TableStyleLight1 6 5 6" xfId="23934" xr:uid="{00000000-0005-0000-0000-00009CA00000}"/>
    <cellStyle name="TableStyleLight1 6 5 6 2" xfId="41175" xr:uid="{00000000-0005-0000-0000-00009DA00000}"/>
    <cellStyle name="TableStyleLight1 6 5 7" xfId="41168" xr:uid="{00000000-0005-0000-0000-00009EA00000}"/>
    <cellStyle name="TableStyleLight1 6 5_Tertiary Salaries Survey" xfId="23935" xr:uid="{00000000-0005-0000-0000-00009FA00000}"/>
    <cellStyle name="TableStyleLight1 6 6" xfId="23936" xr:uid="{00000000-0005-0000-0000-0000A0A00000}"/>
    <cellStyle name="TableStyleLight1 6 6 2" xfId="23937" xr:uid="{00000000-0005-0000-0000-0000A1A00000}"/>
    <cellStyle name="TableStyleLight1 6 6 2 2" xfId="23938" xr:uid="{00000000-0005-0000-0000-0000A2A00000}"/>
    <cellStyle name="TableStyleLight1 6 6 2 2 2" xfId="41178" xr:uid="{00000000-0005-0000-0000-0000A3A00000}"/>
    <cellStyle name="TableStyleLight1 6 6 2 3" xfId="41177" xr:uid="{00000000-0005-0000-0000-0000A4A00000}"/>
    <cellStyle name="TableStyleLight1 6 6 2_Tertiary Salaries Survey" xfId="23939" xr:uid="{00000000-0005-0000-0000-0000A5A00000}"/>
    <cellStyle name="TableStyleLight1 6 6 3" xfId="23940" xr:uid="{00000000-0005-0000-0000-0000A6A00000}"/>
    <cellStyle name="TableStyleLight1 6 6 3 2" xfId="23941" xr:uid="{00000000-0005-0000-0000-0000A7A00000}"/>
    <cellStyle name="TableStyleLight1 6 6 3 2 2" xfId="41180" xr:uid="{00000000-0005-0000-0000-0000A8A00000}"/>
    <cellStyle name="TableStyleLight1 6 6 3 3" xfId="41179" xr:uid="{00000000-0005-0000-0000-0000A9A00000}"/>
    <cellStyle name="TableStyleLight1 6 6 3_Tertiary Salaries Survey" xfId="23942" xr:uid="{00000000-0005-0000-0000-0000AAA00000}"/>
    <cellStyle name="TableStyleLight1 6 6 4" xfId="23943" xr:uid="{00000000-0005-0000-0000-0000ABA00000}"/>
    <cellStyle name="TableStyleLight1 6 6 4 2" xfId="41181" xr:uid="{00000000-0005-0000-0000-0000ACA00000}"/>
    <cellStyle name="TableStyleLight1 6 6 5" xfId="23944" xr:uid="{00000000-0005-0000-0000-0000ADA00000}"/>
    <cellStyle name="TableStyleLight1 6 6 5 2" xfId="41182" xr:uid="{00000000-0005-0000-0000-0000AEA00000}"/>
    <cellStyle name="TableStyleLight1 6 6 6" xfId="23945" xr:uid="{00000000-0005-0000-0000-0000AFA00000}"/>
    <cellStyle name="TableStyleLight1 6 6 6 2" xfId="41183" xr:uid="{00000000-0005-0000-0000-0000B0A00000}"/>
    <cellStyle name="TableStyleLight1 6 6 7" xfId="41176" xr:uid="{00000000-0005-0000-0000-0000B1A00000}"/>
    <cellStyle name="TableStyleLight1 6 6_Tertiary Salaries Survey" xfId="23946" xr:uid="{00000000-0005-0000-0000-0000B2A00000}"/>
    <cellStyle name="TableStyleLight1 6 7" xfId="23947" xr:uid="{00000000-0005-0000-0000-0000B3A00000}"/>
    <cellStyle name="TableStyleLight1 6 7 2" xfId="41184" xr:uid="{00000000-0005-0000-0000-0000B4A00000}"/>
    <cellStyle name="TableStyleLight1 6 8" xfId="23948" xr:uid="{00000000-0005-0000-0000-0000B5A00000}"/>
    <cellStyle name="TableStyleLight1 6 8 2" xfId="41185" xr:uid="{00000000-0005-0000-0000-0000B6A00000}"/>
    <cellStyle name="TableStyleLight1 6 9" xfId="23949" xr:uid="{00000000-0005-0000-0000-0000B7A00000}"/>
    <cellStyle name="TableStyleLight1 6 9 2" xfId="41186" xr:uid="{00000000-0005-0000-0000-0000B8A00000}"/>
    <cellStyle name="TableStyleLight1 6_STUD aligned by INSTIT" xfId="23950" xr:uid="{00000000-0005-0000-0000-0000B9A00000}"/>
    <cellStyle name="TableStyleLight1 7" xfId="23951" xr:uid="{00000000-0005-0000-0000-0000BAA00000}"/>
    <cellStyle name="TableStyleLight1 7 10" xfId="23952" xr:uid="{00000000-0005-0000-0000-0000BBA00000}"/>
    <cellStyle name="TableStyleLight1 7 10 2" xfId="41188" xr:uid="{00000000-0005-0000-0000-0000BCA00000}"/>
    <cellStyle name="TableStyleLight1 7 11" xfId="41187" xr:uid="{00000000-0005-0000-0000-0000BDA00000}"/>
    <cellStyle name="TableStyleLight1 7 2" xfId="23953" xr:uid="{00000000-0005-0000-0000-0000BEA00000}"/>
    <cellStyle name="TableStyleLight1 7 2 2" xfId="23954" xr:uid="{00000000-0005-0000-0000-0000BFA00000}"/>
    <cellStyle name="TableStyleLight1 7 2 2 2" xfId="23955" xr:uid="{00000000-0005-0000-0000-0000C0A00000}"/>
    <cellStyle name="TableStyleLight1 7 2 2 2 2" xfId="41191" xr:uid="{00000000-0005-0000-0000-0000C1A00000}"/>
    <cellStyle name="TableStyleLight1 7 2 2 3" xfId="41190" xr:uid="{00000000-0005-0000-0000-0000C2A00000}"/>
    <cellStyle name="TableStyleLight1 7 2 2_Tertiary Salaries Survey" xfId="23956" xr:uid="{00000000-0005-0000-0000-0000C3A00000}"/>
    <cellStyle name="TableStyleLight1 7 2 3" xfId="23957" xr:uid="{00000000-0005-0000-0000-0000C4A00000}"/>
    <cellStyle name="TableStyleLight1 7 2 3 2" xfId="23958" xr:uid="{00000000-0005-0000-0000-0000C5A00000}"/>
    <cellStyle name="TableStyleLight1 7 2 3 2 2" xfId="41193" xr:uid="{00000000-0005-0000-0000-0000C6A00000}"/>
    <cellStyle name="TableStyleLight1 7 2 3 3" xfId="41192" xr:uid="{00000000-0005-0000-0000-0000C7A00000}"/>
    <cellStyle name="TableStyleLight1 7 2 3_Tertiary Salaries Survey" xfId="23959" xr:uid="{00000000-0005-0000-0000-0000C8A00000}"/>
    <cellStyle name="TableStyleLight1 7 2 4" xfId="23960" xr:uid="{00000000-0005-0000-0000-0000C9A00000}"/>
    <cellStyle name="TableStyleLight1 7 2 4 2" xfId="41194" xr:uid="{00000000-0005-0000-0000-0000CAA00000}"/>
    <cellStyle name="TableStyleLight1 7 2 5" xfId="23961" xr:uid="{00000000-0005-0000-0000-0000CBA00000}"/>
    <cellStyle name="TableStyleLight1 7 2 5 2" xfId="41195" xr:uid="{00000000-0005-0000-0000-0000CCA00000}"/>
    <cellStyle name="TableStyleLight1 7 2 6" xfId="41189" xr:uid="{00000000-0005-0000-0000-0000CDA00000}"/>
    <cellStyle name="TableStyleLight1 7 2_Tertiary Salaries Survey" xfId="23962" xr:uid="{00000000-0005-0000-0000-0000CEA00000}"/>
    <cellStyle name="TableStyleLight1 7 3" xfId="23963" xr:uid="{00000000-0005-0000-0000-0000CFA00000}"/>
    <cellStyle name="TableStyleLight1 7 3 2" xfId="23964" xr:uid="{00000000-0005-0000-0000-0000D0A00000}"/>
    <cellStyle name="TableStyleLight1 7 3 2 2" xfId="23965" xr:uid="{00000000-0005-0000-0000-0000D1A00000}"/>
    <cellStyle name="TableStyleLight1 7 3 2 2 2" xfId="41198" xr:uid="{00000000-0005-0000-0000-0000D2A00000}"/>
    <cellStyle name="TableStyleLight1 7 3 2 3" xfId="41197" xr:uid="{00000000-0005-0000-0000-0000D3A00000}"/>
    <cellStyle name="TableStyleLight1 7 3 2_Tertiary Salaries Survey" xfId="23966" xr:uid="{00000000-0005-0000-0000-0000D4A00000}"/>
    <cellStyle name="TableStyleLight1 7 3 3" xfId="23967" xr:uid="{00000000-0005-0000-0000-0000D5A00000}"/>
    <cellStyle name="TableStyleLight1 7 3 3 2" xfId="23968" xr:uid="{00000000-0005-0000-0000-0000D6A00000}"/>
    <cellStyle name="TableStyleLight1 7 3 3 2 2" xfId="41200" xr:uid="{00000000-0005-0000-0000-0000D7A00000}"/>
    <cellStyle name="TableStyleLight1 7 3 3 3" xfId="41199" xr:uid="{00000000-0005-0000-0000-0000D8A00000}"/>
    <cellStyle name="TableStyleLight1 7 3 3_Tertiary Salaries Survey" xfId="23969" xr:uid="{00000000-0005-0000-0000-0000D9A00000}"/>
    <cellStyle name="TableStyleLight1 7 3 4" xfId="23970" xr:uid="{00000000-0005-0000-0000-0000DAA00000}"/>
    <cellStyle name="TableStyleLight1 7 3 4 2" xfId="41201" xr:uid="{00000000-0005-0000-0000-0000DBA00000}"/>
    <cellStyle name="TableStyleLight1 7 3 5" xfId="23971" xr:uid="{00000000-0005-0000-0000-0000DCA00000}"/>
    <cellStyle name="TableStyleLight1 7 3 5 2" xfId="41202" xr:uid="{00000000-0005-0000-0000-0000DDA00000}"/>
    <cellStyle name="TableStyleLight1 7 3 6" xfId="23972" xr:uid="{00000000-0005-0000-0000-0000DEA00000}"/>
    <cellStyle name="TableStyleLight1 7 3 6 2" xfId="41203" xr:uid="{00000000-0005-0000-0000-0000DFA00000}"/>
    <cellStyle name="TableStyleLight1 7 3 7" xfId="23973" xr:uid="{00000000-0005-0000-0000-0000E0A00000}"/>
    <cellStyle name="TableStyleLight1 7 3 7 2" xfId="41204" xr:uid="{00000000-0005-0000-0000-0000E1A00000}"/>
    <cellStyle name="TableStyleLight1 7 3 8" xfId="41196" xr:uid="{00000000-0005-0000-0000-0000E2A00000}"/>
    <cellStyle name="TableStyleLight1 7 3_Tertiary Salaries Survey" xfId="23974" xr:uid="{00000000-0005-0000-0000-0000E3A00000}"/>
    <cellStyle name="TableStyleLight1 7 4" xfId="23975" xr:uid="{00000000-0005-0000-0000-0000E4A00000}"/>
    <cellStyle name="TableStyleLight1 7 4 2" xfId="23976" xr:uid="{00000000-0005-0000-0000-0000E5A00000}"/>
    <cellStyle name="TableStyleLight1 7 4 2 2" xfId="23977" xr:uid="{00000000-0005-0000-0000-0000E6A00000}"/>
    <cellStyle name="TableStyleLight1 7 4 2 2 2" xfId="41207" xr:uid="{00000000-0005-0000-0000-0000E7A00000}"/>
    <cellStyle name="TableStyleLight1 7 4 2 3" xfId="41206" xr:uid="{00000000-0005-0000-0000-0000E8A00000}"/>
    <cellStyle name="TableStyleLight1 7 4 2_Tertiary Salaries Survey" xfId="23978" xr:uid="{00000000-0005-0000-0000-0000E9A00000}"/>
    <cellStyle name="TableStyleLight1 7 4 3" xfId="23979" xr:uid="{00000000-0005-0000-0000-0000EAA00000}"/>
    <cellStyle name="TableStyleLight1 7 4 3 2" xfId="23980" xr:uid="{00000000-0005-0000-0000-0000EBA00000}"/>
    <cellStyle name="TableStyleLight1 7 4 3 2 2" xfId="41209" xr:uid="{00000000-0005-0000-0000-0000ECA00000}"/>
    <cellStyle name="TableStyleLight1 7 4 3 3" xfId="41208" xr:uid="{00000000-0005-0000-0000-0000EDA00000}"/>
    <cellStyle name="TableStyleLight1 7 4 3_Tertiary Salaries Survey" xfId="23981" xr:uid="{00000000-0005-0000-0000-0000EEA00000}"/>
    <cellStyle name="TableStyleLight1 7 4 4" xfId="23982" xr:uid="{00000000-0005-0000-0000-0000EFA00000}"/>
    <cellStyle name="TableStyleLight1 7 4 4 2" xfId="41210" xr:uid="{00000000-0005-0000-0000-0000F0A00000}"/>
    <cellStyle name="TableStyleLight1 7 4 5" xfId="23983" xr:uid="{00000000-0005-0000-0000-0000F1A00000}"/>
    <cellStyle name="TableStyleLight1 7 4 5 2" xfId="41211" xr:uid="{00000000-0005-0000-0000-0000F2A00000}"/>
    <cellStyle name="TableStyleLight1 7 4 6" xfId="23984" xr:uid="{00000000-0005-0000-0000-0000F3A00000}"/>
    <cellStyle name="TableStyleLight1 7 4 6 2" xfId="41212" xr:uid="{00000000-0005-0000-0000-0000F4A00000}"/>
    <cellStyle name="TableStyleLight1 7 4 7" xfId="41205" xr:uid="{00000000-0005-0000-0000-0000F5A00000}"/>
    <cellStyle name="TableStyleLight1 7 4_Tertiary Salaries Survey" xfId="23985" xr:uid="{00000000-0005-0000-0000-0000F6A00000}"/>
    <cellStyle name="TableStyleLight1 7 5" xfId="23986" xr:uid="{00000000-0005-0000-0000-0000F7A00000}"/>
    <cellStyle name="TableStyleLight1 7 5 2" xfId="23987" xr:uid="{00000000-0005-0000-0000-0000F8A00000}"/>
    <cellStyle name="TableStyleLight1 7 5 2 2" xfId="23988" xr:uid="{00000000-0005-0000-0000-0000F9A00000}"/>
    <cellStyle name="TableStyleLight1 7 5 2 2 2" xfId="41215" xr:uid="{00000000-0005-0000-0000-0000FAA00000}"/>
    <cellStyle name="TableStyleLight1 7 5 2 3" xfId="41214" xr:uid="{00000000-0005-0000-0000-0000FBA00000}"/>
    <cellStyle name="TableStyleLight1 7 5 2_Tertiary Salaries Survey" xfId="23989" xr:uid="{00000000-0005-0000-0000-0000FCA00000}"/>
    <cellStyle name="TableStyleLight1 7 5 3" xfId="23990" xr:uid="{00000000-0005-0000-0000-0000FDA00000}"/>
    <cellStyle name="TableStyleLight1 7 5 3 2" xfId="23991" xr:uid="{00000000-0005-0000-0000-0000FEA00000}"/>
    <cellStyle name="TableStyleLight1 7 5 3 2 2" xfId="41217" xr:uid="{00000000-0005-0000-0000-0000FFA00000}"/>
    <cellStyle name="TableStyleLight1 7 5 3 3" xfId="41216" xr:uid="{00000000-0005-0000-0000-000000A10000}"/>
    <cellStyle name="TableStyleLight1 7 5 3_Tertiary Salaries Survey" xfId="23992" xr:uid="{00000000-0005-0000-0000-000001A10000}"/>
    <cellStyle name="TableStyleLight1 7 5 4" xfId="23993" xr:uid="{00000000-0005-0000-0000-000002A10000}"/>
    <cellStyle name="TableStyleLight1 7 5 4 2" xfId="41218" xr:uid="{00000000-0005-0000-0000-000003A10000}"/>
    <cellStyle name="TableStyleLight1 7 5 5" xfId="23994" xr:uid="{00000000-0005-0000-0000-000004A10000}"/>
    <cellStyle name="TableStyleLight1 7 5 5 2" xfId="41219" xr:uid="{00000000-0005-0000-0000-000005A10000}"/>
    <cellStyle name="TableStyleLight1 7 5 6" xfId="23995" xr:uid="{00000000-0005-0000-0000-000006A10000}"/>
    <cellStyle name="TableStyleLight1 7 5 6 2" xfId="41220" xr:uid="{00000000-0005-0000-0000-000007A10000}"/>
    <cellStyle name="TableStyleLight1 7 5 7" xfId="41213" xr:uid="{00000000-0005-0000-0000-000008A10000}"/>
    <cellStyle name="TableStyleLight1 7 5_Tertiary Salaries Survey" xfId="23996" xr:uid="{00000000-0005-0000-0000-000009A10000}"/>
    <cellStyle name="TableStyleLight1 7 6" xfId="23997" xr:uid="{00000000-0005-0000-0000-00000AA10000}"/>
    <cellStyle name="TableStyleLight1 7 6 2" xfId="23998" xr:uid="{00000000-0005-0000-0000-00000BA10000}"/>
    <cellStyle name="TableStyleLight1 7 6 2 2" xfId="23999" xr:uid="{00000000-0005-0000-0000-00000CA10000}"/>
    <cellStyle name="TableStyleLight1 7 6 2 2 2" xfId="41223" xr:uid="{00000000-0005-0000-0000-00000DA10000}"/>
    <cellStyle name="TableStyleLight1 7 6 2 3" xfId="41222" xr:uid="{00000000-0005-0000-0000-00000EA10000}"/>
    <cellStyle name="TableStyleLight1 7 6 2_Tertiary Salaries Survey" xfId="24000" xr:uid="{00000000-0005-0000-0000-00000FA10000}"/>
    <cellStyle name="TableStyleLight1 7 6 3" xfId="24001" xr:uid="{00000000-0005-0000-0000-000010A10000}"/>
    <cellStyle name="TableStyleLight1 7 6 3 2" xfId="24002" xr:uid="{00000000-0005-0000-0000-000011A10000}"/>
    <cellStyle name="TableStyleLight1 7 6 3 2 2" xfId="41225" xr:uid="{00000000-0005-0000-0000-000012A10000}"/>
    <cellStyle name="TableStyleLight1 7 6 3 3" xfId="41224" xr:uid="{00000000-0005-0000-0000-000013A10000}"/>
    <cellStyle name="TableStyleLight1 7 6 3_Tertiary Salaries Survey" xfId="24003" xr:uid="{00000000-0005-0000-0000-000014A10000}"/>
    <cellStyle name="TableStyleLight1 7 6 4" xfId="24004" xr:uid="{00000000-0005-0000-0000-000015A10000}"/>
    <cellStyle name="TableStyleLight1 7 6 4 2" xfId="41226" xr:uid="{00000000-0005-0000-0000-000016A10000}"/>
    <cellStyle name="TableStyleLight1 7 6 5" xfId="24005" xr:uid="{00000000-0005-0000-0000-000017A10000}"/>
    <cellStyle name="TableStyleLight1 7 6 5 2" xfId="41227" xr:uid="{00000000-0005-0000-0000-000018A10000}"/>
    <cellStyle name="TableStyleLight1 7 6 6" xfId="24006" xr:uid="{00000000-0005-0000-0000-000019A10000}"/>
    <cellStyle name="TableStyleLight1 7 6 6 2" xfId="41228" xr:uid="{00000000-0005-0000-0000-00001AA10000}"/>
    <cellStyle name="TableStyleLight1 7 6 7" xfId="41221" xr:uid="{00000000-0005-0000-0000-00001BA10000}"/>
    <cellStyle name="TableStyleLight1 7 6_Tertiary Salaries Survey" xfId="24007" xr:uid="{00000000-0005-0000-0000-00001CA10000}"/>
    <cellStyle name="TableStyleLight1 7 7" xfId="24008" xr:uid="{00000000-0005-0000-0000-00001DA10000}"/>
    <cellStyle name="TableStyleLight1 7 7 2" xfId="24009" xr:uid="{00000000-0005-0000-0000-00001EA10000}"/>
    <cellStyle name="TableStyleLight1 7 7 2 2" xfId="41230" xr:uid="{00000000-0005-0000-0000-00001FA10000}"/>
    <cellStyle name="TableStyleLight1 7 7 3" xfId="41229" xr:uid="{00000000-0005-0000-0000-000020A10000}"/>
    <cellStyle name="TableStyleLight1 7 7_Tertiary Salaries Survey" xfId="24010" xr:uid="{00000000-0005-0000-0000-000021A10000}"/>
    <cellStyle name="TableStyleLight1 7 8" xfId="24011" xr:uid="{00000000-0005-0000-0000-000022A10000}"/>
    <cellStyle name="TableStyleLight1 7 8 2" xfId="24012" xr:uid="{00000000-0005-0000-0000-000023A10000}"/>
    <cellStyle name="TableStyleLight1 7 8 2 2" xfId="41232" xr:uid="{00000000-0005-0000-0000-000024A10000}"/>
    <cellStyle name="TableStyleLight1 7 8 3" xfId="41231" xr:uid="{00000000-0005-0000-0000-000025A10000}"/>
    <cellStyle name="TableStyleLight1 7 8_Tertiary Salaries Survey" xfId="24013" xr:uid="{00000000-0005-0000-0000-000026A10000}"/>
    <cellStyle name="TableStyleLight1 7 9" xfId="24014" xr:uid="{00000000-0005-0000-0000-000027A10000}"/>
    <cellStyle name="TableStyleLight1 7 9 2" xfId="41233" xr:uid="{00000000-0005-0000-0000-000028A10000}"/>
    <cellStyle name="TableStyleLight1 7_STUD aligned by INSTIT" xfId="24015" xr:uid="{00000000-0005-0000-0000-000029A10000}"/>
    <cellStyle name="TableStyleLight1 8" xfId="24016" xr:uid="{00000000-0005-0000-0000-00002AA10000}"/>
    <cellStyle name="TableStyleLight1 8 2" xfId="24017" xr:uid="{00000000-0005-0000-0000-00002BA10000}"/>
    <cellStyle name="TableStyleLight1 8 2 2" xfId="41235" xr:uid="{00000000-0005-0000-0000-00002CA10000}"/>
    <cellStyle name="TableStyleLight1 8 3" xfId="24018" xr:uid="{00000000-0005-0000-0000-00002DA10000}"/>
    <cellStyle name="TableStyleLight1 8 3 2" xfId="41236" xr:uid="{00000000-0005-0000-0000-00002EA10000}"/>
    <cellStyle name="TableStyleLight1 8 4" xfId="24019" xr:uid="{00000000-0005-0000-0000-00002FA10000}"/>
    <cellStyle name="TableStyleLight1 8 4 2" xfId="41237" xr:uid="{00000000-0005-0000-0000-000030A10000}"/>
    <cellStyle name="TableStyleLight1 8 5" xfId="24020" xr:uid="{00000000-0005-0000-0000-000031A10000}"/>
    <cellStyle name="TableStyleLight1 8 5 2" xfId="41238" xr:uid="{00000000-0005-0000-0000-000032A10000}"/>
    <cellStyle name="TableStyleLight1 8 6" xfId="41234" xr:uid="{00000000-0005-0000-0000-000033A10000}"/>
    <cellStyle name="TableStyleLight1 8_Tertiary Salaries Survey" xfId="24021" xr:uid="{00000000-0005-0000-0000-000034A10000}"/>
    <cellStyle name="TableStyleLight1 9" xfId="24022" xr:uid="{00000000-0005-0000-0000-000035A10000}"/>
    <cellStyle name="TableStyleLight1 9 2" xfId="41239" xr:uid="{00000000-0005-0000-0000-000036A10000}"/>
    <cellStyle name="TableStyleLight1_STUD aligned by INSTIT" xfId="24023" xr:uid="{00000000-0005-0000-0000-000037A10000}"/>
    <cellStyle name="temp" xfId="24024" xr:uid="{00000000-0005-0000-0000-000038A10000}"/>
    <cellStyle name="temp 2" xfId="24025" xr:uid="{00000000-0005-0000-0000-000039A10000}"/>
    <cellStyle name="temp 2 2" xfId="41241" xr:uid="{00000000-0005-0000-0000-00003AA10000}"/>
    <cellStyle name="temp 3" xfId="41240" xr:uid="{00000000-0005-0000-0000-00003BA10000}"/>
    <cellStyle name="tête chapitre" xfId="24026" xr:uid="{00000000-0005-0000-0000-00003CA10000}"/>
    <cellStyle name="tête chapitre 2" xfId="41242" xr:uid="{00000000-0005-0000-0000-00003DA10000}"/>
    <cellStyle name="TEXT" xfId="24027" xr:uid="{00000000-0005-0000-0000-00003EA10000}"/>
    <cellStyle name="TEXT 2" xfId="41243" xr:uid="{00000000-0005-0000-0000-00003FA10000}"/>
    <cellStyle name="title1" xfId="24028" xr:uid="{00000000-0005-0000-0000-000040A10000}"/>
    <cellStyle name="title1 2" xfId="24029" xr:uid="{00000000-0005-0000-0000-000041A10000}"/>
    <cellStyle name="title1 2 2" xfId="41245" xr:uid="{00000000-0005-0000-0000-000042A10000}"/>
    <cellStyle name="title1 3" xfId="41244" xr:uid="{00000000-0005-0000-0000-000043A10000}"/>
    <cellStyle name="Titles" xfId="24030" xr:uid="{00000000-0005-0000-0000-000044A10000}"/>
    <cellStyle name="Titles 2" xfId="41246" xr:uid="{00000000-0005-0000-0000-000045A10000}"/>
    <cellStyle name="titre" xfId="24031" xr:uid="{00000000-0005-0000-0000-000046A10000}"/>
    <cellStyle name="titre 2" xfId="41247" xr:uid="{00000000-0005-0000-0000-000047A10000}"/>
    <cellStyle name="Tusental (0)_Blad2" xfId="24032" xr:uid="{00000000-0005-0000-0000-000048A10000}"/>
    <cellStyle name="Tusental 2" xfId="24033" xr:uid="{00000000-0005-0000-0000-000049A10000}"/>
    <cellStyle name="Tusental 2 2" xfId="41248" xr:uid="{00000000-0005-0000-0000-00004AA10000}"/>
    <cellStyle name="Tusental_Blad2" xfId="24034" xr:uid="{00000000-0005-0000-0000-00004BA10000}"/>
    <cellStyle name="Valuta (0)_Blad2" xfId="24035" xr:uid="{00000000-0005-0000-0000-00004CA10000}"/>
    <cellStyle name="Valuta_Blad2" xfId="24036" xr:uid="{00000000-0005-0000-0000-00004DA10000}"/>
    <cellStyle name="Währung [0]_DIAGRAM" xfId="24037" xr:uid="{00000000-0005-0000-0000-00004EA10000}"/>
    <cellStyle name="Währung_DIAGRAM" xfId="24038" xr:uid="{00000000-0005-0000-0000-00004FA10000}"/>
    <cellStyle name="Wrapped" xfId="24039" xr:uid="{00000000-0005-0000-0000-000050A10000}"/>
    <cellStyle name="Wrapped 2" xfId="41249" xr:uid="{00000000-0005-0000-0000-000051A10000}"/>
    <cellStyle name="자리수" xfId="24040" xr:uid="{00000000-0005-0000-0000-000052A10000}"/>
    <cellStyle name="자리수 2" xfId="41250" xr:uid="{00000000-0005-0000-0000-000053A10000}"/>
    <cellStyle name="자리수0" xfId="24041" xr:uid="{00000000-0005-0000-0000-000054A10000}"/>
    <cellStyle name="자리수0 2" xfId="41251" xr:uid="{00000000-0005-0000-0000-000055A10000}"/>
    <cellStyle name="콤마 [0]_ACCOUNT" xfId="24042" xr:uid="{00000000-0005-0000-0000-000056A10000}"/>
    <cellStyle name="콤마_ACCOUNT" xfId="24043" xr:uid="{00000000-0005-0000-0000-000057A10000}"/>
    <cellStyle name="통화 [0]_ACCOUNT" xfId="24044" xr:uid="{00000000-0005-0000-0000-000058A10000}"/>
    <cellStyle name="통화_ACCOUNT" xfId="24045" xr:uid="{00000000-0005-0000-0000-000059A10000}"/>
    <cellStyle name="퍼센트" xfId="24046" xr:uid="{00000000-0005-0000-0000-00005AA10000}"/>
    <cellStyle name="퍼센트 2" xfId="41252" xr:uid="{00000000-0005-0000-0000-00005BA10000}"/>
    <cellStyle name="표준 5" xfId="24047" xr:uid="{00000000-0005-0000-0000-00005CA10000}"/>
    <cellStyle name="표준 5 2" xfId="41253" xr:uid="{00000000-0005-0000-0000-00005DA10000}"/>
    <cellStyle name="표준_9511REV" xfId="24048" xr:uid="{00000000-0005-0000-0000-00005EA10000}"/>
    <cellStyle name="화폐기호" xfId="24049" xr:uid="{00000000-0005-0000-0000-00005FA10000}"/>
    <cellStyle name="화폐기호 2" xfId="41254" xr:uid="{00000000-0005-0000-0000-000060A10000}"/>
    <cellStyle name="화폐기호0" xfId="24050" xr:uid="{00000000-0005-0000-0000-000061A10000}"/>
    <cellStyle name="화폐기호0 2" xfId="41255" xr:uid="{00000000-0005-0000-0000-000062A10000}"/>
    <cellStyle name="標準 2" xfId="24051" xr:uid="{00000000-0005-0000-0000-000063A10000}"/>
    <cellStyle name="標準 2 2" xfId="41256" xr:uid="{00000000-0005-0000-0000-000064A10000}"/>
  </cellStyles>
  <dxfs count="1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64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65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4272806</xdr:colOff>
      <xdr:row>0</xdr:row>
      <xdr:rowOff>12700</xdr:rowOff>
    </xdr:from>
    <xdr:to>
      <xdr:col>1</xdr:col>
      <xdr:colOff>7316200</xdr:colOff>
      <xdr:row>1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DFC833-A86A-2744-A08A-7BCABDAF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4106" y="12700"/>
          <a:ext cx="3043394" cy="939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JO61"/>
  <sheetViews>
    <sheetView showGridLines="0" tabSelected="1" zoomScaleNormal="100" workbookViewId="0"/>
  </sheetViews>
  <sheetFormatPr defaultColWidth="9.109375" defaultRowHeight="13.2"/>
  <cols>
    <col min="1" max="1" width="36.44140625" style="407" customWidth="1"/>
    <col min="2" max="2" width="96.109375" style="406" customWidth="1"/>
    <col min="3" max="3" width="87.77734375" style="406" customWidth="1"/>
    <col min="4" max="9" width="9.109375" style="406"/>
    <col min="10" max="275" width="9.109375" style="407"/>
    <col min="276" max="16384" width="9.109375" style="406"/>
  </cols>
  <sheetData>
    <row r="1" spans="1:5" s="402" customFormat="1" ht="17.399999999999999">
      <c r="A1" s="400" t="s">
        <v>589</v>
      </c>
      <c r="B1" s="401"/>
      <c r="D1" s="403"/>
      <c r="E1" s="403"/>
    </row>
    <row r="2" spans="1:5" s="402" customFormat="1" ht="58.05" customHeight="1" thickBot="1">
      <c r="A2" s="404" t="s">
        <v>588</v>
      </c>
      <c r="B2" s="401"/>
    </row>
    <row r="3" spans="1:5" s="402" customFormat="1" ht="16.2" thickBot="1">
      <c r="A3" s="409" t="s">
        <v>502</v>
      </c>
      <c r="B3" s="410"/>
      <c r="D3" s="352"/>
    </row>
    <row r="4" spans="1:5" s="402" customFormat="1" ht="49.05" customHeight="1" thickBot="1">
      <c r="A4" s="421"/>
      <c r="B4" s="422" t="s">
        <v>587</v>
      </c>
      <c r="D4" s="405"/>
    </row>
    <row r="5" spans="1:5">
      <c r="A5" s="411" t="s">
        <v>502</v>
      </c>
      <c r="B5" s="412"/>
    </row>
    <row r="6" spans="1:5">
      <c r="A6" s="413"/>
      <c r="B6" s="414"/>
    </row>
    <row r="7" spans="1:5">
      <c r="A7" s="415" t="s">
        <v>198</v>
      </c>
      <c r="B7" s="414" t="str">
        <f>'Tabela BIN.TCH.VALUE_SOC'!A3</f>
        <v>Mnenja učiteljev o tem, ali družba ceni njihov poklic, po značilnostih učiteljev</v>
      </c>
    </row>
    <row r="8" spans="1:5">
      <c r="A8" s="415" t="s">
        <v>199</v>
      </c>
      <c r="B8" s="414" t="str">
        <f>'Tabela BMUL.NO.VALUE_PROF_I3'!A3</f>
        <v>Mnenja srednješolskih učiteljev o tem, ali družba ceni njihov poklic</v>
      </c>
    </row>
    <row r="9" spans="1:5">
      <c r="A9" s="415" t="s">
        <v>200</v>
      </c>
      <c r="B9" s="414" t="str">
        <f>'Tabela BIN.SCH.VALUE_SOC'!A3</f>
        <v>Mnenja učiteljev o tem, ali družba ceni njihov poklic, po značilnostih šol</v>
      </c>
    </row>
    <row r="10" spans="1:5" s="407" customFormat="1">
      <c r="A10" s="416" t="s">
        <v>201</v>
      </c>
      <c r="B10" s="414" t="str">
        <f>'Tabela REG.LOG_FCHOICE_VALSOC'!A3</f>
        <v>Povezave med poučevanjem kot prvo izbiro poklica in mnenji učiteljev o tem, ali družba ceni učiteljski poklic</v>
      </c>
    </row>
    <row r="11" spans="1:5" s="407" customFormat="1">
      <c r="A11" s="416" t="s">
        <v>202</v>
      </c>
      <c r="B11" s="414" t="s">
        <v>334</v>
      </c>
    </row>
    <row r="12" spans="1:5" s="407" customFormat="1">
      <c r="A12" s="417" t="s">
        <v>203</v>
      </c>
      <c r="B12" s="414" t="s">
        <v>404</v>
      </c>
    </row>
    <row r="13" spans="1:5" s="407" customFormat="1">
      <c r="A13" s="417" t="s">
        <v>204</v>
      </c>
      <c r="B13" s="414" t="s">
        <v>335</v>
      </c>
    </row>
    <row r="14" spans="1:5" s="407" customFormat="1">
      <c r="A14" s="417" t="s">
        <v>205</v>
      </c>
      <c r="B14" s="414" t="s">
        <v>336</v>
      </c>
    </row>
    <row r="15" spans="1:5" s="407" customFormat="1">
      <c r="A15" s="417" t="s">
        <v>206</v>
      </c>
      <c r="B15" s="414" t="s">
        <v>337</v>
      </c>
    </row>
    <row r="16" spans="1:5" s="407" customFormat="1">
      <c r="A16" s="417" t="s">
        <v>207</v>
      </c>
      <c r="B16" s="414" t="s">
        <v>320</v>
      </c>
    </row>
    <row r="17" spans="1:2" s="407" customFormat="1">
      <c r="A17" s="417" t="s">
        <v>208</v>
      </c>
      <c r="B17" s="414" t="s">
        <v>321</v>
      </c>
    </row>
    <row r="18" spans="1:2" s="407" customFormat="1">
      <c r="A18" s="417" t="s">
        <v>209</v>
      </c>
      <c r="B18" s="414" t="s">
        <v>338</v>
      </c>
    </row>
    <row r="19" spans="1:2" s="407" customFormat="1">
      <c r="A19" s="417" t="s">
        <v>210</v>
      </c>
      <c r="B19" s="414" t="s">
        <v>339</v>
      </c>
    </row>
    <row r="20" spans="1:2" s="407" customFormat="1">
      <c r="A20" s="417" t="s">
        <v>211</v>
      </c>
      <c r="B20" s="414" t="s">
        <v>322</v>
      </c>
    </row>
    <row r="21" spans="1:2" s="407" customFormat="1">
      <c r="A21" s="416" t="s">
        <v>212</v>
      </c>
      <c r="B21" s="414" t="s">
        <v>340</v>
      </c>
    </row>
    <row r="22" spans="1:2" s="407" customFormat="1">
      <c r="A22" s="417" t="s">
        <v>213</v>
      </c>
      <c r="B22" s="414" t="s">
        <v>323</v>
      </c>
    </row>
    <row r="23" spans="1:2" s="407" customFormat="1">
      <c r="A23" s="416" t="s">
        <v>214</v>
      </c>
      <c r="B23" s="414" t="s">
        <v>341</v>
      </c>
    </row>
    <row r="24" spans="1:2" s="407" customFormat="1">
      <c r="A24" s="416" t="s">
        <v>215</v>
      </c>
      <c r="B24" s="414" t="s">
        <v>342</v>
      </c>
    </row>
    <row r="25" spans="1:2" s="407" customFormat="1">
      <c r="A25" s="416" t="s">
        <v>216</v>
      </c>
      <c r="B25" s="414" t="s">
        <v>505</v>
      </c>
    </row>
    <row r="26" spans="1:2" s="407" customFormat="1">
      <c r="A26" s="417" t="s">
        <v>217</v>
      </c>
      <c r="B26" s="414" t="s">
        <v>324</v>
      </c>
    </row>
    <row r="27" spans="1:2" s="407" customFormat="1">
      <c r="A27" s="417" t="s">
        <v>218</v>
      </c>
      <c r="B27" s="414" t="s">
        <v>343</v>
      </c>
    </row>
    <row r="28" spans="1:2" s="407" customFormat="1">
      <c r="A28" s="417" t="s">
        <v>219</v>
      </c>
      <c r="B28" s="414" t="s">
        <v>344</v>
      </c>
    </row>
    <row r="29" spans="1:2" s="407" customFormat="1">
      <c r="A29" s="417" t="s">
        <v>220</v>
      </c>
      <c r="B29" s="414" t="s">
        <v>345</v>
      </c>
    </row>
    <row r="30" spans="1:2" s="407" customFormat="1">
      <c r="A30" s="417" t="s">
        <v>221</v>
      </c>
      <c r="B30" s="414" t="s">
        <v>346</v>
      </c>
    </row>
    <row r="31" spans="1:2" s="407" customFormat="1">
      <c r="A31" s="416" t="s">
        <v>222</v>
      </c>
      <c r="B31" s="414" t="s">
        <v>347</v>
      </c>
    </row>
    <row r="32" spans="1:2" s="407" customFormat="1">
      <c r="A32" s="416" t="s">
        <v>24</v>
      </c>
      <c r="B32" s="414" t="s">
        <v>348</v>
      </c>
    </row>
    <row r="33" spans="1:2" s="407" customFormat="1">
      <c r="A33" s="416" t="s">
        <v>223</v>
      </c>
      <c r="B33" s="414" t="s">
        <v>325</v>
      </c>
    </row>
    <row r="34" spans="1:2" s="407" customFormat="1">
      <c r="A34" s="417" t="s">
        <v>224</v>
      </c>
      <c r="B34" s="414" t="s">
        <v>326</v>
      </c>
    </row>
    <row r="35" spans="1:2" s="407" customFormat="1">
      <c r="A35" s="416" t="s">
        <v>225</v>
      </c>
      <c r="B35" s="414" t="s">
        <v>349</v>
      </c>
    </row>
    <row r="36" spans="1:2" s="407" customFormat="1">
      <c r="A36" s="416" t="s">
        <v>226</v>
      </c>
      <c r="B36" s="414" t="s">
        <v>350</v>
      </c>
    </row>
    <row r="37" spans="1:2" s="407" customFormat="1">
      <c r="A37" s="417" t="s">
        <v>227</v>
      </c>
      <c r="B37" s="414" t="s">
        <v>351</v>
      </c>
    </row>
    <row r="38" spans="1:2" s="407" customFormat="1">
      <c r="A38" s="417" t="s">
        <v>228</v>
      </c>
      <c r="B38" s="414" t="s">
        <v>352</v>
      </c>
    </row>
    <row r="39" spans="1:2" s="407" customFormat="1">
      <c r="A39" s="417" t="s">
        <v>229</v>
      </c>
      <c r="B39" s="414" t="s">
        <v>353</v>
      </c>
    </row>
    <row r="40" spans="1:2" s="407" customFormat="1">
      <c r="A40" s="417" t="s">
        <v>230</v>
      </c>
      <c r="B40" s="414" t="s">
        <v>354</v>
      </c>
    </row>
    <row r="41" spans="1:2" s="407" customFormat="1">
      <c r="A41" s="417" t="s">
        <v>231</v>
      </c>
      <c r="B41" s="414" t="s">
        <v>355</v>
      </c>
    </row>
    <row r="42" spans="1:2" s="407" customFormat="1">
      <c r="A42" s="417" t="s">
        <v>232</v>
      </c>
      <c r="B42" s="414" t="s">
        <v>327</v>
      </c>
    </row>
    <row r="43" spans="1:2" s="407" customFormat="1">
      <c r="A43" s="417" t="s">
        <v>233</v>
      </c>
      <c r="B43" s="414" t="s">
        <v>328</v>
      </c>
    </row>
    <row r="44" spans="1:2" s="407" customFormat="1">
      <c r="A44" s="417" t="s">
        <v>234</v>
      </c>
      <c r="B44" s="414" t="s">
        <v>329</v>
      </c>
    </row>
    <row r="45" spans="1:2" s="407" customFormat="1">
      <c r="A45" s="417" t="s">
        <v>235</v>
      </c>
      <c r="B45" s="414" t="s">
        <v>356</v>
      </c>
    </row>
    <row r="46" spans="1:2" s="407" customFormat="1">
      <c r="A46" s="417" t="s">
        <v>236</v>
      </c>
      <c r="B46" s="414" t="s">
        <v>357</v>
      </c>
    </row>
    <row r="47" spans="1:2" s="407" customFormat="1">
      <c r="A47" s="416" t="s">
        <v>237</v>
      </c>
      <c r="B47" s="414" t="s">
        <v>358</v>
      </c>
    </row>
    <row r="48" spans="1:2" s="407" customFormat="1">
      <c r="A48" s="416" t="s">
        <v>238</v>
      </c>
      <c r="B48" s="414" t="s">
        <v>359</v>
      </c>
    </row>
    <row r="49" spans="1:4" s="407" customFormat="1">
      <c r="A49" s="416" t="s">
        <v>239</v>
      </c>
      <c r="B49" s="414" t="s">
        <v>504</v>
      </c>
    </row>
    <row r="50" spans="1:4" s="407" customFormat="1">
      <c r="A50" s="417" t="s">
        <v>240</v>
      </c>
      <c r="B50" s="414" t="s">
        <v>360</v>
      </c>
    </row>
    <row r="51" spans="1:4" s="407" customFormat="1">
      <c r="A51" s="417" t="s">
        <v>241</v>
      </c>
      <c r="B51" s="414" t="s">
        <v>361</v>
      </c>
    </row>
    <row r="52" spans="1:4" s="407" customFormat="1">
      <c r="A52" s="417" t="s">
        <v>242</v>
      </c>
      <c r="B52" s="414" t="s">
        <v>362</v>
      </c>
    </row>
    <row r="53" spans="1:4" s="407" customFormat="1">
      <c r="A53" s="417" t="s">
        <v>243</v>
      </c>
      <c r="B53" s="414" t="s">
        <v>330</v>
      </c>
    </row>
    <row r="54" spans="1:4" s="407" customFormat="1">
      <c r="A54" s="417" t="s">
        <v>244</v>
      </c>
      <c r="B54" s="414" t="s">
        <v>363</v>
      </c>
    </row>
    <row r="55" spans="1:4" s="407" customFormat="1">
      <c r="A55" s="417" t="s">
        <v>245</v>
      </c>
      <c r="B55" s="414" t="s">
        <v>364</v>
      </c>
    </row>
    <row r="56" spans="1:4">
      <c r="A56" s="415" t="s">
        <v>246</v>
      </c>
      <c r="B56" s="412" t="s">
        <v>365</v>
      </c>
    </row>
    <row r="57" spans="1:4">
      <c r="A57" s="417" t="s">
        <v>247</v>
      </c>
      <c r="B57" s="414" t="s">
        <v>366</v>
      </c>
      <c r="C57" s="407"/>
    </row>
    <row r="58" spans="1:4">
      <c r="A58" s="416" t="s">
        <v>197</v>
      </c>
      <c r="B58" s="412" t="s">
        <v>503</v>
      </c>
    </row>
    <row r="59" spans="1:4" ht="26.4">
      <c r="A59" s="415" t="s">
        <v>248</v>
      </c>
      <c r="B59" s="418" t="s">
        <v>367</v>
      </c>
      <c r="C59" s="408"/>
      <c r="D59" s="408"/>
    </row>
    <row r="60" spans="1:4" ht="26.4">
      <c r="A60" s="415" t="s">
        <v>249</v>
      </c>
      <c r="B60" s="418" t="s">
        <v>368</v>
      </c>
      <c r="C60" s="408"/>
    </row>
    <row r="61" spans="1:4" ht="13.8" thickBot="1">
      <c r="A61" s="419"/>
      <c r="B61" s="420"/>
    </row>
  </sheetData>
  <hyperlinks>
    <hyperlink ref="A9" location="'Tabela BIN.SCH.VALUE_SOC'!A1" display="Tabela BIN.SCH.VALUE_SOC" xr:uid="{00000000-0004-0000-0100-000000000000}"/>
    <hyperlink ref="A12" location="'Tabela BIN.PCH.VALUE_SOC_P'!A1" display="Tabela BIN.PCH.VALUE_SOC_P" xr:uid="{00000000-0004-0000-0100-000002000000}"/>
    <hyperlink ref="A8" location="'Tabela BMUL.NO.VALUE_PROF_I3'!A1" display="Tabela BMUL.NO.VALUE_PROF_I3" xr:uid="{00000000-0004-0000-0100-00000A000000}"/>
    <hyperlink ref="A17" location="'Tabela BMUL.NO.SAT_ENV'!A1" display="Tabela BMUL.NO.SAT_ENV" xr:uid="{00000000-0004-0000-0100-00000C000000}"/>
    <hyperlink ref="A18" location="'Tabela BMUL.NO.SAT_ENV_I3'!A1" display="Tabela BMUL.NO.SAT_ENV_I3" xr:uid="{00000000-0004-0000-0100-000010000000}"/>
    <hyperlink ref="A19" location="'Tabela BIN.TCH.SAT_ENV'!A1" display="Tabela BIN.TCH.SAT_ENV" xr:uid="{00000000-0004-0000-0100-000012000000}"/>
    <hyperlink ref="A20" location="'Tabela BIN.SCH.SAT_ENV'!A1" display="Tabela BIN.SCH.SAT_ENV" xr:uid="{00000000-0004-0000-0100-000014000000}"/>
    <hyperlink ref="A13" location="'Tabela BMUL.NO.SAT_PROF'!A1" display="Tabela BMUL.NO.SAT_PROF" xr:uid="{00000000-0004-0000-0100-000016000000}"/>
    <hyperlink ref="A14" location="'Tabela BMUL.NO.SAT_PROF_I3'!A1" display="Tabela BMUL.NO.SAT_PROF_I3" xr:uid="{00000000-0004-0000-0100-00001A000000}"/>
    <hyperlink ref="A15" location="'Tabela BIN.TCH.SAT_PROF'!A1" display="Tabela BIN.TCH.SAT_PROF" xr:uid="{00000000-0004-0000-0100-00001C000000}"/>
    <hyperlink ref="A16" location="'Tabela BIN.SCH.SAT_PROF'!A1" display="Tabela BIN.SCH.SAT_PROF" xr:uid="{00000000-0004-0000-0100-00001E000000}"/>
    <hyperlink ref="A22" location="'Tabela BIN.SCH.SAT.PROF_P'!A1" display="Tabela BIN.SCH.SAT.PROF_P" xr:uid="{00000000-0004-0000-0100-000020000000}"/>
    <hyperlink ref="A26" location="'Tabela BMUL.NO.SAT_ENV_P'!A1" display="Tabela BMUL.NO.SAT_ENV_P" xr:uid="{00000000-0004-0000-0100-000022000000}"/>
    <hyperlink ref="A27" location="'Table BMUL.NO.SAT_ENV_P_I3'!B2" display="'Table BMUL.NO.SAT_ENV_P_I3'!B2" xr:uid="{00000000-0004-0000-0100-000026000000}"/>
    <hyperlink ref="A28" location="'Tabela BIN.SCH.SAT_ENV_P'!A1" display="Tabela BIN.SCH.SAT_ENV_P" xr:uid="{00000000-0004-0000-0100-000028000000}"/>
    <hyperlink ref="A29" location="'Tabela BMUL.NO.SAT_PROF_P'!A1" display="Tabela BMUL.NO.SAT_PROF_P" xr:uid="{00000000-0004-0000-0100-00002A000000}"/>
    <hyperlink ref="A30" location="'Tabela BMUL.NO.SAT_PROF_P_I3'!A1" display="Tabela BMUL.NO.SAT_PROF_P_I3" xr:uid="{00000000-0004-0000-0100-00002E000000}"/>
    <hyperlink ref="A37" location="'Tabela BMUL.NO.STRESS'!A1" display="Tabela BMUL.NO.STRESS" xr:uid="{00000000-0004-0000-0100-000038000000}"/>
    <hyperlink ref="A38" location="'Tabela BMUL.NO.STRESS_I3'!A1" display="Tabela BMUL.NO.STRESS_I3" xr:uid="{00000000-0004-0000-0100-00003C000000}"/>
    <hyperlink ref="A33" location="'Tabela BIN.TCH.WBEING'!A1" display="Tabela BIN.TCH.WBEING" xr:uid="{00000000-0004-0000-0100-00003E000000}"/>
    <hyperlink ref="A31" location="'Tabela BMUL.UND.WBEING_COMPLETE'!A1" display="Tabela BMUL.UND.WBEING_COMPLETE" xr:uid="{00000000-0004-0000-0100-000040000000}"/>
    <hyperlink ref="A32" location="'Tab MUL.UND.WBEING_COMPLETE_I3'!A1" display="Tab BMUL.UND.WBEING_COMPLETE_I3" xr:uid="{00000000-0004-0000-0100-000043000000}"/>
    <hyperlink ref="A43" location="'Tabela CMUL.NO.HOURS'!A1" display="Tabela CMUL.NO.HOURS" xr:uid="{00000000-0004-0000-0100-000045000000}"/>
    <hyperlink ref="A44" location="'Tabela CMUL.NO.HOURS_FULL'!A1" display="Tabela CMUL.NO.HOURS_FULL" xr:uid="{00000000-0004-0000-0100-000047000000}"/>
    <hyperlink ref="A34" location="'Tabela BIN.SCH.WBEING'!A1" display="Tabela BIN.SCH.WBEING" xr:uid="{00000000-0004-0000-0100-000049000000}"/>
    <hyperlink ref="A39" location="'Tabela BIN.TCH.STRESS'!A1" display="Tabela BIN.TCH.STRESS" xr:uid="{00000000-0004-0000-0100-00004B000000}"/>
    <hyperlink ref="A40" location="'Tabela BMUL.NO.STRESS_P'!A1" display="Tabela BMUL.NO.STRESS_P" xr:uid="{00000000-0004-0000-0100-00004D000000}"/>
    <hyperlink ref="A41" location="'Tabela BMUL.NO.STRESS_P_I3'!A1" display="Tabela BMUL.NO.STRESS_P_I3" xr:uid="{00000000-0004-0000-0100-000051000000}"/>
    <hyperlink ref="A42" location="'Tabela BIN.SCH.STRESS_P'!A1" display="Tabela BIN.SCH.STRESS_P" xr:uid="{00000000-0004-0000-0100-000053000000}"/>
    <hyperlink ref="A52" location="'Tabela CON.SCH.ABSENT'!A1" display="Tabela CON.SCH.ABSENT" xr:uid="{00000000-0004-0000-0100-000055000000}"/>
    <hyperlink ref="A53" location="'Tabela CON.TCH.CAREER_PLAN'!A1" display="Tabela CON.TCH.CAREER_PLAN" xr:uid="{00000000-0004-0000-0100-000057000000}"/>
    <hyperlink ref="A54" location="'Tabela CON.PCH.CAREER_PLAN_P'!A1" display="Tabela CON.PCH.CAREER_PLAN_P" xr:uid="{00000000-0004-0000-0100-000059000000}"/>
    <hyperlink ref="A55" location="'Tabela BIN.UND.CAREER_PLAN'!A1" display="Tabela BIN.UND.CAREER_PLAN" xr:uid="{00000000-0004-0000-0100-00005B000000}"/>
    <hyperlink ref="A56" location="'Tabela BIN.UND.CAREER_PLAN_I3'!A1" display="Tabela BIN.UND.CAREER_PLAN_I3" xr:uid="{00000000-0004-0000-0100-00005F000000}"/>
    <hyperlink ref="A57" location="'Tabela BIN.SCH.CAREER_PLAN'!A1" display="Tabela BIN.SCH.CAREER_PLAN" xr:uid="{00000000-0004-0000-0100-000061000000}"/>
    <hyperlink ref="A59" location="TabelaREG.LOG.LEAVINGP_STRESSv1!A1" display="Tabela REG.LOG.LEAVINGP_STRESSv1" xr:uid="{00000000-0004-0000-0100-000063000000}"/>
    <hyperlink ref="A60" location="TabelaREG.LOG.LEAVINGP_STRESSv2!A1" display="Tabela REG.LOG.LEAVINGP_STRESSv2" xr:uid="{00000000-0004-0000-0100-000065000000}"/>
    <hyperlink ref="A45" location="'Tabela REG.LOG.STRESS.TEACHING'!A1" display="Tabela REG.LOG.STRESS.TEACHING" xr:uid="{00000000-0004-0000-0100-000067000000}"/>
    <hyperlink ref="A46" location="'Tabela REG.LOG.STRESS.PLANNING'!A1" display="Tabela REG.LOG.STRESS.PLANNING" xr:uid="{00000000-0004-0000-0100-000069000000}"/>
    <hyperlink ref="A47" location="'Tabela REG.LOG.STRESS.MARKING'!A1" display="Tabela REG.LOG.STRESS.MARKING" xr:uid="{00000000-0004-0000-0100-00006B000000}"/>
    <hyperlink ref="A48" location="'Tabela REG.LOG.STRESS.ADMIN'!A1" display="Tabela REG.LOG.STRESS.ADMIN" xr:uid="{00000000-0004-0000-0100-00006D000000}"/>
    <hyperlink ref="A25" location="'Tabela ICC.SAT'!A1" display="Tabela ICC.SAT" xr:uid="{00000000-0004-0000-0100-00006F000000}"/>
    <hyperlink ref="A49" location="'Tabela ICC.STRESS'!A1" display="Tabela ICC.STRESS" xr:uid="{00000000-0004-0000-0100-000071000000}"/>
    <hyperlink ref="A11" location="'Tabela REG.OLS.C_JSAT.VALSOC'!A1" display="Tabela REG.OLS.C_JSAT.VALSOC" xr:uid="{00000000-0004-0000-0100-000073000000}"/>
    <hyperlink ref="A23" location="'Tabela REG.OLS.C_SELF.WESAT'!A1" display="Tabela REG.OLS.C_SELF.WESAT" xr:uid="{00000000-0004-0000-0100-000075000000}"/>
    <hyperlink ref="A24" location="'Tabela REG.OLS.C_SELF.PRSAT'!A1" display="Tabela REG.OLS.C_SELF.PRSAT" xr:uid="{00000000-0004-0000-0100-000077000000}"/>
    <hyperlink ref="A36" location="'Tabela REG.OLS.C_SELF.WSTRESS'!A1" display="Tabela REG.OLS.C_SELF.WSTRESS" xr:uid="{00000000-0004-0000-0100-000079000000}"/>
    <hyperlink ref="A35" location="'Tabela REG.OLS.C_JSAT.WSTRESS'!A1" display="Tabela REG.OLS.C_JSAT.WSTRESS" xr:uid="{00000000-0004-0000-0100-00007B000000}"/>
    <hyperlink ref="A10" location="'Tabela REG.LOG_FCHOICE_VALSOC'!A1" display="Tabela REG.LOG_FCHOICE_VALSOC" xr:uid="{00000000-0004-0000-0100-00007D000000}"/>
    <hyperlink ref="A21" location="'Tabela REG.LOG.LEAVE_JSPRO'!A1" display="Tabela REG.LOG.LEAVE_JSPRO" xr:uid="{00000000-0004-0000-0100-00007F000000}"/>
    <hyperlink ref="A51" location="'Tabela CON.SCH.TURNOVER'!A1" display="Tabela CON.SCH.TURNOVER" xr:uid="{00000000-0004-0000-0100-000083000000}"/>
    <hyperlink ref="A50" location="'Tabela CON.SCH.BEGIN'!A1" display="Tabela CON.SCH.BEGIN" xr:uid="{00000000-0004-0000-0100-000085000000}"/>
    <hyperlink ref="A58" location="'Tabla REG.LOG.LEAVINGP_STRESSv0'!A1" display="Tabela REG.LOG.LEAVINGP_STRESSv0" xr:uid="{00000000-0004-0000-0100-000086000000}"/>
    <hyperlink ref="A7" location="'Tabela BIN.TCH.VALUE_SOC'!A1" display="Tabela BIN.TCH.VALUE_SOC" xr:uid="{00000000-0004-0000-0100-000089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AI69"/>
  <sheetViews>
    <sheetView showGridLines="0" zoomScale="93" zoomScaleNormal="93" zoomScalePageLayoutView="85" workbookViewId="0"/>
  </sheetViews>
  <sheetFormatPr defaultColWidth="8.77734375" defaultRowHeight="13.2"/>
  <cols>
    <col min="1" max="1" width="34" style="5" customWidth="1"/>
    <col min="2" max="9" width="10.33203125" style="5" customWidth="1"/>
    <col min="10" max="16384" width="8.77734375" style="5"/>
  </cols>
  <sheetData>
    <row r="1" spans="1:35">
      <c r="A1" s="5" t="s">
        <v>206</v>
      </c>
      <c r="J1" s="248" t="s">
        <v>171</v>
      </c>
    </row>
    <row r="2" spans="1:35">
      <c r="J2" s="248" t="s">
        <v>426</v>
      </c>
    </row>
    <row r="3" spans="1:35">
      <c r="A3" s="351" t="s">
        <v>337</v>
      </c>
    </row>
    <row r="4" spans="1:35">
      <c r="A4" s="32" t="s">
        <v>40</v>
      </c>
    </row>
    <row r="5" spans="1:35">
      <c r="A5" s="32"/>
    </row>
    <row r="6" spans="1:35" s="37" customFormat="1" ht="13.8" thickBot="1">
      <c r="A6" s="43"/>
    </row>
    <row r="7" spans="1:35" s="37" customFormat="1" ht="16.95" customHeight="1">
      <c r="A7" s="307"/>
      <c r="B7" s="440" t="s">
        <v>70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48</v>
      </c>
      <c r="K9" s="436"/>
      <c r="L9" s="447" t="s">
        <v>71</v>
      </c>
      <c r="M9" s="436"/>
      <c r="N9" s="435" t="s">
        <v>0</v>
      </c>
      <c r="O9" s="436"/>
      <c r="P9" s="447" t="s">
        <v>49</v>
      </c>
      <c r="Q9" s="436"/>
      <c r="R9" s="447" t="s">
        <v>39</v>
      </c>
      <c r="S9" s="436"/>
      <c r="T9" s="435" t="s">
        <v>0</v>
      </c>
      <c r="U9" s="439"/>
    </row>
    <row r="10" spans="1:35">
      <c r="A10" s="44"/>
      <c r="B10" s="81" t="s">
        <v>1</v>
      </c>
      <c r="C10" s="82" t="s">
        <v>2</v>
      </c>
      <c r="D10" s="81" t="s">
        <v>1</v>
      </c>
      <c r="E10" s="83" t="s">
        <v>2</v>
      </c>
      <c r="F10" s="81" t="s">
        <v>1</v>
      </c>
      <c r="G10" s="83" t="s">
        <v>2</v>
      </c>
      <c r="H10" s="25" t="s">
        <v>4</v>
      </c>
      <c r="I10" s="83" t="s">
        <v>2</v>
      </c>
      <c r="J10" s="81" t="s">
        <v>1</v>
      </c>
      <c r="K10" s="83" t="s">
        <v>2</v>
      </c>
      <c r="L10" s="81" t="s">
        <v>1</v>
      </c>
      <c r="M10" s="83" t="s">
        <v>2</v>
      </c>
      <c r="N10" s="25" t="s">
        <v>4</v>
      </c>
      <c r="O10" s="83" t="s">
        <v>2</v>
      </c>
      <c r="P10" s="81" t="s">
        <v>1</v>
      </c>
      <c r="Q10" s="83" t="s">
        <v>2</v>
      </c>
      <c r="R10" s="81" t="s">
        <v>1</v>
      </c>
      <c r="S10" s="83" t="s">
        <v>2</v>
      </c>
      <c r="T10" s="25" t="s">
        <v>4</v>
      </c>
      <c r="U10" s="84" t="s">
        <v>2</v>
      </c>
    </row>
    <row r="11" spans="1:35">
      <c r="A11" s="13" t="s">
        <v>281</v>
      </c>
      <c r="B11" s="109">
        <v>32.537720932881463</v>
      </c>
      <c r="C11" s="111">
        <v>1.984133717695818</v>
      </c>
      <c r="D11" s="109">
        <v>37.234422042853659</v>
      </c>
      <c r="E11" s="111">
        <v>3.472539887106854</v>
      </c>
      <c r="F11" s="109">
        <v>29.843493190691419</v>
      </c>
      <c r="G11" s="111">
        <v>2.5579613320643975</v>
      </c>
      <c r="H11" s="109">
        <v>7.39092885216224</v>
      </c>
      <c r="I11" s="111">
        <v>4.3918259157427908</v>
      </c>
      <c r="J11" s="109">
        <v>40.342801526188389</v>
      </c>
      <c r="K11" s="111">
        <v>4.5215928024177749</v>
      </c>
      <c r="L11" s="109">
        <v>20.945682904994481</v>
      </c>
      <c r="M11" s="111">
        <v>3.3092248567652645</v>
      </c>
      <c r="N11" s="109">
        <v>-19.397118621193908</v>
      </c>
      <c r="O11" s="111">
        <v>5.7033260204617404</v>
      </c>
      <c r="P11" s="109">
        <v>36.584790180970693</v>
      </c>
      <c r="Q11" s="111">
        <v>4.1186146129108563</v>
      </c>
      <c r="R11" s="109">
        <v>31.346617918269271</v>
      </c>
      <c r="S11" s="111">
        <v>2.2495340938842525</v>
      </c>
      <c r="T11" s="109">
        <v>-5.238172262701422</v>
      </c>
      <c r="U11" s="113">
        <v>4.7327622486712082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284</v>
      </c>
      <c r="B12" s="109">
        <v>51.861261367985577</v>
      </c>
      <c r="C12" s="111">
        <v>1.1957031085526117</v>
      </c>
      <c r="D12" s="109">
        <v>54.5035716348401</v>
      </c>
      <c r="E12" s="111">
        <v>1.711024047082133</v>
      </c>
      <c r="F12" s="109">
        <v>50.401161017818033</v>
      </c>
      <c r="G12" s="111">
        <v>1.4693175273280992</v>
      </c>
      <c r="H12" s="109">
        <v>4.1024106170220662</v>
      </c>
      <c r="I12" s="111">
        <v>2.080475756199347</v>
      </c>
      <c r="J12" s="109">
        <v>52.445842604270219</v>
      </c>
      <c r="K12" s="111">
        <v>2.8257477153873354</v>
      </c>
      <c r="L12" s="109">
        <v>43.183168769912598</v>
      </c>
      <c r="M12" s="111">
        <v>2.5194793193790437</v>
      </c>
      <c r="N12" s="109">
        <v>-9.2626738343576207</v>
      </c>
      <c r="O12" s="111">
        <v>3.54512399509799</v>
      </c>
      <c r="P12" s="109">
        <v>48.156940262700523</v>
      </c>
      <c r="Q12" s="111">
        <v>2.4540638421025642</v>
      </c>
      <c r="R12" s="109">
        <v>52.896059509262273</v>
      </c>
      <c r="S12" s="111">
        <v>1.1705917376684829</v>
      </c>
      <c r="T12" s="109">
        <v>4.7391192465617493</v>
      </c>
      <c r="U12" s="113">
        <v>2.3998056480375967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292</v>
      </c>
      <c r="B13" s="109">
        <v>33.041373298177582</v>
      </c>
      <c r="C13" s="111">
        <v>1.0072502520044953</v>
      </c>
      <c r="D13" s="109">
        <v>36.42492064273403</v>
      </c>
      <c r="E13" s="111">
        <v>1.6221827342294015</v>
      </c>
      <c r="F13" s="109">
        <v>31.05986235684615</v>
      </c>
      <c r="G13" s="111">
        <v>1.223299352904903</v>
      </c>
      <c r="H13" s="109">
        <v>5.3650582858878799</v>
      </c>
      <c r="I13" s="111">
        <v>1.9668262560484586</v>
      </c>
      <c r="J13" s="109">
        <v>33.105329690872658</v>
      </c>
      <c r="K13" s="111">
        <v>2.4484184501441506</v>
      </c>
      <c r="L13" s="109">
        <v>29.811283326450521</v>
      </c>
      <c r="M13" s="111">
        <v>1.7427432755608696</v>
      </c>
      <c r="N13" s="109">
        <v>-3.2940463644221367</v>
      </c>
      <c r="O13" s="111">
        <v>3.0560587408406499</v>
      </c>
      <c r="P13" s="109">
        <v>32.802828695162603</v>
      </c>
      <c r="Q13" s="111">
        <v>1.9874914127504768</v>
      </c>
      <c r="R13" s="109">
        <v>33.094809109860741</v>
      </c>
      <c r="S13" s="111">
        <v>1.16024080306668</v>
      </c>
      <c r="T13" s="109">
        <v>0.29198041469813774</v>
      </c>
      <c r="U13" s="113">
        <v>2.32361462302539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296</v>
      </c>
      <c r="B14" s="109">
        <v>11.753580925594781</v>
      </c>
      <c r="C14" s="111">
        <v>0.60886992711286758</v>
      </c>
      <c r="D14" s="109">
        <v>13.883853715323051</v>
      </c>
      <c r="E14" s="111">
        <v>1.1511425376728666</v>
      </c>
      <c r="F14" s="109">
        <v>10.863422894563071</v>
      </c>
      <c r="G14" s="111">
        <v>0.69524890086110991</v>
      </c>
      <c r="H14" s="109">
        <v>3.0204308207599802</v>
      </c>
      <c r="I14" s="111">
        <v>1.3223687092628806</v>
      </c>
      <c r="J14" s="109">
        <v>10.74361320161934</v>
      </c>
      <c r="K14" s="111">
        <v>1.4015537954249466</v>
      </c>
      <c r="L14" s="109">
        <v>11.126640362547191</v>
      </c>
      <c r="M14" s="111">
        <v>0.96095912935321981</v>
      </c>
      <c r="N14" s="109">
        <v>0.38302716092785083</v>
      </c>
      <c r="O14" s="111">
        <v>1.6037963170520813</v>
      </c>
      <c r="P14" s="109">
        <v>10.385446103428389</v>
      </c>
      <c r="Q14" s="111">
        <v>1.0966279490757127</v>
      </c>
      <c r="R14" s="109">
        <v>12.24418850338472</v>
      </c>
      <c r="S14" s="111">
        <v>0.66546367673457663</v>
      </c>
      <c r="T14" s="109">
        <v>1.8587423999563306</v>
      </c>
      <c r="U14" s="113">
        <v>1.1823532923706526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308</v>
      </c>
      <c r="B15" s="109">
        <v>29.238460952846879</v>
      </c>
      <c r="C15" s="111">
        <v>0.662274338105177</v>
      </c>
      <c r="D15" s="109">
        <v>30.75704544738506</v>
      </c>
      <c r="E15" s="111">
        <v>1.3323817733339172</v>
      </c>
      <c r="F15" s="109">
        <v>28.55515277155974</v>
      </c>
      <c r="G15" s="111">
        <v>0.90018154854263044</v>
      </c>
      <c r="H15" s="109">
        <v>2.2018926758253201</v>
      </c>
      <c r="I15" s="111">
        <v>1.7756300978837785</v>
      </c>
      <c r="J15" s="109">
        <v>28.872876490696552</v>
      </c>
      <c r="K15" s="111">
        <v>1.5283267237674272</v>
      </c>
      <c r="L15" s="109">
        <v>24.070214858035762</v>
      </c>
      <c r="M15" s="111">
        <v>1.5022190180185828</v>
      </c>
      <c r="N15" s="109">
        <v>-4.80266163266079</v>
      </c>
      <c r="O15" s="111">
        <v>2.18315263024106</v>
      </c>
      <c r="P15" s="109">
        <v>27.04809778672869</v>
      </c>
      <c r="Q15" s="111">
        <v>1.3768197269605906</v>
      </c>
      <c r="R15" s="109">
        <v>29.805294093989339</v>
      </c>
      <c r="S15" s="111">
        <v>0.80595018379409</v>
      </c>
      <c r="T15" s="109">
        <v>2.7571963072606493</v>
      </c>
      <c r="U15" s="113">
        <v>1.6850309235346161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317</v>
      </c>
      <c r="B16" s="109">
        <v>29.962218573424011</v>
      </c>
      <c r="C16" s="111">
        <v>0.90827353894246832</v>
      </c>
      <c r="D16" s="109">
        <v>30.882430584113472</v>
      </c>
      <c r="E16" s="111">
        <v>2.0430173523015673</v>
      </c>
      <c r="F16" s="109">
        <v>29.579865211738301</v>
      </c>
      <c r="G16" s="111">
        <v>1.137066501822003</v>
      </c>
      <c r="H16" s="109">
        <v>1.3025653723751702</v>
      </c>
      <c r="I16" s="111">
        <v>2.5148888856841212</v>
      </c>
      <c r="J16" s="109">
        <v>31.36906233387796</v>
      </c>
      <c r="K16" s="111">
        <v>2.2008115097875418</v>
      </c>
      <c r="L16" s="109">
        <v>22.732063748887601</v>
      </c>
      <c r="M16" s="111">
        <v>2.09908331442037</v>
      </c>
      <c r="N16" s="109">
        <v>-8.6369985849903586</v>
      </c>
      <c r="O16" s="111">
        <v>3.080446939842485</v>
      </c>
      <c r="P16" s="109">
        <v>29.14220283498662</v>
      </c>
      <c r="Q16" s="111">
        <v>2.0673035984630923</v>
      </c>
      <c r="R16" s="109">
        <v>30.181753683812779</v>
      </c>
      <c r="S16" s="111">
        <v>1.0752731920115144</v>
      </c>
      <c r="T16" s="109">
        <v>1.0395508488261598</v>
      </c>
      <c r="U16" s="113">
        <v>2.4388589236676808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318</v>
      </c>
      <c r="B17" s="109">
        <v>28.40789547621333</v>
      </c>
      <c r="C17" s="111">
        <v>0.99619177632593214</v>
      </c>
      <c r="D17" s="109">
        <v>30.621410465951719</v>
      </c>
      <c r="E17" s="111">
        <v>1.8358127680215999</v>
      </c>
      <c r="F17" s="109">
        <v>27.34773186709203</v>
      </c>
      <c r="G17" s="111">
        <v>1.2790349215132635</v>
      </c>
      <c r="H17" s="109">
        <v>3.2736785988596893</v>
      </c>
      <c r="I17" s="111">
        <v>2.3623154097238714</v>
      </c>
      <c r="J17" s="109">
        <v>25.934774389248759</v>
      </c>
      <c r="K17" s="111">
        <v>2.2498254182218318</v>
      </c>
      <c r="L17" s="109">
        <v>25.604812989348758</v>
      </c>
      <c r="M17" s="111">
        <v>2.0971473656155997</v>
      </c>
      <c r="N17" s="109">
        <v>-0.32996139990000017</v>
      </c>
      <c r="O17" s="111">
        <v>3.1871060861584879</v>
      </c>
      <c r="P17" s="109">
        <v>24.880233264403849</v>
      </c>
      <c r="Q17" s="111">
        <v>2.0243211990929839</v>
      </c>
      <c r="R17" s="109">
        <v>29.359178674355849</v>
      </c>
      <c r="S17" s="111">
        <v>1.206820870269524</v>
      </c>
      <c r="T17" s="109">
        <v>4.4789454099520007</v>
      </c>
      <c r="U17" s="113">
        <v>2.4898172960501572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273</v>
      </c>
      <c r="B18" s="109">
        <v>41.628357398611939</v>
      </c>
      <c r="C18" s="111">
        <v>1.4083643554585838</v>
      </c>
      <c r="D18" s="109">
        <v>41.402576279132298</v>
      </c>
      <c r="E18" s="111">
        <v>2.48690563135077</v>
      </c>
      <c r="F18" s="109">
        <v>41.686175953585007</v>
      </c>
      <c r="G18" s="111">
        <v>1.5235895332846479</v>
      </c>
      <c r="H18" s="109">
        <v>-0.28359967445270939</v>
      </c>
      <c r="I18" s="111">
        <v>2.6447587210573036</v>
      </c>
      <c r="J18" s="109">
        <v>26.780499671294368</v>
      </c>
      <c r="K18" s="111">
        <v>4.1670795501781228</v>
      </c>
      <c r="L18" s="109">
        <v>40.838690998331842</v>
      </c>
      <c r="M18" s="111">
        <v>1.7340764849870944</v>
      </c>
      <c r="N18" s="109">
        <v>14.058191327037473</v>
      </c>
      <c r="O18" s="111">
        <v>4.2733349321715908</v>
      </c>
      <c r="P18" s="109">
        <v>34.241997524598453</v>
      </c>
      <c r="Q18" s="111">
        <v>2.5585754287844256</v>
      </c>
      <c r="R18" s="109">
        <v>43.762386287502594</v>
      </c>
      <c r="S18" s="111">
        <v>1.5556834648339979</v>
      </c>
      <c r="T18" s="109">
        <v>9.5203887629041404</v>
      </c>
      <c r="U18" s="113">
        <v>2.7948752981643743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311</v>
      </c>
      <c r="B19" s="109">
        <v>28.63512227314941</v>
      </c>
      <c r="C19" s="111">
        <v>1.276710858058498</v>
      </c>
      <c r="D19" s="109">
        <v>31.21897015499669</v>
      </c>
      <c r="E19" s="111">
        <v>1.8056628605322513</v>
      </c>
      <c r="F19" s="109">
        <v>27.495368368992771</v>
      </c>
      <c r="G19" s="111">
        <v>1.4824757956883845</v>
      </c>
      <c r="H19" s="109">
        <v>3.7236017860039183</v>
      </c>
      <c r="I19" s="111">
        <v>2.0309747880253988</v>
      </c>
      <c r="J19" s="109">
        <v>32.348417567230094</v>
      </c>
      <c r="K19" s="111">
        <v>3.7795637550683008</v>
      </c>
      <c r="L19" s="109">
        <v>19.16961793700057</v>
      </c>
      <c r="M19" s="111">
        <v>2.0118832716035513</v>
      </c>
      <c r="N19" s="109">
        <v>-13.178799630229523</v>
      </c>
      <c r="O19" s="111">
        <v>4.1233565492688209</v>
      </c>
      <c r="P19" s="109">
        <v>31.238060662755171</v>
      </c>
      <c r="Q19" s="111">
        <v>3.1394725412320308</v>
      </c>
      <c r="R19" s="109">
        <v>28.18686084135733</v>
      </c>
      <c r="S19" s="111">
        <v>1.2783692836922127</v>
      </c>
      <c r="T19" s="109">
        <v>-3.0511998213978409</v>
      </c>
      <c r="U19" s="113">
        <v>3.0992550512144921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295</v>
      </c>
      <c r="B20" s="109">
        <v>15.0547962583685</v>
      </c>
      <c r="C20" s="111">
        <v>1.0528161135168568</v>
      </c>
      <c r="D20" s="109">
        <v>16.217797126338791</v>
      </c>
      <c r="E20" s="111">
        <v>1.6991645868349186</v>
      </c>
      <c r="F20" s="109">
        <v>14.50716548090543</v>
      </c>
      <c r="G20" s="111">
        <v>1.2295246545618062</v>
      </c>
      <c r="H20" s="109">
        <v>1.7106316454333612</v>
      </c>
      <c r="I20" s="111">
        <v>1.9773611198243397</v>
      </c>
      <c r="J20" s="109">
        <v>22.244575501834209</v>
      </c>
      <c r="K20" s="111">
        <v>3.9993497093527068</v>
      </c>
      <c r="L20" s="109">
        <v>11.654154767844529</v>
      </c>
      <c r="M20" s="111">
        <v>1.6426383065851675</v>
      </c>
      <c r="N20" s="109">
        <v>-10.59042073398968</v>
      </c>
      <c r="O20" s="111">
        <v>4.7446590989853537</v>
      </c>
      <c r="P20" s="109">
        <v>14.07916816420904</v>
      </c>
      <c r="Q20" s="111">
        <v>1.901460485485903</v>
      </c>
      <c r="R20" s="109">
        <v>15.3179450795352</v>
      </c>
      <c r="S20" s="111">
        <v>1.153123294517955</v>
      </c>
      <c r="T20" s="109">
        <v>1.2387769153261594</v>
      </c>
      <c r="U20" s="113">
        <v>2.0668617723276728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275</v>
      </c>
      <c r="B21" s="109">
        <v>26.826627609836581</v>
      </c>
      <c r="C21" s="111">
        <v>0.95503732794196994</v>
      </c>
      <c r="D21" s="109">
        <v>28.858283956621069</v>
      </c>
      <c r="E21" s="111">
        <v>1.6679670469025973</v>
      </c>
      <c r="F21" s="109">
        <v>26.199836016813119</v>
      </c>
      <c r="G21" s="111">
        <v>1.132175316679072</v>
      </c>
      <c r="H21" s="109">
        <v>2.6584479398079495</v>
      </c>
      <c r="I21" s="111">
        <v>1.9972890990465932</v>
      </c>
      <c r="J21" s="109">
        <v>24.3749712688223</v>
      </c>
      <c r="K21" s="111">
        <v>2.7097971393382014</v>
      </c>
      <c r="L21" s="109">
        <v>29.373316844244538</v>
      </c>
      <c r="M21" s="111">
        <v>1.6037840223063973</v>
      </c>
      <c r="N21" s="109">
        <v>4.9983455754222383</v>
      </c>
      <c r="O21" s="111">
        <v>2.9672444706697054</v>
      </c>
      <c r="P21" s="109">
        <v>23.374072788718291</v>
      </c>
      <c r="Q21" s="111">
        <v>1.8828234506751362</v>
      </c>
      <c r="R21" s="109">
        <v>27.54665652006457</v>
      </c>
      <c r="S21" s="111">
        <v>1.0508988615220658</v>
      </c>
      <c r="T21" s="109">
        <v>4.172583731346279</v>
      </c>
      <c r="U21" s="113">
        <v>2.079587373605845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310</v>
      </c>
      <c r="B22" s="109">
        <v>30.000997184810512</v>
      </c>
      <c r="C22" s="111">
        <v>1.1699670864932339</v>
      </c>
      <c r="D22" s="109">
        <v>30.834543577131221</v>
      </c>
      <c r="E22" s="111">
        <v>1.7105807753684035</v>
      </c>
      <c r="F22" s="109">
        <v>29.54827761241723</v>
      </c>
      <c r="G22" s="111">
        <v>1.4899056865086338</v>
      </c>
      <c r="H22" s="109">
        <v>1.2862659647139907</v>
      </c>
      <c r="I22" s="111">
        <v>2.1874886763694819</v>
      </c>
      <c r="J22" s="109">
        <v>31.852077794791839</v>
      </c>
      <c r="K22" s="111">
        <v>2.5994482743855687</v>
      </c>
      <c r="L22" s="109">
        <v>21.404361839302162</v>
      </c>
      <c r="M22" s="111">
        <v>2.0271973103278218</v>
      </c>
      <c r="N22" s="109">
        <v>-10.447715955489677</v>
      </c>
      <c r="O22" s="111">
        <v>3.1494205117346459</v>
      </c>
      <c r="P22" s="109">
        <v>29.354085926614161</v>
      </c>
      <c r="Q22" s="111">
        <v>2.1248431007073467</v>
      </c>
      <c r="R22" s="109">
        <v>30.248153693182271</v>
      </c>
      <c r="S22" s="111">
        <v>1.527620347067794</v>
      </c>
      <c r="T22" s="109">
        <v>0.89406776656811005</v>
      </c>
      <c r="U22" s="113">
        <v>2.7724217108331088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262</v>
      </c>
      <c r="B23" s="109">
        <v>33.357953733634552</v>
      </c>
      <c r="C23" s="111">
        <v>1.3922594675177415</v>
      </c>
      <c r="D23" s="109">
        <v>30.072929893623481</v>
      </c>
      <c r="E23" s="111">
        <v>2.5095372041090531</v>
      </c>
      <c r="F23" s="109">
        <v>34.538897382860142</v>
      </c>
      <c r="G23" s="111">
        <v>1.6573299072251098</v>
      </c>
      <c r="H23" s="109">
        <v>-4.465967489236661</v>
      </c>
      <c r="I23" s="111">
        <v>2.9693459376620948</v>
      </c>
      <c r="J23" s="109">
        <v>29.493836292761468</v>
      </c>
      <c r="K23" s="111">
        <v>7.5219777097881773</v>
      </c>
      <c r="L23" s="109">
        <v>23.481882961343409</v>
      </c>
      <c r="M23" s="111">
        <v>2.2956876298939264</v>
      </c>
      <c r="N23" s="109">
        <v>-6.0119533314180593</v>
      </c>
      <c r="O23" s="111">
        <v>7.8552986510575256</v>
      </c>
      <c r="P23" s="109">
        <v>29.97757991522381</v>
      </c>
      <c r="Q23" s="111">
        <v>4.043457183264402</v>
      </c>
      <c r="R23" s="109">
        <v>33.706210451991559</v>
      </c>
      <c r="S23" s="111">
        <v>1.5924818746527754</v>
      </c>
      <c r="T23" s="109">
        <v>3.7286305367677492</v>
      </c>
      <c r="U23" s="113">
        <v>4.6887843572074717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279</v>
      </c>
      <c r="B24" s="109">
        <v>42.688789244715259</v>
      </c>
      <c r="C24" s="111">
        <v>1.2277883302161146</v>
      </c>
      <c r="D24" s="109">
        <v>43.257210892126793</v>
      </c>
      <c r="E24" s="111">
        <v>2.1616786501612131</v>
      </c>
      <c r="F24" s="109">
        <v>42.312697885225063</v>
      </c>
      <c r="G24" s="111">
        <v>1.6169073427278979</v>
      </c>
      <c r="H24" s="109">
        <v>0.94451300690172957</v>
      </c>
      <c r="I24" s="111">
        <v>2.8254430589916826</v>
      </c>
      <c r="J24" s="109">
        <v>39.127259903163988</v>
      </c>
      <c r="K24" s="111">
        <v>4.3482522287635819</v>
      </c>
      <c r="L24" s="109">
        <v>36.935072661322152</v>
      </c>
      <c r="M24" s="111">
        <v>2.0789576275605728</v>
      </c>
      <c r="N24" s="109">
        <v>-2.192187241841836</v>
      </c>
      <c r="O24" s="111">
        <v>4.9263682836994311</v>
      </c>
      <c r="P24" s="109">
        <v>40.432081116510489</v>
      </c>
      <c r="Q24" s="111">
        <v>2.8787123810442958</v>
      </c>
      <c r="R24" s="109">
        <v>43.119182584876853</v>
      </c>
      <c r="S24" s="111">
        <v>1.4157689812956247</v>
      </c>
      <c r="T24" s="109">
        <v>2.6871014683663645</v>
      </c>
      <c r="U24" s="113">
        <v>3.3294001820459171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268</v>
      </c>
      <c r="B25" s="109">
        <v>30.322095879944371</v>
      </c>
      <c r="C25" s="111">
        <v>0.87592445836882116</v>
      </c>
      <c r="D25" s="109">
        <v>30.37530568041997</v>
      </c>
      <c r="E25" s="111">
        <v>2.4813708549638762</v>
      </c>
      <c r="F25" s="109">
        <v>30.3119011464888</v>
      </c>
      <c r="G25" s="111">
        <v>1.0150110083590143</v>
      </c>
      <c r="H25" s="109">
        <v>6.3404533931169738E-2</v>
      </c>
      <c r="I25" s="111">
        <v>2.8347115300013166</v>
      </c>
      <c r="J25" s="109">
        <v>34.185672358611761</v>
      </c>
      <c r="K25" s="111">
        <v>3.4382449036437985</v>
      </c>
      <c r="L25" s="109">
        <v>29.81965470030066</v>
      </c>
      <c r="M25" s="111">
        <v>1.2087576694806534</v>
      </c>
      <c r="N25" s="109">
        <v>-4.366017658311101</v>
      </c>
      <c r="O25" s="111">
        <v>3.7233554390581238</v>
      </c>
      <c r="P25" s="109">
        <v>28.999500014899901</v>
      </c>
      <c r="Q25" s="111">
        <v>2.4788098134716234</v>
      </c>
      <c r="R25" s="109">
        <v>30.480745687742541</v>
      </c>
      <c r="S25" s="111">
        <v>0.98856784002069653</v>
      </c>
      <c r="T25" s="109">
        <v>1.4812456728426397</v>
      </c>
      <c r="U25" s="113">
        <v>2.7523428167942368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285</v>
      </c>
      <c r="B26" s="109">
        <v>34.220854637701173</v>
      </c>
      <c r="C26" s="111">
        <v>0.99007687626513008</v>
      </c>
      <c r="D26" s="109">
        <v>33.853407853112273</v>
      </c>
      <c r="E26" s="111">
        <v>1.9951175089603954</v>
      </c>
      <c r="F26" s="109">
        <v>34.378525628047178</v>
      </c>
      <c r="G26" s="111">
        <v>1.0453740133498191</v>
      </c>
      <c r="H26" s="109">
        <v>-0.52511777493490541</v>
      </c>
      <c r="I26" s="111">
        <v>2.1561044294395115</v>
      </c>
      <c r="J26" s="109">
        <v>36.755021232831417</v>
      </c>
      <c r="K26" s="111">
        <v>4.1034474471369817</v>
      </c>
      <c r="L26" s="109">
        <v>28.943141129274611</v>
      </c>
      <c r="M26" s="111">
        <v>1.5083348102214942</v>
      </c>
      <c r="N26" s="109">
        <v>-7.8118801035568062</v>
      </c>
      <c r="O26" s="111">
        <v>4.3324449495993784</v>
      </c>
      <c r="P26" s="109">
        <v>33.061666638144501</v>
      </c>
      <c r="Q26" s="111">
        <v>2.3407601912506415</v>
      </c>
      <c r="R26" s="109">
        <v>34.491717870544633</v>
      </c>
      <c r="S26" s="111">
        <v>1.1345239758747523</v>
      </c>
      <c r="T26" s="109">
        <v>1.4300512324001318</v>
      </c>
      <c r="U26" s="113">
        <v>2.688563335095695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303</v>
      </c>
      <c r="B27" s="109">
        <v>25.787267519148969</v>
      </c>
      <c r="C27" s="111">
        <v>1.0768992800438473</v>
      </c>
      <c r="D27" s="109">
        <v>31.34014449486115</v>
      </c>
      <c r="E27" s="111">
        <v>1.7479365889220053</v>
      </c>
      <c r="F27" s="109">
        <v>22.880281508153839</v>
      </c>
      <c r="G27" s="111">
        <v>1.1533855857517061</v>
      </c>
      <c r="H27" s="109">
        <v>8.4598629867073107</v>
      </c>
      <c r="I27" s="111">
        <v>1.7824815168616579</v>
      </c>
      <c r="J27" s="109">
        <v>18.823298835368021</v>
      </c>
      <c r="K27" s="111">
        <v>2.6663506786766278</v>
      </c>
      <c r="L27" s="109">
        <v>23.893599853837092</v>
      </c>
      <c r="M27" s="111">
        <v>1.6064035495556157</v>
      </c>
      <c r="N27" s="109">
        <v>5.0703010184690704</v>
      </c>
      <c r="O27" s="111">
        <v>3.1330292033940537</v>
      </c>
      <c r="P27" s="109">
        <v>20.341490489313781</v>
      </c>
      <c r="Q27" s="111">
        <v>2.6173084577939938</v>
      </c>
      <c r="R27" s="109">
        <v>26.756644953611652</v>
      </c>
      <c r="S27" s="111">
        <v>1.1053270173697938</v>
      </c>
      <c r="T27" s="109">
        <v>6.4151544642978706</v>
      </c>
      <c r="U27" s="113">
        <v>2.6982299269415102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271</v>
      </c>
      <c r="B28" s="109">
        <v>38.619726723009407</v>
      </c>
      <c r="C28" s="111">
        <v>1.2291237146981329</v>
      </c>
      <c r="D28" s="109">
        <v>41.831024665078679</v>
      </c>
      <c r="E28" s="111">
        <v>2.7401870402972142</v>
      </c>
      <c r="F28" s="109">
        <v>37.976290311354269</v>
      </c>
      <c r="G28" s="111">
        <v>1.263958864578421</v>
      </c>
      <c r="H28" s="109">
        <v>3.8547343537244103</v>
      </c>
      <c r="I28" s="111">
        <v>2.7602298268847907</v>
      </c>
      <c r="J28" s="109">
        <v>39.551357847440073</v>
      </c>
      <c r="K28" s="111">
        <v>4.8352812496368438</v>
      </c>
      <c r="L28" s="109">
        <v>32.814859538833943</v>
      </c>
      <c r="M28" s="111">
        <v>1.4287302521727205</v>
      </c>
      <c r="N28" s="109">
        <v>-6.7364983086061301</v>
      </c>
      <c r="O28" s="111">
        <v>4.9371259119549418</v>
      </c>
      <c r="P28" s="109">
        <v>33.790156196045579</v>
      </c>
      <c r="Q28" s="111">
        <v>2.6661699721247518</v>
      </c>
      <c r="R28" s="109">
        <v>39.301047654077109</v>
      </c>
      <c r="S28" s="111">
        <v>1.313550309228416</v>
      </c>
      <c r="T28" s="109">
        <v>5.51089145803153</v>
      </c>
      <c r="U28" s="113">
        <v>2.744274974465049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276</v>
      </c>
      <c r="B29" s="109">
        <v>37.80086070143949</v>
      </c>
      <c r="C29" s="111">
        <v>1.2426717778138539</v>
      </c>
      <c r="D29" s="109">
        <v>44.907808531014048</v>
      </c>
      <c r="E29" s="111">
        <v>2.967577877962353</v>
      </c>
      <c r="F29" s="109">
        <v>35.847632141031518</v>
      </c>
      <c r="G29" s="111">
        <v>1.2923382494702749</v>
      </c>
      <c r="H29" s="109">
        <v>9.0601763899825301</v>
      </c>
      <c r="I29" s="111">
        <v>3.1534293392345969</v>
      </c>
      <c r="J29" s="109">
        <v>41.006288957516787</v>
      </c>
      <c r="K29" s="111">
        <v>4.3561948787898626</v>
      </c>
      <c r="L29" s="109">
        <v>29.39335270715349</v>
      </c>
      <c r="M29" s="111">
        <v>2.2295316424330092</v>
      </c>
      <c r="N29" s="109">
        <v>-11.612936250363298</v>
      </c>
      <c r="O29" s="111">
        <v>5.2723868840034918</v>
      </c>
      <c r="P29" s="109">
        <v>40.862103516897641</v>
      </c>
      <c r="Q29" s="111">
        <v>2.569928097878305</v>
      </c>
      <c r="R29" s="109">
        <v>37.09368160677613</v>
      </c>
      <c r="S29" s="111">
        <v>1.2990852557938593</v>
      </c>
      <c r="T29" s="109">
        <v>-3.7684219101215106</v>
      </c>
      <c r="U29" s="113">
        <v>2.6630183166896262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304</v>
      </c>
      <c r="B30" s="109">
        <v>50.742823239183721</v>
      </c>
      <c r="C30" s="111">
        <v>1.7049404923051268</v>
      </c>
      <c r="D30" s="109">
        <v>54.964165660106943</v>
      </c>
      <c r="E30" s="111">
        <v>3.3801769849014245</v>
      </c>
      <c r="F30" s="109">
        <v>49.269246913535568</v>
      </c>
      <c r="G30" s="111">
        <v>1.8322044801377273</v>
      </c>
      <c r="H30" s="109">
        <v>5.6949187465713749</v>
      </c>
      <c r="I30" s="111">
        <v>3.6328075774239204</v>
      </c>
      <c r="J30" s="109">
        <v>39.474461260200457</v>
      </c>
      <c r="K30" s="111">
        <v>6.6237828230695817</v>
      </c>
      <c r="L30" s="109">
        <v>45.848970477650347</v>
      </c>
      <c r="M30" s="111">
        <v>2.6245380738703621</v>
      </c>
      <c r="N30" s="109">
        <v>6.3745092174498907</v>
      </c>
      <c r="O30" s="111">
        <v>7.4263860062347025</v>
      </c>
      <c r="P30" s="109">
        <v>44.386256190904987</v>
      </c>
      <c r="Q30" s="111">
        <v>3.6794773281834434</v>
      </c>
      <c r="R30" s="109">
        <v>52.276949280644189</v>
      </c>
      <c r="S30" s="111">
        <v>1.7691923113279098</v>
      </c>
      <c r="T30" s="109">
        <v>7.8906930897392016</v>
      </c>
      <c r="U30" s="113">
        <v>3.8421615856143152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291</v>
      </c>
      <c r="B31" s="109">
        <v>14.56219768506184</v>
      </c>
      <c r="C31" s="111">
        <v>0.66583229097529373</v>
      </c>
      <c r="D31" s="109">
        <v>16.21760475032708</v>
      </c>
      <c r="E31" s="111">
        <v>1.7004965320146563</v>
      </c>
      <c r="F31" s="109">
        <v>14.1091012013057</v>
      </c>
      <c r="G31" s="111">
        <v>0.71539173694427971</v>
      </c>
      <c r="H31" s="109">
        <v>2.1085035490213802</v>
      </c>
      <c r="I31" s="111">
        <v>1.8500847785463534</v>
      </c>
      <c r="J31" s="109">
        <v>8.6398713063671675</v>
      </c>
      <c r="K31" s="111">
        <v>2.7741413192858717</v>
      </c>
      <c r="L31" s="109">
        <v>17.108981782232551</v>
      </c>
      <c r="M31" s="111">
        <v>1.0112071081540395</v>
      </c>
      <c r="N31" s="109">
        <v>8.4691104758653832</v>
      </c>
      <c r="O31" s="111">
        <v>2.970991156846674</v>
      </c>
      <c r="P31" s="109">
        <v>14.53353848703677</v>
      </c>
      <c r="Q31" s="111">
        <v>1.5557646796825786</v>
      </c>
      <c r="R31" s="109">
        <v>14.54137820655307</v>
      </c>
      <c r="S31" s="111">
        <v>0.72504869697763408</v>
      </c>
      <c r="T31" s="109">
        <v>7.8397195162995814E-3</v>
      </c>
      <c r="U31" s="113">
        <v>1.677043581800979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302</v>
      </c>
      <c r="B32" s="109">
        <v>33.845539474421571</v>
      </c>
      <c r="C32" s="111">
        <v>1.392278932386062</v>
      </c>
      <c r="D32" s="109">
        <v>31.359912973307011</v>
      </c>
      <c r="E32" s="111">
        <v>2.0206120247753296</v>
      </c>
      <c r="F32" s="109">
        <v>34.621338354898739</v>
      </c>
      <c r="G32" s="111">
        <v>1.6755155124119312</v>
      </c>
      <c r="H32" s="109">
        <v>-3.261425381591728</v>
      </c>
      <c r="I32" s="111">
        <v>2.5328914465882271</v>
      </c>
      <c r="J32" s="109">
        <v>42.319316549282263</v>
      </c>
      <c r="K32" s="111">
        <v>3.3159345326308673</v>
      </c>
      <c r="L32" s="109">
        <v>27.138743947899268</v>
      </c>
      <c r="M32" s="111">
        <v>1.9937196837476006</v>
      </c>
      <c r="N32" s="109">
        <v>-15.180572601382995</v>
      </c>
      <c r="O32" s="111">
        <v>3.4875370258626979</v>
      </c>
      <c r="P32" s="109">
        <v>37.633605522243073</v>
      </c>
      <c r="Q32" s="111">
        <v>2.1727753557616429</v>
      </c>
      <c r="R32" s="109">
        <v>32.704201374215103</v>
      </c>
      <c r="S32" s="111">
        <v>1.4857879799061171</v>
      </c>
      <c r="T32" s="109">
        <v>-4.9294041480279702</v>
      </c>
      <c r="U32" s="113">
        <v>2.251483767381488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288</v>
      </c>
      <c r="B33" s="109">
        <v>30.488625823551949</v>
      </c>
      <c r="C33" s="111">
        <v>0.92643880519531385</v>
      </c>
      <c r="D33" s="109">
        <v>30.66671589438954</v>
      </c>
      <c r="E33" s="111">
        <v>1.145943236832542</v>
      </c>
      <c r="F33" s="109">
        <v>30.244794923423019</v>
      </c>
      <c r="G33" s="111">
        <v>1.414244075017473</v>
      </c>
      <c r="H33" s="109">
        <v>0.42192097096652148</v>
      </c>
      <c r="I33" s="111">
        <v>1.7494777471528811</v>
      </c>
      <c r="J33" s="109">
        <v>33.58284482921119</v>
      </c>
      <c r="K33" s="111">
        <v>2.0449544718022969</v>
      </c>
      <c r="L33" s="109">
        <v>25.76489950537605</v>
      </c>
      <c r="M33" s="111">
        <v>1.3644097898871039</v>
      </c>
      <c r="N33" s="109">
        <v>-7.81794532383514</v>
      </c>
      <c r="O33" s="111">
        <v>2.1525153791116218</v>
      </c>
      <c r="P33" s="109">
        <v>31.812037130852168</v>
      </c>
      <c r="Q33" s="111">
        <v>2.0057452129615663</v>
      </c>
      <c r="R33" s="109">
        <v>30.16676613416384</v>
      </c>
      <c r="S33" s="111">
        <v>0.95943184368028411</v>
      </c>
      <c r="T33" s="109">
        <v>-1.6452709966883283</v>
      </c>
      <c r="U33" s="113">
        <v>2.1025761258660092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312</v>
      </c>
      <c r="B34" s="109">
        <v>50.500539502339933</v>
      </c>
      <c r="C34" s="111">
        <v>1.5618275008731541</v>
      </c>
      <c r="D34" s="109">
        <v>49.733015290789808</v>
      </c>
      <c r="E34" s="111">
        <v>2.283013138706933</v>
      </c>
      <c r="F34" s="109">
        <v>51.017731921832173</v>
      </c>
      <c r="G34" s="111">
        <v>2.2433132302177454</v>
      </c>
      <c r="H34" s="109">
        <v>-1.2847166310423646</v>
      </c>
      <c r="I34" s="111">
        <v>3.3426692773957951</v>
      </c>
      <c r="J34" s="109">
        <v>54.080634577629503</v>
      </c>
      <c r="K34" s="111">
        <v>2.5515862971835812</v>
      </c>
      <c r="L34" s="109">
        <v>47.53276573697228</v>
      </c>
      <c r="M34" s="111">
        <v>2.753229960627829</v>
      </c>
      <c r="N34" s="109">
        <v>-6.5478688406572232</v>
      </c>
      <c r="O34" s="111">
        <v>3.9455956439075397</v>
      </c>
      <c r="P34" s="109">
        <v>48.97864976383228</v>
      </c>
      <c r="Q34" s="111">
        <v>2.6022907585631616</v>
      </c>
      <c r="R34" s="109">
        <v>51.119212342677379</v>
      </c>
      <c r="S34" s="111">
        <v>1.7969758624756229</v>
      </c>
      <c r="T34" s="109">
        <v>2.140562578845099</v>
      </c>
      <c r="U34" s="113">
        <v>2.9426854828105156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286</v>
      </c>
      <c r="B35" s="109">
        <v>33.096398420098879</v>
      </c>
      <c r="C35" s="111">
        <v>0.98237668293822777</v>
      </c>
      <c r="D35" s="109">
        <v>33.856300702349827</v>
      </c>
      <c r="E35" s="111">
        <v>1.8195907126564781</v>
      </c>
      <c r="F35" s="109">
        <v>32.855589666502802</v>
      </c>
      <c r="G35" s="111">
        <v>1.10254691364322</v>
      </c>
      <c r="H35" s="109">
        <v>1.0007110358470257</v>
      </c>
      <c r="I35" s="111">
        <v>2.0298419190840642</v>
      </c>
      <c r="J35" s="109">
        <v>40.027728924537378</v>
      </c>
      <c r="K35" s="111">
        <v>1.7764624496027206</v>
      </c>
      <c r="L35" s="109">
        <v>20.983177175189091</v>
      </c>
      <c r="M35" s="111">
        <v>1.4033762977982611</v>
      </c>
      <c r="N35" s="109">
        <v>-19.044551749348287</v>
      </c>
      <c r="O35" s="111">
        <v>2.276055782385829</v>
      </c>
      <c r="P35" s="109">
        <v>37.995270685093487</v>
      </c>
      <c r="Q35" s="111">
        <v>1.8710715570612586</v>
      </c>
      <c r="R35" s="109">
        <v>31.5317561365055</v>
      </c>
      <c r="S35" s="111">
        <v>1.0814113113396429</v>
      </c>
      <c r="T35" s="109">
        <v>-6.4635145485879875</v>
      </c>
      <c r="U35" s="113">
        <v>2.0411025409261176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301</v>
      </c>
      <c r="B36" s="109">
        <v>15.192938285538061</v>
      </c>
      <c r="C36" s="111">
        <v>1.3140391995034566</v>
      </c>
      <c r="D36" s="109">
        <v>16.549848839608039</v>
      </c>
      <c r="E36" s="111">
        <v>1.5118559749118989</v>
      </c>
      <c r="F36" s="109">
        <v>14.07856587038393</v>
      </c>
      <c r="G36" s="111">
        <v>2.0209929019016393</v>
      </c>
      <c r="H36" s="109">
        <v>2.4712829692241094</v>
      </c>
      <c r="I36" s="111">
        <v>2.5088489544140131</v>
      </c>
      <c r="J36" s="109">
        <v>21.483610178768441</v>
      </c>
      <c r="K36" s="111">
        <v>3.1901041896422266</v>
      </c>
      <c r="L36" s="109">
        <v>10.976508597673011</v>
      </c>
      <c r="M36" s="111">
        <v>2.0350127175899462</v>
      </c>
      <c r="N36" s="109">
        <v>-10.50710158109543</v>
      </c>
      <c r="O36" s="111">
        <v>4.1562612827722676</v>
      </c>
      <c r="P36" s="109">
        <v>19.40513453083571</v>
      </c>
      <c r="Q36" s="111">
        <v>2.5984666629476769</v>
      </c>
      <c r="R36" s="109">
        <v>14.41677948034463</v>
      </c>
      <c r="S36" s="111">
        <v>1.6934719734289163</v>
      </c>
      <c r="T36" s="109">
        <v>-4.9883550504910801</v>
      </c>
      <c r="U36" s="113">
        <v>3.5785692934366868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297</v>
      </c>
      <c r="B37" s="109">
        <v>38.731122130824161</v>
      </c>
      <c r="C37" s="111">
        <v>1.3367964593306587</v>
      </c>
      <c r="D37" s="109">
        <v>36.208034995097883</v>
      </c>
      <c r="E37" s="111">
        <v>1.8115834613106703</v>
      </c>
      <c r="F37" s="109">
        <v>39.956845990390143</v>
      </c>
      <c r="G37" s="111">
        <v>1.5013853668770192</v>
      </c>
      <c r="H37" s="109">
        <v>-3.7488109952922599</v>
      </c>
      <c r="I37" s="111">
        <v>1.9149726939482308</v>
      </c>
      <c r="J37" s="109">
        <v>36.029872680649177</v>
      </c>
      <c r="K37" s="111">
        <v>2.9237626216883243</v>
      </c>
      <c r="L37" s="109">
        <v>36.934919009806023</v>
      </c>
      <c r="M37" s="111">
        <v>1.9204685846386307</v>
      </c>
      <c r="N37" s="109">
        <v>0.90504632915684624</v>
      </c>
      <c r="O37" s="111">
        <v>3.4330099027143484</v>
      </c>
      <c r="P37" s="109">
        <v>33.036588053612157</v>
      </c>
      <c r="Q37" s="111">
        <v>2.1046671728841688</v>
      </c>
      <c r="R37" s="109">
        <v>40.282697648203829</v>
      </c>
      <c r="S37" s="111">
        <v>1.4683828860260717</v>
      </c>
      <c r="T37" s="109">
        <v>7.2461095945916725</v>
      </c>
      <c r="U37" s="113">
        <v>2.2672645595309446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272</v>
      </c>
      <c r="B38" s="109">
        <v>38.148985818338211</v>
      </c>
      <c r="C38" s="111">
        <v>1.3432055270720258</v>
      </c>
      <c r="D38" s="109">
        <v>38.911071912195958</v>
      </c>
      <c r="E38" s="111">
        <v>3.4858650719732966</v>
      </c>
      <c r="F38" s="109">
        <v>38.061734955644972</v>
      </c>
      <c r="G38" s="111">
        <v>1.4978285131326818</v>
      </c>
      <c r="H38" s="109">
        <v>0.84933695655098518</v>
      </c>
      <c r="I38" s="111">
        <v>3.9691784545587439</v>
      </c>
      <c r="J38" s="109">
        <v>47.037239772507043</v>
      </c>
      <c r="K38" s="111">
        <v>3.3868107697823513</v>
      </c>
      <c r="L38" s="109">
        <v>32.972434130042551</v>
      </c>
      <c r="M38" s="111">
        <v>1.9292538703340336</v>
      </c>
      <c r="N38" s="109">
        <v>-14.064805642464492</v>
      </c>
      <c r="O38" s="111">
        <v>3.61795937820269</v>
      </c>
      <c r="P38" s="109">
        <v>40.276052818683681</v>
      </c>
      <c r="Q38" s="111">
        <v>2.941989496323024</v>
      </c>
      <c r="R38" s="109">
        <v>37.861199149271201</v>
      </c>
      <c r="S38" s="111">
        <v>1.4101289695554724</v>
      </c>
      <c r="T38" s="109">
        <v>-2.41485366941248</v>
      </c>
      <c r="U38" s="113">
        <v>3.0520288386172152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264</v>
      </c>
      <c r="B39" s="109">
        <v>58.515694997612101</v>
      </c>
      <c r="C39" s="111">
        <v>0.89338731409505057</v>
      </c>
      <c r="D39" s="109">
        <v>53.999407895232572</v>
      </c>
      <c r="E39" s="111">
        <v>2.2351084651500122</v>
      </c>
      <c r="F39" s="109">
        <v>59.322100564024147</v>
      </c>
      <c r="G39" s="111">
        <v>1.0921115661992096</v>
      </c>
      <c r="H39" s="109">
        <v>-5.322692668791575</v>
      </c>
      <c r="I39" s="111">
        <v>2.7516011246255596</v>
      </c>
      <c r="J39" s="109">
        <v>55.716274004682077</v>
      </c>
      <c r="K39" s="111">
        <v>4.9744963067459347</v>
      </c>
      <c r="L39" s="109">
        <v>62.652896361127937</v>
      </c>
      <c r="M39" s="111">
        <v>1.2567389458812197</v>
      </c>
      <c r="N39" s="109">
        <v>6.9366223564458593</v>
      </c>
      <c r="O39" s="111">
        <v>5.3204983809430439</v>
      </c>
      <c r="P39" s="109">
        <v>56.31781573882013</v>
      </c>
      <c r="Q39" s="111">
        <v>3.5903963236005803</v>
      </c>
      <c r="R39" s="109">
        <v>58.667231278829981</v>
      </c>
      <c r="S39" s="111">
        <v>0.90035988030323721</v>
      </c>
      <c r="T39" s="109">
        <v>2.3494155400098506</v>
      </c>
      <c r="U39" s="113">
        <v>3.6653716923456527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282</v>
      </c>
      <c r="B40" s="109">
        <v>46.228513145251199</v>
      </c>
      <c r="C40" s="111">
        <v>1.2619837569892036</v>
      </c>
      <c r="D40" s="109">
        <v>48.529233269020743</v>
      </c>
      <c r="E40" s="111">
        <v>2.3607791248723937</v>
      </c>
      <c r="F40" s="109">
        <v>45.622295567983002</v>
      </c>
      <c r="G40" s="111">
        <v>1.3239160843474449</v>
      </c>
      <c r="H40" s="109">
        <v>2.9069377010377409</v>
      </c>
      <c r="I40" s="111">
        <v>2.4088926339726142</v>
      </c>
      <c r="J40" s="109">
        <v>49.006284249164104</v>
      </c>
      <c r="K40" s="111">
        <v>5.3338706367118851</v>
      </c>
      <c r="L40" s="109">
        <v>44.430687811834183</v>
      </c>
      <c r="M40" s="111">
        <v>1.6250083995917732</v>
      </c>
      <c r="N40" s="109">
        <v>-4.5755964373299207</v>
      </c>
      <c r="O40" s="111">
        <v>5.2875376865795198</v>
      </c>
      <c r="P40" s="109">
        <v>42.221046215906128</v>
      </c>
      <c r="Q40" s="111">
        <v>3.3837614796527355</v>
      </c>
      <c r="R40" s="109">
        <v>46.761638992957991</v>
      </c>
      <c r="S40" s="111">
        <v>1.3432900250166213</v>
      </c>
      <c r="T40" s="109">
        <v>4.540592777051863</v>
      </c>
      <c r="U40" s="113">
        <v>3.5752384320349484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57.772505174630908</v>
      </c>
      <c r="C41" s="111">
        <v>1.3787384317536726</v>
      </c>
      <c r="D41" s="109">
        <v>53.936197605240707</v>
      </c>
      <c r="E41" s="111">
        <v>2.2756549171985059</v>
      </c>
      <c r="F41" s="109">
        <v>59.411683802946833</v>
      </c>
      <c r="G41" s="111">
        <v>1.7406596285342877</v>
      </c>
      <c r="H41" s="109">
        <v>-5.4754861977061253</v>
      </c>
      <c r="I41" s="111">
        <v>2.8953103275681431</v>
      </c>
      <c r="J41" s="109">
        <v>60.912658086536688</v>
      </c>
      <c r="K41" s="111">
        <v>2.684445943450938</v>
      </c>
      <c r="L41" s="109">
        <v>41.096507677361117</v>
      </c>
      <c r="M41" s="111">
        <v>3.270830218921255</v>
      </c>
      <c r="N41" s="109">
        <v>-19.81615040917557</v>
      </c>
      <c r="O41" s="111">
        <v>4.273649741108537</v>
      </c>
      <c r="P41" s="109">
        <v>52.900891808295697</v>
      </c>
      <c r="Q41" s="111">
        <v>2.5363192941059807</v>
      </c>
      <c r="R41" s="109">
        <v>59.663547429631564</v>
      </c>
      <c r="S41" s="111">
        <v>1.6709163995772049</v>
      </c>
      <c r="T41" s="109">
        <v>6.7626556213358668</v>
      </c>
      <c r="U41" s="113">
        <v>2.9420672376633021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298</v>
      </c>
      <c r="B42" s="109">
        <v>13.352941046118429</v>
      </c>
      <c r="C42" s="111">
        <v>0.83646156812418548</v>
      </c>
      <c r="D42" s="109">
        <v>15.44091637991016</v>
      </c>
      <c r="E42" s="111">
        <v>1.2622396038212964</v>
      </c>
      <c r="F42" s="109">
        <v>11.76022190926718</v>
      </c>
      <c r="G42" s="111">
        <v>0.87869223591243983</v>
      </c>
      <c r="H42" s="109">
        <v>3.6806944706429796</v>
      </c>
      <c r="I42" s="111">
        <v>1.3266840866775522</v>
      </c>
      <c r="J42" s="109">
        <v>17.916982551038949</v>
      </c>
      <c r="K42" s="111">
        <v>2.6694305639088762</v>
      </c>
      <c r="L42" s="109">
        <v>13.30539184194469</v>
      </c>
      <c r="M42" s="111">
        <v>1.5480295643347477</v>
      </c>
      <c r="N42" s="109">
        <v>-4.6115907090942585</v>
      </c>
      <c r="O42" s="111">
        <v>2.8711110313369823</v>
      </c>
      <c r="P42" s="109">
        <v>13.43169011785514</v>
      </c>
      <c r="Q42" s="111">
        <v>1.7035052463631635</v>
      </c>
      <c r="R42" s="109">
        <v>13.33587295017972</v>
      </c>
      <c r="S42" s="111">
        <v>0.95073230715977519</v>
      </c>
      <c r="T42" s="109">
        <v>-9.5817167675420478E-2</v>
      </c>
      <c r="U42" s="113">
        <v>1.9356834799494658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309</v>
      </c>
      <c r="B43" s="109">
        <v>21.312265899440462</v>
      </c>
      <c r="C43" s="111">
        <v>1.3742659874090311</v>
      </c>
      <c r="D43" s="109">
        <v>20.43199289921241</v>
      </c>
      <c r="E43" s="111">
        <v>2.4183802196432755</v>
      </c>
      <c r="F43" s="109">
        <v>22.089640840162289</v>
      </c>
      <c r="G43" s="111">
        <v>1.817470243130646</v>
      </c>
      <c r="H43" s="109">
        <v>-1.6576479409498788</v>
      </c>
      <c r="I43" s="111">
        <v>3.2384814183361512</v>
      </c>
      <c r="J43" s="109">
        <v>30.35630791244639</v>
      </c>
      <c r="K43" s="111">
        <v>4.0415712754324931</v>
      </c>
      <c r="L43" s="109">
        <v>16.861422127192942</v>
      </c>
      <c r="M43" s="111">
        <v>1.9528630662348834</v>
      </c>
      <c r="N43" s="109">
        <v>-13.494885785253448</v>
      </c>
      <c r="O43" s="111">
        <v>4.0796056495810813</v>
      </c>
      <c r="P43" s="109">
        <v>23.217558269605131</v>
      </c>
      <c r="Q43" s="111">
        <v>3.3836109278299085</v>
      </c>
      <c r="R43" s="109">
        <v>20.952766520827829</v>
      </c>
      <c r="S43" s="111">
        <v>1.4817473205620622</v>
      </c>
      <c r="T43" s="109">
        <v>-2.2647917487773022</v>
      </c>
      <c r="U43" s="113">
        <v>3.6778924812894052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277</v>
      </c>
      <c r="B44" s="109">
        <v>35.675124278158073</v>
      </c>
      <c r="C44" s="111">
        <v>1.034179178736216</v>
      </c>
      <c r="D44" s="109">
        <v>38.263334727744493</v>
      </c>
      <c r="E44" s="111">
        <v>1.7164818508135919</v>
      </c>
      <c r="F44" s="109">
        <v>34.203054758686783</v>
      </c>
      <c r="G44" s="111">
        <v>1.191338204069637</v>
      </c>
      <c r="H44" s="109">
        <v>4.06027996905771</v>
      </c>
      <c r="I44" s="111">
        <v>1.9620371939604528</v>
      </c>
      <c r="J44" s="109">
        <v>33.72738126606626</v>
      </c>
      <c r="K44" s="111">
        <v>2.6344068444212558</v>
      </c>
      <c r="L44" s="109">
        <v>26.28048864152057</v>
      </c>
      <c r="M44" s="111">
        <v>1.6506712725962907</v>
      </c>
      <c r="N44" s="109">
        <v>-7.4468926245456899</v>
      </c>
      <c r="O44" s="111">
        <v>3.2535093426353598</v>
      </c>
      <c r="P44" s="109">
        <v>33.649790663332823</v>
      </c>
      <c r="Q44" s="111">
        <v>2.0250887395655925</v>
      </c>
      <c r="R44" s="109">
        <v>36.247114256601023</v>
      </c>
      <c r="S44" s="111">
        <v>1.1308041438483507</v>
      </c>
      <c r="T44" s="109">
        <v>2.5973235932682002</v>
      </c>
      <c r="U44" s="113">
        <v>2.1691474612668578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294</v>
      </c>
      <c r="B45" s="109">
        <v>41.342262878501742</v>
      </c>
      <c r="C45" s="111">
        <v>1.391897929170806</v>
      </c>
      <c r="D45" s="109">
        <v>43.041674813855522</v>
      </c>
      <c r="E45" s="111">
        <v>2.1099908304291777</v>
      </c>
      <c r="F45" s="109">
        <v>40.483567275623081</v>
      </c>
      <c r="G45" s="111">
        <v>1.8247843492690188</v>
      </c>
      <c r="H45" s="109">
        <v>2.5581075382324414</v>
      </c>
      <c r="I45" s="111">
        <v>2.8294611421432707</v>
      </c>
      <c r="J45" s="109">
        <v>40.554405224179447</v>
      </c>
      <c r="K45" s="111">
        <v>3.3811711657097185</v>
      </c>
      <c r="L45" s="109">
        <v>39.892105300316338</v>
      </c>
      <c r="M45" s="111">
        <v>2.0810833124352976</v>
      </c>
      <c r="N45" s="109">
        <v>-0.66229992386310954</v>
      </c>
      <c r="O45" s="111">
        <v>4.3421433001255139</v>
      </c>
      <c r="P45" s="109">
        <v>35.95549544625446</v>
      </c>
      <c r="Q45" s="111">
        <v>3.4960691952160667</v>
      </c>
      <c r="R45" s="109">
        <v>42.86904899324027</v>
      </c>
      <c r="S45" s="111">
        <v>1.530704489275772</v>
      </c>
      <c r="T45" s="109">
        <v>6.9135535469858098</v>
      </c>
      <c r="U45" s="113">
        <v>3.9124789832857965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306</v>
      </c>
      <c r="B46" s="109">
        <v>47.988708123509717</v>
      </c>
      <c r="C46" s="111">
        <v>1.0559967663014385</v>
      </c>
      <c r="D46" s="109">
        <v>46.975990985288703</v>
      </c>
      <c r="E46" s="111">
        <v>1.7627584782420318</v>
      </c>
      <c r="F46" s="109">
        <v>48.352726454462058</v>
      </c>
      <c r="G46" s="111">
        <v>1.2932442957975505</v>
      </c>
      <c r="H46" s="109">
        <v>-1.3767354691733544</v>
      </c>
      <c r="I46" s="111">
        <v>2.1922146707641628</v>
      </c>
      <c r="J46" s="109" t="s">
        <v>14</v>
      </c>
      <c r="K46" s="111" t="s">
        <v>14</v>
      </c>
      <c r="L46" s="109">
        <v>43.813435275794262</v>
      </c>
      <c r="M46" s="111">
        <v>1.501445685148014</v>
      </c>
      <c r="N46" s="109" t="s">
        <v>14</v>
      </c>
      <c r="O46" s="111" t="s">
        <v>14</v>
      </c>
      <c r="P46" s="109">
        <v>31.1066403617879</v>
      </c>
      <c r="Q46" s="111">
        <v>4.1269954508441735</v>
      </c>
      <c r="R46" s="109">
        <v>48.5876462469461</v>
      </c>
      <c r="S46" s="111">
        <v>1.0621283589481316</v>
      </c>
      <c r="T46" s="109">
        <v>17.481005885158201</v>
      </c>
      <c r="U46" s="113">
        <v>4.1749510215564332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280</v>
      </c>
      <c r="B47" s="109">
        <v>22.618071082587189</v>
      </c>
      <c r="C47" s="111">
        <v>1.047273562240236</v>
      </c>
      <c r="D47" s="109">
        <v>24.994997255675329</v>
      </c>
      <c r="E47" s="111">
        <v>1.9820396213514453</v>
      </c>
      <c r="F47" s="109">
        <v>21.747701188764509</v>
      </c>
      <c r="G47" s="111">
        <v>1.1124820480521178</v>
      </c>
      <c r="H47" s="109">
        <v>3.2472960669108204</v>
      </c>
      <c r="I47" s="111">
        <v>2.0875216135908556</v>
      </c>
      <c r="J47" s="109">
        <v>28.515085495041941</v>
      </c>
      <c r="K47" s="111">
        <v>3.7100155351599509</v>
      </c>
      <c r="L47" s="109">
        <v>16.881894976765011</v>
      </c>
      <c r="M47" s="111">
        <v>1.5994449598728198</v>
      </c>
      <c r="N47" s="109">
        <v>-11.63319051827693</v>
      </c>
      <c r="O47" s="111">
        <v>3.9148941650146321</v>
      </c>
      <c r="P47" s="109">
        <v>26.378130979083611</v>
      </c>
      <c r="Q47" s="111">
        <v>2.3792771427432164</v>
      </c>
      <c r="R47" s="109">
        <v>21.86817605145422</v>
      </c>
      <c r="S47" s="111">
        <v>1.0954572419860793</v>
      </c>
      <c r="T47" s="109">
        <v>-4.5099549276293907</v>
      </c>
      <c r="U47" s="113">
        <v>2.3669632542673682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266</v>
      </c>
      <c r="B48" s="109">
        <v>22.80324668219264</v>
      </c>
      <c r="C48" s="111">
        <v>1.1147752414094743</v>
      </c>
      <c r="D48" s="109">
        <v>24.68326846138579</v>
      </c>
      <c r="E48" s="111">
        <v>2.4413737153746373</v>
      </c>
      <c r="F48" s="109">
        <v>22.47493157003133</v>
      </c>
      <c r="G48" s="111">
        <v>1.1480208377509975</v>
      </c>
      <c r="H48" s="109">
        <v>2.2083368913544597</v>
      </c>
      <c r="I48" s="111">
        <v>2.4520016745967546</v>
      </c>
      <c r="J48" s="109">
        <v>27.38172070145627</v>
      </c>
      <c r="K48" s="111">
        <v>3.1850807057893431</v>
      </c>
      <c r="L48" s="109">
        <v>17.201344221361939</v>
      </c>
      <c r="M48" s="111">
        <v>1.5015112935991644</v>
      </c>
      <c r="N48" s="109">
        <v>-10.180376480094331</v>
      </c>
      <c r="O48" s="111">
        <v>3.2515448496031265</v>
      </c>
      <c r="P48" s="109">
        <v>25.199551758550101</v>
      </c>
      <c r="Q48" s="111">
        <v>2.1120865703981808</v>
      </c>
      <c r="R48" s="109">
        <v>22.184667280004099</v>
      </c>
      <c r="S48" s="111">
        <v>1.1873471368479229</v>
      </c>
      <c r="T48" s="109">
        <v>-3.0148844785460014</v>
      </c>
      <c r="U48" s="113">
        <v>2.2159074073136886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270</v>
      </c>
      <c r="B49" s="109">
        <v>37.588414751018988</v>
      </c>
      <c r="C49" s="111">
        <v>0.96271866067969214</v>
      </c>
      <c r="D49" s="109">
        <v>42.686411989055792</v>
      </c>
      <c r="E49" s="111">
        <v>1.6791164498744402</v>
      </c>
      <c r="F49" s="109">
        <v>35.756321860925432</v>
      </c>
      <c r="G49" s="111">
        <v>1.0107994629606345</v>
      </c>
      <c r="H49" s="109">
        <v>6.9300901281303595</v>
      </c>
      <c r="I49" s="111">
        <v>1.717824308173221</v>
      </c>
      <c r="J49" s="109">
        <v>34.16747645486565</v>
      </c>
      <c r="K49" s="111">
        <v>1.833301696611096</v>
      </c>
      <c r="L49" s="109">
        <v>37.898620112117328</v>
      </c>
      <c r="M49" s="111">
        <v>2.127400927021287</v>
      </c>
      <c r="N49" s="109">
        <v>3.7311436572516783</v>
      </c>
      <c r="O49" s="111">
        <v>2.9055488217857239</v>
      </c>
      <c r="P49" s="109">
        <v>32.584101436957177</v>
      </c>
      <c r="Q49" s="111">
        <v>1.9184165538771065</v>
      </c>
      <c r="R49" s="109">
        <v>38.648897618362668</v>
      </c>
      <c r="S49" s="111">
        <v>1.0717381328894122</v>
      </c>
      <c r="T49" s="109">
        <v>6.0647961814054909</v>
      </c>
      <c r="U49" s="113">
        <v>2.1374198643185891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313</v>
      </c>
      <c r="B50" s="109">
        <v>52.002643603946503</v>
      </c>
      <c r="C50" s="111">
        <v>1.3642732411907197</v>
      </c>
      <c r="D50" s="109">
        <v>53.531378520903537</v>
      </c>
      <c r="E50" s="111">
        <v>2.0733534793574968</v>
      </c>
      <c r="F50" s="109">
        <v>50.609292024865972</v>
      </c>
      <c r="G50" s="111">
        <v>1.8064760083489575</v>
      </c>
      <c r="H50" s="109">
        <v>2.922086496037565</v>
      </c>
      <c r="I50" s="111">
        <v>2.7528340572363672</v>
      </c>
      <c r="J50" s="109">
        <v>54.340653602251074</v>
      </c>
      <c r="K50" s="111">
        <v>3.1631501730213012</v>
      </c>
      <c r="L50" s="109">
        <v>40.212075459879351</v>
      </c>
      <c r="M50" s="111">
        <v>5.6816142624546133</v>
      </c>
      <c r="N50" s="109">
        <v>-14.128578142371722</v>
      </c>
      <c r="O50" s="111">
        <v>6.405683859653057</v>
      </c>
      <c r="P50" s="109">
        <v>53.842007425943159</v>
      </c>
      <c r="Q50" s="111">
        <v>2.8495530139653056</v>
      </c>
      <c r="R50" s="109">
        <v>51.811663656020393</v>
      </c>
      <c r="S50" s="111">
        <v>1.4591439163337463</v>
      </c>
      <c r="T50" s="109">
        <v>-2.0303437699227658</v>
      </c>
      <c r="U50" s="113">
        <v>3.0350128029877967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305</v>
      </c>
      <c r="B51" s="109">
        <v>48.40372702529065</v>
      </c>
      <c r="C51" s="111">
        <v>0.8894968901970095</v>
      </c>
      <c r="D51" s="109">
        <v>47.486804163185873</v>
      </c>
      <c r="E51" s="111">
        <v>1.5377342214519609</v>
      </c>
      <c r="F51" s="109">
        <v>48.928782677734048</v>
      </c>
      <c r="G51" s="111">
        <v>1.0537171398036376</v>
      </c>
      <c r="H51" s="109">
        <v>-1.4419785145481754</v>
      </c>
      <c r="I51" s="111">
        <v>1.8279972687136574</v>
      </c>
      <c r="J51" s="109">
        <v>59.456478612476829</v>
      </c>
      <c r="K51" s="111">
        <v>1.6514770315950831</v>
      </c>
      <c r="L51" s="109">
        <v>24.700817012565619</v>
      </c>
      <c r="M51" s="111">
        <v>2.0603648916285788</v>
      </c>
      <c r="N51" s="109">
        <v>-34.755661599911207</v>
      </c>
      <c r="O51" s="111">
        <v>2.5410805362404707</v>
      </c>
      <c r="P51" s="109">
        <v>54.795658225618887</v>
      </c>
      <c r="Q51" s="111">
        <v>1.5699907106921109</v>
      </c>
      <c r="R51" s="109">
        <v>45.628897828161271</v>
      </c>
      <c r="S51" s="111">
        <v>1.0295663661649026</v>
      </c>
      <c r="T51" s="109">
        <v>-9.1667603974576153</v>
      </c>
      <c r="U51" s="113">
        <v>1.782147683334997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283</v>
      </c>
      <c r="B52" s="109">
        <v>42.769577998031806</v>
      </c>
      <c r="C52" s="111">
        <v>1.1018553586050681</v>
      </c>
      <c r="D52" s="109">
        <v>45.640754703634613</v>
      </c>
      <c r="E52" s="111">
        <v>2.3421162931802852</v>
      </c>
      <c r="F52" s="109">
        <v>42.154924727038953</v>
      </c>
      <c r="G52" s="111">
        <v>1.2258071704792499</v>
      </c>
      <c r="H52" s="109">
        <v>3.4858299765956602</v>
      </c>
      <c r="I52" s="111">
        <v>2.5948480069998787</v>
      </c>
      <c r="J52" s="109">
        <v>45.111612140675511</v>
      </c>
      <c r="K52" s="111">
        <v>3.6485790069335096</v>
      </c>
      <c r="L52" s="109">
        <v>40.602185010883943</v>
      </c>
      <c r="M52" s="111">
        <v>2.0814695389369526</v>
      </c>
      <c r="N52" s="109">
        <v>-4.5094271297915682</v>
      </c>
      <c r="O52" s="111">
        <v>4.010362607557501</v>
      </c>
      <c r="P52" s="109">
        <v>40.10744674130634</v>
      </c>
      <c r="Q52" s="111">
        <v>2.7707588482003391</v>
      </c>
      <c r="R52" s="109">
        <v>43.226682772475293</v>
      </c>
      <c r="S52" s="111">
        <v>1.186536411278406</v>
      </c>
      <c r="T52" s="109">
        <v>3.1192360311689526</v>
      </c>
      <c r="U52" s="113">
        <v>2.9706082727479184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265</v>
      </c>
      <c r="B53" s="329">
        <v>27.165769469130112</v>
      </c>
      <c r="C53" s="330">
        <v>1.1173006852646667</v>
      </c>
      <c r="D53" s="329">
        <v>28.013292304572659</v>
      </c>
      <c r="E53" s="330">
        <v>2.1431509274887901</v>
      </c>
      <c r="F53" s="329">
        <v>26.941571601346169</v>
      </c>
      <c r="G53" s="330">
        <v>1.1862709454704756</v>
      </c>
      <c r="H53" s="329">
        <v>1.0717207032264895</v>
      </c>
      <c r="I53" s="330">
        <v>2.2384890120899663</v>
      </c>
      <c r="J53" s="329">
        <v>38.014205785116182</v>
      </c>
      <c r="K53" s="330">
        <v>6.3959640086984724</v>
      </c>
      <c r="L53" s="329">
        <v>19.006125263877671</v>
      </c>
      <c r="M53" s="330">
        <v>1.5659064377468435</v>
      </c>
      <c r="N53" s="329">
        <v>-19.008080521238512</v>
      </c>
      <c r="O53" s="330">
        <v>6.7464794521991278</v>
      </c>
      <c r="P53" s="329">
        <v>29.945284852411451</v>
      </c>
      <c r="Q53" s="330">
        <v>2.5423861742150811</v>
      </c>
      <c r="R53" s="329">
        <v>26.55934351307879</v>
      </c>
      <c r="S53" s="330">
        <v>1.2009833591525836</v>
      </c>
      <c r="T53" s="329">
        <v>-3.3859413393326605</v>
      </c>
      <c r="U53" s="331">
        <v>2.7378128154097885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300</v>
      </c>
      <c r="B54" s="109">
        <v>18.13279112372464</v>
      </c>
      <c r="C54" s="111">
        <v>0.86886672589235925</v>
      </c>
      <c r="D54" s="109">
        <v>21.05959869144969</v>
      </c>
      <c r="E54" s="111">
        <v>1.2841244256765556</v>
      </c>
      <c r="F54" s="109">
        <v>16.324875272031051</v>
      </c>
      <c r="G54" s="111">
        <v>0.95660429616368803</v>
      </c>
      <c r="H54" s="109">
        <v>4.7347234194186392</v>
      </c>
      <c r="I54" s="111">
        <v>1.3265192434308508</v>
      </c>
      <c r="J54" s="109">
        <v>14.72226790396715</v>
      </c>
      <c r="K54" s="111">
        <v>2.2110657511626939</v>
      </c>
      <c r="L54" s="109">
        <v>20.222267124213971</v>
      </c>
      <c r="M54" s="111">
        <v>1.2291679360510535</v>
      </c>
      <c r="N54" s="109">
        <v>5.4999992202468206</v>
      </c>
      <c r="O54" s="111">
        <v>2.2496055309977669</v>
      </c>
      <c r="P54" s="109">
        <v>15.25333909283809</v>
      </c>
      <c r="Q54" s="111">
        <v>1.1240910528005779</v>
      </c>
      <c r="R54" s="109">
        <v>18.699971420000249</v>
      </c>
      <c r="S54" s="111">
        <v>1.0030273341243732</v>
      </c>
      <c r="T54" s="109">
        <v>3.4466323271621597</v>
      </c>
      <c r="U54" s="113">
        <v>1.409246255155747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278</v>
      </c>
      <c r="B55" s="109">
        <v>41.321672627996684</v>
      </c>
      <c r="C55" s="111">
        <v>1.3482373468001327</v>
      </c>
      <c r="D55" s="109">
        <v>46.399401648153201</v>
      </c>
      <c r="E55" s="111">
        <v>2.0433458611174222</v>
      </c>
      <c r="F55" s="109">
        <v>38.643953343518689</v>
      </c>
      <c r="G55" s="111">
        <v>1.5331795607101739</v>
      </c>
      <c r="H55" s="109">
        <v>7.7554483046345126</v>
      </c>
      <c r="I55" s="111">
        <v>2.3619695828244964</v>
      </c>
      <c r="J55" s="109">
        <v>46.320716122963333</v>
      </c>
      <c r="K55" s="111">
        <v>4.727854363112276</v>
      </c>
      <c r="L55" s="109">
        <v>37.045672073778597</v>
      </c>
      <c r="M55" s="111">
        <v>1.7714885515884311</v>
      </c>
      <c r="N55" s="109">
        <v>-9.2750440491847357</v>
      </c>
      <c r="O55" s="111">
        <v>4.8274680415770481</v>
      </c>
      <c r="P55" s="109">
        <v>36.35743308727244</v>
      </c>
      <c r="Q55" s="111">
        <v>2.5131191073924266</v>
      </c>
      <c r="R55" s="109">
        <v>42.389872334240017</v>
      </c>
      <c r="S55" s="111">
        <v>1.4372469526702587</v>
      </c>
      <c r="T55" s="109">
        <v>6.0324392469675772</v>
      </c>
      <c r="U55" s="113">
        <v>2.6066462581992629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263</v>
      </c>
      <c r="B56" s="109">
        <v>60.604385544486519</v>
      </c>
      <c r="C56" s="111">
        <v>0.86350692854458633</v>
      </c>
      <c r="D56" s="109">
        <v>60.913204604957457</v>
      </c>
      <c r="E56" s="111">
        <v>1.5278427573925004</v>
      </c>
      <c r="F56" s="109">
        <v>60.463127073025667</v>
      </c>
      <c r="G56" s="111">
        <v>1.1096622082282817</v>
      </c>
      <c r="H56" s="109">
        <v>0.45007753193178957</v>
      </c>
      <c r="I56" s="111">
        <v>1.9658260424922958</v>
      </c>
      <c r="J56" s="109">
        <v>72.098977204519215</v>
      </c>
      <c r="K56" s="111">
        <v>2.8966643876943925</v>
      </c>
      <c r="L56" s="109">
        <v>46.874781656304208</v>
      </c>
      <c r="M56" s="111">
        <v>1.9009638964325908</v>
      </c>
      <c r="N56" s="109">
        <v>-25.224195548215008</v>
      </c>
      <c r="O56" s="111">
        <v>3.6428573656923486</v>
      </c>
      <c r="P56" s="109">
        <v>67.890071405204253</v>
      </c>
      <c r="Q56" s="111">
        <v>2.4516457858869529</v>
      </c>
      <c r="R56" s="109">
        <v>59.682114337592608</v>
      </c>
      <c r="S56" s="111">
        <v>0.90030224945512682</v>
      </c>
      <c r="T56" s="109">
        <v>-8.2079570676116447</v>
      </c>
      <c r="U56" s="113">
        <v>2.5700099252196873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307</v>
      </c>
      <c r="B57" s="109">
        <v>47.917874365132448</v>
      </c>
      <c r="C57" s="111">
        <v>0.94048005803746237</v>
      </c>
      <c r="D57" s="109">
        <v>53.261275117774467</v>
      </c>
      <c r="E57" s="111">
        <v>1.7206675424892512</v>
      </c>
      <c r="F57" s="109">
        <v>43.713840509360978</v>
      </c>
      <c r="G57" s="111">
        <v>1.1671107539975458</v>
      </c>
      <c r="H57" s="109">
        <v>9.5474346084134893</v>
      </c>
      <c r="I57" s="111">
        <v>2.2305393530820443</v>
      </c>
      <c r="J57" s="109">
        <v>48.211329174000099</v>
      </c>
      <c r="K57" s="111">
        <v>1.8827225637300005</v>
      </c>
      <c r="L57" s="109">
        <v>33.886338090459986</v>
      </c>
      <c r="M57" s="111">
        <v>2.7912282863848277</v>
      </c>
      <c r="N57" s="109">
        <v>-14.324991083540112</v>
      </c>
      <c r="O57" s="111">
        <v>3.6216753703843119</v>
      </c>
      <c r="P57" s="109">
        <v>44.48801729457918</v>
      </c>
      <c r="Q57" s="111">
        <v>2.0025467235345844</v>
      </c>
      <c r="R57" s="109">
        <v>49.459138468865639</v>
      </c>
      <c r="S57" s="111">
        <v>1.0859217607480451</v>
      </c>
      <c r="T57" s="109">
        <v>4.9711211742864592</v>
      </c>
      <c r="U57" s="113">
        <v>2.3231393819830091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269</v>
      </c>
      <c r="B58" s="109">
        <v>26.75294397539842</v>
      </c>
      <c r="C58" s="111">
        <v>1.310596001479259</v>
      </c>
      <c r="D58" s="109">
        <v>29.149354563271139</v>
      </c>
      <c r="E58" s="111">
        <v>1.5571426447043279</v>
      </c>
      <c r="F58" s="109">
        <v>25.53852393793904</v>
      </c>
      <c r="G58" s="111">
        <v>1.6167085857491932</v>
      </c>
      <c r="H58" s="109">
        <v>3.610830625332099</v>
      </c>
      <c r="I58" s="111">
        <v>1.9217134191080791</v>
      </c>
      <c r="J58" s="109">
        <v>36.340357336007862</v>
      </c>
      <c r="K58" s="111">
        <v>3.3798137913686617</v>
      </c>
      <c r="L58" s="109">
        <v>15.79726671421494</v>
      </c>
      <c r="M58" s="111">
        <v>1.8719896277847528</v>
      </c>
      <c r="N58" s="109">
        <v>-20.543090621792921</v>
      </c>
      <c r="O58" s="111">
        <v>3.7804397029975707</v>
      </c>
      <c r="P58" s="109">
        <v>30.820417747646339</v>
      </c>
      <c r="Q58" s="111">
        <v>3.103397492692789</v>
      </c>
      <c r="R58" s="109">
        <v>26.353715461463569</v>
      </c>
      <c r="S58" s="111">
        <v>1.4264325693687918</v>
      </c>
      <c r="T58" s="109">
        <v>-4.4667022861827697</v>
      </c>
      <c r="U58" s="113">
        <v>3.4682243133814072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287</v>
      </c>
      <c r="B59" s="109">
        <v>37.450405990142237</v>
      </c>
      <c r="C59" s="111">
        <v>1.4568875284523615</v>
      </c>
      <c r="D59" s="109">
        <v>38.234342168072729</v>
      </c>
      <c r="E59" s="111">
        <v>2.2926452636225587</v>
      </c>
      <c r="F59" s="109">
        <v>37.071568724047921</v>
      </c>
      <c r="G59" s="111">
        <v>1.9061056566911194</v>
      </c>
      <c r="H59" s="109">
        <v>1.1627734440248076</v>
      </c>
      <c r="I59" s="111">
        <v>3.0326602234799229</v>
      </c>
      <c r="J59" s="109">
        <v>44.651341778154283</v>
      </c>
      <c r="K59" s="111">
        <v>3.6943551573904512</v>
      </c>
      <c r="L59" s="109">
        <v>25.839393532610639</v>
      </c>
      <c r="M59" s="111">
        <v>2.2858348992845965</v>
      </c>
      <c r="N59" s="109">
        <v>-18.811948245543643</v>
      </c>
      <c r="O59" s="111">
        <v>4.4091960017476</v>
      </c>
      <c r="P59" s="109">
        <v>32.22973998980553</v>
      </c>
      <c r="Q59" s="111">
        <v>3.4533863043318123</v>
      </c>
      <c r="R59" s="109">
        <v>39.163661699847417</v>
      </c>
      <c r="S59" s="111">
        <v>1.3961599405022871</v>
      </c>
      <c r="T59" s="109">
        <v>6.9339217100418864</v>
      </c>
      <c r="U59" s="113">
        <v>3.6481553301457605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299</v>
      </c>
      <c r="B60" s="109">
        <v>41.048932494003672</v>
      </c>
      <c r="C60" s="111">
        <v>0.61635137200305168</v>
      </c>
      <c r="D60" s="109">
        <v>41.236259803204319</v>
      </c>
      <c r="E60" s="111">
        <v>0.93672922981557882</v>
      </c>
      <c r="F60" s="109">
        <v>40.935277649811049</v>
      </c>
      <c r="G60" s="111">
        <v>0.85469049043969314</v>
      </c>
      <c r="H60" s="109">
        <v>0.30098215339327083</v>
      </c>
      <c r="I60" s="111">
        <v>1.314841354812375</v>
      </c>
      <c r="J60" s="109">
        <v>45.900773709641548</v>
      </c>
      <c r="K60" s="111">
        <v>1.7843795838581871</v>
      </c>
      <c r="L60" s="109">
        <v>35.737960149847723</v>
      </c>
      <c r="M60" s="111">
        <v>1.6988030014506164</v>
      </c>
      <c r="N60" s="109">
        <v>-10.162813559793825</v>
      </c>
      <c r="O60" s="111">
        <v>2.7749809119108826</v>
      </c>
      <c r="P60" s="109">
        <v>42.715614152571661</v>
      </c>
      <c r="Q60" s="111">
        <v>1.5273922576746515</v>
      </c>
      <c r="R60" s="109">
        <v>40.716040447346238</v>
      </c>
      <c r="S60" s="111">
        <v>0.66502162707709467</v>
      </c>
      <c r="T60" s="109">
        <v>-1.9995737052254228</v>
      </c>
      <c r="U60" s="113">
        <v>1.6559684634023453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289</v>
      </c>
      <c r="B61" s="109">
        <v>33.844027869461691</v>
      </c>
      <c r="C61" s="111">
        <v>0.21028194148440049</v>
      </c>
      <c r="D61" s="109">
        <v>35.338428405366543</v>
      </c>
      <c r="E61" s="111">
        <v>0.37391592635986848</v>
      </c>
      <c r="F61" s="109">
        <v>33.012276831798637</v>
      </c>
      <c r="G61" s="111">
        <v>0.25590463769088229</v>
      </c>
      <c r="H61" s="109">
        <v>2.3261515735678961</v>
      </c>
      <c r="I61" s="111">
        <v>0.44739472597198737</v>
      </c>
      <c r="J61" s="109">
        <v>34.783502986555867</v>
      </c>
      <c r="K61" s="111">
        <v>0.66510453588863305</v>
      </c>
      <c r="L61" s="109">
        <v>29.680322682466361</v>
      </c>
      <c r="M61" s="111">
        <v>0.33882466401045841</v>
      </c>
      <c r="N61" s="109">
        <v>-5.5742840572004324</v>
      </c>
      <c r="O61" s="111">
        <v>0.74777585211996045</v>
      </c>
      <c r="P61" s="109">
        <v>31.803403568036622</v>
      </c>
      <c r="Q61" s="111">
        <v>0.47748248854460629</v>
      </c>
      <c r="R61" s="109">
        <v>34.232259069879838</v>
      </c>
      <c r="S61" s="111">
        <v>0.23061467210303421</v>
      </c>
      <c r="T61" s="109">
        <v>2.4288555018432172</v>
      </c>
      <c r="U61" s="113">
        <v>0.52218382897138982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314</v>
      </c>
      <c r="B62" s="109">
        <v>29.78763580322266</v>
      </c>
      <c r="C62" s="111">
        <v>0.3162761926651001</v>
      </c>
      <c r="D62" s="109">
        <v>32.19287109375</v>
      </c>
      <c r="E62" s="111">
        <v>0.53544157743453979</v>
      </c>
      <c r="F62" s="109">
        <v>28.627557754516602</v>
      </c>
      <c r="G62" s="111">
        <v>0.36298507452011108</v>
      </c>
      <c r="H62" s="109">
        <v>3.565313339233398</v>
      </c>
      <c r="I62" s="111">
        <v>0.59714490175247192</v>
      </c>
      <c r="J62" s="109">
        <v>27.614860534667969</v>
      </c>
      <c r="K62" s="111">
        <v>0.91115289926528931</v>
      </c>
      <c r="L62" s="109">
        <v>27.563264846801761</v>
      </c>
      <c r="M62" s="111">
        <v>0.53880548477172852</v>
      </c>
      <c r="N62" s="109">
        <v>-0.56645107269287109</v>
      </c>
      <c r="O62" s="111">
        <v>1.0254974365234379</v>
      </c>
      <c r="P62" s="109">
        <v>27.06632232666016</v>
      </c>
      <c r="Q62" s="111">
        <v>0.68611079454421997</v>
      </c>
      <c r="R62" s="109">
        <v>30.27784538269043</v>
      </c>
      <c r="S62" s="111">
        <v>0.33097156882286072</v>
      </c>
      <c r="T62" s="109">
        <v>3.2115223407745361</v>
      </c>
      <c r="U62" s="113">
        <v>0.71417897939682007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3.8" thickBot="1">
      <c r="A63" s="42" t="s">
        <v>315</v>
      </c>
      <c r="B63" s="114">
        <v>35.363614360364998</v>
      </c>
      <c r="C63" s="115">
        <v>0.16960496340625891</v>
      </c>
      <c r="D63" s="114">
        <v>36.736449587011798</v>
      </c>
      <c r="E63" s="115">
        <v>0.30047370757665309</v>
      </c>
      <c r="F63" s="114">
        <v>34.691064058309713</v>
      </c>
      <c r="G63" s="115">
        <v>0.20495485392906609</v>
      </c>
      <c r="H63" s="114">
        <v>2.045385528702091</v>
      </c>
      <c r="I63" s="115">
        <v>0.35537094002236103</v>
      </c>
      <c r="J63" s="114">
        <v>37.194736385951423</v>
      </c>
      <c r="K63" s="115">
        <v>0.53173696534962389</v>
      </c>
      <c r="L63" s="114">
        <v>29.6324952699905</v>
      </c>
      <c r="M63" s="115">
        <v>0.30080659479676097</v>
      </c>
      <c r="N63" s="114">
        <v>-7.8639632437439904</v>
      </c>
      <c r="O63" s="115">
        <v>0.61334636146902988</v>
      </c>
      <c r="P63" s="114">
        <v>34.254061291201289</v>
      </c>
      <c r="Q63" s="115">
        <v>0.37744914886277781</v>
      </c>
      <c r="R63" s="114">
        <v>35.578684409931967</v>
      </c>
      <c r="S63" s="115">
        <v>0.1861848380938102</v>
      </c>
      <c r="T63" s="114">
        <v>1.3246231187306841</v>
      </c>
      <c r="U63" s="117">
        <v>0.41177510207001178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463</v>
      </c>
    </row>
    <row r="66" spans="1:35" ht="14.55" customHeight="1">
      <c r="A66" s="5" t="s">
        <v>374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62" t="s">
        <v>371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2:H63 N12:N63 T12:T63">
    <cfRule type="expression" dxfId="114" priority="2">
      <formula>ABS(H12/I12)&gt;1.96</formula>
    </cfRule>
  </conditionalFormatting>
  <conditionalFormatting sqref="H11 N11 T11">
    <cfRule type="expression" dxfId="113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AJ72"/>
  <sheetViews>
    <sheetView showGridLines="0" topLeftCell="B2" zoomScale="93" zoomScaleNormal="93" zoomScalePageLayoutView="80" workbookViewId="0">
      <selection activeCell="D8" sqref="D8:K8"/>
    </sheetView>
  </sheetViews>
  <sheetFormatPr defaultColWidth="8.77734375" defaultRowHeight="13.2"/>
  <cols>
    <col min="1" max="1" width="34" style="5" customWidth="1"/>
    <col min="2" max="16384" width="8.77734375" style="5"/>
  </cols>
  <sheetData>
    <row r="1" spans="1:36">
      <c r="A1" s="5" t="s">
        <v>207</v>
      </c>
      <c r="J1" s="248" t="s">
        <v>171</v>
      </c>
    </row>
    <row r="2" spans="1:36">
      <c r="J2" s="248" t="s">
        <v>251</v>
      </c>
    </row>
    <row r="3" spans="1:36">
      <c r="A3" s="351" t="s">
        <v>320</v>
      </c>
    </row>
    <row r="4" spans="1:36">
      <c r="A4" s="32" t="s">
        <v>50</v>
      </c>
    </row>
    <row r="5" spans="1:36" ht="12.75" customHeight="1">
      <c r="A5" s="32"/>
    </row>
    <row r="6" spans="1:36" ht="13.8" thickBot="1"/>
    <row r="7" spans="1:36" s="37" customFormat="1">
      <c r="A7" s="307"/>
      <c r="B7" s="455" t="s">
        <v>70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72</v>
      </c>
      <c r="S8" s="515"/>
      <c r="T8" s="515"/>
      <c r="U8" s="515"/>
      <c r="V8" s="515"/>
      <c r="W8" s="504"/>
      <c r="X8" s="505" t="s">
        <v>73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513"/>
      <c r="C9" s="446"/>
      <c r="D9" s="447" t="s">
        <v>56</v>
      </c>
      <c r="E9" s="435"/>
      <c r="F9" s="447" t="s">
        <v>74</v>
      </c>
      <c r="G9" s="436"/>
      <c r="H9" s="435" t="s">
        <v>58</v>
      </c>
      <c r="I9" s="435"/>
      <c r="J9" s="447" t="s">
        <v>59</v>
      </c>
      <c r="K9" s="436"/>
      <c r="L9" s="447" t="s">
        <v>465</v>
      </c>
      <c r="M9" s="435"/>
      <c r="N9" s="447" t="s">
        <v>466</v>
      </c>
      <c r="O9" s="436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436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436"/>
      <c r="AB9" s="435" t="s">
        <v>0</v>
      </c>
      <c r="AC9" s="435" t="s">
        <v>6</v>
      </c>
      <c r="AD9" s="511" t="s">
        <v>77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6" s="39" customFormat="1">
      <c r="A10" s="38"/>
      <c r="B10" s="86" t="s">
        <v>1</v>
      </c>
      <c r="C10" s="87" t="s">
        <v>2</v>
      </c>
      <c r="D10" s="88" t="s">
        <v>1</v>
      </c>
      <c r="E10" s="86" t="s">
        <v>2</v>
      </c>
      <c r="F10" s="88" t="s">
        <v>1</v>
      </c>
      <c r="G10" s="87" t="s">
        <v>2</v>
      </c>
      <c r="H10" s="86" t="s">
        <v>1</v>
      </c>
      <c r="I10" s="86" t="s">
        <v>2</v>
      </c>
      <c r="J10" s="88" t="s">
        <v>7</v>
      </c>
      <c r="K10" s="87" t="s">
        <v>2</v>
      </c>
      <c r="L10" s="88" t="s">
        <v>1</v>
      </c>
      <c r="M10" s="86" t="s">
        <v>2</v>
      </c>
      <c r="N10" s="88" t="s">
        <v>1</v>
      </c>
      <c r="O10" s="87" t="s">
        <v>2</v>
      </c>
      <c r="P10" s="86" t="s">
        <v>7</v>
      </c>
      <c r="Q10" s="87" t="s">
        <v>2</v>
      </c>
      <c r="R10" s="88" t="s">
        <v>1</v>
      </c>
      <c r="S10" s="86" t="s">
        <v>2</v>
      </c>
      <c r="T10" s="88" t="s">
        <v>1</v>
      </c>
      <c r="U10" s="87" t="s">
        <v>2</v>
      </c>
      <c r="V10" s="86" t="s">
        <v>7</v>
      </c>
      <c r="W10" s="87" t="s">
        <v>2</v>
      </c>
      <c r="X10" s="88" t="s">
        <v>1</v>
      </c>
      <c r="Y10" s="86" t="s">
        <v>2</v>
      </c>
      <c r="Z10" s="88" t="s">
        <v>1</v>
      </c>
      <c r="AA10" s="87" t="s">
        <v>2</v>
      </c>
      <c r="AB10" s="86" t="s">
        <v>4</v>
      </c>
      <c r="AC10" s="87" t="s">
        <v>2</v>
      </c>
      <c r="AD10" s="88" t="s">
        <v>1</v>
      </c>
      <c r="AE10" s="86" t="s">
        <v>2</v>
      </c>
      <c r="AF10" s="88" t="s">
        <v>1</v>
      </c>
      <c r="AG10" s="87" t="s">
        <v>2</v>
      </c>
      <c r="AH10" s="86" t="s">
        <v>7</v>
      </c>
      <c r="AI10" s="89" t="s">
        <v>2</v>
      </c>
    </row>
    <row r="11" spans="1:36">
      <c r="A11" s="79"/>
      <c r="B11" s="76"/>
      <c r="C11" s="80"/>
      <c r="D11" s="76"/>
      <c r="E11" s="77"/>
      <c r="F11" s="76"/>
      <c r="G11" s="80"/>
      <c r="H11" s="85"/>
      <c r="I11" s="77"/>
      <c r="J11" s="76"/>
      <c r="K11" s="80"/>
      <c r="L11" s="76"/>
      <c r="M11" s="77"/>
      <c r="N11" s="76"/>
      <c r="O11" s="80"/>
      <c r="P11" s="85"/>
      <c r="Q11" s="80"/>
      <c r="R11" s="76"/>
      <c r="S11" s="77"/>
      <c r="T11" s="76"/>
      <c r="U11" s="80"/>
      <c r="V11" s="85"/>
      <c r="W11" s="80"/>
      <c r="X11" s="76"/>
      <c r="Y11" s="77"/>
      <c r="Z11" s="76"/>
      <c r="AA11" s="80"/>
      <c r="AB11" s="85"/>
      <c r="AC11" s="80"/>
      <c r="AD11" s="76"/>
      <c r="AE11" s="77"/>
      <c r="AF11" s="76"/>
      <c r="AG11" s="80"/>
      <c r="AH11" s="85"/>
      <c r="AI11" s="78"/>
    </row>
    <row r="12" spans="1:36">
      <c r="A12" s="13" t="s">
        <v>281</v>
      </c>
      <c r="B12" s="109">
        <v>32.537720932881463</v>
      </c>
      <c r="C12" s="111">
        <v>1.984133717695818</v>
      </c>
      <c r="D12" s="109">
        <v>29.2187652772805</v>
      </c>
      <c r="E12" s="111">
        <v>7.44061983013159</v>
      </c>
      <c r="F12" s="109">
        <v>32.607287529179708</v>
      </c>
      <c r="G12" s="111">
        <v>4.0147310905276061</v>
      </c>
      <c r="H12" s="109">
        <v>33.413105410951523</v>
      </c>
      <c r="I12" s="111">
        <v>1.9020214815293444</v>
      </c>
      <c r="J12" s="109">
        <v>4.1943401336710231</v>
      </c>
      <c r="K12" s="111">
        <v>7.5198496674693782</v>
      </c>
      <c r="L12" s="109">
        <v>32.821048738523693</v>
      </c>
      <c r="M12" s="111">
        <v>2.1182565697075897</v>
      </c>
      <c r="N12" s="109" t="s">
        <v>14</v>
      </c>
      <c r="O12" s="111" t="s">
        <v>14</v>
      </c>
      <c r="P12" s="109" t="s">
        <v>14</v>
      </c>
      <c r="Q12" s="111" t="s">
        <v>14</v>
      </c>
      <c r="R12" s="109">
        <v>33.473618269671412</v>
      </c>
      <c r="S12" s="111">
        <v>2.1530475792511075</v>
      </c>
      <c r="T12" s="109">
        <v>24.656638131689839</v>
      </c>
      <c r="U12" s="111">
        <v>3.6230317717596709</v>
      </c>
      <c r="V12" s="109">
        <v>-8.8169801379815738</v>
      </c>
      <c r="W12" s="111">
        <v>4.1459690879967557</v>
      </c>
      <c r="X12" s="109">
        <v>29.795869393101452</v>
      </c>
      <c r="Y12" s="111">
        <v>3.1406150384733862</v>
      </c>
      <c r="Z12" s="109">
        <v>35.889310031801628</v>
      </c>
      <c r="AA12" s="111">
        <v>1.8027809201546194</v>
      </c>
      <c r="AB12" s="109">
        <v>6.0934406387001765</v>
      </c>
      <c r="AC12" s="111">
        <v>3.5172045326255286</v>
      </c>
      <c r="AD12" s="109">
        <v>31.769772273177821</v>
      </c>
      <c r="AE12" s="111">
        <v>2.8355606604408403</v>
      </c>
      <c r="AF12" s="109">
        <v>33.467258772629741</v>
      </c>
      <c r="AG12" s="111">
        <v>2.5314486892297872</v>
      </c>
      <c r="AH12" s="109">
        <v>1.6974864994519194</v>
      </c>
      <c r="AI12" s="113">
        <v>3.6890354839630204</v>
      </c>
    </row>
    <row r="13" spans="1:36">
      <c r="A13" s="13" t="s">
        <v>517</v>
      </c>
      <c r="B13" s="109">
        <v>33.041373298177582</v>
      </c>
      <c r="C13" s="111">
        <v>1.0072502520044953</v>
      </c>
      <c r="D13" s="109">
        <v>29.375003073714371</v>
      </c>
      <c r="E13" s="111">
        <v>6.6298517218973947</v>
      </c>
      <c r="F13" s="109">
        <v>31.97479973180765</v>
      </c>
      <c r="G13" s="111">
        <v>2.1437859988117878</v>
      </c>
      <c r="H13" s="109">
        <v>33.70874685505192</v>
      </c>
      <c r="I13" s="111">
        <v>1.2292903647842124</v>
      </c>
      <c r="J13" s="109">
        <v>4.3337437813375494</v>
      </c>
      <c r="K13" s="111">
        <v>6.6837216083496083</v>
      </c>
      <c r="L13" s="109">
        <v>36.396905473270493</v>
      </c>
      <c r="M13" s="111">
        <v>1.3440794661732713</v>
      </c>
      <c r="N13" s="109">
        <v>29.618853112534801</v>
      </c>
      <c r="O13" s="111">
        <v>1.6750298269175834</v>
      </c>
      <c r="P13" s="109">
        <v>-6.7780523607356926</v>
      </c>
      <c r="Q13" s="111">
        <v>2.2389787659858706</v>
      </c>
      <c r="R13" s="109">
        <v>31.338983733822811</v>
      </c>
      <c r="S13" s="111">
        <v>1.2434801894044074</v>
      </c>
      <c r="T13" s="109">
        <v>38.031334509988682</v>
      </c>
      <c r="U13" s="111">
        <v>2.2024252617662721</v>
      </c>
      <c r="V13" s="109">
        <v>6.6923507761658705</v>
      </c>
      <c r="W13" s="111">
        <v>2.6067932967968406</v>
      </c>
      <c r="X13" s="109">
        <v>31.95901310053226</v>
      </c>
      <c r="Y13" s="111">
        <v>1.5173698937304592</v>
      </c>
      <c r="Z13" s="109">
        <v>34.336793014753077</v>
      </c>
      <c r="AA13" s="111">
        <v>1.5121720649987618</v>
      </c>
      <c r="AB13" s="109">
        <v>2.3777799142208167</v>
      </c>
      <c r="AC13" s="111">
        <v>2.2283192132188399</v>
      </c>
      <c r="AD13" s="109">
        <v>33.101485018630108</v>
      </c>
      <c r="AE13" s="111">
        <v>1.4098943754035584</v>
      </c>
      <c r="AF13" s="109">
        <v>32.725538644105931</v>
      </c>
      <c r="AG13" s="111">
        <v>1.8670588574098745</v>
      </c>
      <c r="AH13" s="109">
        <v>-0.37594637452417601</v>
      </c>
      <c r="AI13" s="113">
        <v>2.4861549403813994</v>
      </c>
    </row>
    <row r="14" spans="1:36">
      <c r="A14" s="13" t="s">
        <v>296</v>
      </c>
      <c r="B14" s="109">
        <v>11.753580925594781</v>
      </c>
      <c r="C14" s="111">
        <v>0.60886992711286758</v>
      </c>
      <c r="D14" s="109">
        <v>8.5287704072845685</v>
      </c>
      <c r="E14" s="111">
        <v>1.4627181631930684</v>
      </c>
      <c r="F14" s="109">
        <v>10.749733054855319</v>
      </c>
      <c r="G14" s="111">
        <v>0.83118588750818689</v>
      </c>
      <c r="H14" s="109">
        <v>15.095498292505431</v>
      </c>
      <c r="I14" s="111">
        <v>1.0925311966829196</v>
      </c>
      <c r="J14" s="109">
        <v>6.5667278852208621</v>
      </c>
      <c r="K14" s="111">
        <v>1.7829418720112085</v>
      </c>
      <c r="L14" s="109">
        <v>11.925631976853969</v>
      </c>
      <c r="M14" s="111">
        <v>0.65653620924347089</v>
      </c>
      <c r="N14" s="109">
        <v>10.60127045136093</v>
      </c>
      <c r="O14" s="111">
        <v>1.2125373450509915</v>
      </c>
      <c r="P14" s="109">
        <v>-1.324361525493039</v>
      </c>
      <c r="Q14" s="111">
        <v>1.3172538096676292</v>
      </c>
      <c r="R14" s="109">
        <v>11.13065772825647</v>
      </c>
      <c r="S14" s="111">
        <v>0.65272114602843123</v>
      </c>
      <c r="T14" s="109">
        <v>14.763891353398931</v>
      </c>
      <c r="U14" s="111">
        <v>1.5615004319552397</v>
      </c>
      <c r="V14" s="109">
        <v>3.6332336251424611</v>
      </c>
      <c r="W14" s="111">
        <v>1.7165174194657302</v>
      </c>
      <c r="X14" s="109">
        <v>10.888940329768181</v>
      </c>
      <c r="Y14" s="111">
        <v>0.84670614579020032</v>
      </c>
      <c r="Z14" s="109">
        <v>12.94823237357506</v>
      </c>
      <c r="AA14" s="111">
        <v>0.86184493784575611</v>
      </c>
      <c r="AB14" s="109">
        <v>2.0592920438068791</v>
      </c>
      <c r="AC14" s="111">
        <v>1.1901194418870813</v>
      </c>
      <c r="AD14" s="109">
        <v>11.526238504084541</v>
      </c>
      <c r="AE14" s="111">
        <v>0.63502241467803466</v>
      </c>
      <c r="AF14" s="109">
        <v>14.896757915514639</v>
      </c>
      <c r="AG14" s="111">
        <v>1.5262258279495184</v>
      </c>
      <c r="AH14" s="109">
        <v>3.3705194114300987</v>
      </c>
      <c r="AI14" s="113">
        <v>1.5508219415383331</v>
      </c>
    </row>
    <row r="15" spans="1:36">
      <c r="A15" s="33" t="s">
        <v>308</v>
      </c>
      <c r="B15" s="109">
        <v>29.238460952846879</v>
      </c>
      <c r="C15" s="111">
        <v>0.662274338105177</v>
      </c>
      <c r="D15" s="109">
        <v>25.51267680918528</v>
      </c>
      <c r="E15" s="111">
        <v>3.5510223523269318</v>
      </c>
      <c r="F15" s="109">
        <v>28.581776915939979</v>
      </c>
      <c r="G15" s="111">
        <v>0.84697648444499873</v>
      </c>
      <c r="H15" s="109">
        <v>31.849084819168631</v>
      </c>
      <c r="I15" s="111">
        <v>1.280078073170392</v>
      </c>
      <c r="J15" s="109">
        <v>6.3364080099833515</v>
      </c>
      <c r="K15" s="111">
        <v>3.8830380143832901</v>
      </c>
      <c r="L15" s="109">
        <v>30.67769964839939</v>
      </c>
      <c r="M15" s="111">
        <v>0.99069524796992303</v>
      </c>
      <c r="N15" s="109">
        <v>28.116023869027838</v>
      </c>
      <c r="O15" s="111">
        <v>0.85208939682454377</v>
      </c>
      <c r="P15" s="109">
        <v>-2.5616757793715514</v>
      </c>
      <c r="Q15" s="111">
        <v>1.2742875812529544</v>
      </c>
      <c r="R15" s="109">
        <v>28.998076209126928</v>
      </c>
      <c r="S15" s="111">
        <v>0.74234207338202751</v>
      </c>
      <c r="T15" s="109">
        <v>28.95367847464048</v>
      </c>
      <c r="U15" s="111">
        <v>1.6316791273473761</v>
      </c>
      <c r="V15" s="109">
        <v>-4.439773448644857E-2</v>
      </c>
      <c r="W15" s="111">
        <v>1.7556742928620594</v>
      </c>
      <c r="X15" s="109">
        <v>28.63073113714967</v>
      </c>
      <c r="Y15" s="111">
        <v>0.94005111366569727</v>
      </c>
      <c r="Z15" s="109">
        <v>29.55333072198945</v>
      </c>
      <c r="AA15" s="111">
        <v>0.99064548113666195</v>
      </c>
      <c r="AB15" s="109">
        <v>0.92259958483978011</v>
      </c>
      <c r="AC15" s="111">
        <v>1.3672980298551813</v>
      </c>
      <c r="AD15" s="109">
        <v>29.229101414001558</v>
      </c>
      <c r="AE15" s="111">
        <v>0.9572760233267219</v>
      </c>
      <c r="AF15" s="109">
        <v>28.663681600055789</v>
      </c>
      <c r="AG15" s="111">
        <v>0.97619895399841605</v>
      </c>
      <c r="AH15" s="109">
        <v>-0.56541981394576979</v>
      </c>
      <c r="AI15" s="113">
        <v>1.3722223952605126</v>
      </c>
    </row>
    <row r="16" spans="1:36">
      <c r="A16" s="40" t="s">
        <v>317</v>
      </c>
      <c r="B16" s="109">
        <v>29.962218573424011</v>
      </c>
      <c r="C16" s="111">
        <v>0.90827353894246832</v>
      </c>
      <c r="D16" s="109" t="s">
        <v>14</v>
      </c>
      <c r="E16" s="111" t="s">
        <v>14</v>
      </c>
      <c r="F16" s="109">
        <v>29.754410140675681</v>
      </c>
      <c r="G16" s="111">
        <v>1.0148605556996588</v>
      </c>
      <c r="H16" s="109">
        <v>31.919526757374559</v>
      </c>
      <c r="I16" s="111">
        <v>1.9917569565682502</v>
      </c>
      <c r="J16" s="109" t="s">
        <v>14</v>
      </c>
      <c r="K16" s="111" t="s">
        <v>14</v>
      </c>
      <c r="L16" s="109">
        <v>32.452284735745963</v>
      </c>
      <c r="M16" s="111">
        <v>1.5564568487703176</v>
      </c>
      <c r="N16" s="109">
        <v>28.82122714440591</v>
      </c>
      <c r="O16" s="111">
        <v>1.0957599173659871</v>
      </c>
      <c r="P16" s="109">
        <v>-3.6310575913400527</v>
      </c>
      <c r="Q16" s="111">
        <v>1.8753875898138757</v>
      </c>
      <c r="R16" s="109">
        <v>29.558676894845409</v>
      </c>
      <c r="S16" s="111">
        <v>0.986244874381355</v>
      </c>
      <c r="T16" s="109">
        <v>30.528518358563201</v>
      </c>
      <c r="U16" s="111">
        <v>2.6221545604707748</v>
      </c>
      <c r="V16" s="109">
        <v>0.9698414637177919</v>
      </c>
      <c r="W16" s="111">
        <v>2.7189773170835649</v>
      </c>
      <c r="X16" s="109">
        <v>30.332926267559142</v>
      </c>
      <c r="Y16" s="111">
        <v>1.2207292037995412</v>
      </c>
      <c r="Z16" s="109">
        <v>28.63488373104602</v>
      </c>
      <c r="AA16" s="111">
        <v>1.3438637750889428</v>
      </c>
      <c r="AB16" s="109">
        <v>-1.6980425365131211</v>
      </c>
      <c r="AC16" s="111">
        <v>1.741176997146993</v>
      </c>
      <c r="AD16" s="109">
        <v>30.278453816178999</v>
      </c>
      <c r="AE16" s="111">
        <v>1.3908282168703394</v>
      </c>
      <c r="AF16" s="109">
        <v>29.117998215953019</v>
      </c>
      <c r="AG16" s="111">
        <v>1.3328774476780365</v>
      </c>
      <c r="AH16" s="109">
        <v>-1.1604556002259798</v>
      </c>
      <c r="AI16" s="113">
        <v>1.9776194930196569</v>
      </c>
    </row>
    <row r="17" spans="1:35">
      <c r="A17" s="40" t="s">
        <v>318</v>
      </c>
      <c r="B17" s="109">
        <v>28.40789547621333</v>
      </c>
      <c r="C17" s="111">
        <v>0.99619177632593214</v>
      </c>
      <c r="D17" s="109" t="s">
        <v>14</v>
      </c>
      <c r="E17" s="111" t="s">
        <v>14</v>
      </c>
      <c r="F17" s="109">
        <v>26.650564606355999</v>
      </c>
      <c r="G17" s="111">
        <v>1.3957025220486257</v>
      </c>
      <c r="H17" s="109">
        <v>31.818074255684209</v>
      </c>
      <c r="I17" s="111">
        <v>1.5382866927451955</v>
      </c>
      <c r="J17" s="109" t="s">
        <v>14</v>
      </c>
      <c r="K17" s="111" t="s">
        <v>14</v>
      </c>
      <c r="L17" s="109">
        <v>29.74325310101144</v>
      </c>
      <c r="M17" s="111">
        <v>1.3855992987284611</v>
      </c>
      <c r="N17" s="109">
        <v>26.783684251296972</v>
      </c>
      <c r="O17" s="111">
        <v>1.4825103683746237</v>
      </c>
      <c r="P17" s="109">
        <v>-2.9595688497144685</v>
      </c>
      <c r="Q17" s="111">
        <v>2.0745153105369472</v>
      </c>
      <c r="R17" s="109">
        <v>28.292923577320401</v>
      </c>
      <c r="S17" s="111">
        <v>1.2127517779191981</v>
      </c>
      <c r="T17" s="109">
        <v>28.095886610706021</v>
      </c>
      <c r="U17" s="111">
        <v>1.9805143646142553</v>
      </c>
      <c r="V17" s="109">
        <v>-0.1970369666143803</v>
      </c>
      <c r="W17" s="111">
        <v>2.3812997759260748</v>
      </c>
      <c r="X17" s="109">
        <v>26.759624720159039</v>
      </c>
      <c r="Y17" s="111">
        <v>1.5371404537047304</v>
      </c>
      <c r="Z17" s="109">
        <v>30.517207824125109</v>
      </c>
      <c r="AA17" s="111">
        <v>1.4918209172900612</v>
      </c>
      <c r="AB17" s="109">
        <v>3.7575831039660699</v>
      </c>
      <c r="AC17" s="111">
        <v>2.3595949911326111</v>
      </c>
      <c r="AD17" s="109">
        <v>28.415833818646181</v>
      </c>
      <c r="AE17" s="111">
        <v>1.3433725247349519</v>
      </c>
      <c r="AF17" s="109">
        <v>27.884784887216689</v>
      </c>
      <c r="AG17" s="111">
        <v>1.3692367224169466</v>
      </c>
      <c r="AH17" s="109">
        <v>-0.53104893142949194</v>
      </c>
      <c r="AI17" s="113">
        <v>1.9307482761039791</v>
      </c>
    </row>
    <row r="18" spans="1:35">
      <c r="A18" s="33" t="s">
        <v>311</v>
      </c>
      <c r="B18" s="109">
        <v>28.63512227314941</v>
      </c>
      <c r="C18" s="111">
        <v>1.276710858058498</v>
      </c>
      <c r="D18" s="109">
        <v>21.170518036197841</v>
      </c>
      <c r="E18" s="111">
        <v>2.8689862612322177</v>
      </c>
      <c r="F18" s="109">
        <v>29.389446296601761</v>
      </c>
      <c r="G18" s="111">
        <v>2.2977543842204997</v>
      </c>
      <c r="H18" s="109">
        <v>30.694983997244581</v>
      </c>
      <c r="I18" s="111">
        <v>1.800139490185295</v>
      </c>
      <c r="J18" s="109">
        <v>9.5244659610467401</v>
      </c>
      <c r="K18" s="111">
        <v>3.3763175874250937</v>
      </c>
      <c r="L18" s="109">
        <v>30.28230617437211</v>
      </c>
      <c r="M18" s="111">
        <v>1.5240708862260366</v>
      </c>
      <c r="N18" s="109">
        <v>22.513553414903861</v>
      </c>
      <c r="O18" s="111">
        <v>1.9804115461362459</v>
      </c>
      <c r="P18" s="109">
        <v>-7.7687527594682493</v>
      </c>
      <c r="Q18" s="111">
        <v>2.4987308588038228</v>
      </c>
      <c r="R18" s="109">
        <v>28.055099046908211</v>
      </c>
      <c r="S18" s="111">
        <v>1.5698092162233983</v>
      </c>
      <c r="T18" s="109">
        <v>29.617165470386791</v>
      </c>
      <c r="U18" s="111">
        <v>2.2325838030084215</v>
      </c>
      <c r="V18" s="109">
        <v>1.5620664234785799</v>
      </c>
      <c r="W18" s="111">
        <v>2.7396871388535846</v>
      </c>
      <c r="X18" s="109">
        <v>28.688895579155911</v>
      </c>
      <c r="Y18" s="111">
        <v>1.3118079893788082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28.113939823090529</v>
      </c>
      <c r="AE18" s="111">
        <v>1.4428269388323647</v>
      </c>
      <c r="AF18" s="109">
        <v>35.597898609565767</v>
      </c>
      <c r="AG18" s="111">
        <v>3.3011831849876292</v>
      </c>
      <c r="AH18" s="109">
        <v>7.4839587864752382</v>
      </c>
      <c r="AI18" s="113">
        <v>3.8620646644757239</v>
      </c>
    </row>
    <row r="19" spans="1:35">
      <c r="A19" s="33" t="s">
        <v>273</v>
      </c>
      <c r="B19" s="109">
        <v>41.628357398611939</v>
      </c>
      <c r="C19" s="111">
        <v>1.4083643554585838</v>
      </c>
      <c r="D19" s="109">
        <v>40.86939219470252</v>
      </c>
      <c r="E19" s="111">
        <v>3.0182075864768754</v>
      </c>
      <c r="F19" s="109">
        <v>45.461123473565763</v>
      </c>
      <c r="G19" s="111">
        <v>2.3354957595344485</v>
      </c>
      <c r="H19" s="109">
        <v>36.800782154973952</v>
      </c>
      <c r="I19" s="111">
        <v>2.0593616162337685</v>
      </c>
      <c r="J19" s="109">
        <v>-4.0686100397285685</v>
      </c>
      <c r="K19" s="111">
        <v>3.6977966739327877</v>
      </c>
      <c r="L19" s="109">
        <v>41.967310221630392</v>
      </c>
      <c r="M19" s="111">
        <v>1.4303350071579313</v>
      </c>
      <c r="N19" s="109" t="s">
        <v>14</v>
      </c>
      <c r="O19" s="111" t="s">
        <v>14</v>
      </c>
      <c r="P19" s="109" t="s">
        <v>14</v>
      </c>
      <c r="Q19" s="111" t="s">
        <v>14</v>
      </c>
      <c r="R19" s="109">
        <v>40.473164196541887</v>
      </c>
      <c r="S19" s="111">
        <v>1.5293247463731134</v>
      </c>
      <c r="T19" s="109">
        <v>45.521684180194633</v>
      </c>
      <c r="U19" s="111">
        <v>3.735792070946053</v>
      </c>
      <c r="V19" s="109">
        <v>5.0485199836527457</v>
      </c>
      <c r="W19" s="111">
        <v>4.1450767971707165</v>
      </c>
      <c r="X19" s="109">
        <v>41.487570944637397</v>
      </c>
      <c r="Y19" s="111">
        <v>1.4303428646646894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41.043784401894179</v>
      </c>
      <c r="AE19" s="111">
        <v>1.4335305268793512</v>
      </c>
      <c r="AF19" s="109">
        <v>54.276568400518087</v>
      </c>
      <c r="AG19" s="111">
        <v>7.6259436452749476</v>
      </c>
      <c r="AH19" s="109">
        <v>13.232783998623908</v>
      </c>
      <c r="AI19" s="113">
        <v>7.7919172108161803</v>
      </c>
    </row>
    <row r="20" spans="1:35">
      <c r="A20" s="33" t="s">
        <v>295</v>
      </c>
      <c r="B20" s="109">
        <v>15.0547962583685</v>
      </c>
      <c r="C20" s="111">
        <v>1.0528161135168568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15.13143577895741</v>
      </c>
      <c r="I20" s="111">
        <v>1.1569869398605772</v>
      </c>
      <c r="J20" s="109" t="s">
        <v>13</v>
      </c>
      <c r="K20" s="111" t="s">
        <v>13</v>
      </c>
      <c r="L20" s="109">
        <v>9.8839202118422094</v>
      </c>
      <c r="M20" s="111">
        <v>1.6916488676183516</v>
      </c>
      <c r="N20" s="109">
        <v>18.504816907266729</v>
      </c>
      <c r="O20" s="111">
        <v>1.5615924617576549</v>
      </c>
      <c r="P20" s="109">
        <v>8.6208966954245199</v>
      </c>
      <c r="Q20" s="111">
        <v>2.3195500431618981</v>
      </c>
      <c r="R20" s="109">
        <v>16.071914441714711</v>
      </c>
      <c r="S20" s="111">
        <v>1.5686560857156899</v>
      </c>
      <c r="T20" s="109">
        <v>14.174281369003889</v>
      </c>
      <c r="U20" s="111">
        <v>3.6577686714255573</v>
      </c>
      <c r="V20" s="109">
        <v>-1.8976330727108213</v>
      </c>
      <c r="W20" s="111">
        <v>4.0186069488572418</v>
      </c>
      <c r="X20" s="109">
        <v>17.934466669524902</v>
      </c>
      <c r="Y20" s="111">
        <v>1.5803249549326843</v>
      </c>
      <c r="Z20" s="109">
        <v>11.38732060370778</v>
      </c>
      <c r="AA20" s="111">
        <v>2.2825691810364668</v>
      </c>
      <c r="AB20" s="109">
        <v>-6.5471460658171221</v>
      </c>
      <c r="AC20" s="111">
        <v>2.6828407604967306</v>
      </c>
      <c r="AD20" s="109">
        <v>16.060643103216201</v>
      </c>
      <c r="AE20" s="111">
        <v>1.460091236631726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310</v>
      </c>
      <c r="B21" s="109">
        <v>30.000997184810512</v>
      </c>
      <c r="C21" s="111">
        <v>1.1699670864932339</v>
      </c>
      <c r="D21" s="109">
        <v>20.533314614984828</v>
      </c>
      <c r="E21" s="111">
        <v>3.6391142338562532</v>
      </c>
      <c r="F21" s="109">
        <v>30.506734679839401</v>
      </c>
      <c r="G21" s="111">
        <v>2.0830832965811821</v>
      </c>
      <c r="H21" s="109">
        <v>31.895391047935171</v>
      </c>
      <c r="I21" s="111">
        <v>1.7281850841250321</v>
      </c>
      <c r="J21" s="109">
        <v>11.362076432950342</v>
      </c>
      <c r="K21" s="111">
        <v>4.0248054723460012</v>
      </c>
      <c r="L21" s="109">
        <v>24.49201010746383</v>
      </c>
      <c r="M21" s="111">
        <v>1.6968194465149167</v>
      </c>
      <c r="N21" s="109">
        <v>35.129199628135218</v>
      </c>
      <c r="O21" s="111">
        <v>1.7016366462909431</v>
      </c>
      <c r="P21" s="109">
        <v>10.637189520671388</v>
      </c>
      <c r="Q21" s="111">
        <v>2.3839327035516962</v>
      </c>
      <c r="R21" s="109">
        <v>33.897764384752058</v>
      </c>
      <c r="S21" s="111">
        <v>1.9892668204384398</v>
      </c>
      <c r="T21" s="109">
        <v>27.220197856157029</v>
      </c>
      <c r="U21" s="111">
        <v>1.5855792667069133</v>
      </c>
      <c r="V21" s="109">
        <v>-6.6775665285950296</v>
      </c>
      <c r="W21" s="111">
        <v>2.5128090465557777</v>
      </c>
      <c r="X21" s="109">
        <v>30.089726833153641</v>
      </c>
      <c r="Y21" s="111">
        <v>1.2397361339514674</v>
      </c>
      <c r="Z21" s="109">
        <v>30.413918653807489</v>
      </c>
      <c r="AA21" s="111">
        <v>4.8803143814801739</v>
      </c>
      <c r="AB21" s="109">
        <v>0.32419182065384788</v>
      </c>
      <c r="AC21" s="111">
        <v>4.9931591470218297</v>
      </c>
      <c r="AD21" s="109">
        <v>33.29610927846668</v>
      </c>
      <c r="AE21" s="111">
        <v>1.6581490376311703</v>
      </c>
      <c r="AF21" s="109">
        <v>27.444744555787661</v>
      </c>
      <c r="AG21" s="111">
        <v>1.8229889323560635</v>
      </c>
      <c r="AH21" s="109">
        <v>-5.8513647226790191</v>
      </c>
      <c r="AI21" s="113">
        <v>2.4853038799424678</v>
      </c>
    </row>
    <row r="22" spans="1:35">
      <c r="A22" s="13" t="s">
        <v>301</v>
      </c>
      <c r="B22" s="109">
        <v>15.192938285538061</v>
      </c>
      <c r="C22" s="111">
        <v>1.3140391995034566</v>
      </c>
      <c r="D22" s="109">
        <v>14.781221508096669</v>
      </c>
      <c r="E22" s="111">
        <v>1.2367522983187256</v>
      </c>
      <c r="F22" s="109">
        <v>13.56515692423492</v>
      </c>
      <c r="G22" s="111">
        <v>1.9099526219056908</v>
      </c>
      <c r="H22" s="109">
        <v>17.520931869303741</v>
      </c>
      <c r="I22" s="111">
        <v>2.5747403256322716</v>
      </c>
      <c r="J22" s="109">
        <v>2.7397103612070719</v>
      </c>
      <c r="K22" s="111">
        <v>2.891433142889257</v>
      </c>
      <c r="L22" s="109">
        <v>14.563842404835089</v>
      </c>
      <c r="M22" s="111">
        <v>1.8096132345208689</v>
      </c>
      <c r="N22" s="109">
        <v>20.188835260657012</v>
      </c>
      <c r="O22" s="111">
        <v>1.5146525219909077</v>
      </c>
      <c r="P22" s="109">
        <v>5.6249928558219224</v>
      </c>
      <c r="Q22" s="111">
        <v>2.3626218562242598</v>
      </c>
      <c r="R22" s="109">
        <v>17.62027239638266</v>
      </c>
      <c r="S22" s="111">
        <v>1.464193214068126</v>
      </c>
      <c r="T22" s="109">
        <v>15.1308770925673</v>
      </c>
      <c r="U22" s="111">
        <v>1.8867823433567448</v>
      </c>
      <c r="V22" s="109">
        <v>-2.4893953038153604</v>
      </c>
      <c r="W22" s="111">
        <v>2.4926667614092062</v>
      </c>
      <c r="X22" s="109">
        <v>16.00904754212706</v>
      </c>
      <c r="Y22" s="111">
        <v>1.4808639733319253</v>
      </c>
      <c r="Z22" s="109" t="s">
        <v>14</v>
      </c>
      <c r="AA22" s="111" t="s">
        <v>14</v>
      </c>
      <c r="AB22" s="109" t="s">
        <v>14</v>
      </c>
      <c r="AC22" s="111" t="s">
        <v>14</v>
      </c>
      <c r="AD22" s="109">
        <v>15.775834894332849</v>
      </c>
      <c r="AE22" s="111">
        <v>1.5419413302659515</v>
      </c>
      <c r="AF22" s="109">
        <v>15.111915664853379</v>
      </c>
      <c r="AG22" s="111">
        <v>2.6506857167379754</v>
      </c>
      <c r="AH22" s="109">
        <v>-0.66391922947947002</v>
      </c>
      <c r="AI22" s="113">
        <v>3.045174013215235</v>
      </c>
    </row>
    <row r="23" spans="1:35">
      <c r="A23" s="13" t="s">
        <v>276</v>
      </c>
      <c r="B23" s="109">
        <v>37.80086070143949</v>
      </c>
      <c r="C23" s="111">
        <v>1.2426717778138539</v>
      </c>
      <c r="D23" s="109">
        <v>38.221820510707502</v>
      </c>
      <c r="E23" s="111">
        <v>3.8178949384640908</v>
      </c>
      <c r="F23" s="109">
        <v>36.991008847222353</v>
      </c>
      <c r="G23" s="111">
        <v>1.424423201584907</v>
      </c>
      <c r="H23" s="109">
        <v>37.89626743383419</v>
      </c>
      <c r="I23" s="111">
        <v>3.224239673300072</v>
      </c>
      <c r="J23" s="109">
        <v>-0.32555307687331236</v>
      </c>
      <c r="K23" s="111">
        <v>5.7625342298597451</v>
      </c>
      <c r="L23" s="109">
        <v>37.669408617522961</v>
      </c>
      <c r="M23" s="111">
        <v>1.3461231858301961</v>
      </c>
      <c r="N23" s="109" t="s">
        <v>14</v>
      </c>
      <c r="O23" s="111" t="s">
        <v>14</v>
      </c>
      <c r="P23" s="109" t="s">
        <v>14</v>
      </c>
      <c r="Q23" s="111" t="s">
        <v>14</v>
      </c>
      <c r="R23" s="109">
        <v>37.199481681267301</v>
      </c>
      <c r="S23" s="111">
        <v>1.3770552495354318</v>
      </c>
      <c r="T23" s="109">
        <v>40.265529703441523</v>
      </c>
      <c r="U23" s="111">
        <v>4.120626754320436</v>
      </c>
      <c r="V23" s="109">
        <v>3.0660480221742219</v>
      </c>
      <c r="W23" s="111">
        <v>4.2909934861077161</v>
      </c>
      <c r="X23" s="109">
        <v>37.527470362081218</v>
      </c>
      <c r="Y23" s="111">
        <v>1.3140744453092101</v>
      </c>
      <c r="Z23" s="109" t="s">
        <v>14</v>
      </c>
      <c r="AA23" s="111" t="s">
        <v>14</v>
      </c>
      <c r="AB23" s="109" t="s">
        <v>14</v>
      </c>
      <c r="AC23" s="111" t="s">
        <v>14</v>
      </c>
      <c r="AD23" s="109">
        <v>37.665526136581121</v>
      </c>
      <c r="AE23" s="111">
        <v>1.3827744009169716</v>
      </c>
      <c r="AF23" s="109">
        <v>36.365130086699679</v>
      </c>
      <c r="AG23" s="111">
        <v>3.332207366354909</v>
      </c>
      <c r="AH23" s="109">
        <v>-1.3003960498814422</v>
      </c>
      <c r="AI23" s="113">
        <v>3.488407415136582</v>
      </c>
    </row>
    <row r="24" spans="1:35">
      <c r="A24" s="13" t="s">
        <v>262</v>
      </c>
      <c r="B24" s="109">
        <v>33.357953733634552</v>
      </c>
      <c r="C24" s="111">
        <v>1.3922594675177415</v>
      </c>
      <c r="D24" s="109">
        <v>31.531509182474039</v>
      </c>
      <c r="E24" s="111">
        <v>4.6128952486736639</v>
      </c>
      <c r="F24" s="109">
        <v>34.499939425109737</v>
      </c>
      <c r="G24" s="111">
        <v>1.6701651726490971</v>
      </c>
      <c r="H24" s="109">
        <v>32.161523786189854</v>
      </c>
      <c r="I24" s="111">
        <v>3.3546953858648885</v>
      </c>
      <c r="J24" s="109">
        <v>0.6300146037158143</v>
      </c>
      <c r="K24" s="111">
        <v>5.8596646539762505</v>
      </c>
      <c r="L24" s="109">
        <v>32.783437442792632</v>
      </c>
      <c r="M24" s="111">
        <v>1.3640819361540002</v>
      </c>
      <c r="N24" s="109">
        <v>35.534292868505197</v>
      </c>
      <c r="O24" s="111">
        <v>3.9394368463865108</v>
      </c>
      <c r="P24" s="109">
        <v>2.7508554257125652</v>
      </c>
      <c r="Q24" s="111">
        <v>4.1641120126686282</v>
      </c>
      <c r="R24" s="109">
        <v>33.457338769593747</v>
      </c>
      <c r="S24" s="111">
        <v>1.4783749030557884</v>
      </c>
      <c r="T24" s="109" t="s">
        <v>14</v>
      </c>
      <c r="U24" s="111" t="s">
        <v>14</v>
      </c>
      <c r="V24" s="109" t="s">
        <v>14</v>
      </c>
      <c r="W24" s="111" t="s">
        <v>14</v>
      </c>
      <c r="X24" s="109">
        <v>33.246432711191488</v>
      </c>
      <c r="Y24" s="111">
        <v>1.6128599833206425</v>
      </c>
      <c r="Z24" s="109">
        <v>35.266149462284638</v>
      </c>
      <c r="AA24" s="111">
        <v>3.1717661087944808</v>
      </c>
      <c r="AB24" s="109">
        <v>2.0197167510931493</v>
      </c>
      <c r="AC24" s="111">
        <v>3.6153190164642002</v>
      </c>
      <c r="AD24" s="109">
        <v>32.591106127972417</v>
      </c>
      <c r="AE24" s="111">
        <v>1.6501294966230746</v>
      </c>
      <c r="AF24" s="109">
        <v>39.718366920201781</v>
      </c>
      <c r="AG24" s="111">
        <v>4.5214674475908891</v>
      </c>
      <c r="AH24" s="109">
        <v>7.1272607922293645</v>
      </c>
      <c r="AI24" s="113">
        <v>5.1739906307272658</v>
      </c>
    </row>
    <row r="25" spans="1:35">
      <c r="A25" s="13" t="s">
        <v>275</v>
      </c>
      <c r="B25" s="109">
        <v>26.826627609836581</v>
      </c>
      <c r="C25" s="111">
        <v>0.95503732794196994</v>
      </c>
      <c r="D25" s="109">
        <v>21.216412279708621</v>
      </c>
      <c r="E25" s="111">
        <v>1.9586181665235072</v>
      </c>
      <c r="F25" s="109">
        <v>27.759668380220901</v>
      </c>
      <c r="G25" s="111">
        <v>1.3502214766101792</v>
      </c>
      <c r="H25" s="109">
        <v>29.156083888776529</v>
      </c>
      <c r="I25" s="111">
        <v>1.5941603768856683</v>
      </c>
      <c r="J25" s="109">
        <v>7.9396716090679078</v>
      </c>
      <c r="K25" s="111">
        <v>2.5514988878348293</v>
      </c>
      <c r="L25" s="109">
        <v>27.224169207062321</v>
      </c>
      <c r="M25" s="111">
        <v>0.98826861207788863</v>
      </c>
      <c r="N25" s="109">
        <v>18.269761515696</v>
      </c>
      <c r="O25" s="111">
        <v>3.0845824789322451</v>
      </c>
      <c r="P25" s="109">
        <v>-8.9544076913663204</v>
      </c>
      <c r="Q25" s="111">
        <v>3.2816203575415557</v>
      </c>
      <c r="R25" s="109">
        <v>27.00354069758216</v>
      </c>
      <c r="S25" s="111">
        <v>0.97252669970450933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26.926453633578841</v>
      </c>
      <c r="Y25" s="111">
        <v>0.96265028259213004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27.05169175708458</v>
      </c>
      <c r="AE25" s="111">
        <v>1.1028537305694326</v>
      </c>
      <c r="AF25" s="109">
        <v>26.645687962904471</v>
      </c>
      <c r="AG25" s="111">
        <v>1.6061711074744855</v>
      </c>
      <c r="AH25" s="109">
        <v>-0.40600379418010846</v>
      </c>
      <c r="AI25" s="113">
        <v>1.8639757781050066</v>
      </c>
    </row>
    <row r="26" spans="1:35">
      <c r="A26" s="13" t="s">
        <v>279</v>
      </c>
      <c r="B26" s="109">
        <v>42.688789244715259</v>
      </c>
      <c r="C26" s="111">
        <v>1.2277883302161146</v>
      </c>
      <c r="D26" s="109">
        <v>39.503902840912701</v>
      </c>
      <c r="E26" s="111">
        <v>3.4265342041604554</v>
      </c>
      <c r="F26" s="109">
        <v>42.806599060581448</v>
      </c>
      <c r="G26" s="111">
        <v>1.5390958481519847</v>
      </c>
      <c r="H26" s="109">
        <v>43.887312302916591</v>
      </c>
      <c r="I26" s="111">
        <v>2.8801181513436731</v>
      </c>
      <c r="J26" s="109">
        <v>4.3834094620038897</v>
      </c>
      <c r="K26" s="111">
        <v>4.4446492485320315</v>
      </c>
      <c r="L26" s="109">
        <v>43.135887415211222</v>
      </c>
      <c r="M26" s="111">
        <v>1.5047948999883962</v>
      </c>
      <c r="N26" s="109">
        <v>39.488032224926563</v>
      </c>
      <c r="O26" s="111">
        <v>2.7515348948787337</v>
      </c>
      <c r="P26" s="109">
        <v>-3.647855190284659</v>
      </c>
      <c r="Q26" s="111">
        <v>3.3402704602074156</v>
      </c>
      <c r="R26" s="109">
        <v>42.183452089758482</v>
      </c>
      <c r="S26" s="111">
        <v>1.3247260213021357</v>
      </c>
      <c r="T26" s="109">
        <v>43.932668703304941</v>
      </c>
      <c r="U26" s="111">
        <v>4.6707395315077251</v>
      </c>
      <c r="V26" s="109">
        <v>1.7492166135464586</v>
      </c>
      <c r="W26" s="111">
        <v>4.8384883646401535</v>
      </c>
      <c r="X26" s="109">
        <v>41.110325955666717</v>
      </c>
      <c r="Y26" s="111">
        <v>1.5809361930029913</v>
      </c>
      <c r="Z26" s="109">
        <v>46.016632944888038</v>
      </c>
      <c r="AA26" s="111">
        <v>2.5917480281477325</v>
      </c>
      <c r="AB26" s="109">
        <v>4.9063069892213207</v>
      </c>
      <c r="AC26" s="111">
        <v>3.1837476095703607</v>
      </c>
      <c r="AD26" s="109">
        <v>42.549540109008923</v>
      </c>
      <c r="AE26" s="111">
        <v>1.5545382053362533</v>
      </c>
      <c r="AF26" s="109">
        <v>41.761275868118233</v>
      </c>
      <c r="AG26" s="111">
        <v>2.4094172892735002</v>
      </c>
      <c r="AH26" s="109">
        <v>-0.78826424089069036</v>
      </c>
      <c r="AI26" s="113">
        <v>2.9506250712141444</v>
      </c>
    </row>
    <row r="27" spans="1:35">
      <c r="A27" s="13" t="s">
        <v>284</v>
      </c>
      <c r="B27" s="109">
        <v>51.861261367985577</v>
      </c>
      <c r="C27" s="111">
        <v>1.1957031085526117</v>
      </c>
      <c r="D27" s="109">
        <v>52.931279819880153</v>
      </c>
      <c r="E27" s="111">
        <v>4.0136098272997067</v>
      </c>
      <c r="F27" s="109">
        <v>51.44256207936936</v>
      </c>
      <c r="G27" s="111">
        <v>1.8471246421523639</v>
      </c>
      <c r="H27" s="109">
        <v>52.17932222324918</v>
      </c>
      <c r="I27" s="111">
        <v>1.7327326590187526</v>
      </c>
      <c r="J27" s="109">
        <v>-0.75195759663097306</v>
      </c>
      <c r="K27" s="111">
        <v>4.5189444469593969</v>
      </c>
      <c r="L27" s="109">
        <v>52.678205430054753</v>
      </c>
      <c r="M27" s="111">
        <v>1.920069906438062</v>
      </c>
      <c r="N27" s="109">
        <v>51.432064580315767</v>
      </c>
      <c r="O27" s="111">
        <v>1.5620841964404515</v>
      </c>
      <c r="P27" s="109">
        <v>-1.2461408497389854</v>
      </c>
      <c r="Q27" s="111">
        <v>2.5130061772554688</v>
      </c>
      <c r="R27" s="109">
        <v>51.920183893405763</v>
      </c>
      <c r="S27" s="111">
        <v>1.3553624730120759</v>
      </c>
      <c r="T27" s="109">
        <v>50.819045353168349</v>
      </c>
      <c r="U27" s="111">
        <v>2.1680855670978056</v>
      </c>
      <c r="V27" s="109">
        <v>-1.1011385402374145</v>
      </c>
      <c r="W27" s="111">
        <v>2.4275691228392295</v>
      </c>
      <c r="X27" s="109">
        <v>52.538413133792403</v>
      </c>
      <c r="Y27" s="111">
        <v>1.3862864306555296</v>
      </c>
      <c r="Z27" s="109">
        <v>49.370042664434777</v>
      </c>
      <c r="AA27" s="111">
        <v>2.4369229560046648</v>
      </c>
      <c r="AB27" s="109">
        <v>-3.168370469357626</v>
      </c>
      <c r="AC27" s="111">
        <v>2.76747074785392</v>
      </c>
      <c r="AD27" s="109">
        <v>49.963962619347271</v>
      </c>
      <c r="AE27" s="111">
        <v>2.0913038309877989</v>
      </c>
      <c r="AF27" s="109">
        <v>53.183631307802202</v>
      </c>
      <c r="AG27" s="111">
        <v>1.4572612388255666</v>
      </c>
      <c r="AH27" s="109">
        <v>3.2196686884549308</v>
      </c>
      <c r="AI27" s="113">
        <v>2.5805540899990889</v>
      </c>
    </row>
    <row r="28" spans="1:35">
      <c r="A28" s="13" t="s">
        <v>268</v>
      </c>
      <c r="B28" s="109">
        <v>30.322095879944371</v>
      </c>
      <c r="C28" s="111">
        <v>0.87592445836882116</v>
      </c>
      <c r="D28" s="109">
        <v>30.22770234527788</v>
      </c>
      <c r="E28" s="111">
        <v>1.384422876005535</v>
      </c>
      <c r="F28" s="109">
        <v>31.270096922271659</v>
      </c>
      <c r="G28" s="111">
        <v>1.3824482822875632</v>
      </c>
      <c r="H28" s="109">
        <v>28.409395605817299</v>
      </c>
      <c r="I28" s="111">
        <v>2.1361901485001336</v>
      </c>
      <c r="J28" s="109">
        <v>-1.8183067394605814</v>
      </c>
      <c r="K28" s="111">
        <v>2.5384404931710502</v>
      </c>
      <c r="L28" s="109">
        <v>30.508500955858789</v>
      </c>
      <c r="M28" s="111">
        <v>0.88939724877615711</v>
      </c>
      <c r="N28" s="109">
        <v>26.263755548138519</v>
      </c>
      <c r="O28" s="111">
        <v>4.5056893479300815</v>
      </c>
      <c r="P28" s="109">
        <v>-4.24474540772027</v>
      </c>
      <c r="Q28" s="111">
        <v>4.5658191711175782</v>
      </c>
      <c r="R28" s="109">
        <v>30.480562740162998</v>
      </c>
      <c r="S28" s="111">
        <v>0.89949425668564675</v>
      </c>
      <c r="T28" s="109">
        <v>24.3424722806384</v>
      </c>
      <c r="U28" s="111">
        <v>3.624073443977557</v>
      </c>
      <c r="V28" s="109">
        <v>-6.138090459524598</v>
      </c>
      <c r="W28" s="111">
        <v>3.7675262707820267</v>
      </c>
      <c r="X28" s="109">
        <v>30.259281577553331</v>
      </c>
      <c r="Y28" s="111">
        <v>0.87128696407565276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30.37465394339868</v>
      </c>
      <c r="AE28" s="111">
        <v>1.1587404158079428</v>
      </c>
      <c r="AF28" s="109">
        <v>30.133909714614909</v>
      </c>
      <c r="AG28" s="111">
        <v>1.519087719321994</v>
      </c>
      <c r="AH28" s="109">
        <v>-0.24074422878377177</v>
      </c>
      <c r="AI28" s="113">
        <v>2.0862132012296222</v>
      </c>
    </row>
    <row r="29" spans="1:35">
      <c r="A29" s="13" t="s">
        <v>285</v>
      </c>
      <c r="B29" s="109">
        <v>34.220854637701173</v>
      </c>
      <c r="C29" s="111">
        <v>0.99007687626513008</v>
      </c>
      <c r="D29" s="109">
        <v>32.305235810903241</v>
      </c>
      <c r="E29" s="111">
        <v>2.2694236736705644</v>
      </c>
      <c r="F29" s="109">
        <v>34.616358195509363</v>
      </c>
      <c r="G29" s="111">
        <v>1.3279656145988195</v>
      </c>
      <c r="H29" s="109">
        <v>34.004551963721227</v>
      </c>
      <c r="I29" s="111">
        <v>1.8860887975094223</v>
      </c>
      <c r="J29" s="109">
        <v>1.6993161528179854</v>
      </c>
      <c r="K29" s="111">
        <v>2.9491994128905343</v>
      </c>
      <c r="L29" s="109">
        <v>34.486899947193542</v>
      </c>
      <c r="M29" s="111">
        <v>1.0197071496994197</v>
      </c>
      <c r="N29" s="109">
        <v>29.771503037120219</v>
      </c>
      <c r="O29" s="111">
        <v>4.1378800045754609</v>
      </c>
      <c r="P29" s="109">
        <v>-4.7153969100733235</v>
      </c>
      <c r="Q29" s="111">
        <v>4.2969574464089506</v>
      </c>
      <c r="R29" s="109">
        <v>34.186948127704042</v>
      </c>
      <c r="S29" s="111">
        <v>1.0192428390287727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34.04217237429571</v>
      </c>
      <c r="Y29" s="111">
        <v>1.1363200602681744</v>
      </c>
      <c r="Z29" s="109">
        <v>35.110672923875832</v>
      </c>
      <c r="AA29" s="111">
        <v>2.3542623781974465</v>
      </c>
      <c r="AB29" s="109">
        <v>1.0685005495801221</v>
      </c>
      <c r="AC29" s="111">
        <v>2.6970220887209644</v>
      </c>
      <c r="AD29" s="109">
        <v>33.892692819075897</v>
      </c>
      <c r="AE29" s="111">
        <v>1.2872161773104625</v>
      </c>
      <c r="AF29" s="109">
        <v>34.95129955999338</v>
      </c>
      <c r="AG29" s="111">
        <v>1.6644689962289467</v>
      </c>
      <c r="AH29" s="109">
        <v>1.0586067409174831</v>
      </c>
      <c r="AI29" s="113">
        <v>2.1520126672808502</v>
      </c>
    </row>
    <row r="30" spans="1:35">
      <c r="A30" s="13" t="s">
        <v>303</v>
      </c>
      <c r="B30" s="109">
        <v>25.787267519148969</v>
      </c>
      <c r="C30" s="111">
        <v>1.0768992800438473</v>
      </c>
      <c r="D30" s="109">
        <v>24.854278583038489</v>
      </c>
      <c r="E30" s="111">
        <v>2.99165105856118</v>
      </c>
      <c r="F30" s="109">
        <v>26.335217149532841</v>
      </c>
      <c r="G30" s="111">
        <v>1.3089142921882855</v>
      </c>
      <c r="H30" s="109">
        <v>24.821281302209549</v>
      </c>
      <c r="I30" s="111">
        <v>3.128142325221575</v>
      </c>
      <c r="J30" s="109">
        <v>-3.299728082894049E-2</v>
      </c>
      <c r="K30" s="111">
        <v>4.3509928508784146</v>
      </c>
      <c r="L30" s="109">
        <v>27.51556871086839</v>
      </c>
      <c r="M30" s="111">
        <v>1.2431034303803652</v>
      </c>
      <c r="N30" s="109">
        <v>20.480448127949931</v>
      </c>
      <c r="O30" s="111">
        <v>2.4239130446140895</v>
      </c>
      <c r="P30" s="109">
        <v>-7.0351205829184593</v>
      </c>
      <c r="Q30" s="111">
        <v>2.751153355249675</v>
      </c>
      <c r="R30" s="109">
        <v>23.782657495015549</v>
      </c>
      <c r="S30" s="111">
        <v>1.4482223846759854</v>
      </c>
      <c r="T30" s="109">
        <v>28.615857458929568</v>
      </c>
      <c r="U30" s="111">
        <v>1.7078332831790524</v>
      </c>
      <c r="V30" s="109">
        <v>4.8331999639140193</v>
      </c>
      <c r="W30" s="111">
        <v>2.2123395296948702</v>
      </c>
      <c r="X30" s="109">
        <v>24.764833252376778</v>
      </c>
      <c r="Y30" s="111">
        <v>1.310972511100156</v>
      </c>
      <c r="Z30" s="109">
        <v>27.80377833303961</v>
      </c>
      <c r="AA30" s="111">
        <v>2.150998609380351</v>
      </c>
      <c r="AB30" s="109">
        <v>3.0389450806628311</v>
      </c>
      <c r="AC30" s="111">
        <v>2.5202394723469572</v>
      </c>
      <c r="AD30" s="109">
        <v>25.45643745985495</v>
      </c>
      <c r="AE30" s="111">
        <v>1.4004068096820657</v>
      </c>
      <c r="AF30" s="109">
        <v>26.303880114188889</v>
      </c>
      <c r="AG30" s="111">
        <v>1.8028200467977429</v>
      </c>
      <c r="AH30" s="109">
        <v>0.84744265433393906</v>
      </c>
      <c r="AI30" s="113">
        <v>2.2988152088954696</v>
      </c>
    </row>
    <row r="31" spans="1:35">
      <c r="A31" s="13" t="s">
        <v>271</v>
      </c>
      <c r="B31" s="109">
        <v>38.619726723009407</v>
      </c>
      <c r="C31" s="111">
        <v>1.2291237146981329</v>
      </c>
      <c r="D31" s="109">
        <v>37.878264477820892</v>
      </c>
      <c r="E31" s="111">
        <v>1.9367519072935164</v>
      </c>
      <c r="F31" s="109">
        <v>36.769896693114873</v>
      </c>
      <c r="G31" s="111">
        <v>2.4367529218588961</v>
      </c>
      <c r="H31" s="109">
        <v>41.562770151141947</v>
      </c>
      <c r="I31" s="111">
        <v>1.7869907548057777</v>
      </c>
      <c r="J31" s="109">
        <v>3.6845056733210555</v>
      </c>
      <c r="K31" s="111">
        <v>2.6312285686348624</v>
      </c>
      <c r="L31" s="109">
        <v>38.015525281145521</v>
      </c>
      <c r="M31" s="111">
        <v>1.3355786407604346</v>
      </c>
      <c r="N31" s="109">
        <v>45.626370015189671</v>
      </c>
      <c r="O31" s="111">
        <v>2.9711656557052839</v>
      </c>
      <c r="P31" s="109">
        <v>7.6108447340441501</v>
      </c>
      <c r="Q31" s="111">
        <v>3.2575004361442423</v>
      </c>
      <c r="R31" s="109">
        <v>39.045683458907831</v>
      </c>
      <c r="S31" s="111">
        <v>1.3611267238515077</v>
      </c>
      <c r="T31" s="109">
        <v>34.493995042572998</v>
      </c>
      <c r="U31" s="111">
        <v>2.9947573476932043</v>
      </c>
      <c r="V31" s="109">
        <v>-4.5516884163348337</v>
      </c>
      <c r="W31" s="111">
        <v>3.3064644640232181</v>
      </c>
      <c r="X31" s="109">
        <v>39.086869361530852</v>
      </c>
      <c r="Y31" s="111">
        <v>1.3068851769700591</v>
      </c>
      <c r="Z31" s="109" t="s">
        <v>14</v>
      </c>
      <c r="AA31" s="111" t="s">
        <v>14</v>
      </c>
      <c r="AB31" s="109" t="s">
        <v>14</v>
      </c>
      <c r="AC31" s="111" t="s">
        <v>14</v>
      </c>
      <c r="AD31" s="109">
        <v>38.607687177089673</v>
      </c>
      <c r="AE31" s="111">
        <v>1.2687046751480109</v>
      </c>
      <c r="AF31" s="109" t="s">
        <v>14</v>
      </c>
      <c r="AG31" s="111" t="s">
        <v>14</v>
      </c>
      <c r="AH31" s="109" t="s">
        <v>14</v>
      </c>
      <c r="AI31" s="113" t="s">
        <v>14</v>
      </c>
    </row>
    <row r="32" spans="1:35">
      <c r="A32" s="13" t="s">
        <v>282</v>
      </c>
      <c r="B32" s="109">
        <v>46.228513145251199</v>
      </c>
      <c r="C32" s="111">
        <v>1.2619837569892036</v>
      </c>
      <c r="D32" s="109">
        <v>45.441154321629853</v>
      </c>
      <c r="E32" s="111">
        <v>2.1113173426520935</v>
      </c>
      <c r="F32" s="109">
        <v>46.365244445016742</v>
      </c>
      <c r="G32" s="111">
        <v>1.7142595189204595</v>
      </c>
      <c r="H32" s="109">
        <v>46.691007800107791</v>
      </c>
      <c r="I32" s="111">
        <v>2.7019848411313947</v>
      </c>
      <c r="J32" s="109">
        <v>1.249853478477938</v>
      </c>
      <c r="K32" s="111">
        <v>3.4313035424457472</v>
      </c>
      <c r="L32" s="109">
        <v>48.610989058150849</v>
      </c>
      <c r="M32" s="111">
        <v>1.2245656950702266</v>
      </c>
      <c r="N32" s="109">
        <v>35.043710588289052</v>
      </c>
      <c r="O32" s="111">
        <v>2.9257289485003151</v>
      </c>
      <c r="P32" s="109">
        <v>-13.567278469861797</v>
      </c>
      <c r="Q32" s="111">
        <v>2.9924679070061018</v>
      </c>
      <c r="R32" s="109">
        <v>46.454401589581721</v>
      </c>
      <c r="S32" s="111">
        <v>1.3828593727366911</v>
      </c>
      <c r="T32" s="109">
        <v>45.755260015597173</v>
      </c>
      <c r="U32" s="111">
        <v>2.6172905767707291</v>
      </c>
      <c r="V32" s="109">
        <v>-0.6991415739845479</v>
      </c>
      <c r="W32" s="111">
        <v>2.7530725543909877</v>
      </c>
      <c r="X32" s="109">
        <v>46.315857281439513</v>
      </c>
      <c r="Y32" s="111">
        <v>1.2975421245738921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46.581359398288242</v>
      </c>
      <c r="AE32" s="111">
        <v>1.3537097097812758</v>
      </c>
      <c r="AF32" s="109">
        <v>45.356448214491543</v>
      </c>
      <c r="AG32" s="111">
        <v>2.5656571135382458</v>
      </c>
      <c r="AH32" s="109">
        <v>-1.2249111837966993</v>
      </c>
      <c r="AI32" s="113">
        <v>2.6233320548245347</v>
      </c>
    </row>
    <row r="33" spans="1:35">
      <c r="A33" s="13" t="s">
        <v>304</v>
      </c>
      <c r="B33" s="109">
        <v>50.742823239183721</v>
      </c>
      <c r="C33" s="111">
        <v>1.7049404923051268</v>
      </c>
      <c r="D33" s="109">
        <v>49.419903284110809</v>
      </c>
      <c r="E33" s="111">
        <v>2.9880987828102477</v>
      </c>
      <c r="F33" s="109">
        <v>50.903883199117629</v>
      </c>
      <c r="G33" s="111">
        <v>2.7033059026316288</v>
      </c>
      <c r="H33" s="109" t="s">
        <v>14</v>
      </c>
      <c r="I33" s="111" t="s">
        <v>14</v>
      </c>
      <c r="J33" s="109" t="s">
        <v>14</v>
      </c>
      <c r="K33" s="111" t="s">
        <v>14</v>
      </c>
      <c r="L33" s="109">
        <v>49.798330314140827</v>
      </c>
      <c r="M33" s="111">
        <v>1.9062255260228056</v>
      </c>
      <c r="N33" s="109" t="s">
        <v>14</v>
      </c>
      <c r="O33" s="111" t="s">
        <v>14</v>
      </c>
      <c r="P33" s="109" t="s">
        <v>14</v>
      </c>
      <c r="Q33" s="111" t="s">
        <v>14</v>
      </c>
      <c r="R33" s="109">
        <v>49.606878387224477</v>
      </c>
      <c r="S33" s="111">
        <v>2.0192659453676116</v>
      </c>
      <c r="T33" s="109" t="s">
        <v>14</v>
      </c>
      <c r="U33" s="111" t="s">
        <v>14</v>
      </c>
      <c r="V33" s="109" t="s">
        <v>14</v>
      </c>
      <c r="W33" s="111" t="s">
        <v>14</v>
      </c>
      <c r="X33" s="109">
        <v>50.489404164214648</v>
      </c>
      <c r="Y33" s="111">
        <v>2.4528103468143314</v>
      </c>
      <c r="Z33" s="109">
        <v>47.490032651520337</v>
      </c>
      <c r="AA33" s="111">
        <v>3.9708530548476779</v>
      </c>
      <c r="AB33" s="109">
        <v>-2.9993715126943101</v>
      </c>
      <c r="AC33" s="111">
        <v>4.8187027601185326</v>
      </c>
      <c r="AD33" s="109">
        <v>52.029252775096538</v>
      </c>
      <c r="AE33" s="111">
        <v>2.5533742832351547</v>
      </c>
      <c r="AF33" s="109">
        <v>47.519825598363951</v>
      </c>
      <c r="AG33" s="111">
        <v>2.6914682305231836</v>
      </c>
      <c r="AH33" s="109">
        <v>-4.5094271767325864</v>
      </c>
      <c r="AI33" s="113">
        <v>3.4569496186719362</v>
      </c>
    </row>
    <row r="34" spans="1:35">
      <c r="A34" s="13" t="s">
        <v>302</v>
      </c>
      <c r="B34" s="109">
        <v>33.845539474421571</v>
      </c>
      <c r="C34" s="111">
        <v>1.392278932386062</v>
      </c>
      <c r="D34" s="109" t="s">
        <v>14</v>
      </c>
      <c r="E34" s="111" t="s">
        <v>14</v>
      </c>
      <c r="F34" s="109">
        <v>33.859354354885383</v>
      </c>
      <c r="G34" s="111">
        <v>1.925986581546969</v>
      </c>
      <c r="H34" s="109">
        <v>32.021622332635772</v>
      </c>
      <c r="I34" s="111">
        <v>2.5731203370054989</v>
      </c>
      <c r="J34" s="109" t="s">
        <v>14</v>
      </c>
      <c r="K34" s="111" t="s">
        <v>14</v>
      </c>
      <c r="L34" s="109" t="s">
        <v>15</v>
      </c>
      <c r="M34" s="111" t="s">
        <v>15</v>
      </c>
      <c r="N34" s="109" t="s">
        <v>15</v>
      </c>
      <c r="O34" s="111" t="s">
        <v>15</v>
      </c>
      <c r="P34" s="109" t="s">
        <v>15</v>
      </c>
      <c r="Q34" s="111" t="s">
        <v>15</v>
      </c>
      <c r="R34" s="109">
        <v>31.92907151457246</v>
      </c>
      <c r="S34" s="111">
        <v>1.5032088046420389</v>
      </c>
      <c r="T34" s="109">
        <v>34.64962560787977</v>
      </c>
      <c r="U34" s="111">
        <v>2.9461304617550996</v>
      </c>
      <c r="V34" s="109">
        <v>2.7205540933073102</v>
      </c>
      <c r="W34" s="111">
        <v>3.3836639418745742</v>
      </c>
      <c r="X34" s="109">
        <v>33.358711793837983</v>
      </c>
      <c r="Y34" s="111">
        <v>1.5903603950560317</v>
      </c>
      <c r="Z34" s="109">
        <v>30.303812303117809</v>
      </c>
      <c r="AA34" s="111">
        <v>1.7487534017853388</v>
      </c>
      <c r="AB34" s="109">
        <v>-3.0548994907201745</v>
      </c>
      <c r="AC34" s="111">
        <v>2.1060596775910629</v>
      </c>
      <c r="AD34" s="109">
        <v>32.354428395627203</v>
      </c>
      <c r="AE34" s="111">
        <v>1.8213658671196666</v>
      </c>
      <c r="AF34" s="109">
        <v>34.339495024235823</v>
      </c>
      <c r="AG34" s="111">
        <v>2.2481789633501292</v>
      </c>
      <c r="AH34" s="109">
        <v>1.9850666286086209</v>
      </c>
      <c r="AI34" s="113">
        <v>2.889561079151771</v>
      </c>
    </row>
    <row r="35" spans="1:35">
      <c r="A35" s="13" t="s">
        <v>291</v>
      </c>
      <c r="B35" s="109">
        <v>14.56219768506184</v>
      </c>
      <c r="C35" s="111">
        <v>0.66583229097529373</v>
      </c>
      <c r="D35" s="109">
        <v>8.8042976557806245</v>
      </c>
      <c r="E35" s="111">
        <v>1.2802991061750986</v>
      </c>
      <c r="F35" s="109">
        <v>15.726375327977509</v>
      </c>
      <c r="G35" s="111">
        <v>0.7860459643587735</v>
      </c>
      <c r="H35" s="109">
        <v>13.577624466974919</v>
      </c>
      <c r="I35" s="111">
        <v>1.5479507555278322</v>
      </c>
      <c r="J35" s="109">
        <v>4.7733268111942948</v>
      </c>
      <c r="K35" s="111">
        <v>2.0103193668962827</v>
      </c>
      <c r="L35" s="109">
        <v>14.73270331020526</v>
      </c>
      <c r="M35" s="111">
        <v>0.67304734946662614</v>
      </c>
      <c r="N35" s="109">
        <v>7.7151707392859521</v>
      </c>
      <c r="O35" s="111">
        <v>3.6775652488386776</v>
      </c>
      <c r="P35" s="109">
        <v>-7.0175325709193075</v>
      </c>
      <c r="Q35" s="111">
        <v>3.7418333606219183</v>
      </c>
      <c r="R35" s="109">
        <v>14.15830229648472</v>
      </c>
      <c r="S35" s="111">
        <v>0.6994741253376735</v>
      </c>
      <c r="T35" s="109">
        <v>16.189894053549651</v>
      </c>
      <c r="U35" s="111">
        <v>1.565068379616777</v>
      </c>
      <c r="V35" s="109">
        <v>2.0315917570649304</v>
      </c>
      <c r="W35" s="111">
        <v>1.6825317087283032</v>
      </c>
      <c r="X35" s="109">
        <v>14.443389106278699</v>
      </c>
      <c r="Y35" s="111">
        <v>0.8067514883788458</v>
      </c>
      <c r="Z35" s="109">
        <v>14.0890068178019</v>
      </c>
      <c r="AA35" s="111">
        <v>1.1028277500933239</v>
      </c>
      <c r="AB35" s="109">
        <v>-0.35438228847679909</v>
      </c>
      <c r="AC35" s="111">
        <v>1.3248664985281637</v>
      </c>
      <c r="AD35" s="109">
        <v>14.109013220886171</v>
      </c>
      <c r="AE35" s="111">
        <v>0.89831525581419536</v>
      </c>
      <c r="AF35" s="109">
        <v>14.619848892786869</v>
      </c>
      <c r="AG35" s="111">
        <v>0.96120073389091831</v>
      </c>
      <c r="AH35" s="109">
        <v>0.51083567190069878</v>
      </c>
      <c r="AI35" s="113">
        <v>1.3072029010073434</v>
      </c>
    </row>
    <row r="36" spans="1:35">
      <c r="A36" s="13" t="s">
        <v>288</v>
      </c>
      <c r="B36" s="109">
        <v>30.488625823551949</v>
      </c>
      <c r="C36" s="111">
        <v>0.92643880519531385</v>
      </c>
      <c r="D36" s="109" t="s">
        <v>14</v>
      </c>
      <c r="E36" s="111" t="s">
        <v>14</v>
      </c>
      <c r="F36" s="109">
        <v>28.3494398644863</v>
      </c>
      <c r="G36" s="111">
        <v>1.7118347780621905</v>
      </c>
      <c r="H36" s="109">
        <v>31.283295018204001</v>
      </c>
      <c r="I36" s="111">
        <v>1.2205851182514085</v>
      </c>
      <c r="J36" s="109" t="s">
        <v>14</v>
      </c>
      <c r="K36" s="111" t="s">
        <v>14</v>
      </c>
      <c r="L36" s="109">
        <v>30.900797175252549</v>
      </c>
      <c r="M36" s="111">
        <v>0.97259958984995865</v>
      </c>
      <c r="N36" s="109">
        <v>26.28491764204745</v>
      </c>
      <c r="O36" s="111">
        <v>2.9296880469101461</v>
      </c>
      <c r="P36" s="109">
        <v>-4.6158795332050992</v>
      </c>
      <c r="Q36" s="111">
        <v>3.1010139121932898</v>
      </c>
      <c r="R36" s="109">
        <v>30.399033396629719</v>
      </c>
      <c r="S36" s="111">
        <v>0.97493705572325606</v>
      </c>
      <c r="T36" s="109">
        <v>30.449405078740469</v>
      </c>
      <c r="U36" s="111">
        <v>3.2949495495300507</v>
      </c>
      <c r="V36" s="109">
        <v>5.0371682110750271E-2</v>
      </c>
      <c r="W36" s="111">
        <v>3.4826060236761212</v>
      </c>
      <c r="X36" s="109">
        <v>30.176571946362191</v>
      </c>
      <c r="Y36" s="111">
        <v>0.93662665638600251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30.335375917851579</v>
      </c>
      <c r="AE36" s="111">
        <v>0.96636473729005723</v>
      </c>
      <c r="AF36" s="109">
        <v>31.12127666304232</v>
      </c>
      <c r="AG36" s="111">
        <v>2.710605264472834</v>
      </c>
      <c r="AH36" s="109">
        <v>0.78590074519074093</v>
      </c>
      <c r="AI36" s="113">
        <v>2.8439238261243647</v>
      </c>
    </row>
    <row r="37" spans="1:35">
      <c r="A37" s="13" t="s">
        <v>286</v>
      </c>
      <c r="B37" s="109">
        <v>33.096398420098879</v>
      </c>
      <c r="C37" s="111">
        <v>0.98237668293822777</v>
      </c>
      <c r="D37" s="109">
        <v>32.062896737276162</v>
      </c>
      <c r="E37" s="111">
        <v>1.4419716814107275</v>
      </c>
      <c r="F37" s="109">
        <v>32.556948954920607</v>
      </c>
      <c r="G37" s="111">
        <v>1.7383821562124391</v>
      </c>
      <c r="H37" s="109">
        <v>36.218319479347613</v>
      </c>
      <c r="I37" s="111">
        <v>2.0529673339197325</v>
      </c>
      <c r="J37" s="109">
        <v>4.1554227420714511</v>
      </c>
      <c r="K37" s="111">
        <v>2.497210136353285</v>
      </c>
      <c r="L37" s="109">
        <v>33.095602819715502</v>
      </c>
      <c r="M37" s="111">
        <v>0.99321881769148057</v>
      </c>
      <c r="N37" s="109">
        <v>33.180915171197107</v>
      </c>
      <c r="O37" s="111">
        <v>2.1479955573932443</v>
      </c>
      <c r="P37" s="109">
        <v>8.5312351481604765E-2</v>
      </c>
      <c r="Q37" s="111">
        <v>2.4432173496044798</v>
      </c>
      <c r="R37" s="109">
        <v>33.319728201207312</v>
      </c>
      <c r="S37" s="111">
        <v>1.070509334740958</v>
      </c>
      <c r="T37" s="109">
        <v>30.99308382488929</v>
      </c>
      <c r="U37" s="111">
        <v>2.2094926319651633</v>
      </c>
      <c r="V37" s="109">
        <v>-2.326644376318022</v>
      </c>
      <c r="W37" s="111">
        <v>2.4910049646530346</v>
      </c>
      <c r="X37" s="109">
        <v>33.169801798933207</v>
      </c>
      <c r="Y37" s="111">
        <v>1.0189097861416871</v>
      </c>
      <c r="Z37" s="109">
        <v>31.574212161648308</v>
      </c>
      <c r="AA37" s="111">
        <v>1.8548212823992249</v>
      </c>
      <c r="AB37" s="109">
        <v>-1.595589637284899</v>
      </c>
      <c r="AC37" s="111">
        <v>2.077318309242691</v>
      </c>
      <c r="AD37" s="109">
        <v>33.115852233928408</v>
      </c>
      <c r="AE37" s="111">
        <v>0.98779399892529463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297</v>
      </c>
      <c r="B38" s="109">
        <v>38.731122130824161</v>
      </c>
      <c r="C38" s="111">
        <v>1.3367964593306587</v>
      </c>
      <c r="D38" s="109" t="s">
        <v>14</v>
      </c>
      <c r="E38" s="111" t="s">
        <v>14</v>
      </c>
      <c r="F38" s="109">
        <v>32.606240745666753</v>
      </c>
      <c r="G38" s="111">
        <v>3.6479054016769141</v>
      </c>
      <c r="H38" s="109">
        <v>40.738038228279379</v>
      </c>
      <c r="I38" s="111">
        <v>1.5849927395399439</v>
      </c>
      <c r="J38" s="109" t="s">
        <v>14</v>
      </c>
      <c r="K38" s="111" t="s">
        <v>14</v>
      </c>
      <c r="L38" s="109">
        <v>39.56646240189599</v>
      </c>
      <c r="M38" s="111">
        <v>1.5415421106217793</v>
      </c>
      <c r="N38" s="109">
        <v>35.667167345587977</v>
      </c>
      <c r="O38" s="111">
        <v>3.5209096773494597</v>
      </c>
      <c r="P38" s="109">
        <v>-3.8992950563080129</v>
      </c>
      <c r="Q38" s="111">
        <v>3.8350189688229821</v>
      </c>
      <c r="R38" s="109">
        <v>39.1293903085108</v>
      </c>
      <c r="S38" s="111">
        <v>1.4124796474117698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38.954692146035917</v>
      </c>
      <c r="Y38" s="111">
        <v>1.4195577580746332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39.154063309372951</v>
      </c>
      <c r="AE38" s="111">
        <v>1.3972753863157588</v>
      </c>
      <c r="AF38" s="109" t="s">
        <v>14</v>
      </c>
      <c r="AG38" s="111" t="s">
        <v>14</v>
      </c>
      <c r="AH38" s="109" t="s">
        <v>14</v>
      </c>
      <c r="AI38" s="113" t="s">
        <v>14</v>
      </c>
    </row>
    <row r="39" spans="1:35">
      <c r="A39" s="13" t="s">
        <v>272</v>
      </c>
      <c r="B39" s="109">
        <v>38.148985818338211</v>
      </c>
      <c r="C39" s="111">
        <v>1.3432055270720258</v>
      </c>
      <c r="D39" s="109">
        <v>35.912317472472353</v>
      </c>
      <c r="E39" s="111">
        <v>2.4547945229598374</v>
      </c>
      <c r="F39" s="109">
        <v>39.843726474887177</v>
      </c>
      <c r="G39" s="111">
        <v>2.0433988092513973</v>
      </c>
      <c r="H39" s="109">
        <v>38.80953979417778</v>
      </c>
      <c r="I39" s="111">
        <v>2.804510679270487</v>
      </c>
      <c r="J39" s="109">
        <v>2.8972223217054278</v>
      </c>
      <c r="K39" s="111">
        <v>3.7167165518608574</v>
      </c>
      <c r="L39" s="109">
        <v>38.187143537159763</v>
      </c>
      <c r="M39" s="111">
        <v>1.3579467943396009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37.905714819389573</v>
      </c>
      <c r="S39" s="111">
        <v>1.4452531574615191</v>
      </c>
      <c r="T39" s="109" t="s">
        <v>14</v>
      </c>
      <c r="U39" s="111" t="s">
        <v>14</v>
      </c>
      <c r="V39" s="109" t="s">
        <v>14</v>
      </c>
      <c r="W39" s="111" t="s">
        <v>14</v>
      </c>
      <c r="X39" s="109">
        <v>38.192802084501203</v>
      </c>
      <c r="Y39" s="111">
        <v>1.3689622498887859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37.90735205347648</v>
      </c>
      <c r="AE39" s="111">
        <v>1.4167952072604699</v>
      </c>
      <c r="AF39" s="109">
        <v>41.717516884928351</v>
      </c>
      <c r="AG39" s="111">
        <v>5.0341894179046758</v>
      </c>
      <c r="AH39" s="109">
        <v>3.8101648314518712</v>
      </c>
      <c r="AI39" s="113">
        <v>5.2797792316176535</v>
      </c>
    </row>
    <row r="40" spans="1:35">
      <c r="A40" s="13" t="s">
        <v>264</v>
      </c>
      <c r="B40" s="109">
        <v>58.515694997612101</v>
      </c>
      <c r="C40" s="111">
        <v>0.89338731409505057</v>
      </c>
      <c r="D40" s="109">
        <v>58.213264861486238</v>
      </c>
      <c r="E40" s="111">
        <v>2.0375689678823083</v>
      </c>
      <c r="F40" s="109">
        <v>58.049888728003729</v>
      </c>
      <c r="G40" s="111">
        <v>1.1832675913992099</v>
      </c>
      <c r="H40" s="109">
        <v>59.086359813135012</v>
      </c>
      <c r="I40" s="111">
        <v>1.6729382751288819</v>
      </c>
      <c r="J40" s="109">
        <v>0.87309495164877404</v>
      </c>
      <c r="K40" s="111">
        <v>2.6359226460087997</v>
      </c>
      <c r="L40" s="109">
        <v>58.643492228048864</v>
      </c>
      <c r="M40" s="111">
        <v>0.90327500788610127</v>
      </c>
      <c r="N40" s="109" t="s">
        <v>14</v>
      </c>
      <c r="O40" s="111" t="s">
        <v>14</v>
      </c>
      <c r="P40" s="109" t="s">
        <v>14</v>
      </c>
      <c r="Q40" s="111" t="s">
        <v>14</v>
      </c>
      <c r="R40" s="109">
        <v>58.339284208181184</v>
      </c>
      <c r="S40" s="111">
        <v>0.92445259082489994</v>
      </c>
      <c r="T40" s="109">
        <v>60.102242543973119</v>
      </c>
      <c r="U40" s="111">
        <v>3.3869488756883976</v>
      </c>
      <c r="V40" s="109">
        <v>1.7629583357919358</v>
      </c>
      <c r="W40" s="111">
        <v>3.4762170430132513</v>
      </c>
      <c r="X40" s="109">
        <v>58.518576620769807</v>
      </c>
      <c r="Y40" s="111">
        <v>0.89875585824198989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58.347635483240659</v>
      </c>
      <c r="AE40" s="111">
        <v>1.0716721875746165</v>
      </c>
      <c r="AF40" s="109">
        <v>59.41009766830858</v>
      </c>
      <c r="AG40" s="111">
        <v>1.6757442457097702</v>
      </c>
      <c r="AH40" s="109">
        <v>1.0624621850679219</v>
      </c>
      <c r="AI40" s="113">
        <v>1.9955060251743839</v>
      </c>
    </row>
    <row r="41" spans="1:35">
      <c r="A41" s="13" t="s">
        <v>3</v>
      </c>
      <c r="B41" s="109">
        <v>57.772505174630908</v>
      </c>
      <c r="C41" s="111">
        <v>1.3787384317536726</v>
      </c>
      <c r="D41" s="109" t="s">
        <v>14</v>
      </c>
      <c r="E41" s="111" t="s">
        <v>14</v>
      </c>
      <c r="F41" s="109">
        <v>58.462714268773141</v>
      </c>
      <c r="G41" s="111">
        <v>1.6716692241898945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62.570339205950688</v>
      </c>
      <c r="M41" s="111">
        <v>1.8751444096404672</v>
      </c>
      <c r="N41" s="109">
        <v>50.06755478984428</v>
      </c>
      <c r="O41" s="111">
        <v>2.462054604608364</v>
      </c>
      <c r="P41" s="109">
        <v>-12.502784416106408</v>
      </c>
      <c r="Q41" s="111">
        <v>3.0895038710666056</v>
      </c>
      <c r="R41" s="109">
        <v>58.225592672503318</v>
      </c>
      <c r="S41" s="111">
        <v>1.5091530962014232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57.505161930867487</v>
      </c>
      <c r="Y41" s="111">
        <v>1.408105335907319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57.452811747492717</v>
      </c>
      <c r="AE41" s="111">
        <v>1.781233572644729</v>
      </c>
      <c r="AF41" s="109">
        <v>59.316149313721567</v>
      </c>
      <c r="AG41" s="111">
        <v>2.613853750961856</v>
      </c>
      <c r="AH41" s="109">
        <v>1.8633375662288501</v>
      </c>
      <c r="AI41" s="113">
        <v>3.2552108299340734</v>
      </c>
    </row>
    <row r="42" spans="1:35">
      <c r="A42" s="13" t="s">
        <v>298</v>
      </c>
      <c r="B42" s="109">
        <v>13.352941046118429</v>
      </c>
      <c r="C42" s="111">
        <v>0.83646156812418548</v>
      </c>
      <c r="D42" s="109">
        <v>15.430942171784359</v>
      </c>
      <c r="E42" s="111">
        <v>3.4052134672727465</v>
      </c>
      <c r="F42" s="109">
        <v>14.10733350384316</v>
      </c>
      <c r="G42" s="111">
        <v>1.3473636710600865</v>
      </c>
      <c r="H42" s="109">
        <v>12.324904617436401</v>
      </c>
      <c r="I42" s="111">
        <v>1.046000632158993</v>
      </c>
      <c r="J42" s="109">
        <v>-3.1060375543479584</v>
      </c>
      <c r="K42" s="111">
        <v>3.6056204933653988</v>
      </c>
      <c r="L42" s="109">
        <v>13.550733591954261</v>
      </c>
      <c r="M42" s="111">
        <v>0.92332386883217898</v>
      </c>
      <c r="N42" s="109">
        <v>12.348903702019109</v>
      </c>
      <c r="O42" s="111">
        <v>1.9204781040892924</v>
      </c>
      <c r="P42" s="109">
        <v>-1.2018298899351514</v>
      </c>
      <c r="Q42" s="111">
        <v>2.1153400284643631</v>
      </c>
      <c r="R42" s="109">
        <v>13.12863475789227</v>
      </c>
      <c r="S42" s="111">
        <v>1.0240775036653305</v>
      </c>
      <c r="T42" s="109">
        <v>13.79221721265778</v>
      </c>
      <c r="U42" s="111">
        <v>1.4218514992799589</v>
      </c>
      <c r="V42" s="109">
        <v>0.66358245476551048</v>
      </c>
      <c r="W42" s="111">
        <v>1.7424184787295471</v>
      </c>
      <c r="X42" s="109">
        <v>13.319562312229181</v>
      </c>
      <c r="Y42" s="111">
        <v>0.8597341159825409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13.39628136381844</v>
      </c>
      <c r="AE42" s="111">
        <v>0.86058100050459507</v>
      </c>
      <c r="AF42" s="109">
        <v>13.401995163483431</v>
      </c>
      <c r="AG42" s="111">
        <v>3.0617933132956421</v>
      </c>
      <c r="AH42" s="109">
        <v>5.7137996649903044E-3</v>
      </c>
      <c r="AI42" s="113">
        <v>3.1052035034184327</v>
      </c>
    </row>
    <row r="43" spans="1:35">
      <c r="A43" s="13" t="s">
        <v>309</v>
      </c>
      <c r="B43" s="109">
        <v>21.312265899440462</v>
      </c>
      <c r="C43" s="111">
        <v>1.3742659874090311</v>
      </c>
      <c r="D43" s="109" t="s">
        <v>14</v>
      </c>
      <c r="E43" s="111" t="s">
        <v>14</v>
      </c>
      <c r="F43" s="109">
        <v>21.61263421743072</v>
      </c>
      <c r="G43" s="111">
        <v>1.5233141379759496</v>
      </c>
      <c r="H43" s="109">
        <v>20.263461447717962</v>
      </c>
      <c r="I43" s="111">
        <v>2.4646727129726926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21.38835383609506</v>
      </c>
      <c r="S43" s="111">
        <v>1.2846739595831462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21.789894522252592</v>
      </c>
      <c r="Y43" s="111">
        <v>1.5481892722050243</v>
      </c>
      <c r="Z43" s="109">
        <v>17.482481192059549</v>
      </c>
      <c r="AA43" s="111">
        <v>2.9666220484865358</v>
      </c>
      <c r="AB43" s="109">
        <v>-4.3074133301930431</v>
      </c>
      <c r="AC43" s="111">
        <v>3.3057984971376495</v>
      </c>
      <c r="AD43" s="109">
        <v>23.568824382861301</v>
      </c>
      <c r="AE43" s="111">
        <v>1.4215187042710509</v>
      </c>
      <c r="AF43" s="109">
        <v>18.768550795619269</v>
      </c>
      <c r="AG43" s="111">
        <v>2.1249316550746644</v>
      </c>
      <c r="AH43" s="109">
        <v>-4.8002735872420317</v>
      </c>
      <c r="AI43" s="113">
        <v>2.3803517279596202</v>
      </c>
    </row>
    <row r="44" spans="1:35">
      <c r="A44" s="13" t="s">
        <v>294</v>
      </c>
      <c r="B44" s="109">
        <v>41.342262878501742</v>
      </c>
      <c r="C44" s="111">
        <v>1.391897929170806</v>
      </c>
      <c r="D44" s="109">
        <v>34.653267364414837</v>
      </c>
      <c r="E44" s="111">
        <v>8.7752327090125402</v>
      </c>
      <c r="F44" s="109">
        <v>43.587828356416267</v>
      </c>
      <c r="G44" s="111">
        <v>1.892208175328282</v>
      </c>
      <c r="H44" s="109">
        <v>40.341510030709713</v>
      </c>
      <c r="I44" s="111">
        <v>1.8974607723261101</v>
      </c>
      <c r="J44" s="109">
        <v>5.688242666294876</v>
      </c>
      <c r="K44" s="111">
        <v>9.0416779844002626</v>
      </c>
      <c r="L44" s="109">
        <v>42.098477134390457</v>
      </c>
      <c r="M44" s="111">
        <v>1.4767979946061156</v>
      </c>
      <c r="N44" s="109">
        <v>32.716337706028114</v>
      </c>
      <c r="O44" s="111">
        <v>3.4230877635330659</v>
      </c>
      <c r="P44" s="109">
        <v>-9.3821394283623434</v>
      </c>
      <c r="Q44" s="111">
        <v>3.7478829321858522</v>
      </c>
      <c r="R44" s="109">
        <v>41.893685746860491</v>
      </c>
      <c r="S44" s="111">
        <v>1.4786556827237447</v>
      </c>
      <c r="T44" s="109">
        <v>38.769585618941299</v>
      </c>
      <c r="U44" s="111">
        <v>3.7143849567046092</v>
      </c>
      <c r="V44" s="109">
        <v>-3.124100127919192</v>
      </c>
      <c r="W44" s="111">
        <v>4.0033392935407228</v>
      </c>
      <c r="X44" s="109">
        <v>41.358119422367857</v>
      </c>
      <c r="Y44" s="111">
        <v>1.8147763337061276</v>
      </c>
      <c r="Z44" s="109">
        <v>41.14289761723213</v>
      </c>
      <c r="AA44" s="111">
        <v>2.2272882214364693</v>
      </c>
      <c r="AB44" s="109">
        <v>-0.21522180513572664</v>
      </c>
      <c r="AC44" s="111">
        <v>3.0727636411376436</v>
      </c>
      <c r="AD44" s="109">
        <v>40.924609938856719</v>
      </c>
      <c r="AE44" s="111">
        <v>1.4643195679240431</v>
      </c>
      <c r="AF44" s="109">
        <v>42.997671360783087</v>
      </c>
      <c r="AG44" s="111">
        <v>4.1422892260764073</v>
      </c>
      <c r="AH44" s="109">
        <v>2.0730614219263686</v>
      </c>
      <c r="AI44" s="113">
        <v>4.5264643076486628</v>
      </c>
    </row>
    <row r="45" spans="1:35">
      <c r="A45" s="13" t="s">
        <v>277</v>
      </c>
      <c r="B45" s="109">
        <v>35.675124278158073</v>
      </c>
      <c r="C45" s="111">
        <v>1.034179178736216</v>
      </c>
      <c r="D45" s="109">
        <v>35.1369997342413</v>
      </c>
      <c r="E45" s="111">
        <v>2.2509515668119313</v>
      </c>
      <c r="F45" s="109">
        <v>33.713871416611347</v>
      </c>
      <c r="G45" s="111">
        <v>1.4980231063945955</v>
      </c>
      <c r="H45" s="109">
        <v>41.303328411129748</v>
      </c>
      <c r="I45" s="111">
        <v>2.4509874188850693</v>
      </c>
      <c r="J45" s="109">
        <v>6.1663286768884475</v>
      </c>
      <c r="K45" s="111">
        <v>3.2202973307209541</v>
      </c>
      <c r="L45" s="109">
        <v>35.282511867526608</v>
      </c>
      <c r="M45" s="111">
        <v>1.0887226561918026</v>
      </c>
      <c r="N45" s="109">
        <v>38.305485859009131</v>
      </c>
      <c r="O45" s="111">
        <v>6.8866585520570611</v>
      </c>
      <c r="P45" s="109">
        <v>3.0229739914825231</v>
      </c>
      <c r="Q45" s="111">
        <v>6.9879977593680849</v>
      </c>
      <c r="R45" s="109">
        <v>35.244653325023201</v>
      </c>
      <c r="S45" s="111">
        <v>1.1736477820451297</v>
      </c>
      <c r="T45" s="109" t="s">
        <v>14</v>
      </c>
      <c r="U45" s="111" t="s">
        <v>14</v>
      </c>
      <c r="V45" s="109" t="s">
        <v>14</v>
      </c>
      <c r="W45" s="111" t="s">
        <v>14</v>
      </c>
      <c r="X45" s="109">
        <v>35.219581343225833</v>
      </c>
      <c r="Y45" s="111">
        <v>1.3481387494970778</v>
      </c>
      <c r="Z45" s="109">
        <v>36.43391707286731</v>
      </c>
      <c r="AA45" s="111">
        <v>2.374664036927201</v>
      </c>
      <c r="AB45" s="109">
        <v>1.2143357296414763</v>
      </c>
      <c r="AC45" s="111">
        <v>2.8319698220909912</v>
      </c>
      <c r="AD45" s="109">
        <v>35.118709080593412</v>
      </c>
      <c r="AE45" s="111">
        <v>1.4552230068930001</v>
      </c>
      <c r="AF45" s="109">
        <v>36.065670868894642</v>
      </c>
      <c r="AG45" s="111">
        <v>1.7998743747391583</v>
      </c>
      <c r="AH45" s="109">
        <v>0.94696178830123046</v>
      </c>
      <c r="AI45" s="113">
        <v>2.3096205262030147</v>
      </c>
    </row>
    <row r="46" spans="1:35">
      <c r="A46" s="13" t="s">
        <v>306</v>
      </c>
      <c r="B46" s="109">
        <v>47.988708123509717</v>
      </c>
      <c r="C46" s="111">
        <v>1.0559967663014385</v>
      </c>
      <c r="D46" s="109">
        <v>48.079049565976653</v>
      </c>
      <c r="E46" s="111">
        <v>3.4652650876410513</v>
      </c>
      <c r="F46" s="109">
        <v>49.199011442157122</v>
      </c>
      <c r="G46" s="111">
        <v>1.2369347277501799</v>
      </c>
      <c r="H46" s="109">
        <v>41.291833227329093</v>
      </c>
      <c r="I46" s="111">
        <v>1.8458366083610422</v>
      </c>
      <c r="J46" s="109">
        <v>-6.7872163386475606</v>
      </c>
      <c r="K46" s="111">
        <v>3.6395884575010196</v>
      </c>
      <c r="L46" s="109">
        <v>48.955893180799627</v>
      </c>
      <c r="M46" s="111">
        <v>1.0952654494284007</v>
      </c>
      <c r="N46" s="109">
        <v>40.121762023193007</v>
      </c>
      <c r="O46" s="111">
        <v>3.4740324687827933</v>
      </c>
      <c r="P46" s="109">
        <v>-8.8341311576066204</v>
      </c>
      <c r="Q46" s="111">
        <v>3.638033187524246</v>
      </c>
      <c r="R46" s="109">
        <v>47.161585787746652</v>
      </c>
      <c r="S46" s="111">
        <v>1.5357819337475398</v>
      </c>
      <c r="T46" s="109">
        <v>48.786231777362133</v>
      </c>
      <c r="U46" s="111">
        <v>1.3838620857366488</v>
      </c>
      <c r="V46" s="109">
        <v>1.6246459896154803</v>
      </c>
      <c r="W46" s="111">
        <v>1.9921041045794037</v>
      </c>
      <c r="X46" s="109">
        <v>48.988061489732118</v>
      </c>
      <c r="Y46" s="111">
        <v>1.0987886034235355</v>
      </c>
      <c r="Z46" s="109">
        <v>41.990728825647899</v>
      </c>
      <c r="AA46" s="111">
        <v>2.5302407544721777</v>
      </c>
      <c r="AB46" s="109">
        <v>-6.9973326640842188</v>
      </c>
      <c r="AC46" s="111">
        <v>2.6475215407774866</v>
      </c>
      <c r="AD46" s="109">
        <v>48.417069139171133</v>
      </c>
      <c r="AE46" s="111">
        <v>1.2365198701762645</v>
      </c>
      <c r="AF46" s="109">
        <v>47.197740488547822</v>
      </c>
      <c r="AG46" s="111">
        <v>1.8680018624618746</v>
      </c>
      <c r="AH46" s="109">
        <v>-1.2193286506233108</v>
      </c>
      <c r="AI46" s="113">
        <v>2.1888351383009934</v>
      </c>
    </row>
    <row r="47" spans="1:35">
      <c r="A47" s="13" t="s">
        <v>280</v>
      </c>
      <c r="B47" s="109">
        <v>22.618071082587189</v>
      </c>
      <c r="C47" s="111">
        <v>1.047273562240236</v>
      </c>
      <c r="D47" s="109">
        <v>23.193565201114559</v>
      </c>
      <c r="E47" s="111">
        <v>3.6628632469474023</v>
      </c>
      <c r="F47" s="109">
        <v>22.63771202684007</v>
      </c>
      <c r="G47" s="111">
        <v>1.4780658217641234</v>
      </c>
      <c r="H47" s="109">
        <v>22.341727288760879</v>
      </c>
      <c r="I47" s="111">
        <v>1.1243626791629704</v>
      </c>
      <c r="J47" s="109">
        <v>-0.85183791235368034</v>
      </c>
      <c r="K47" s="111">
        <v>3.9070898830304253</v>
      </c>
      <c r="L47" s="109">
        <v>22.58116119692701</v>
      </c>
      <c r="M47" s="111">
        <v>1.054642777175935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21.8057729204039</v>
      </c>
      <c r="S47" s="111">
        <v>1.1645771866778303</v>
      </c>
      <c r="T47" s="109">
        <v>25.888912703426222</v>
      </c>
      <c r="U47" s="111">
        <v>2.5717654768999809</v>
      </c>
      <c r="V47" s="109">
        <v>4.0831397830223217</v>
      </c>
      <c r="W47" s="111">
        <v>2.8790630879850441</v>
      </c>
      <c r="X47" s="109">
        <v>22.64122554318412</v>
      </c>
      <c r="Y47" s="111">
        <v>1.049651106774121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22.251157473422591</v>
      </c>
      <c r="AE47" s="111">
        <v>1.0411676427969867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266</v>
      </c>
      <c r="B48" s="109">
        <v>22.80324668219264</v>
      </c>
      <c r="C48" s="111">
        <v>1.1147752414094743</v>
      </c>
      <c r="D48" s="109">
        <v>24.30788448496541</v>
      </c>
      <c r="E48" s="111">
        <v>2.3747904789124621</v>
      </c>
      <c r="F48" s="109">
        <v>25.03743645028224</v>
      </c>
      <c r="G48" s="111">
        <v>1.8340857577259766</v>
      </c>
      <c r="H48" s="109">
        <v>19.424098679910141</v>
      </c>
      <c r="I48" s="111">
        <v>1.4877929677605624</v>
      </c>
      <c r="J48" s="109">
        <v>-4.8837858050552683</v>
      </c>
      <c r="K48" s="111">
        <v>2.8211384460359312</v>
      </c>
      <c r="L48" s="109">
        <v>22.6580893715226</v>
      </c>
      <c r="M48" s="111">
        <v>1.1278460442807521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22.834684079738949</v>
      </c>
      <c r="S48" s="111">
        <v>1.1279404514712321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22.47837348422383</v>
      </c>
      <c r="Y48" s="111">
        <v>1.1398671663653008</v>
      </c>
      <c r="Z48" s="109">
        <v>30.32758278046153</v>
      </c>
      <c r="AA48" s="111">
        <v>4.6376645396447698</v>
      </c>
      <c r="AB48" s="109">
        <v>7.8492092962376994</v>
      </c>
      <c r="AC48" s="111">
        <v>4.8039767253787655</v>
      </c>
      <c r="AD48" s="109">
        <v>22.97459426487509</v>
      </c>
      <c r="AE48" s="111">
        <v>1.1334490227263314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313</v>
      </c>
      <c r="B49" s="109">
        <v>52.002643603946503</v>
      </c>
      <c r="C49" s="111">
        <v>1.3642732411907197</v>
      </c>
      <c r="D49" s="109">
        <v>47.132842457213073</v>
      </c>
      <c r="E49" s="111">
        <v>3.3623073440116245</v>
      </c>
      <c r="F49" s="109">
        <v>52.09551591677468</v>
      </c>
      <c r="G49" s="111">
        <v>3.1822484529126323</v>
      </c>
      <c r="H49" s="109">
        <v>54.022951445324253</v>
      </c>
      <c r="I49" s="111">
        <v>1.5695892987163507</v>
      </c>
      <c r="J49" s="109">
        <v>6.8901089881111801</v>
      </c>
      <c r="K49" s="111">
        <v>3.4682760730409483</v>
      </c>
      <c r="L49" s="109">
        <v>51.978956639067263</v>
      </c>
      <c r="M49" s="111">
        <v>1.4089068560449438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51.975293857648268</v>
      </c>
      <c r="S49" s="111">
        <v>1.5376451608770392</v>
      </c>
      <c r="T49" s="109">
        <v>53.299820679066748</v>
      </c>
      <c r="U49" s="111">
        <v>3.5764164894308612</v>
      </c>
      <c r="V49" s="109">
        <v>1.3245268214184804</v>
      </c>
      <c r="W49" s="111">
        <v>3.8852421829734523</v>
      </c>
      <c r="X49" s="109">
        <v>51.447168005512431</v>
      </c>
      <c r="Y49" s="111">
        <v>1.4725812375134026</v>
      </c>
      <c r="Z49" s="109">
        <v>60.395954642210697</v>
      </c>
      <c r="AA49" s="111">
        <v>3.4778192028863404</v>
      </c>
      <c r="AB49" s="109">
        <v>8.9487866366982658</v>
      </c>
      <c r="AC49" s="111">
        <v>3.6770623862050349</v>
      </c>
      <c r="AD49" s="109">
        <v>51.967247565523557</v>
      </c>
      <c r="AE49" s="111">
        <v>1.444057660211318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270</v>
      </c>
      <c r="B50" s="109">
        <v>37.588414751018988</v>
      </c>
      <c r="C50" s="111">
        <v>0.96271866067969214</v>
      </c>
      <c r="D50" s="109" t="s">
        <v>14</v>
      </c>
      <c r="E50" s="111" t="s">
        <v>14</v>
      </c>
      <c r="F50" s="109">
        <v>37.787113353869458</v>
      </c>
      <c r="G50" s="111">
        <v>1.8515681573732845</v>
      </c>
      <c r="H50" s="109">
        <v>37.746662088065086</v>
      </c>
      <c r="I50" s="111">
        <v>1.114539978031216</v>
      </c>
      <c r="J50" s="109" t="s">
        <v>14</v>
      </c>
      <c r="K50" s="111" t="s">
        <v>14</v>
      </c>
      <c r="L50" s="109">
        <v>37.872857004435701</v>
      </c>
      <c r="M50" s="111">
        <v>1.0572575964267565</v>
      </c>
      <c r="N50" s="109">
        <v>35.272170233059512</v>
      </c>
      <c r="O50" s="111">
        <v>2.1909316275078621</v>
      </c>
      <c r="P50" s="109">
        <v>-2.6006867713761892</v>
      </c>
      <c r="Q50" s="111">
        <v>2.4330406340364661</v>
      </c>
      <c r="R50" s="109">
        <v>37.572657783979032</v>
      </c>
      <c r="S50" s="111">
        <v>0.98662771161267215</v>
      </c>
      <c r="T50" s="109">
        <v>37.91941943842609</v>
      </c>
      <c r="U50" s="111">
        <v>3.95103208124188</v>
      </c>
      <c r="V50" s="109">
        <v>0.34676165444705731</v>
      </c>
      <c r="W50" s="111">
        <v>4.0672226160571023</v>
      </c>
      <c r="X50" s="109">
        <v>37.54850264026998</v>
      </c>
      <c r="Y50" s="111">
        <v>0.96288972048361132</v>
      </c>
      <c r="Z50" s="109" t="s">
        <v>14</v>
      </c>
      <c r="AA50" s="111" t="s">
        <v>14</v>
      </c>
      <c r="AB50" s="109" t="s">
        <v>14</v>
      </c>
      <c r="AC50" s="111" t="s">
        <v>14</v>
      </c>
      <c r="AD50" s="109">
        <v>37.759939700407628</v>
      </c>
      <c r="AE50" s="111">
        <v>0.97749306258922097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305</v>
      </c>
      <c r="B51" s="109">
        <v>48.40372702529065</v>
      </c>
      <c r="C51" s="111">
        <v>0.8894968901970095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48.401997432530678</v>
      </c>
      <c r="I51" s="111">
        <v>0.88630106266329933</v>
      </c>
      <c r="J51" s="109" t="s">
        <v>13</v>
      </c>
      <c r="K51" s="111" t="s">
        <v>13</v>
      </c>
      <c r="L51" s="109">
        <v>50.926788356865693</v>
      </c>
      <c r="M51" s="111">
        <v>0.89190283589762476</v>
      </c>
      <c r="N51" s="109">
        <v>26.68256727824895</v>
      </c>
      <c r="O51" s="111">
        <v>3.5088316748540476</v>
      </c>
      <c r="P51" s="109">
        <v>-24.244221078616743</v>
      </c>
      <c r="Q51" s="111">
        <v>3.5898364996702874</v>
      </c>
      <c r="R51" s="109">
        <v>48.338597747775253</v>
      </c>
      <c r="S51" s="111">
        <v>0.93064156473840465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50.156387407668959</v>
      </c>
      <c r="Y51" s="111">
        <v>1.1330717542674706</v>
      </c>
      <c r="Z51" s="109">
        <v>45.485199315574327</v>
      </c>
      <c r="AA51" s="111">
        <v>1.4025805138611287</v>
      </c>
      <c r="AB51" s="109">
        <v>-4.6711880920946314</v>
      </c>
      <c r="AC51" s="111">
        <v>1.7808329394741049</v>
      </c>
      <c r="AD51" s="109">
        <v>49.749072575375351</v>
      </c>
      <c r="AE51" s="111">
        <v>0.89260539950790718</v>
      </c>
      <c r="AF51" s="109">
        <v>39.674783111425</v>
      </c>
      <c r="AG51" s="111">
        <v>2.9932999310407888</v>
      </c>
      <c r="AH51" s="109">
        <v>-10.07428946395035</v>
      </c>
      <c r="AI51" s="113">
        <v>3.0777515397347215</v>
      </c>
    </row>
    <row r="52" spans="1:35">
      <c r="A52" s="13" t="s">
        <v>283</v>
      </c>
      <c r="B52" s="109">
        <v>42.769577998031806</v>
      </c>
      <c r="C52" s="111">
        <v>1.1018553586050681</v>
      </c>
      <c r="D52" s="109">
        <v>40.272064597153168</v>
      </c>
      <c r="E52" s="111">
        <v>1.9592223875858332</v>
      </c>
      <c r="F52" s="109">
        <v>43.433676761394537</v>
      </c>
      <c r="G52" s="111">
        <v>1.3470855591780846</v>
      </c>
      <c r="H52" s="109">
        <v>46.729479121235947</v>
      </c>
      <c r="I52" s="111">
        <v>2.7254496441761025</v>
      </c>
      <c r="J52" s="109">
        <v>6.4574145240827789</v>
      </c>
      <c r="K52" s="111">
        <v>3.1778469917446861</v>
      </c>
      <c r="L52" s="109">
        <v>43.378372113184717</v>
      </c>
      <c r="M52" s="111">
        <v>1.1341993911919857</v>
      </c>
      <c r="N52" s="109">
        <v>38.856929859648751</v>
      </c>
      <c r="O52" s="111">
        <v>2.3626657732541769</v>
      </c>
      <c r="P52" s="109">
        <v>-4.521442253535966</v>
      </c>
      <c r="Q52" s="111">
        <v>2.3557353738722551</v>
      </c>
      <c r="R52" s="109">
        <v>42.837404108765263</v>
      </c>
      <c r="S52" s="111">
        <v>1.1335432053194829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42.699818220485469</v>
      </c>
      <c r="Y52" s="111">
        <v>1.1227040693329551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43.269744504635177</v>
      </c>
      <c r="AE52" s="111">
        <v>1.2187607368217159</v>
      </c>
      <c r="AF52" s="109">
        <v>40.470290417731277</v>
      </c>
      <c r="AG52" s="111">
        <v>2.4497509021951425</v>
      </c>
      <c r="AH52" s="109">
        <v>-2.7994540869039</v>
      </c>
      <c r="AI52" s="113">
        <v>2.7074984490750231</v>
      </c>
    </row>
    <row r="53" spans="1:35">
      <c r="A53" s="13" t="s">
        <v>265</v>
      </c>
      <c r="B53" s="109">
        <v>27.165769469130112</v>
      </c>
      <c r="C53" s="111">
        <v>1.1173006852646667</v>
      </c>
      <c r="D53" s="109">
        <v>26.542266617732039</v>
      </c>
      <c r="E53" s="111">
        <v>1.7626744309041553</v>
      </c>
      <c r="F53" s="109">
        <v>26.390301837775549</v>
      </c>
      <c r="G53" s="111">
        <v>1.7369450635101336</v>
      </c>
      <c r="H53" s="109">
        <v>26.635774493054559</v>
      </c>
      <c r="I53" s="111">
        <v>4.1235304992708635</v>
      </c>
      <c r="J53" s="109">
        <v>9.3507875322519141E-2</v>
      </c>
      <c r="K53" s="111">
        <v>4.6979904903772143</v>
      </c>
      <c r="L53" s="109">
        <v>26.392574900043201</v>
      </c>
      <c r="M53" s="111">
        <v>1.1651044491355276</v>
      </c>
      <c r="N53" s="109" t="s">
        <v>14</v>
      </c>
      <c r="O53" s="111" t="s">
        <v>14</v>
      </c>
      <c r="P53" s="109" t="s">
        <v>14</v>
      </c>
      <c r="Q53" s="111" t="s">
        <v>14</v>
      </c>
      <c r="R53" s="109">
        <v>26.41742863209668</v>
      </c>
      <c r="S53" s="111">
        <v>1.1611892654279217</v>
      </c>
      <c r="T53" s="109" t="s">
        <v>14</v>
      </c>
      <c r="U53" s="111" t="s">
        <v>14</v>
      </c>
      <c r="V53" s="109" t="s">
        <v>14</v>
      </c>
      <c r="W53" s="111" t="s">
        <v>14</v>
      </c>
      <c r="X53" s="109">
        <v>26.49713438333584</v>
      </c>
      <c r="Y53" s="111">
        <v>1.1942656283583373</v>
      </c>
      <c r="Z53" s="109" t="s">
        <v>14</v>
      </c>
      <c r="AA53" s="111" t="s">
        <v>14</v>
      </c>
      <c r="AB53" s="109" t="s">
        <v>14</v>
      </c>
      <c r="AC53" s="111" t="s">
        <v>14</v>
      </c>
      <c r="AD53" s="109">
        <v>25.145519124701629</v>
      </c>
      <c r="AE53" s="111">
        <v>1.3283021018770065</v>
      </c>
      <c r="AF53" s="109">
        <v>30.27987027997165</v>
      </c>
      <c r="AG53" s="111">
        <v>1.9966049295138895</v>
      </c>
      <c r="AH53" s="109">
        <v>5.1343511552700214</v>
      </c>
      <c r="AI53" s="113">
        <v>2.4423748093238324</v>
      </c>
    </row>
    <row r="54" spans="1:35">
      <c r="A54" s="13" t="s">
        <v>312</v>
      </c>
      <c r="B54" s="109">
        <v>50.500539502339933</v>
      </c>
      <c r="C54" s="111">
        <v>1.5618275008731541</v>
      </c>
      <c r="D54" s="109">
        <v>56.866442802702998</v>
      </c>
      <c r="E54" s="111">
        <v>5.5902215049049087</v>
      </c>
      <c r="F54" s="109">
        <v>52.719221949688567</v>
      </c>
      <c r="G54" s="111">
        <v>2.347364795235273</v>
      </c>
      <c r="H54" s="109">
        <v>46.710021973471569</v>
      </c>
      <c r="I54" s="111">
        <v>2.4060290051225888</v>
      </c>
      <c r="J54" s="109">
        <v>-10.156420829231429</v>
      </c>
      <c r="K54" s="111">
        <v>6.0048353217151744</v>
      </c>
      <c r="L54" s="109">
        <v>53.28392745105949</v>
      </c>
      <c r="M54" s="111">
        <v>1.593531478457711</v>
      </c>
      <c r="N54" s="109">
        <v>34.221361690536042</v>
      </c>
      <c r="O54" s="111">
        <v>5.9366019014441935</v>
      </c>
      <c r="P54" s="109">
        <v>-19.062565760523448</v>
      </c>
      <c r="Q54" s="111">
        <v>6.1525352757308545</v>
      </c>
      <c r="R54" s="109">
        <v>48.478608650171452</v>
      </c>
      <c r="S54" s="111">
        <v>2.7087332555188754</v>
      </c>
      <c r="T54" s="109">
        <v>52.697893096113937</v>
      </c>
      <c r="U54" s="111">
        <v>2.0631266680532905</v>
      </c>
      <c r="V54" s="109">
        <v>4.2192844459424848</v>
      </c>
      <c r="W54" s="111">
        <v>3.4984277432926247</v>
      </c>
      <c r="X54" s="109">
        <v>51.904434038499012</v>
      </c>
      <c r="Y54" s="111">
        <v>1.6899024938531388</v>
      </c>
      <c r="Z54" s="109">
        <v>48.109437570467612</v>
      </c>
      <c r="AA54" s="111">
        <v>7.0856534076096489</v>
      </c>
      <c r="AB54" s="109">
        <v>-3.7949964680313997</v>
      </c>
      <c r="AC54" s="111">
        <v>7.5438930581142962</v>
      </c>
      <c r="AD54" s="109">
        <v>51.095798268936299</v>
      </c>
      <c r="AE54" s="111">
        <v>1.8560052276765981</v>
      </c>
      <c r="AF54" s="109">
        <v>53.703519473544802</v>
      </c>
      <c r="AG54" s="111">
        <v>3.8426348049704036</v>
      </c>
      <c r="AH54" s="109">
        <v>2.6077212046085023</v>
      </c>
      <c r="AI54" s="113">
        <v>4.420967963687219</v>
      </c>
    </row>
    <row r="55" spans="1:35">
      <c r="A55" s="33" t="s">
        <v>300</v>
      </c>
      <c r="B55" s="109">
        <v>18.13279112372464</v>
      </c>
      <c r="C55" s="111">
        <v>0.86886672589235925</v>
      </c>
      <c r="D55" s="109">
        <v>19.293400492528232</v>
      </c>
      <c r="E55" s="111">
        <v>3.1102071079271396</v>
      </c>
      <c r="F55" s="109">
        <v>17.297845276275829</v>
      </c>
      <c r="G55" s="111">
        <v>1.1600650509910877</v>
      </c>
      <c r="H55" s="109">
        <v>19.795679448928521</v>
      </c>
      <c r="I55" s="111">
        <v>1.1730901956360209</v>
      </c>
      <c r="J55" s="109">
        <v>0.50227895640028919</v>
      </c>
      <c r="K55" s="111">
        <v>3.3036491709477955</v>
      </c>
      <c r="L55" s="109">
        <v>18.517763198644861</v>
      </c>
      <c r="M55" s="111">
        <v>0.90043056880659744</v>
      </c>
      <c r="N55" s="109">
        <v>17.08055611512064</v>
      </c>
      <c r="O55" s="111">
        <v>1.8424791324797223</v>
      </c>
      <c r="P55" s="109">
        <v>-1.4372070835242212</v>
      </c>
      <c r="Q55" s="111">
        <v>2.0034523506593227</v>
      </c>
      <c r="R55" s="109">
        <v>18.330872921654741</v>
      </c>
      <c r="S55" s="111">
        <v>0.93260453850674541</v>
      </c>
      <c r="T55" s="109">
        <v>17.095798573131599</v>
      </c>
      <c r="U55" s="111">
        <v>1.9186333573872079</v>
      </c>
      <c r="V55" s="109">
        <v>-1.2350743485231419</v>
      </c>
      <c r="W55" s="111">
        <v>2.073195249620658</v>
      </c>
      <c r="X55" s="109">
        <v>18.164426017632589</v>
      </c>
      <c r="Y55" s="111">
        <v>1.0806303568635547</v>
      </c>
      <c r="Z55" s="109">
        <v>18.406692157754922</v>
      </c>
      <c r="AA55" s="111">
        <v>1.0229182764471538</v>
      </c>
      <c r="AB55" s="109">
        <v>0.24226614012233227</v>
      </c>
      <c r="AC55" s="111">
        <v>1.4207946187672327</v>
      </c>
      <c r="AD55" s="109">
        <v>18.051328299526261</v>
      </c>
      <c r="AE55" s="111">
        <v>0.97237888072367307</v>
      </c>
      <c r="AF55" s="109">
        <v>19.071494303321568</v>
      </c>
      <c r="AG55" s="111">
        <v>1.5767156324085132</v>
      </c>
      <c r="AH55" s="109">
        <v>1.0201660037953069</v>
      </c>
      <c r="AI55" s="113">
        <v>1.8278317632794987</v>
      </c>
    </row>
    <row r="56" spans="1:35">
      <c r="A56" s="33" t="s">
        <v>278</v>
      </c>
      <c r="B56" s="109">
        <v>41.321672627996684</v>
      </c>
      <c r="C56" s="111">
        <v>1.3482373468001327</v>
      </c>
      <c r="D56" s="109">
        <v>41.426729103137177</v>
      </c>
      <c r="E56" s="111">
        <v>3.3123879093401527</v>
      </c>
      <c r="F56" s="109">
        <v>40.057755267491949</v>
      </c>
      <c r="G56" s="111">
        <v>1.5064974471524526</v>
      </c>
      <c r="H56" s="109">
        <v>44.191373065270533</v>
      </c>
      <c r="I56" s="111">
        <v>3.0877071696586453</v>
      </c>
      <c r="J56" s="109">
        <v>2.7646439621333556</v>
      </c>
      <c r="K56" s="111">
        <v>4.0861950363250097</v>
      </c>
      <c r="L56" s="109">
        <v>42.355896063663863</v>
      </c>
      <c r="M56" s="111">
        <v>1.5629131765710944</v>
      </c>
      <c r="N56" s="109">
        <v>38.032220808456842</v>
      </c>
      <c r="O56" s="111">
        <v>2.7835323893322279</v>
      </c>
      <c r="P56" s="109">
        <v>-4.3236752552070215</v>
      </c>
      <c r="Q56" s="111">
        <v>3.1150007490779918</v>
      </c>
      <c r="R56" s="109">
        <v>40.581912102047063</v>
      </c>
      <c r="S56" s="111">
        <v>1.584491898396359</v>
      </c>
      <c r="T56" s="109">
        <v>47.708925466749143</v>
      </c>
      <c r="U56" s="111">
        <v>3.1113271362106305</v>
      </c>
      <c r="V56" s="109">
        <v>7.1270133647020799</v>
      </c>
      <c r="W56" s="111">
        <v>3.4516366972778894</v>
      </c>
      <c r="X56" s="109">
        <v>41.626877066788673</v>
      </c>
      <c r="Y56" s="111">
        <v>2.1854902240438911</v>
      </c>
      <c r="Z56" s="109">
        <v>41.786537350018271</v>
      </c>
      <c r="AA56" s="111">
        <v>1.7027883933339807</v>
      </c>
      <c r="AB56" s="109">
        <v>0.15966028322959858</v>
      </c>
      <c r="AC56" s="111">
        <v>2.639478387928293</v>
      </c>
      <c r="AD56" s="109">
        <v>43.329990991597427</v>
      </c>
      <c r="AE56" s="111">
        <v>1.7686321196986121</v>
      </c>
      <c r="AF56" s="109">
        <v>40.286812142053982</v>
      </c>
      <c r="AG56" s="111">
        <v>2.2445204045461051</v>
      </c>
      <c r="AH56" s="109">
        <v>-3.0431788495434446</v>
      </c>
      <c r="AI56" s="113">
        <v>2.8871312792455495</v>
      </c>
    </row>
    <row r="57" spans="1:35">
      <c r="A57" s="33" t="s">
        <v>263</v>
      </c>
      <c r="B57" s="109">
        <v>60.604385544486519</v>
      </c>
      <c r="C57" s="111">
        <v>0.86350692854458633</v>
      </c>
      <c r="D57" s="109">
        <v>64.168616213955843</v>
      </c>
      <c r="E57" s="111">
        <v>1.8265863282587946</v>
      </c>
      <c r="F57" s="109">
        <v>59.291537504585953</v>
      </c>
      <c r="G57" s="111">
        <v>1.503730575804529</v>
      </c>
      <c r="H57" s="109">
        <v>61.092232686532363</v>
      </c>
      <c r="I57" s="111">
        <v>1.180622671904169</v>
      </c>
      <c r="J57" s="109">
        <v>-3.0763835274234808</v>
      </c>
      <c r="K57" s="111">
        <v>2.186371048929618</v>
      </c>
      <c r="L57" s="109">
        <v>60.823860788852592</v>
      </c>
      <c r="M57" s="111">
        <v>0.89599791725162603</v>
      </c>
      <c r="N57" s="109">
        <v>58.68017811733894</v>
      </c>
      <c r="O57" s="111">
        <v>3.1090231703859019</v>
      </c>
      <c r="P57" s="109">
        <v>-2.1436826715136519</v>
      </c>
      <c r="Q57" s="111">
        <v>3.2243737713257801</v>
      </c>
      <c r="R57" s="109">
        <v>60.594252717403151</v>
      </c>
      <c r="S57" s="111">
        <v>0.96829475792564024</v>
      </c>
      <c r="T57" s="109">
        <v>61.880842967418317</v>
      </c>
      <c r="U57" s="111">
        <v>1.7721628388512642</v>
      </c>
      <c r="V57" s="109">
        <v>1.2865902500151662</v>
      </c>
      <c r="W57" s="111">
        <v>1.9928690883493987</v>
      </c>
      <c r="X57" s="109">
        <v>61.276535252186157</v>
      </c>
      <c r="Y57" s="111">
        <v>1.1496168386031997</v>
      </c>
      <c r="Z57" s="109">
        <v>59.865051392305681</v>
      </c>
      <c r="AA57" s="111">
        <v>1.2481644827905634</v>
      </c>
      <c r="AB57" s="109">
        <v>-1.4114838598804766</v>
      </c>
      <c r="AC57" s="111">
        <v>1.6667249503246768</v>
      </c>
      <c r="AD57" s="109">
        <v>60.81395292063975</v>
      </c>
      <c r="AE57" s="111">
        <v>0.94109109578379113</v>
      </c>
      <c r="AF57" s="109">
        <v>60.389035344056509</v>
      </c>
      <c r="AG57" s="111">
        <v>1.981362670026541</v>
      </c>
      <c r="AH57" s="109">
        <v>-0.42491757658324047</v>
      </c>
      <c r="AI57" s="113">
        <v>2.2506027438103393</v>
      </c>
    </row>
    <row r="58" spans="1:35">
      <c r="A58" s="33" t="s">
        <v>307</v>
      </c>
      <c r="B58" s="109">
        <v>47.917874365132448</v>
      </c>
      <c r="C58" s="111">
        <v>0.94048005803746237</v>
      </c>
      <c r="D58" s="109">
        <v>40.351476387964858</v>
      </c>
      <c r="E58" s="111">
        <v>2.8879617270472111</v>
      </c>
      <c r="F58" s="109">
        <v>49.690210667072783</v>
      </c>
      <c r="G58" s="111">
        <v>1.9280845625949341</v>
      </c>
      <c r="H58" s="109">
        <v>49.09694478339479</v>
      </c>
      <c r="I58" s="111">
        <v>1.0138628271219507</v>
      </c>
      <c r="J58" s="109">
        <v>8.7454683954299313</v>
      </c>
      <c r="K58" s="111">
        <v>3.0321882447813846</v>
      </c>
      <c r="L58" s="109">
        <v>48.32172276545532</v>
      </c>
      <c r="M58" s="111">
        <v>0.96248688660679782</v>
      </c>
      <c r="N58" s="109">
        <v>42.797208178748882</v>
      </c>
      <c r="O58" s="111">
        <v>4.2152657492924375</v>
      </c>
      <c r="P58" s="109">
        <v>-5.524514586706438</v>
      </c>
      <c r="Q58" s="111">
        <v>4.2993618899436541</v>
      </c>
      <c r="R58" s="109">
        <v>47.547454596438051</v>
      </c>
      <c r="S58" s="111">
        <v>1.1308652835996074</v>
      </c>
      <c r="T58" s="109">
        <v>49.28123460310043</v>
      </c>
      <c r="U58" s="111">
        <v>2.0951897516945746</v>
      </c>
      <c r="V58" s="109">
        <v>1.7337800066623785</v>
      </c>
      <c r="W58" s="111">
        <v>2.4962868851409441</v>
      </c>
      <c r="X58" s="109">
        <v>47.414531359302082</v>
      </c>
      <c r="Y58" s="111">
        <v>1.0078534159556878</v>
      </c>
      <c r="Z58" s="109">
        <v>52.118448946901843</v>
      </c>
      <c r="AA58" s="111">
        <v>2.756677145263037</v>
      </c>
      <c r="AB58" s="109">
        <v>4.7039175875997614</v>
      </c>
      <c r="AC58" s="111">
        <v>2.9352470001615223</v>
      </c>
      <c r="AD58" s="109">
        <v>47.842481970533832</v>
      </c>
      <c r="AE58" s="111">
        <v>0.9824019241106926</v>
      </c>
      <c r="AF58" s="109">
        <v>48.868536401440323</v>
      </c>
      <c r="AG58" s="111">
        <v>3.3498930552572834</v>
      </c>
      <c r="AH58" s="109">
        <v>1.0260544309064912</v>
      </c>
      <c r="AI58" s="113">
        <v>3.4744839879048826</v>
      </c>
    </row>
    <row r="59" spans="1:35">
      <c r="A59" s="33" t="s">
        <v>299</v>
      </c>
      <c r="B59" s="109">
        <v>41.048932494003672</v>
      </c>
      <c r="C59" s="111">
        <v>0.61635137200305168</v>
      </c>
      <c r="D59" s="109">
        <v>46.404473550402528</v>
      </c>
      <c r="E59" s="111">
        <v>2.1942552568063407</v>
      </c>
      <c r="F59" s="109">
        <v>43.232396689199369</v>
      </c>
      <c r="G59" s="111">
        <v>1.0463846464532098</v>
      </c>
      <c r="H59" s="109">
        <v>39.60246382509375</v>
      </c>
      <c r="I59" s="111">
        <v>0.72389995337392932</v>
      </c>
      <c r="J59" s="109">
        <v>-6.8020097253087783</v>
      </c>
      <c r="K59" s="111">
        <v>2.2271522750711701</v>
      </c>
      <c r="L59" s="109">
        <v>47.152209486626518</v>
      </c>
      <c r="M59" s="111">
        <v>0.9015690658821488</v>
      </c>
      <c r="N59" s="109">
        <v>36.487877884706357</v>
      </c>
      <c r="O59" s="111">
        <v>0.86204553166675102</v>
      </c>
      <c r="P59" s="109">
        <v>-10.664331601920161</v>
      </c>
      <c r="Q59" s="111">
        <v>1.2741775459242997</v>
      </c>
      <c r="R59" s="109">
        <v>41.019818032334904</v>
      </c>
      <c r="S59" s="111">
        <v>0.62693260428532549</v>
      </c>
      <c r="T59" s="109">
        <v>42.790160557894012</v>
      </c>
      <c r="U59" s="111">
        <v>2.2045923185035901</v>
      </c>
      <c r="V59" s="109">
        <v>1.7703425255591085</v>
      </c>
      <c r="W59" s="111">
        <v>2.2341627146605458</v>
      </c>
      <c r="X59" s="109">
        <v>42.652586068916399</v>
      </c>
      <c r="Y59" s="111">
        <v>0.67408005945579919</v>
      </c>
      <c r="Z59" s="109">
        <v>37.254929001212247</v>
      </c>
      <c r="AA59" s="111">
        <v>1.3287931184421391</v>
      </c>
      <c r="AB59" s="109">
        <v>-5.3976570677041522</v>
      </c>
      <c r="AC59" s="111">
        <v>1.4874427906417864</v>
      </c>
      <c r="AD59" s="109">
        <v>41.22452251339103</v>
      </c>
      <c r="AE59" s="111">
        <v>0.68378801764383179</v>
      </c>
      <c r="AF59" s="109">
        <v>40.990652074387206</v>
      </c>
      <c r="AG59" s="111">
        <v>1.5803148704613827</v>
      </c>
      <c r="AH59" s="109">
        <v>-0.23387043900382309</v>
      </c>
      <c r="AI59" s="113">
        <v>1.7703283637515315</v>
      </c>
    </row>
    <row r="60" spans="1:35">
      <c r="A60" s="33" t="s">
        <v>287</v>
      </c>
      <c r="B60" s="109">
        <v>37.450405990142237</v>
      </c>
      <c r="C60" s="111">
        <v>1.4568875284523615</v>
      </c>
      <c r="D60" s="109">
        <v>43.62950856271069</v>
      </c>
      <c r="E60" s="111">
        <v>5.8819543866262762</v>
      </c>
      <c r="F60" s="109">
        <v>35.578164062828201</v>
      </c>
      <c r="G60" s="111">
        <v>2.0183254040675775</v>
      </c>
      <c r="H60" s="109">
        <v>39.436291881442322</v>
      </c>
      <c r="I60" s="111">
        <v>2.3684315603527866</v>
      </c>
      <c r="J60" s="109">
        <v>-4.1932166812683676</v>
      </c>
      <c r="K60" s="111">
        <v>6.3600770468902743</v>
      </c>
      <c r="L60" s="109">
        <v>37.454849836284247</v>
      </c>
      <c r="M60" s="111">
        <v>1.5315913748414609</v>
      </c>
      <c r="N60" s="109">
        <v>36.334682020881687</v>
      </c>
      <c r="O60" s="111">
        <v>6.1525881084542942</v>
      </c>
      <c r="P60" s="109">
        <v>-1.1201678154025601</v>
      </c>
      <c r="Q60" s="111">
        <v>6.3730093659024387</v>
      </c>
      <c r="R60" s="109">
        <v>34.38267220974128</v>
      </c>
      <c r="S60" s="111">
        <v>2.0714867793312668</v>
      </c>
      <c r="T60" s="109">
        <v>39.058384867492563</v>
      </c>
      <c r="U60" s="111">
        <v>2.0566426738319303</v>
      </c>
      <c r="V60" s="109">
        <v>4.6757126577512835</v>
      </c>
      <c r="W60" s="111">
        <v>2.7211113319982676</v>
      </c>
      <c r="X60" s="109" t="s">
        <v>13</v>
      </c>
      <c r="Y60" s="111" t="s">
        <v>13</v>
      </c>
      <c r="Z60" s="109" t="s">
        <v>13</v>
      </c>
      <c r="AA60" s="111" t="s">
        <v>13</v>
      </c>
      <c r="AB60" s="109" t="s">
        <v>13</v>
      </c>
      <c r="AC60" s="111" t="s">
        <v>13</v>
      </c>
      <c r="AD60" s="109">
        <v>32.991032784329413</v>
      </c>
      <c r="AE60" s="111">
        <v>2.0727766814338566</v>
      </c>
      <c r="AF60" s="109">
        <v>39.551514471065531</v>
      </c>
      <c r="AG60" s="111">
        <v>2.2825145896605816</v>
      </c>
      <c r="AH60" s="109">
        <v>6.560481686736118</v>
      </c>
      <c r="AI60" s="113">
        <v>3.1848592084729055</v>
      </c>
    </row>
    <row r="61" spans="1:35">
      <c r="A61" s="33" t="s">
        <v>269</v>
      </c>
      <c r="B61" s="109">
        <v>26.75294397539842</v>
      </c>
      <c r="C61" s="111">
        <v>1.310596001479259</v>
      </c>
      <c r="D61" s="109">
        <v>26.84758500042587</v>
      </c>
      <c r="E61" s="111">
        <v>1.6927284518976695</v>
      </c>
      <c r="F61" s="109">
        <v>24.96195299737451</v>
      </c>
      <c r="G61" s="111">
        <v>1.8609157673512002</v>
      </c>
      <c r="H61" s="109">
        <v>30.304578719020721</v>
      </c>
      <c r="I61" s="111">
        <v>4.8596531993569121</v>
      </c>
      <c r="J61" s="109">
        <v>3.4569937185948518</v>
      </c>
      <c r="K61" s="111">
        <v>5.1625324559651578</v>
      </c>
      <c r="L61" s="109">
        <v>26.795369143382121</v>
      </c>
      <c r="M61" s="111">
        <v>1.3293126452323589</v>
      </c>
      <c r="N61" s="109">
        <v>24.227241952092019</v>
      </c>
      <c r="O61" s="111">
        <v>4.792294948757891</v>
      </c>
      <c r="P61" s="109">
        <v>-2.5681271912901025</v>
      </c>
      <c r="Q61" s="111">
        <v>4.9698923719796104</v>
      </c>
      <c r="R61" s="109">
        <v>26.448691070577389</v>
      </c>
      <c r="S61" s="111">
        <v>1.3094577602826267</v>
      </c>
      <c r="T61" s="109">
        <v>30.382657180525271</v>
      </c>
      <c r="U61" s="111">
        <v>5.2930658990235173</v>
      </c>
      <c r="V61" s="109">
        <v>3.9339661099478818</v>
      </c>
      <c r="W61" s="111">
        <v>5.3636816926963631</v>
      </c>
      <c r="X61" s="109">
        <v>26.843779405993018</v>
      </c>
      <c r="Y61" s="111">
        <v>1.3173402367950502</v>
      </c>
      <c r="Z61" s="109" t="s">
        <v>14</v>
      </c>
      <c r="AA61" s="111" t="s">
        <v>14</v>
      </c>
      <c r="AB61" s="109" t="s">
        <v>14</v>
      </c>
      <c r="AC61" s="111" t="s">
        <v>14</v>
      </c>
      <c r="AD61" s="109">
        <v>26.584381094292521</v>
      </c>
      <c r="AE61" s="111">
        <v>1.3200344807273834</v>
      </c>
      <c r="AF61" s="109" t="s">
        <v>14</v>
      </c>
      <c r="AG61" s="111" t="s">
        <v>14</v>
      </c>
      <c r="AH61" s="109" t="s">
        <v>14</v>
      </c>
      <c r="AI61" s="113" t="s">
        <v>14</v>
      </c>
    </row>
    <row r="62" spans="1:35">
      <c r="A62" s="41" t="s">
        <v>289</v>
      </c>
      <c r="B62" s="109">
        <v>33.844027869461691</v>
      </c>
      <c r="C62" s="111">
        <v>0.21028194148440049</v>
      </c>
      <c r="D62" s="109">
        <v>32.281303909755202</v>
      </c>
      <c r="E62" s="111">
        <v>0.72003460283208087</v>
      </c>
      <c r="F62" s="109">
        <v>33.631896018473583</v>
      </c>
      <c r="G62" s="111">
        <v>0.33401736708594748</v>
      </c>
      <c r="H62" s="109">
        <v>33.985292452092366</v>
      </c>
      <c r="I62" s="111">
        <v>0.39786669265874403</v>
      </c>
      <c r="J62" s="109">
        <v>2.8106559329482401</v>
      </c>
      <c r="K62" s="111">
        <v>0.85065881507896546</v>
      </c>
      <c r="L62" s="109">
        <v>34.592244230772302</v>
      </c>
      <c r="M62" s="111">
        <v>0.24460947832731711</v>
      </c>
      <c r="N62" s="109">
        <v>29.61103333100748</v>
      </c>
      <c r="O62" s="111">
        <v>0.67614213529274958</v>
      </c>
      <c r="P62" s="109">
        <v>-3.6111538762625419</v>
      </c>
      <c r="Q62" s="111">
        <v>0.7228812049439215</v>
      </c>
      <c r="R62" s="109">
        <v>33.64043394550248</v>
      </c>
      <c r="S62" s="111">
        <v>0.24263514407792749</v>
      </c>
      <c r="T62" s="109">
        <v>33.55024848334812</v>
      </c>
      <c r="U62" s="111">
        <v>0.55992299953122759</v>
      </c>
      <c r="V62" s="109">
        <v>0.40783302570332558</v>
      </c>
      <c r="W62" s="111">
        <v>0.62635770195206963</v>
      </c>
      <c r="X62" s="109">
        <v>33.484760651462942</v>
      </c>
      <c r="Y62" s="111">
        <v>0.26282304559940112</v>
      </c>
      <c r="Z62" s="109">
        <v>33.825645610372987</v>
      </c>
      <c r="AA62" s="111">
        <v>0.55524038963710232</v>
      </c>
      <c r="AB62" s="109">
        <v>0.31653920008510761</v>
      </c>
      <c r="AC62" s="111">
        <v>0.66446357588163563</v>
      </c>
      <c r="AD62" s="109">
        <v>33.769728781449302</v>
      </c>
      <c r="AE62" s="111">
        <v>0.26814531782655959</v>
      </c>
      <c r="AF62" s="109">
        <v>33.877807910654639</v>
      </c>
      <c r="AG62" s="111">
        <v>0.43382910854152468</v>
      </c>
      <c r="AH62" s="109">
        <v>0.28755694680279242</v>
      </c>
      <c r="AI62" s="113">
        <v>0.51053630153425456</v>
      </c>
    </row>
    <row r="63" spans="1:35">
      <c r="A63" s="41" t="s">
        <v>314</v>
      </c>
      <c r="B63" s="109">
        <v>29.78763580322266</v>
      </c>
      <c r="C63" s="111">
        <v>0.3162761926651001</v>
      </c>
      <c r="D63" s="109">
        <v>28.909666061401371</v>
      </c>
      <c r="E63" s="111">
        <v>0.99614554643630981</v>
      </c>
      <c r="F63" s="109">
        <v>29.952421188354489</v>
      </c>
      <c r="G63" s="111">
        <v>0.42784294486045837</v>
      </c>
      <c r="H63" s="109">
        <v>29.82930755615234</v>
      </c>
      <c r="I63" s="111">
        <v>0.6550104022026062</v>
      </c>
      <c r="J63" s="109">
        <v>1.4406025409698491</v>
      </c>
      <c r="K63" s="111">
        <v>1.2184034585952761</v>
      </c>
      <c r="L63" s="109">
        <v>30.97517013549805</v>
      </c>
      <c r="M63" s="111">
        <v>0.41771003603935242</v>
      </c>
      <c r="N63" s="109">
        <v>25.848443984985352</v>
      </c>
      <c r="O63" s="111">
        <v>0.92550021409988403</v>
      </c>
      <c r="P63" s="109">
        <v>-4.7705750465393066</v>
      </c>
      <c r="Q63" s="111">
        <v>1.0381113290786741</v>
      </c>
      <c r="R63" s="109">
        <v>29.32236480712891</v>
      </c>
      <c r="S63" s="111">
        <v>0.36981156468391418</v>
      </c>
      <c r="T63" s="109">
        <v>30.955337524414059</v>
      </c>
      <c r="U63" s="111">
        <v>0.69168967008590698</v>
      </c>
      <c r="V63" s="109">
        <v>1.5907307863235469</v>
      </c>
      <c r="W63" s="111">
        <v>0.78695988655090332</v>
      </c>
      <c r="X63" s="109">
        <v>29.701824188232418</v>
      </c>
      <c r="Y63" s="111">
        <v>0.37626543641090388</v>
      </c>
      <c r="Z63" s="109">
        <v>27.875242233276371</v>
      </c>
      <c r="AA63" s="111">
        <v>0.71453815698623657</v>
      </c>
      <c r="AB63" s="109">
        <v>-0.32135564088821411</v>
      </c>
      <c r="AC63" s="111">
        <v>0.83814030885696411</v>
      </c>
      <c r="AD63" s="109">
        <v>29.5181770324707</v>
      </c>
      <c r="AE63" s="111">
        <v>0.44652858376502991</v>
      </c>
      <c r="AF63" s="109">
        <v>30.727287292480469</v>
      </c>
      <c r="AG63" s="111">
        <v>0.52886021137237549</v>
      </c>
      <c r="AH63" s="109">
        <v>0.817920982837677</v>
      </c>
      <c r="AI63" s="113">
        <v>0.70431280136108398</v>
      </c>
    </row>
    <row r="64" spans="1:35" ht="13.8" thickBot="1">
      <c r="A64" s="42" t="s">
        <v>315</v>
      </c>
      <c r="B64" s="114">
        <v>35.363614360364998</v>
      </c>
      <c r="C64" s="115">
        <v>0.16960496340625891</v>
      </c>
      <c r="D64" s="114">
        <v>34.056275410333747</v>
      </c>
      <c r="E64" s="115">
        <v>0.56436047113660082</v>
      </c>
      <c r="F64" s="114">
        <v>35.532233509143573</v>
      </c>
      <c r="G64" s="115">
        <v>0.28005210047576617</v>
      </c>
      <c r="H64" s="114">
        <v>34.992860662677607</v>
      </c>
      <c r="I64" s="115">
        <v>0.32217808284112198</v>
      </c>
      <c r="J64" s="114">
        <v>1.827024744295918</v>
      </c>
      <c r="K64" s="115">
        <v>0.67967866087554096</v>
      </c>
      <c r="L64" s="114">
        <v>36.163394611002339</v>
      </c>
      <c r="M64" s="115">
        <v>0.19409330872482969</v>
      </c>
      <c r="N64" s="114">
        <v>31.435102785196332</v>
      </c>
      <c r="O64" s="115">
        <v>0.54887836232742293</v>
      </c>
      <c r="P64" s="114">
        <v>-4.1431926687348088</v>
      </c>
      <c r="Q64" s="115">
        <v>0.58890373991737732</v>
      </c>
      <c r="R64" s="114">
        <v>35.161871492484437</v>
      </c>
      <c r="S64" s="115">
        <v>0.19809490592396409</v>
      </c>
      <c r="T64" s="114">
        <v>35.372311795629088</v>
      </c>
      <c r="U64" s="115">
        <v>0.4867046328536761</v>
      </c>
      <c r="V64" s="114">
        <v>0.76678876342192959</v>
      </c>
      <c r="W64" s="115">
        <v>0.53921294646202111</v>
      </c>
      <c r="X64" s="114">
        <v>35.322095335069463</v>
      </c>
      <c r="Y64" s="115">
        <v>0.20256082199859879</v>
      </c>
      <c r="Z64" s="114">
        <v>35.798325125962847</v>
      </c>
      <c r="AA64" s="115">
        <v>0.52864917335606909</v>
      </c>
      <c r="AB64" s="114">
        <v>5.0496296244052802E-2</v>
      </c>
      <c r="AC64" s="115">
        <v>0.6036034664924228</v>
      </c>
      <c r="AD64" s="114">
        <v>35.331950194855366</v>
      </c>
      <c r="AE64" s="115">
        <v>0.20677147680726171</v>
      </c>
      <c r="AF64" s="114">
        <v>36.82990617060922</v>
      </c>
      <c r="AG64" s="115">
        <v>0.44924375041779779</v>
      </c>
      <c r="AH64" s="114">
        <v>0.74123839032899441</v>
      </c>
      <c r="AI64" s="117">
        <v>0.51087094308731484</v>
      </c>
    </row>
    <row r="66" spans="1:1">
      <c r="A66" s="5" t="s">
        <v>463</v>
      </c>
    </row>
    <row r="67" spans="1:1">
      <c r="A67" s="5" t="s">
        <v>397</v>
      </c>
    </row>
    <row r="68" spans="1:1">
      <c r="A68" s="5" t="s">
        <v>455</v>
      </c>
    </row>
    <row r="69" spans="1:1" ht="13.95" customHeight="1">
      <c r="A69" s="5" t="s">
        <v>374</v>
      </c>
    </row>
    <row r="70" spans="1:1">
      <c r="A70" s="62" t="s">
        <v>371</v>
      </c>
    </row>
    <row r="72" spans="1:1">
      <c r="A72" s="323"/>
    </row>
  </sheetData>
  <mergeCells count="23"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P12:P64 J12:J64 V12:V64 AB12:AB64 AH12:AH64">
    <cfRule type="expression" dxfId="112" priority="2">
      <formula>ABS(J12/K12)&gt;1.96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/>
  <dimension ref="A1:AI69"/>
  <sheetViews>
    <sheetView showGridLines="0" zoomScale="93" zoomScaleNormal="93" zoomScalePageLayoutView="9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208</v>
      </c>
      <c r="J1" s="24" t="s">
        <v>172</v>
      </c>
    </row>
    <row r="2" spans="1:35">
      <c r="A2" s="5"/>
      <c r="J2" s="24" t="s">
        <v>154</v>
      </c>
    </row>
    <row r="3" spans="1:35">
      <c r="A3" s="351" t="s">
        <v>321</v>
      </c>
    </row>
    <row r="4" spans="1:35">
      <c r="A4" s="32" t="s">
        <v>40</v>
      </c>
    </row>
    <row r="5" spans="1:35">
      <c r="A5" s="15"/>
    </row>
    <row r="6" spans="1:35">
      <c r="A6" s="15"/>
    </row>
    <row r="7" spans="1:35" s="17" customFormat="1" ht="13.8" thickBot="1">
      <c r="A7" s="16"/>
    </row>
    <row r="8" spans="1:35" s="17" customFormat="1" ht="29.25" customHeight="1">
      <c r="A8" s="10"/>
      <c r="B8" s="517" t="s">
        <v>467</v>
      </c>
      <c r="C8" s="518"/>
      <c r="D8" s="518"/>
      <c r="E8" s="518"/>
      <c r="F8" s="518"/>
      <c r="G8" s="518"/>
      <c r="H8" s="518"/>
      <c r="I8" s="518"/>
      <c r="J8" s="518"/>
      <c r="K8" s="519"/>
    </row>
    <row r="9" spans="1:35" s="17" customFormat="1" ht="71.25" customHeight="1">
      <c r="A9" s="11"/>
      <c r="B9" s="504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22" t="s">
        <v>2</v>
      </c>
    </row>
    <row r="11" spans="1:35">
      <c r="A11" s="13" t="s">
        <v>281</v>
      </c>
      <c r="B11" s="109">
        <v>22.94368362220213</v>
      </c>
      <c r="C11" s="111">
        <v>2.0884286480582244</v>
      </c>
      <c r="D11" s="109">
        <v>93.562096667453318</v>
      </c>
      <c r="E11" s="111">
        <v>0.82570016081463893</v>
      </c>
      <c r="F11" s="109">
        <v>87.556795623410025</v>
      </c>
      <c r="G11" s="111">
        <v>1.5936380084459933</v>
      </c>
      <c r="H11" s="109">
        <v>96.307451214768776</v>
      </c>
      <c r="I11" s="111">
        <v>0.69557530434937886</v>
      </c>
      <c r="J11" s="109">
        <v>92.744646943330267</v>
      </c>
      <c r="K11" s="113">
        <v>1.2081463191066721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284</v>
      </c>
      <c r="B12" s="109">
        <v>22.908272018010841</v>
      </c>
      <c r="C12" s="111">
        <v>1.2099568147507513</v>
      </c>
      <c r="D12" s="109">
        <v>87.827002058385546</v>
      </c>
      <c r="E12" s="111">
        <v>1.0759028593611173</v>
      </c>
      <c r="F12" s="109">
        <v>81.935501427279149</v>
      </c>
      <c r="G12" s="111">
        <v>1.5335449729689969</v>
      </c>
      <c r="H12" s="109">
        <v>91.496055585950344</v>
      </c>
      <c r="I12" s="111">
        <v>0.59969697817890533</v>
      </c>
      <c r="J12" s="109">
        <v>77.451399503865701</v>
      </c>
      <c r="K12" s="113">
        <v>1.212153160223943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13" t="s">
        <v>292</v>
      </c>
      <c r="B13" s="109">
        <v>25.44086585029228</v>
      </c>
      <c r="C13" s="111">
        <v>0.96182126685499536</v>
      </c>
      <c r="D13" s="109">
        <v>91.352437845325156</v>
      </c>
      <c r="E13" s="111">
        <v>0.56162163080443195</v>
      </c>
      <c r="F13" s="109">
        <v>84.031771943057038</v>
      </c>
      <c r="G13" s="111">
        <v>0.73581175602320392</v>
      </c>
      <c r="H13" s="109">
        <v>94.448976428402403</v>
      </c>
      <c r="I13" s="111">
        <v>0.58062839682958478</v>
      </c>
      <c r="J13" s="109">
        <v>89.984244774606651</v>
      </c>
      <c r="K13" s="113">
        <v>0.56800549061069716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296</v>
      </c>
      <c r="B14" s="109">
        <v>10.234496147016079</v>
      </c>
      <c r="C14" s="111">
        <v>0.60567200569298396</v>
      </c>
      <c r="D14" s="109">
        <v>93.268184133242286</v>
      </c>
      <c r="E14" s="111">
        <v>0.55558521206281486</v>
      </c>
      <c r="F14" s="109">
        <v>87.978889251826928</v>
      </c>
      <c r="G14" s="111">
        <v>0.8606533387661186</v>
      </c>
      <c r="H14" s="109">
        <v>97.650232797937264</v>
      </c>
      <c r="I14" s="111">
        <v>0.30854307294999028</v>
      </c>
      <c r="J14" s="109">
        <v>96.461166683312072</v>
      </c>
      <c r="K14" s="113">
        <v>0.34040274591429476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308</v>
      </c>
      <c r="B15" s="109">
        <v>14.476819848501441</v>
      </c>
      <c r="C15" s="111">
        <v>0.86765384560964165</v>
      </c>
      <c r="D15" s="109">
        <v>91.585086940487813</v>
      </c>
      <c r="E15" s="111">
        <v>0.58983878477453622</v>
      </c>
      <c r="F15" s="109">
        <v>82.870490563733838</v>
      </c>
      <c r="G15" s="111">
        <v>1.083386274597679</v>
      </c>
      <c r="H15" s="109">
        <v>90.177516432099651</v>
      </c>
      <c r="I15" s="111">
        <v>0.59408224171066859</v>
      </c>
      <c r="J15" s="109">
        <v>89.168476428625837</v>
      </c>
      <c r="K15" s="113">
        <v>0.58238129774219638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317</v>
      </c>
      <c r="B16" s="109">
        <v>13.91881131658103</v>
      </c>
      <c r="C16" s="111">
        <v>1.1144226414734273</v>
      </c>
      <c r="D16" s="109">
        <v>91.823118095799245</v>
      </c>
      <c r="E16" s="111">
        <v>0.78217431764036494</v>
      </c>
      <c r="F16" s="109">
        <v>85.09539449281948</v>
      </c>
      <c r="G16" s="111">
        <v>1.186305908528096</v>
      </c>
      <c r="H16" s="109">
        <v>93.181990517741269</v>
      </c>
      <c r="I16" s="111">
        <v>0.6031002982437158</v>
      </c>
      <c r="J16" s="109">
        <v>92.947121912358625</v>
      </c>
      <c r="K16" s="113">
        <v>0.57112558464062968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52" t="s">
        <v>318</v>
      </c>
      <c r="B17" s="109">
        <v>15.118126231812861</v>
      </c>
      <c r="C17" s="111">
        <v>1.2398432292928236</v>
      </c>
      <c r="D17" s="109">
        <v>91.311180180268977</v>
      </c>
      <c r="E17" s="111">
        <v>0.85245771881123888</v>
      </c>
      <c r="F17" s="109">
        <v>80.308338770577748</v>
      </c>
      <c r="G17" s="111">
        <v>1.6096555435374418</v>
      </c>
      <c r="H17" s="109">
        <v>86.708125448942468</v>
      </c>
      <c r="I17" s="111">
        <v>1.0034446164044524</v>
      </c>
      <c r="J17" s="109">
        <v>84.838355520341452</v>
      </c>
      <c r="K17" s="113">
        <v>0.99176310311724691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273</v>
      </c>
      <c r="B18" s="109">
        <v>18.743917360522289</v>
      </c>
      <c r="C18" s="111">
        <v>1.3263523419747045</v>
      </c>
      <c r="D18" s="109">
        <v>91.280274626286513</v>
      </c>
      <c r="E18" s="111">
        <v>0.73532091068829342</v>
      </c>
      <c r="F18" s="109">
        <v>88.803365909039144</v>
      </c>
      <c r="G18" s="111">
        <v>0.97141774613097165</v>
      </c>
      <c r="H18" s="109">
        <v>93.581827009862067</v>
      </c>
      <c r="I18" s="111">
        <v>0.74409297127011764</v>
      </c>
      <c r="J18" s="109">
        <v>92.400839804809863</v>
      </c>
      <c r="K18" s="113">
        <v>0.75816105900417174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311</v>
      </c>
      <c r="B19" s="109">
        <v>12.584625441504549</v>
      </c>
      <c r="C19" s="111">
        <v>1.0144904717285372</v>
      </c>
      <c r="D19" s="109">
        <v>92.177579514135758</v>
      </c>
      <c r="E19" s="111">
        <v>0.75855234566552721</v>
      </c>
      <c r="F19" s="109">
        <v>89.583411041609978</v>
      </c>
      <c r="G19" s="111">
        <v>1.1117508439247699</v>
      </c>
      <c r="H19" s="109">
        <v>92.397676805927148</v>
      </c>
      <c r="I19" s="111">
        <v>0.78511108928190798</v>
      </c>
      <c r="J19" s="109">
        <v>87.361776118535488</v>
      </c>
      <c r="K19" s="113">
        <v>0.96085346543451411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295</v>
      </c>
      <c r="B20" s="109">
        <v>12.07494670627328</v>
      </c>
      <c r="C20" s="111">
        <v>0.89058838923049732</v>
      </c>
      <c r="D20" s="109">
        <v>94.362435779505972</v>
      </c>
      <c r="E20" s="111">
        <v>0.5663019127209602</v>
      </c>
      <c r="F20" s="109">
        <v>90.57268581545172</v>
      </c>
      <c r="G20" s="111">
        <v>1.1220703508742236</v>
      </c>
      <c r="H20" s="109">
        <v>96.658619383118179</v>
      </c>
      <c r="I20" s="111">
        <v>0.41215903228155232</v>
      </c>
      <c r="J20" s="109">
        <v>96.129761446189448</v>
      </c>
      <c r="K20" s="113">
        <v>0.65440287128830232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275</v>
      </c>
      <c r="B21" s="109">
        <v>10.39692805339566</v>
      </c>
      <c r="C21" s="111">
        <v>0.70581927945844747</v>
      </c>
      <c r="D21" s="109">
        <v>91.160502189968767</v>
      </c>
      <c r="E21" s="111">
        <v>0.67713495754973207</v>
      </c>
      <c r="F21" s="109">
        <v>86.592592844981951</v>
      </c>
      <c r="G21" s="111">
        <v>1.0178252023883343</v>
      </c>
      <c r="H21" s="109">
        <v>95.958707889960763</v>
      </c>
      <c r="I21" s="111">
        <v>0.40515985506005625</v>
      </c>
      <c r="J21" s="109">
        <v>89.633911694030488</v>
      </c>
      <c r="K21" s="113">
        <v>0.67138331649479144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310</v>
      </c>
      <c r="B22" s="109">
        <v>24.910802208754649</v>
      </c>
      <c r="C22" s="111">
        <v>1.5363586002409624</v>
      </c>
      <c r="D22" s="109">
        <v>88.934687140958431</v>
      </c>
      <c r="E22" s="111">
        <v>0.8576997028940887</v>
      </c>
      <c r="F22" s="109">
        <v>82.579946442169174</v>
      </c>
      <c r="G22" s="111">
        <v>1.4730117789117716</v>
      </c>
      <c r="H22" s="109">
        <v>94.547571476831621</v>
      </c>
      <c r="I22" s="111">
        <v>0.59910033614263103</v>
      </c>
      <c r="J22" s="109">
        <v>93.799052018584547</v>
      </c>
      <c r="K22" s="113">
        <v>0.6347180163577677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262</v>
      </c>
      <c r="B23" s="109">
        <v>24.83452754641808</v>
      </c>
      <c r="C23" s="111">
        <v>1.7827949604819595</v>
      </c>
      <c r="D23" s="109">
        <v>81.08431172359667</v>
      </c>
      <c r="E23" s="111">
        <v>1.6045936270810506</v>
      </c>
      <c r="F23" s="109">
        <v>79.268279665188771</v>
      </c>
      <c r="G23" s="111">
        <v>1.6562926563308744</v>
      </c>
      <c r="H23" s="109">
        <v>96.468177016827852</v>
      </c>
      <c r="I23" s="111">
        <v>0.55994215655213331</v>
      </c>
      <c r="J23" s="109">
        <v>91.228996409804054</v>
      </c>
      <c r="K23" s="113">
        <v>0.75046601810485725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279</v>
      </c>
      <c r="B24" s="109">
        <v>9.5674817293919432</v>
      </c>
      <c r="C24" s="111">
        <v>0.94173337854878425</v>
      </c>
      <c r="D24" s="109">
        <v>95.331578989538414</v>
      </c>
      <c r="E24" s="111">
        <v>0.59688107902287324</v>
      </c>
      <c r="F24" s="109">
        <v>88.018395869946175</v>
      </c>
      <c r="G24" s="111">
        <v>1.0957878245558987</v>
      </c>
      <c r="H24" s="109">
        <v>96.807027518943386</v>
      </c>
      <c r="I24" s="111">
        <v>0.44017263321476424</v>
      </c>
      <c r="J24" s="109">
        <v>89.209243102532312</v>
      </c>
      <c r="K24" s="113">
        <v>0.8178036488386603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268</v>
      </c>
      <c r="B25" s="109">
        <v>13.49974636498318</v>
      </c>
      <c r="C25" s="111">
        <v>0.82313537405077708</v>
      </c>
      <c r="D25" s="109">
        <v>85.439135893019596</v>
      </c>
      <c r="E25" s="111">
        <v>0.84080055137034226</v>
      </c>
      <c r="F25" s="109">
        <v>82.111181505469915</v>
      </c>
      <c r="G25" s="111">
        <v>1.1573820167567954</v>
      </c>
      <c r="H25" s="109">
        <v>91.898758981176101</v>
      </c>
      <c r="I25" s="111">
        <v>0.65012600455507452</v>
      </c>
      <c r="J25" s="109">
        <v>94.213620608697511</v>
      </c>
      <c r="K25" s="113">
        <v>0.48519129856237903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285</v>
      </c>
      <c r="B26" s="109">
        <v>20.360176648924629</v>
      </c>
      <c r="C26" s="111">
        <v>1.0839383437507677</v>
      </c>
      <c r="D26" s="109">
        <v>87.387282658644665</v>
      </c>
      <c r="E26" s="111">
        <v>0.95950533838277863</v>
      </c>
      <c r="F26" s="109">
        <v>82.342169679096884</v>
      </c>
      <c r="G26" s="111">
        <v>1.4458635547793239</v>
      </c>
      <c r="H26" s="109">
        <v>94.205872525657767</v>
      </c>
      <c r="I26" s="111">
        <v>0.56098552120968737</v>
      </c>
      <c r="J26" s="109">
        <v>87.96038098028238</v>
      </c>
      <c r="K26" s="113">
        <v>0.85911276606312048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303</v>
      </c>
      <c r="B27" s="109">
        <v>26.117836557136581</v>
      </c>
      <c r="C27" s="111">
        <v>1.2620903184504773</v>
      </c>
      <c r="D27" s="109">
        <v>90.40961101775892</v>
      </c>
      <c r="E27" s="111">
        <v>0.7472206356541482</v>
      </c>
      <c r="F27" s="109">
        <v>80.450438779272233</v>
      </c>
      <c r="G27" s="111">
        <v>1.370290245098404</v>
      </c>
      <c r="H27" s="109">
        <v>88.294657653193923</v>
      </c>
      <c r="I27" s="111">
        <v>0.65132554798733044</v>
      </c>
      <c r="J27" s="109">
        <v>84.657709248165418</v>
      </c>
      <c r="K27" s="113">
        <v>0.87513567169578077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271</v>
      </c>
      <c r="B28" s="109">
        <v>10.87369083017416</v>
      </c>
      <c r="C28" s="111">
        <v>0.87766504467148787</v>
      </c>
      <c r="D28" s="109">
        <v>90.978999286052272</v>
      </c>
      <c r="E28" s="111">
        <v>0.66104890373455982</v>
      </c>
      <c r="F28" s="109">
        <v>92.925545866770449</v>
      </c>
      <c r="G28" s="111">
        <v>0.66472094026840434</v>
      </c>
      <c r="H28" s="109">
        <v>92.953552499458198</v>
      </c>
      <c r="I28" s="111">
        <v>0.50128966045388645</v>
      </c>
      <c r="J28" s="109">
        <v>93.758256985483541</v>
      </c>
      <c r="K28" s="113">
        <v>0.65433893483864569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276</v>
      </c>
      <c r="B29" s="109">
        <v>16.2181523647183</v>
      </c>
      <c r="C29" s="111">
        <v>0.96412832433546136</v>
      </c>
      <c r="D29" s="109">
        <v>82.496454292865081</v>
      </c>
      <c r="E29" s="111">
        <v>1.1015704787386564</v>
      </c>
      <c r="F29" s="109">
        <v>84.228248609888993</v>
      </c>
      <c r="G29" s="111">
        <v>1.1216531581944762</v>
      </c>
      <c r="H29" s="109">
        <v>93.161912432321898</v>
      </c>
      <c r="I29" s="111">
        <v>0.56757306442321598</v>
      </c>
      <c r="J29" s="109">
        <v>90.62269598174349</v>
      </c>
      <c r="K29" s="113">
        <v>0.83926876822552532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304</v>
      </c>
      <c r="B30" s="109">
        <v>15.263452328317641</v>
      </c>
      <c r="C30" s="111">
        <v>1.1132718357908671</v>
      </c>
      <c r="D30" s="109">
        <v>94.141258323763992</v>
      </c>
      <c r="E30" s="111">
        <v>0.69450574331934134</v>
      </c>
      <c r="F30" s="109">
        <v>90.501553129353667</v>
      </c>
      <c r="G30" s="111">
        <v>0.86377487861616997</v>
      </c>
      <c r="H30" s="109">
        <v>97.118392531601444</v>
      </c>
      <c r="I30" s="111">
        <v>0.47398393116856136</v>
      </c>
      <c r="J30" s="109">
        <v>92.64954675797928</v>
      </c>
      <c r="K30" s="113">
        <v>0.78469727313398863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291</v>
      </c>
      <c r="B31" s="109">
        <v>18.498457519145461</v>
      </c>
      <c r="C31" s="111">
        <v>0.88023886387072625</v>
      </c>
      <c r="D31" s="109">
        <v>90.998882767114893</v>
      </c>
      <c r="E31" s="111">
        <v>0.736181903495574</v>
      </c>
      <c r="F31" s="109">
        <v>86.702795888839248</v>
      </c>
      <c r="G31" s="111">
        <v>1.0125918495471684</v>
      </c>
      <c r="H31" s="109">
        <v>94.499341043263144</v>
      </c>
      <c r="I31" s="111">
        <v>0.3913333527270022</v>
      </c>
      <c r="J31" s="109">
        <v>95.926556288381022</v>
      </c>
      <c r="K31" s="113">
        <v>0.3448250653216326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302</v>
      </c>
      <c r="B32" s="109">
        <v>15.891358828087281</v>
      </c>
      <c r="C32" s="111">
        <v>1.0956117057183783</v>
      </c>
      <c r="D32" s="109">
        <v>89.069890516602769</v>
      </c>
      <c r="E32" s="111">
        <v>0.93832684847402803</v>
      </c>
      <c r="F32" s="109">
        <v>86.096827162071648</v>
      </c>
      <c r="G32" s="111">
        <v>1.1183257836279219</v>
      </c>
      <c r="H32" s="109">
        <v>94.608896401678066</v>
      </c>
      <c r="I32" s="111">
        <v>0.58047486172787632</v>
      </c>
      <c r="J32" s="109">
        <v>91.548273942569963</v>
      </c>
      <c r="K32" s="113">
        <v>0.79684062799207911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288</v>
      </c>
      <c r="B33" s="109">
        <v>30.98469618207373</v>
      </c>
      <c r="C33" s="111">
        <v>1.2255778093647054</v>
      </c>
      <c r="D33" s="109">
        <v>78.419263106894405</v>
      </c>
      <c r="E33" s="111">
        <v>0.81822128502659996</v>
      </c>
      <c r="F33" s="109">
        <v>61.54827906298005</v>
      </c>
      <c r="G33" s="111">
        <v>1.2884271363526525</v>
      </c>
      <c r="H33" s="109">
        <v>48.960014995891193</v>
      </c>
      <c r="I33" s="111">
        <v>0.90046472494580621</v>
      </c>
      <c r="J33" s="109">
        <v>81.794345666488027</v>
      </c>
      <c r="K33" s="113">
        <v>0.71860873203778097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312</v>
      </c>
      <c r="B34" s="109">
        <v>44.635320243200553</v>
      </c>
      <c r="C34" s="111">
        <v>2.2668111818344499</v>
      </c>
      <c r="D34" s="109">
        <v>76.135609543740301</v>
      </c>
      <c r="E34" s="111">
        <v>1.7677923567475478</v>
      </c>
      <c r="F34" s="109">
        <v>73.384173160918181</v>
      </c>
      <c r="G34" s="111">
        <v>1.7100744166073578</v>
      </c>
      <c r="H34" s="109">
        <v>82.028022878125498</v>
      </c>
      <c r="I34" s="111">
        <v>1.3464614965114887</v>
      </c>
      <c r="J34" s="109">
        <v>77.894815041641237</v>
      </c>
      <c r="K34" s="113">
        <v>1.6438037635830531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286</v>
      </c>
      <c r="B35" s="109">
        <v>15.74749186234237</v>
      </c>
      <c r="C35" s="111">
        <v>0.74442622341797859</v>
      </c>
      <c r="D35" s="109">
        <v>91.415073537382725</v>
      </c>
      <c r="E35" s="111">
        <v>0.48606743215492915</v>
      </c>
      <c r="F35" s="109">
        <v>87.525770773562911</v>
      </c>
      <c r="G35" s="111">
        <v>0.59225978619056796</v>
      </c>
      <c r="H35" s="109">
        <v>90.974794837365266</v>
      </c>
      <c r="I35" s="111">
        <v>0.5447873936263059</v>
      </c>
      <c r="J35" s="109">
        <v>91.410239064546644</v>
      </c>
      <c r="K35" s="113">
        <v>0.53581824314654125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301</v>
      </c>
      <c r="B36" s="109">
        <v>24.568630858329659</v>
      </c>
      <c r="C36" s="111">
        <v>1.6107203449898118</v>
      </c>
      <c r="D36" s="109">
        <v>93.644143572961354</v>
      </c>
      <c r="E36" s="111">
        <v>0.71211458623333079</v>
      </c>
      <c r="F36" s="109">
        <v>91.126523469603626</v>
      </c>
      <c r="G36" s="111">
        <v>1.4904045121425045</v>
      </c>
      <c r="H36" s="109">
        <v>97.069703832434783</v>
      </c>
      <c r="I36" s="111">
        <v>0.39505620555941717</v>
      </c>
      <c r="J36" s="109">
        <v>95.771127742148906</v>
      </c>
      <c r="K36" s="113">
        <v>0.8960990159302904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297</v>
      </c>
      <c r="B37" s="109">
        <v>35.125524176603648</v>
      </c>
      <c r="C37" s="111">
        <v>1.6917844007588203</v>
      </c>
      <c r="D37" s="109">
        <v>74.112925135029855</v>
      </c>
      <c r="E37" s="111">
        <v>1.2861909848342192</v>
      </c>
      <c r="F37" s="109">
        <v>65.886900752381905</v>
      </c>
      <c r="G37" s="111">
        <v>1.7775801052829159</v>
      </c>
      <c r="H37" s="109">
        <v>81.455552801744659</v>
      </c>
      <c r="I37" s="111">
        <v>1.0174192864148686</v>
      </c>
      <c r="J37" s="109">
        <v>89.123538469505149</v>
      </c>
      <c r="K37" s="113">
        <v>0.78681589494909887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272</v>
      </c>
      <c r="B38" s="109">
        <v>13.80528001544449</v>
      </c>
      <c r="C38" s="111">
        <v>0.81610716165840191</v>
      </c>
      <c r="D38" s="109">
        <v>93.823336778211271</v>
      </c>
      <c r="E38" s="111">
        <v>0.59420257643060681</v>
      </c>
      <c r="F38" s="109">
        <v>87.605893936355301</v>
      </c>
      <c r="G38" s="111">
        <v>0.99134728399917138</v>
      </c>
      <c r="H38" s="109">
        <v>94.294097531687044</v>
      </c>
      <c r="I38" s="111">
        <v>0.79599565714646847</v>
      </c>
      <c r="J38" s="109">
        <v>90.582818624237021</v>
      </c>
      <c r="K38" s="113">
        <v>0.71379195437282095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264</v>
      </c>
      <c r="B39" s="109">
        <v>15.242776598128479</v>
      </c>
      <c r="C39" s="111">
        <v>0.88973736956504346</v>
      </c>
      <c r="D39" s="109">
        <v>89.685785594378913</v>
      </c>
      <c r="E39" s="111">
        <v>0.66864355175555656</v>
      </c>
      <c r="F39" s="109">
        <v>81.384968093332873</v>
      </c>
      <c r="G39" s="111">
        <v>1.0598646159676586</v>
      </c>
      <c r="H39" s="109">
        <v>91.195666658701739</v>
      </c>
      <c r="I39" s="111">
        <v>0.48750816644589229</v>
      </c>
      <c r="J39" s="109">
        <v>82.6843646362654</v>
      </c>
      <c r="K39" s="113">
        <v>0.85370623902387932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282</v>
      </c>
      <c r="B40" s="109">
        <v>15.865134841993269</v>
      </c>
      <c r="C40" s="111">
        <v>1.0884430681502775</v>
      </c>
      <c r="D40" s="109">
        <v>89.544882716706795</v>
      </c>
      <c r="E40" s="111">
        <v>0.80649830655551513</v>
      </c>
      <c r="F40" s="109">
        <v>80.637676995266233</v>
      </c>
      <c r="G40" s="111">
        <v>1.296535459490435</v>
      </c>
      <c r="H40" s="109">
        <v>92.96988268734863</v>
      </c>
      <c r="I40" s="111">
        <v>0.56694101159088561</v>
      </c>
      <c r="J40" s="109">
        <v>88.100467343992165</v>
      </c>
      <c r="K40" s="113">
        <v>0.72484754417815578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3</v>
      </c>
      <c r="B41" s="109">
        <v>13.498065238594689</v>
      </c>
      <c r="C41" s="111">
        <v>1.3557292811576518</v>
      </c>
      <c r="D41" s="109">
        <v>92.081928864195888</v>
      </c>
      <c r="E41" s="111">
        <v>0.69478857771821734</v>
      </c>
      <c r="F41" s="109">
        <v>87.034772800196549</v>
      </c>
      <c r="G41" s="111">
        <v>1.4663644346177473</v>
      </c>
      <c r="H41" s="109">
        <v>96.328375817225933</v>
      </c>
      <c r="I41" s="111">
        <v>0.66067214219129888</v>
      </c>
      <c r="J41" s="109">
        <v>84.606531134005081</v>
      </c>
      <c r="K41" s="113">
        <v>1.3605292741689614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298</v>
      </c>
      <c r="B42" s="109">
        <v>27.525183713974538</v>
      </c>
      <c r="C42" s="111">
        <v>1.2571686638950372</v>
      </c>
      <c r="D42" s="109">
        <v>93.550556297864802</v>
      </c>
      <c r="E42" s="111">
        <v>0.51982341134799581</v>
      </c>
      <c r="F42" s="109">
        <v>87.802116221482905</v>
      </c>
      <c r="G42" s="111">
        <v>0.9886034523402828</v>
      </c>
      <c r="H42" s="109">
        <v>97.420854624273375</v>
      </c>
      <c r="I42" s="111">
        <v>0.31339804869656457</v>
      </c>
      <c r="J42" s="109">
        <v>97.851927858215745</v>
      </c>
      <c r="K42" s="113">
        <v>0.30278794402923725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309</v>
      </c>
      <c r="B43" s="109">
        <v>16.43676105351221</v>
      </c>
      <c r="C43" s="111">
        <v>1.1076414397324412</v>
      </c>
      <c r="D43" s="109">
        <v>94.626833985623676</v>
      </c>
      <c r="E43" s="111">
        <v>0.67956147609846351</v>
      </c>
      <c r="F43" s="109">
        <v>83.768283540427348</v>
      </c>
      <c r="G43" s="111">
        <v>1.4190943030100536</v>
      </c>
      <c r="H43" s="109">
        <v>96.752865272410816</v>
      </c>
      <c r="I43" s="111">
        <v>0.45797601890091266</v>
      </c>
      <c r="J43" s="109">
        <v>93.918680504374237</v>
      </c>
      <c r="K43" s="113">
        <v>0.71600193503659315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277</v>
      </c>
      <c r="B44" s="109">
        <v>12.79747273406481</v>
      </c>
      <c r="C44" s="111">
        <v>0.72140786012593161</v>
      </c>
      <c r="D44" s="109">
        <v>95.139029629380573</v>
      </c>
      <c r="E44" s="111">
        <v>0.41762065521146352</v>
      </c>
      <c r="F44" s="109">
        <v>90.582091103758458</v>
      </c>
      <c r="G44" s="111">
        <v>0.74147922322472459</v>
      </c>
      <c r="H44" s="109">
        <v>95.331751830919885</v>
      </c>
      <c r="I44" s="111">
        <v>0.39407344349220652</v>
      </c>
      <c r="J44" s="109">
        <v>92.940802560208056</v>
      </c>
      <c r="K44" s="113">
        <v>0.47229037656230677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294</v>
      </c>
      <c r="B45" s="109">
        <v>24.093959130044531</v>
      </c>
      <c r="C45" s="111">
        <v>1.7212917911149901</v>
      </c>
      <c r="D45" s="109">
        <v>91.265923976495003</v>
      </c>
      <c r="E45" s="111">
        <v>0.82877866798602728</v>
      </c>
      <c r="F45" s="109">
        <v>83.245022952107945</v>
      </c>
      <c r="G45" s="111">
        <v>1.4564703223034285</v>
      </c>
      <c r="H45" s="109">
        <v>93.741341219648262</v>
      </c>
      <c r="I45" s="111">
        <v>0.6397289029169656</v>
      </c>
      <c r="J45" s="109">
        <v>86.168762527086045</v>
      </c>
      <c r="K45" s="113">
        <v>1.0206244908868138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306</v>
      </c>
      <c r="B46" s="109">
        <v>28.225051438698781</v>
      </c>
      <c r="C46" s="111">
        <v>1.0589702956106521</v>
      </c>
      <c r="D46" s="109">
        <v>89.033658562447712</v>
      </c>
      <c r="E46" s="111">
        <v>0.80316907444556696</v>
      </c>
      <c r="F46" s="109">
        <v>84.283187376617008</v>
      </c>
      <c r="G46" s="111">
        <v>0.9656074027988234</v>
      </c>
      <c r="H46" s="109">
        <v>96.101711986115518</v>
      </c>
      <c r="I46" s="111">
        <v>0.3505201564641488</v>
      </c>
      <c r="J46" s="109">
        <v>92.062536593457281</v>
      </c>
      <c r="K46" s="113">
        <v>0.56035337364082094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280</v>
      </c>
      <c r="B47" s="109">
        <v>13.43381387134856</v>
      </c>
      <c r="C47" s="111">
        <v>0.86914292107504232</v>
      </c>
      <c r="D47" s="109">
        <v>91.723157310590892</v>
      </c>
      <c r="E47" s="111">
        <v>0.63841438179849896</v>
      </c>
      <c r="F47" s="109">
        <v>88.343753516987363</v>
      </c>
      <c r="G47" s="111">
        <v>0.8802266643279385</v>
      </c>
      <c r="H47" s="109">
        <v>97.040665193768305</v>
      </c>
      <c r="I47" s="111">
        <v>0.36763169367579135</v>
      </c>
      <c r="J47" s="109">
        <v>93.709185234132548</v>
      </c>
      <c r="K47" s="113">
        <v>0.60276151425825286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266</v>
      </c>
      <c r="B48" s="109">
        <v>12.24121939727525</v>
      </c>
      <c r="C48" s="111">
        <v>1.2993563211656396</v>
      </c>
      <c r="D48" s="109">
        <v>90.203895216414821</v>
      </c>
      <c r="E48" s="111">
        <v>0.78286107038482478</v>
      </c>
      <c r="F48" s="109">
        <v>85.685591408709314</v>
      </c>
      <c r="G48" s="111">
        <v>1.3078840604752027</v>
      </c>
      <c r="H48" s="109">
        <v>89.847399258403627</v>
      </c>
      <c r="I48" s="111">
        <v>0.62286084191290758</v>
      </c>
      <c r="J48" s="109">
        <v>90.646974470922686</v>
      </c>
      <c r="K48" s="113">
        <v>0.67272033644775331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270</v>
      </c>
      <c r="B49" s="109">
        <v>28.823416386710779</v>
      </c>
      <c r="C49" s="111">
        <v>0.97219265391793896</v>
      </c>
      <c r="D49" s="109">
        <v>75.112800029476162</v>
      </c>
      <c r="E49" s="111">
        <v>0.97598830630834488</v>
      </c>
      <c r="F49" s="109">
        <v>70.522580861732834</v>
      </c>
      <c r="G49" s="111">
        <v>1.02265018243339</v>
      </c>
      <c r="H49" s="109">
        <v>94.309874734912015</v>
      </c>
      <c r="I49" s="111">
        <v>0.3603523281331375</v>
      </c>
      <c r="J49" s="109">
        <v>90.480300184617519</v>
      </c>
      <c r="K49" s="113">
        <v>0.5680777607112939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313</v>
      </c>
      <c r="B50" s="109">
        <v>47.118243423956287</v>
      </c>
      <c r="C50" s="111">
        <v>1.8678764556784613</v>
      </c>
      <c r="D50" s="109">
        <v>78.7351900917986</v>
      </c>
      <c r="E50" s="111">
        <v>1.1815643815755847</v>
      </c>
      <c r="F50" s="109">
        <v>74.603870926297304</v>
      </c>
      <c r="G50" s="111">
        <v>1.2755506517978343</v>
      </c>
      <c r="H50" s="109">
        <v>92.225750855270547</v>
      </c>
      <c r="I50" s="111">
        <v>0.6485015977867159</v>
      </c>
      <c r="J50" s="109">
        <v>87.088214435789936</v>
      </c>
      <c r="K50" s="113">
        <v>0.8950820179148028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305</v>
      </c>
      <c r="B51" s="109">
        <v>39.14597005379914</v>
      </c>
      <c r="C51" s="111">
        <v>0.79763214567228824</v>
      </c>
      <c r="D51" s="109">
        <v>84.990351011502497</v>
      </c>
      <c r="E51" s="111">
        <v>0.73656999639957421</v>
      </c>
      <c r="F51" s="109">
        <v>70.176512074096436</v>
      </c>
      <c r="G51" s="111">
        <v>0.80354335243123187</v>
      </c>
      <c r="H51" s="109">
        <v>87.445977854116762</v>
      </c>
      <c r="I51" s="111">
        <v>0.65544248473787436</v>
      </c>
      <c r="J51" s="109">
        <v>88.755928765484413</v>
      </c>
      <c r="K51" s="113">
        <v>0.56804764101125127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13" t="s">
        <v>283</v>
      </c>
      <c r="B52" s="109">
        <v>14.08026433096606</v>
      </c>
      <c r="C52" s="111">
        <v>0.67746912596544306</v>
      </c>
      <c r="D52" s="109">
        <v>90.041637769942739</v>
      </c>
      <c r="E52" s="111">
        <v>0.61063796799564951</v>
      </c>
      <c r="F52" s="109">
        <v>82.370797328249068</v>
      </c>
      <c r="G52" s="111">
        <v>0.76520615089098942</v>
      </c>
      <c r="H52" s="109">
        <v>94.712000126552354</v>
      </c>
      <c r="I52" s="111">
        <v>0.47956265576779106</v>
      </c>
      <c r="J52" s="109">
        <v>88.514753999879318</v>
      </c>
      <c r="K52" s="113">
        <v>0.59204137567113013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337" t="s">
        <v>265</v>
      </c>
      <c r="B53" s="329">
        <v>18.27800828751505</v>
      </c>
      <c r="C53" s="330">
        <v>1.1548273934973514</v>
      </c>
      <c r="D53" s="329">
        <v>87.199519200940074</v>
      </c>
      <c r="E53" s="330">
        <v>0.75309859902799758</v>
      </c>
      <c r="F53" s="329">
        <v>83.284987294963571</v>
      </c>
      <c r="G53" s="330">
        <v>1.0744069942585759</v>
      </c>
      <c r="H53" s="329">
        <v>95.366588476937764</v>
      </c>
      <c r="I53" s="330">
        <v>0.48745186723737527</v>
      </c>
      <c r="J53" s="329">
        <v>89.817915949614047</v>
      </c>
      <c r="K53" s="331">
        <v>0.75815233113480196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300</v>
      </c>
      <c r="B54" s="109">
        <v>19.916501852565979</v>
      </c>
      <c r="C54" s="111">
        <v>0.82512281712873414</v>
      </c>
      <c r="D54" s="109">
        <v>90.231487629035598</v>
      </c>
      <c r="E54" s="111">
        <v>0.55044313109651588</v>
      </c>
      <c r="F54" s="109">
        <v>87.043609518289401</v>
      </c>
      <c r="G54" s="111">
        <v>0.84747971255331889</v>
      </c>
      <c r="H54" s="109">
        <v>96.06579556346216</v>
      </c>
      <c r="I54" s="111">
        <v>0.30805695039860115</v>
      </c>
      <c r="J54" s="109">
        <v>95.726286312544687</v>
      </c>
      <c r="K54" s="113">
        <v>0.29981147558646776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278</v>
      </c>
      <c r="B55" s="109">
        <v>18.011057499470919</v>
      </c>
      <c r="C55" s="111">
        <v>0.78927724145310874</v>
      </c>
      <c r="D55" s="109">
        <v>91.648814201338951</v>
      </c>
      <c r="E55" s="111">
        <v>0.91259774968946117</v>
      </c>
      <c r="F55" s="109">
        <v>83.827965401508962</v>
      </c>
      <c r="G55" s="111">
        <v>1.1532078896366043</v>
      </c>
      <c r="H55" s="109">
        <v>96.216875302666253</v>
      </c>
      <c r="I55" s="111">
        <v>0.47702500304895135</v>
      </c>
      <c r="J55" s="109">
        <v>90.32860517981959</v>
      </c>
      <c r="K55" s="113">
        <v>0.99702577343297438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263</v>
      </c>
      <c r="B56" s="109">
        <v>33.820424145403273</v>
      </c>
      <c r="C56" s="111">
        <v>1.0963033833279436</v>
      </c>
      <c r="D56" s="109">
        <v>83.86395065133695</v>
      </c>
      <c r="E56" s="111">
        <v>0.84119686336849908</v>
      </c>
      <c r="F56" s="109">
        <v>74.278911414580534</v>
      </c>
      <c r="G56" s="111">
        <v>1.0078187246516115</v>
      </c>
      <c r="H56" s="109">
        <v>89.338840527769406</v>
      </c>
      <c r="I56" s="111">
        <v>0.69057959668809432</v>
      </c>
      <c r="J56" s="109">
        <v>87.271075285116595</v>
      </c>
      <c r="K56" s="113">
        <v>0.66570581672647278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13" t="s">
        <v>307</v>
      </c>
      <c r="B57" s="109">
        <v>36.913119942250852</v>
      </c>
      <c r="C57" s="111">
        <v>0.96350382527233636</v>
      </c>
      <c r="D57" s="109">
        <v>79.029059462306847</v>
      </c>
      <c r="E57" s="111">
        <v>0.81789930494920648</v>
      </c>
      <c r="F57" s="109">
        <v>73.429179219859051</v>
      </c>
      <c r="G57" s="111">
        <v>0.73952000607319757</v>
      </c>
      <c r="H57" s="109">
        <v>92.534477481542538</v>
      </c>
      <c r="I57" s="111">
        <v>0.45565215059132386</v>
      </c>
      <c r="J57" s="109">
        <v>89.204454489015944</v>
      </c>
      <c r="K57" s="113">
        <v>0.5977799164691705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33" t="s">
        <v>269</v>
      </c>
      <c r="B58" s="109">
        <v>18.198279614799379</v>
      </c>
      <c r="C58" s="111">
        <v>1.2024786080382777</v>
      </c>
      <c r="D58" s="109">
        <v>94.264931865307588</v>
      </c>
      <c r="E58" s="111">
        <v>0.51141439540931677</v>
      </c>
      <c r="F58" s="109">
        <v>95.125725786666365</v>
      </c>
      <c r="G58" s="111">
        <v>0.487850413558781</v>
      </c>
      <c r="H58" s="109">
        <v>97.154512265500117</v>
      </c>
      <c r="I58" s="111">
        <v>0.3442439503541459</v>
      </c>
      <c r="J58" s="109">
        <v>96.384489461795184</v>
      </c>
      <c r="K58" s="113">
        <v>0.38628505575506605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13" t="s">
        <v>287</v>
      </c>
      <c r="B59" s="109">
        <v>18.357716843160059</v>
      </c>
      <c r="C59" s="111">
        <v>2.2204801284863551</v>
      </c>
      <c r="D59" s="109">
        <v>93.106924572741107</v>
      </c>
      <c r="E59" s="111">
        <v>1.1077006384946551</v>
      </c>
      <c r="F59" s="109">
        <v>87.603431008486183</v>
      </c>
      <c r="G59" s="111">
        <v>1.1177998463252625</v>
      </c>
      <c r="H59" s="109">
        <v>93.371829529132583</v>
      </c>
      <c r="I59" s="111">
        <v>0.71323264669708897</v>
      </c>
      <c r="J59" s="109">
        <v>89.586311199097537</v>
      </c>
      <c r="K59" s="113">
        <v>1.2072875224949247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53" t="s">
        <v>299</v>
      </c>
      <c r="B60" s="109">
        <v>37.928913799801542</v>
      </c>
      <c r="C60" s="111">
        <v>0.61497831938404091</v>
      </c>
      <c r="D60" s="109">
        <v>85.079445370931523</v>
      </c>
      <c r="E60" s="111">
        <v>0.44827029696827209</v>
      </c>
      <c r="F60" s="109">
        <v>81.449650232943483</v>
      </c>
      <c r="G60" s="111">
        <v>0.532842719517578</v>
      </c>
      <c r="H60" s="109">
        <v>95.335524286519941</v>
      </c>
      <c r="I60" s="111">
        <v>0.25005090202401864</v>
      </c>
      <c r="J60" s="109">
        <v>88.680590403871079</v>
      </c>
      <c r="K60" s="113">
        <v>0.38605051243723459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54" t="s">
        <v>289</v>
      </c>
      <c r="B61" s="109">
        <v>20.0237908781599</v>
      </c>
      <c r="C61" s="111">
        <v>0.2145679998276456</v>
      </c>
      <c r="D61" s="109">
        <v>89.824884494663365</v>
      </c>
      <c r="E61" s="111">
        <v>0.14040284687770779</v>
      </c>
      <c r="F61" s="109">
        <v>83.393556883425077</v>
      </c>
      <c r="G61" s="111">
        <v>0.21175374260786189</v>
      </c>
      <c r="H61" s="109">
        <v>92.631628012997865</v>
      </c>
      <c r="I61" s="111">
        <v>0.1015917774671371</v>
      </c>
      <c r="J61" s="109">
        <v>90.309223504222999</v>
      </c>
      <c r="K61" s="113">
        <v>0.1370393911021463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>
      <c r="A62" s="54" t="s">
        <v>314</v>
      </c>
      <c r="B62" s="109">
        <v>19.340822219848629</v>
      </c>
      <c r="C62" s="111">
        <v>0.33436402678489691</v>
      </c>
      <c r="D62" s="109">
        <v>90.385887145996094</v>
      </c>
      <c r="E62" s="111">
        <v>0.25116780400276179</v>
      </c>
      <c r="F62" s="109">
        <v>84.347953796386719</v>
      </c>
      <c r="G62" s="111">
        <v>0.38603994250297552</v>
      </c>
      <c r="H62" s="109">
        <v>93.614814758300781</v>
      </c>
      <c r="I62" s="111">
        <v>0.16059710085392001</v>
      </c>
      <c r="J62" s="109">
        <v>89.488739013671875</v>
      </c>
      <c r="K62" s="113">
        <v>0.24636036157608029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3.8" thickBot="1">
      <c r="A63" s="55" t="s">
        <v>315</v>
      </c>
      <c r="B63" s="114">
        <v>21.263719489787491</v>
      </c>
      <c r="C63" s="115">
        <v>0.17526560817500131</v>
      </c>
      <c r="D63" s="114">
        <v>88.761621001035095</v>
      </c>
      <c r="E63" s="115">
        <v>0.1206390807909736</v>
      </c>
      <c r="F63" s="114">
        <v>83.306523192725379</v>
      </c>
      <c r="G63" s="115">
        <v>0.16632739422451451</v>
      </c>
      <c r="H63" s="114">
        <v>92.68399941790473</v>
      </c>
      <c r="I63" s="115">
        <v>8.5524778866765003E-2</v>
      </c>
      <c r="J63" s="114">
        <v>90.167012476237531</v>
      </c>
      <c r="K63" s="117">
        <v>0.1131798281017825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>
      <c r="A64" s="58"/>
      <c r="B64" s="56"/>
      <c r="C64" s="51"/>
      <c r="D64" s="56"/>
      <c r="E64" s="51"/>
      <c r="F64" s="56"/>
      <c r="G64" s="51"/>
      <c r="H64" s="56"/>
      <c r="I64" s="51"/>
      <c r="J64" s="56"/>
      <c r="K64" s="51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1">
      <c r="A65" s="47" t="s">
        <v>463</v>
      </c>
    </row>
    <row r="66" spans="1:1">
      <c r="A66" s="62" t="s">
        <v>371</v>
      </c>
    </row>
    <row r="67" spans="1:1">
      <c r="A67" s="5"/>
    </row>
    <row r="68" spans="1:1">
      <c r="A68" s="323"/>
    </row>
    <row r="69" spans="1:1">
      <c r="A69" s="5"/>
    </row>
  </sheetData>
  <sortState ref="A11:AI60">
    <sortCondition ref="A11"/>
  </sortState>
  <mergeCells count="6">
    <mergeCell ref="B9:C9"/>
    <mergeCell ref="D9:E9"/>
    <mergeCell ref="F9:G9"/>
    <mergeCell ref="H9:I9"/>
    <mergeCell ref="B8:K8"/>
    <mergeCell ref="J9:K9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A1:AI65"/>
  <sheetViews>
    <sheetView showGridLines="0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209</v>
      </c>
      <c r="J1" s="24" t="s">
        <v>173</v>
      </c>
    </row>
    <row r="2" spans="1:35">
      <c r="A2" s="5"/>
      <c r="J2" s="24" t="s">
        <v>154</v>
      </c>
    </row>
    <row r="3" spans="1:35">
      <c r="A3" s="351" t="s">
        <v>338</v>
      </c>
    </row>
    <row r="4" spans="1:35">
      <c r="A4" s="32" t="s">
        <v>27</v>
      </c>
    </row>
    <row r="5" spans="1:35">
      <c r="A5" s="15"/>
    </row>
    <row r="6" spans="1:35">
      <c r="A6" s="2"/>
    </row>
    <row r="7" spans="1:35" s="17" customFormat="1" ht="13.8" thickBot="1">
      <c r="A7" s="16"/>
    </row>
    <row r="8" spans="1:35" s="17" customFormat="1" ht="29.25" customHeight="1">
      <c r="A8" s="307"/>
      <c r="B8" s="517" t="s">
        <v>467</v>
      </c>
      <c r="C8" s="518"/>
      <c r="D8" s="518"/>
      <c r="E8" s="518"/>
      <c r="F8" s="518"/>
      <c r="G8" s="518"/>
      <c r="H8" s="518"/>
      <c r="I8" s="518"/>
      <c r="J8" s="518"/>
      <c r="K8" s="519"/>
    </row>
    <row r="9" spans="1:35" s="17" customFormat="1" ht="71.25" customHeight="1">
      <c r="A9" s="309"/>
      <c r="B9" s="509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20" t="s">
        <v>1</v>
      </c>
      <c r="I10" s="21" t="s">
        <v>2</v>
      </c>
      <c r="J10" s="20" t="s">
        <v>1</v>
      </c>
      <c r="K10" s="22" t="s">
        <v>2</v>
      </c>
    </row>
    <row r="11" spans="1:35">
      <c r="A11" s="33" t="s">
        <v>281</v>
      </c>
      <c r="B11" s="109">
        <v>21.407843296244991</v>
      </c>
      <c r="C11" s="111">
        <v>1.8493382082733787</v>
      </c>
      <c r="D11" s="109">
        <v>94.253989167673893</v>
      </c>
      <c r="E11" s="111">
        <v>0.95427890245182723</v>
      </c>
      <c r="F11" s="109">
        <v>87.880774403986905</v>
      </c>
      <c r="G11" s="111">
        <v>1.784137211180796</v>
      </c>
      <c r="H11" s="109">
        <v>96.97214651509411</v>
      </c>
      <c r="I11" s="111">
        <v>0.62768502917507918</v>
      </c>
      <c r="J11" s="109">
        <v>94.366833252316894</v>
      </c>
      <c r="K11" s="113">
        <v>0.83367824781942679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311</v>
      </c>
      <c r="B12" s="109">
        <v>14.273637929189469</v>
      </c>
      <c r="C12" s="111">
        <v>0.72153819866962998</v>
      </c>
      <c r="D12" s="109">
        <v>91.187241103857573</v>
      </c>
      <c r="E12" s="111">
        <v>0.69850318039886183</v>
      </c>
      <c r="F12" s="109">
        <v>88.358402699708989</v>
      </c>
      <c r="G12" s="111">
        <v>0.81781964369961513</v>
      </c>
      <c r="H12" s="109">
        <v>89.358840235564386</v>
      </c>
      <c r="I12" s="111">
        <v>0.73186707983030397</v>
      </c>
      <c r="J12" s="109">
        <v>85.36728773234212</v>
      </c>
      <c r="K12" s="113">
        <v>0.86150468889385901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276</v>
      </c>
      <c r="B13" s="109">
        <v>18.242350768158989</v>
      </c>
      <c r="C13" s="111">
        <v>1.2058899468794622</v>
      </c>
      <c r="D13" s="109">
        <v>79.60888228541566</v>
      </c>
      <c r="E13" s="111">
        <v>1.0170128238819807</v>
      </c>
      <c r="F13" s="109">
        <v>79.514686101086909</v>
      </c>
      <c r="G13" s="111">
        <v>1.3668370377947625</v>
      </c>
      <c r="H13" s="109">
        <v>90.241033419883422</v>
      </c>
      <c r="I13" s="111">
        <v>0.62809785890444836</v>
      </c>
      <c r="J13" s="109">
        <v>89.783174430378494</v>
      </c>
      <c r="K13" s="113">
        <v>0.60328854469818061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279</v>
      </c>
      <c r="B14" s="109">
        <v>14.15646139953728</v>
      </c>
      <c r="C14" s="111">
        <v>0.89973935875327016</v>
      </c>
      <c r="D14" s="109">
        <v>91.356346764926158</v>
      </c>
      <c r="E14" s="111">
        <v>0.9831162843952389</v>
      </c>
      <c r="F14" s="109">
        <v>83.234360137149508</v>
      </c>
      <c r="G14" s="111">
        <v>1.7373074131673591</v>
      </c>
      <c r="H14" s="109">
        <v>96.627516550665831</v>
      </c>
      <c r="I14" s="111">
        <v>0.55649947510706899</v>
      </c>
      <c r="J14" s="109">
        <v>89.141752173175149</v>
      </c>
      <c r="K14" s="113">
        <v>1.0111997000045909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317</v>
      </c>
      <c r="B15" s="109">
        <v>23.996355126361951</v>
      </c>
      <c r="C15" s="111">
        <v>0.80634553187385016</v>
      </c>
      <c r="D15" s="109">
        <v>90.980621563341032</v>
      </c>
      <c r="E15" s="111">
        <v>0.47007627229375321</v>
      </c>
      <c r="F15" s="109">
        <v>85.061760815440621</v>
      </c>
      <c r="G15" s="111">
        <v>0.66340092892326319</v>
      </c>
      <c r="H15" s="109">
        <v>97.220675812984908</v>
      </c>
      <c r="I15" s="111">
        <v>0.30020293262114839</v>
      </c>
      <c r="J15" s="109">
        <v>94.014966016634304</v>
      </c>
      <c r="K15" s="113">
        <v>0.42105935662366767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3" t="s">
        <v>265</v>
      </c>
      <c r="B16" s="109">
        <v>16.82120875000227</v>
      </c>
      <c r="C16" s="111">
        <v>0.9645322030646416</v>
      </c>
      <c r="D16" s="109">
        <v>87.874800324088511</v>
      </c>
      <c r="E16" s="111">
        <v>0.75092251822727063</v>
      </c>
      <c r="F16" s="109">
        <v>81.889134374066714</v>
      </c>
      <c r="G16" s="111">
        <v>0.91840078776983802</v>
      </c>
      <c r="H16" s="109">
        <v>92.359563592549279</v>
      </c>
      <c r="I16" s="111">
        <v>0.62305401396545612</v>
      </c>
      <c r="J16" s="109">
        <v>90.827727336081281</v>
      </c>
      <c r="K16" s="113">
        <v>0.64027471645501866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278</v>
      </c>
      <c r="B17" s="109">
        <v>17.75255652336628</v>
      </c>
      <c r="C17" s="111">
        <v>0.77328963424710817</v>
      </c>
      <c r="D17" s="109">
        <v>91.651528000320781</v>
      </c>
      <c r="E17" s="111">
        <v>0.59506664451542457</v>
      </c>
      <c r="F17" s="109">
        <v>81.649867504124458</v>
      </c>
      <c r="G17" s="111">
        <v>0.93993562280789689</v>
      </c>
      <c r="H17" s="109">
        <v>96.142798157255896</v>
      </c>
      <c r="I17" s="111">
        <v>0.49151158026495562</v>
      </c>
      <c r="J17" s="109">
        <v>91.288550216793098</v>
      </c>
      <c r="K17" s="113">
        <v>0.72865763841308673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263</v>
      </c>
      <c r="B18" s="109">
        <v>42.401841048358037</v>
      </c>
      <c r="C18" s="111">
        <v>1.3530384561933679</v>
      </c>
      <c r="D18" s="109">
        <v>81.682917917116185</v>
      </c>
      <c r="E18" s="111">
        <v>0.99184580214287199</v>
      </c>
      <c r="F18" s="109">
        <v>72.504933964971684</v>
      </c>
      <c r="G18" s="111">
        <v>1.5623769811602564</v>
      </c>
      <c r="H18" s="109">
        <v>88.992953596052175</v>
      </c>
      <c r="I18" s="111">
        <v>0.69322609492165277</v>
      </c>
      <c r="J18" s="109">
        <v>86.5438924457046</v>
      </c>
      <c r="K18" s="113">
        <v>0.84093440626552929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307</v>
      </c>
      <c r="B19" s="109">
        <v>37.820818058683138</v>
      </c>
      <c r="C19" s="111">
        <v>1.1197976986760927</v>
      </c>
      <c r="D19" s="109">
        <v>77.652304885675093</v>
      </c>
      <c r="E19" s="111">
        <v>0.99430137324778045</v>
      </c>
      <c r="F19" s="109">
        <v>71.610777934665364</v>
      </c>
      <c r="G19" s="111">
        <v>1.2144228214040793</v>
      </c>
      <c r="H19" s="109">
        <v>90.162380780379863</v>
      </c>
      <c r="I19" s="111">
        <v>0.46244145516020491</v>
      </c>
      <c r="J19" s="109">
        <v>87.972436366849209</v>
      </c>
      <c r="K19" s="113">
        <v>0.73530787195717617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299</v>
      </c>
      <c r="B20" s="109">
        <v>32.171138911906787</v>
      </c>
      <c r="C20" s="111">
        <v>0.73946198454137457</v>
      </c>
      <c r="D20" s="109">
        <v>86.12369763962316</v>
      </c>
      <c r="E20" s="111">
        <v>0.49113515399491209</v>
      </c>
      <c r="F20" s="109">
        <v>83.470907452220501</v>
      </c>
      <c r="G20" s="111">
        <v>0.53734570024331785</v>
      </c>
      <c r="H20" s="109">
        <v>95.767123151835349</v>
      </c>
      <c r="I20" s="111">
        <v>0.31357379527420315</v>
      </c>
      <c r="J20" s="109">
        <v>89.098358096925622</v>
      </c>
      <c r="K20" s="113">
        <v>0.45484899133662676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3.8" thickBot="1">
      <c r="A21" s="34" t="s">
        <v>269</v>
      </c>
      <c r="B21" s="114">
        <v>18.218545488422642</v>
      </c>
      <c r="C21" s="115">
        <v>1.0289594770255215</v>
      </c>
      <c r="D21" s="114">
        <v>93.231758517744851</v>
      </c>
      <c r="E21" s="115">
        <v>0.5413377547917988</v>
      </c>
      <c r="F21" s="114">
        <v>93.773069885911866</v>
      </c>
      <c r="G21" s="115">
        <v>0.56863295962543237</v>
      </c>
      <c r="H21" s="114">
        <v>96.385882927710853</v>
      </c>
      <c r="I21" s="115">
        <v>0.37387459461254263</v>
      </c>
      <c r="J21" s="114">
        <v>95.542420501365768</v>
      </c>
      <c r="K21" s="117">
        <v>0.39603953481770371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8"/>
    </row>
    <row r="23" spans="1:35">
      <c r="A23" s="47" t="s">
        <v>370</v>
      </c>
    </row>
    <row r="24" spans="1:35">
      <c r="A24" s="62" t="s">
        <v>371</v>
      </c>
    </row>
    <row r="26" spans="1:35">
      <c r="A26" s="31"/>
    </row>
    <row r="65" spans="1:1">
      <c r="A65" s="1" t="s">
        <v>463</v>
      </c>
    </row>
  </sheetData>
  <mergeCells count="6"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/>
  <dimension ref="A1:AI69"/>
  <sheetViews>
    <sheetView showGridLines="0" zoomScale="93" zoomScaleNormal="93" zoomScalePageLayoutView="85" workbookViewId="0"/>
  </sheetViews>
  <sheetFormatPr defaultColWidth="8.77734375" defaultRowHeight="13.2"/>
  <cols>
    <col min="1" max="1" width="34" style="5" customWidth="1"/>
    <col min="2" max="9" width="10.33203125" style="5" customWidth="1"/>
    <col min="10" max="16384" width="8.77734375" style="5"/>
  </cols>
  <sheetData>
    <row r="1" spans="1:35">
      <c r="A1" s="5" t="s">
        <v>210</v>
      </c>
      <c r="J1" s="248" t="s">
        <v>174</v>
      </c>
    </row>
    <row r="2" spans="1:35">
      <c r="J2" s="248" t="s">
        <v>427</v>
      </c>
    </row>
    <row r="3" spans="1:35">
      <c r="A3" s="351" t="s">
        <v>339</v>
      </c>
    </row>
    <row r="4" spans="1:35">
      <c r="A4" s="32" t="s">
        <v>40</v>
      </c>
    </row>
    <row r="5" spans="1:35">
      <c r="A5" s="32"/>
    </row>
    <row r="6" spans="1:35" s="37" customFormat="1" ht="13.8" thickBot="1">
      <c r="A6" s="43"/>
    </row>
    <row r="7" spans="1:35" s="37" customFormat="1" ht="16.95" customHeight="1">
      <c r="A7" s="307"/>
      <c r="B7" s="440" t="s">
        <v>468</v>
      </c>
      <c r="C7" s="441"/>
      <c r="D7" s="441"/>
      <c r="E7" s="441"/>
      <c r="F7" s="441"/>
      <c r="G7" s="441"/>
      <c r="H7" s="441"/>
      <c r="I7" s="441"/>
      <c r="J7" s="441"/>
      <c r="K7" s="441"/>
      <c r="L7" s="441" t="s">
        <v>8</v>
      </c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48</v>
      </c>
      <c r="K9" s="436"/>
      <c r="L9" s="447" t="s">
        <v>37</v>
      </c>
      <c r="M9" s="436"/>
      <c r="N9" s="435" t="s">
        <v>0</v>
      </c>
      <c r="O9" s="436"/>
      <c r="P9" s="447" t="s">
        <v>49</v>
      </c>
      <c r="Q9" s="436"/>
      <c r="R9" s="447" t="s">
        <v>39</v>
      </c>
      <c r="S9" s="436"/>
      <c r="T9" s="435" t="s">
        <v>0</v>
      </c>
      <c r="U9" s="439"/>
    </row>
    <row r="10" spans="1:35">
      <c r="A10" s="44"/>
      <c r="B10" s="81" t="s">
        <v>1</v>
      </c>
      <c r="C10" s="82" t="s">
        <v>2</v>
      </c>
      <c r="D10" s="81" t="s">
        <v>1</v>
      </c>
      <c r="E10" s="83" t="s">
        <v>2</v>
      </c>
      <c r="F10" s="81" t="s">
        <v>1</v>
      </c>
      <c r="G10" s="83" t="s">
        <v>2</v>
      </c>
      <c r="H10" s="25" t="s">
        <v>4</v>
      </c>
      <c r="I10" s="83" t="s">
        <v>2</v>
      </c>
      <c r="J10" s="81" t="s">
        <v>1</v>
      </c>
      <c r="K10" s="83" t="s">
        <v>2</v>
      </c>
      <c r="L10" s="81" t="s">
        <v>1</v>
      </c>
      <c r="M10" s="83" t="s">
        <v>2</v>
      </c>
      <c r="N10" s="25" t="s">
        <v>4</v>
      </c>
      <c r="O10" s="83" t="s">
        <v>2</v>
      </c>
      <c r="P10" s="81" t="s">
        <v>1</v>
      </c>
      <c r="Q10" s="83" t="s">
        <v>2</v>
      </c>
      <c r="R10" s="81" t="s">
        <v>1</v>
      </c>
      <c r="S10" s="83" t="s">
        <v>2</v>
      </c>
      <c r="T10" s="25" t="s">
        <v>4</v>
      </c>
      <c r="U10" s="84" t="s">
        <v>2</v>
      </c>
    </row>
    <row r="11" spans="1:35">
      <c r="A11" s="13" t="s">
        <v>281</v>
      </c>
      <c r="B11" s="109">
        <v>22.94368362220213</v>
      </c>
      <c r="C11" s="111">
        <v>2.0884286480582244</v>
      </c>
      <c r="D11" s="109">
        <v>22.446188833223509</v>
      </c>
      <c r="E11" s="111">
        <v>2.508746527347637</v>
      </c>
      <c r="F11" s="109">
        <v>23.229301980024651</v>
      </c>
      <c r="G11" s="111">
        <v>2.6475191075489768</v>
      </c>
      <c r="H11" s="109">
        <v>-0.78311314680114208</v>
      </c>
      <c r="I11" s="111">
        <v>3.1897724381496904</v>
      </c>
      <c r="J11" s="109">
        <v>27.60771482509881</v>
      </c>
      <c r="K11" s="111">
        <v>4.2468212521881084</v>
      </c>
      <c r="L11" s="109">
        <v>16.5008157559223</v>
      </c>
      <c r="M11" s="111">
        <v>3.0218532659300852</v>
      </c>
      <c r="N11" s="109">
        <v>-11.10689906917651</v>
      </c>
      <c r="O11" s="111">
        <v>4.7879921737582301</v>
      </c>
      <c r="P11" s="109">
        <v>27.482320130596019</v>
      </c>
      <c r="Q11" s="111">
        <v>3.8793430984793114</v>
      </c>
      <c r="R11" s="109">
        <v>21.607274019037011</v>
      </c>
      <c r="S11" s="111">
        <v>2.1175223778522065</v>
      </c>
      <c r="T11" s="109">
        <v>-5.8750461115590085</v>
      </c>
      <c r="U11" s="113">
        <v>3.7826347598281043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284</v>
      </c>
      <c r="B12" s="109">
        <v>22.908272018010841</v>
      </c>
      <c r="C12" s="111">
        <v>1.2099568147507513</v>
      </c>
      <c r="D12" s="109">
        <v>23.483678687230949</v>
      </c>
      <c r="E12" s="111">
        <v>1.6894613289008911</v>
      </c>
      <c r="F12" s="109">
        <v>22.588705919258729</v>
      </c>
      <c r="G12" s="111">
        <v>1.4461816261098386</v>
      </c>
      <c r="H12" s="109">
        <v>0.89497276797222014</v>
      </c>
      <c r="I12" s="111">
        <v>1.9740719103366253</v>
      </c>
      <c r="J12" s="109">
        <v>26.620538066804048</v>
      </c>
      <c r="K12" s="111">
        <v>2.5386172341289233</v>
      </c>
      <c r="L12" s="109">
        <v>15.343863094174701</v>
      </c>
      <c r="M12" s="111">
        <v>1.5914218880693578</v>
      </c>
      <c r="N12" s="109">
        <v>-11.276674972629348</v>
      </c>
      <c r="O12" s="111">
        <v>2.8611173415283324</v>
      </c>
      <c r="P12" s="109">
        <v>24.861982700226019</v>
      </c>
      <c r="Q12" s="111">
        <v>2.5008905284741711</v>
      </c>
      <c r="R12" s="109">
        <v>22.358899857671091</v>
      </c>
      <c r="S12" s="111">
        <v>1.2629848227802973</v>
      </c>
      <c r="T12" s="109">
        <v>-2.5030828425549281</v>
      </c>
      <c r="U12" s="113">
        <v>2.6019048088157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292</v>
      </c>
      <c r="B13" s="109">
        <v>25.44086585029228</v>
      </c>
      <c r="C13" s="111">
        <v>0.96182126685499536</v>
      </c>
      <c r="D13" s="109">
        <v>25.932875875392501</v>
      </c>
      <c r="E13" s="111">
        <v>1.6584600843581347</v>
      </c>
      <c r="F13" s="109">
        <v>25.152358432745771</v>
      </c>
      <c r="G13" s="111">
        <v>1.2418011399498454</v>
      </c>
      <c r="H13" s="109">
        <v>0.78051744264672962</v>
      </c>
      <c r="I13" s="111">
        <v>2.1359425311053499</v>
      </c>
      <c r="J13" s="109">
        <v>24.45671254335155</v>
      </c>
      <c r="K13" s="111">
        <v>2.0084372084417264</v>
      </c>
      <c r="L13" s="109">
        <v>21.951588182874591</v>
      </c>
      <c r="M13" s="111">
        <v>1.8872001835231915</v>
      </c>
      <c r="N13" s="109">
        <v>-2.5051243604769589</v>
      </c>
      <c r="O13" s="111">
        <v>2.8465193814240526</v>
      </c>
      <c r="P13" s="109">
        <v>24.826466114113</v>
      </c>
      <c r="Q13" s="111">
        <v>1.901206502464305</v>
      </c>
      <c r="R13" s="109">
        <v>25.622727192369531</v>
      </c>
      <c r="S13" s="111">
        <v>1.107546818247261</v>
      </c>
      <c r="T13" s="109">
        <v>0.79626107825653136</v>
      </c>
      <c r="U13" s="113">
        <v>2.2265558872401487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296</v>
      </c>
      <c r="B14" s="109">
        <v>10.234496147016079</v>
      </c>
      <c r="C14" s="111">
        <v>0.60567200569298396</v>
      </c>
      <c r="D14" s="109">
        <v>11.00112550121645</v>
      </c>
      <c r="E14" s="111">
        <v>1.0545157453242475</v>
      </c>
      <c r="F14" s="109">
        <v>9.9162756489026123</v>
      </c>
      <c r="G14" s="111">
        <v>0.69379428420571621</v>
      </c>
      <c r="H14" s="109">
        <v>1.0848498523138375</v>
      </c>
      <c r="I14" s="111">
        <v>1.1993049150925448</v>
      </c>
      <c r="J14" s="109">
        <v>15.43175203118752</v>
      </c>
      <c r="K14" s="111">
        <v>1.5684644937380543</v>
      </c>
      <c r="L14" s="109">
        <v>6.4692846294052337</v>
      </c>
      <c r="M14" s="111">
        <v>0.60009683149601534</v>
      </c>
      <c r="N14" s="109">
        <v>-8.9624674017822858</v>
      </c>
      <c r="O14" s="111">
        <v>1.5786655590303773</v>
      </c>
      <c r="P14" s="109">
        <v>15.55931542947503</v>
      </c>
      <c r="Q14" s="111">
        <v>1.3326492970032477</v>
      </c>
      <c r="R14" s="109">
        <v>8.4295775170563854</v>
      </c>
      <c r="S14" s="111">
        <v>0.60658535999017604</v>
      </c>
      <c r="T14" s="109">
        <v>-7.1297379124186442</v>
      </c>
      <c r="U14" s="113">
        <v>1.3961117553581808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308</v>
      </c>
      <c r="B15" s="109">
        <v>14.476819848501441</v>
      </c>
      <c r="C15" s="111">
        <v>0.86765384560964165</v>
      </c>
      <c r="D15" s="109">
        <v>16.737107461980209</v>
      </c>
      <c r="E15" s="111">
        <v>1.4538423790643935</v>
      </c>
      <c r="F15" s="109">
        <v>13.46516958894159</v>
      </c>
      <c r="G15" s="111">
        <v>0.81212783653157439</v>
      </c>
      <c r="H15" s="109">
        <v>3.2719378730386186</v>
      </c>
      <c r="I15" s="111">
        <v>1.3210398387925755</v>
      </c>
      <c r="J15" s="109">
        <v>12.919523480431049</v>
      </c>
      <c r="K15" s="111">
        <v>1.3882831939120444</v>
      </c>
      <c r="L15" s="109">
        <v>11.367087813373439</v>
      </c>
      <c r="M15" s="111">
        <v>1.2576451874303816</v>
      </c>
      <c r="N15" s="109">
        <v>-1.55243566705761</v>
      </c>
      <c r="O15" s="111">
        <v>1.6771996808094276</v>
      </c>
      <c r="P15" s="109">
        <v>13.35338904845324</v>
      </c>
      <c r="Q15" s="111">
        <v>1.3721957711948316</v>
      </c>
      <c r="R15" s="109">
        <v>14.7371899210747</v>
      </c>
      <c r="S15" s="111">
        <v>0.89645931482876262</v>
      </c>
      <c r="T15" s="109">
        <v>1.3838008726214603</v>
      </c>
      <c r="U15" s="113">
        <v>1.2861356623335833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317</v>
      </c>
      <c r="B16" s="109">
        <v>13.91881131658103</v>
      </c>
      <c r="C16" s="111">
        <v>1.1144226414734273</v>
      </c>
      <c r="D16" s="109">
        <v>16.43456027206668</v>
      </c>
      <c r="E16" s="111">
        <v>1.8075925022414665</v>
      </c>
      <c r="F16" s="109">
        <v>12.872612348959381</v>
      </c>
      <c r="G16" s="111">
        <v>1.0391984714963947</v>
      </c>
      <c r="H16" s="109">
        <v>3.561947923107299</v>
      </c>
      <c r="I16" s="111">
        <v>1.5591845265964526</v>
      </c>
      <c r="J16" s="109">
        <v>10.35767289916469</v>
      </c>
      <c r="K16" s="111">
        <v>1.8799274949281328</v>
      </c>
      <c r="L16" s="109">
        <v>12.18931772403436</v>
      </c>
      <c r="M16" s="111">
        <v>1.8478980406709669</v>
      </c>
      <c r="N16" s="109">
        <v>1.8316448248696702</v>
      </c>
      <c r="O16" s="111">
        <v>2.574195774899616</v>
      </c>
      <c r="P16" s="109">
        <v>10.784200059476611</v>
      </c>
      <c r="Q16" s="111">
        <v>1.6362920646326011</v>
      </c>
      <c r="R16" s="109">
        <v>14.719260500551091</v>
      </c>
      <c r="S16" s="111">
        <v>1.2212578688941218</v>
      </c>
      <c r="T16" s="109">
        <v>3.9350604410744801</v>
      </c>
      <c r="U16" s="113">
        <v>1.7385822690369317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318</v>
      </c>
      <c r="B17" s="109">
        <v>15.118126231812861</v>
      </c>
      <c r="C17" s="111">
        <v>1.2398432292928236</v>
      </c>
      <c r="D17" s="109">
        <v>17.064309849948661</v>
      </c>
      <c r="E17" s="111">
        <v>2.1152789968019605</v>
      </c>
      <c r="F17" s="109">
        <v>14.16497883411154</v>
      </c>
      <c r="G17" s="111">
        <v>1.1964702245405399</v>
      </c>
      <c r="H17" s="109">
        <v>2.8993310158371202</v>
      </c>
      <c r="I17" s="111">
        <v>2.0573306135183667</v>
      </c>
      <c r="J17" s="109">
        <v>15.941801671297849</v>
      </c>
      <c r="K17" s="111">
        <v>2.0332445001018757</v>
      </c>
      <c r="L17" s="109">
        <v>10.422621904930949</v>
      </c>
      <c r="M17" s="111">
        <v>1.7923908121265419</v>
      </c>
      <c r="N17" s="109">
        <v>-5.5191797663669</v>
      </c>
      <c r="O17" s="111">
        <v>2.4307777754287945</v>
      </c>
      <c r="P17" s="109">
        <v>16.018387548170629</v>
      </c>
      <c r="Q17" s="111">
        <v>1.9792645873181998</v>
      </c>
      <c r="R17" s="109">
        <v>14.75846452702819</v>
      </c>
      <c r="S17" s="111">
        <v>1.2987724143893249</v>
      </c>
      <c r="T17" s="109">
        <v>-1.2599230211424395</v>
      </c>
      <c r="U17" s="113">
        <v>1.9331548984571467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273</v>
      </c>
      <c r="B18" s="109">
        <v>18.743917360522289</v>
      </c>
      <c r="C18" s="111">
        <v>1.3263523419747045</v>
      </c>
      <c r="D18" s="109">
        <v>16.51599845772056</v>
      </c>
      <c r="E18" s="111">
        <v>2.2735920970526946</v>
      </c>
      <c r="F18" s="109">
        <v>19.319044267312481</v>
      </c>
      <c r="G18" s="111">
        <v>1.2707881192001178</v>
      </c>
      <c r="H18" s="109">
        <v>-2.8030458095919215</v>
      </c>
      <c r="I18" s="111">
        <v>1.8999318105943472</v>
      </c>
      <c r="J18" s="109">
        <v>18.544209079371829</v>
      </c>
      <c r="K18" s="111">
        <v>3.6499361284703715</v>
      </c>
      <c r="L18" s="109">
        <v>16.461505678544441</v>
      </c>
      <c r="M18" s="111">
        <v>1.5381435001582133</v>
      </c>
      <c r="N18" s="109">
        <v>-2.0827034008273877</v>
      </c>
      <c r="O18" s="111">
        <v>3.7020892305268411</v>
      </c>
      <c r="P18" s="109">
        <v>16.653918463699149</v>
      </c>
      <c r="Q18" s="111">
        <v>2.1555029621672905</v>
      </c>
      <c r="R18" s="109">
        <v>19.021221942157919</v>
      </c>
      <c r="S18" s="111">
        <v>1.441395096919609</v>
      </c>
      <c r="T18" s="109">
        <v>2.3673034784587692</v>
      </c>
      <c r="U18" s="113">
        <v>2.3004898055107277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311</v>
      </c>
      <c r="B19" s="109">
        <v>12.584625441504549</v>
      </c>
      <c r="C19" s="111">
        <v>1.0144904717285372</v>
      </c>
      <c r="D19" s="109">
        <v>14.875058164532099</v>
      </c>
      <c r="E19" s="111">
        <v>1.5009794100568827</v>
      </c>
      <c r="F19" s="109">
        <v>11.575639495117681</v>
      </c>
      <c r="G19" s="111">
        <v>1.1041975490125708</v>
      </c>
      <c r="H19" s="109">
        <v>3.2994186694144183</v>
      </c>
      <c r="I19" s="111">
        <v>1.5562216129220463</v>
      </c>
      <c r="J19" s="109">
        <v>19.254270219124361</v>
      </c>
      <c r="K19" s="111">
        <v>3.5823090925802403</v>
      </c>
      <c r="L19" s="109">
        <v>9.9194885529437862</v>
      </c>
      <c r="M19" s="111">
        <v>1.5405410002353079</v>
      </c>
      <c r="N19" s="109">
        <v>-9.3347816661805751</v>
      </c>
      <c r="O19" s="111">
        <v>3.7991372152381642</v>
      </c>
      <c r="P19" s="109">
        <v>15.90833015015661</v>
      </c>
      <c r="Q19" s="111">
        <v>2.8038045132544753</v>
      </c>
      <c r="R19" s="109">
        <v>12.02511868365835</v>
      </c>
      <c r="S19" s="111">
        <v>0.93631829684025691</v>
      </c>
      <c r="T19" s="109">
        <v>-3.8832114664982598</v>
      </c>
      <c r="U19" s="113">
        <v>2.6364675743670904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295</v>
      </c>
      <c r="B20" s="109">
        <v>12.07494670627328</v>
      </c>
      <c r="C20" s="111">
        <v>0.89058838923049732</v>
      </c>
      <c r="D20" s="109">
        <v>15.386180234512331</v>
      </c>
      <c r="E20" s="111">
        <v>1.9559682964774143</v>
      </c>
      <c r="F20" s="109">
        <v>10.51800500940927</v>
      </c>
      <c r="G20" s="111">
        <v>1.2553963094569685</v>
      </c>
      <c r="H20" s="109">
        <v>4.8681752251030606</v>
      </c>
      <c r="I20" s="111">
        <v>2.6195564273361942</v>
      </c>
      <c r="J20" s="109">
        <v>15.86300045793123</v>
      </c>
      <c r="K20" s="111">
        <v>2.5204493811977624</v>
      </c>
      <c r="L20" s="109">
        <v>10.3340865390656</v>
      </c>
      <c r="M20" s="111">
        <v>1.4467063853604696</v>
      </c>
      <c r="N20" s="109">
        <v>-5.52891391886563</v>
      </c>
      <c r="O20" s="111">
        <v>2.7920755047670949</v>
      </c>
      <c r="P20" s="109">
        <v>11.631779567944131</v>
      </c>
      <c r="Q20" s="111">
        <v>1.8439039624915279</v>
      </c>
      <c r="R20" s="109">
        <v>12.07980251918724</v>
      </c>
      <c r="S20" s="111">
        <v>0.95415772967248813</v>
      </c>
      <c r="T20" s="109">
        <v>0.44802295124310909</v>
      </c>
      <c r="U20" s="113">
        <v>2.0717120502732076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275</v>
      </c>
      <c r="B21" s="109">
        <v>10.39692805339566</v>
      </c>
      <c r="C21" s="111">
        <v>0.70581927945844747</v>
      </c>
      <c r="D21" s="109">
        <v>9.889577463315625</v>
      </c>
      <c r="E21" s="111">
        <v>1.194216316088154</v>
      </c>
      <c r="F21" s="109">
        <v>10.554487536719231</v>
      </c>
      <c r="G21" s="111">
        <v>0.76112770137981456</v>
      </c>
      <c r="H21" s="109">
        <v>-0.66491007340360575</v>
      </c>
      <c r="I21" s="111">
        <v>1.2471956766871002</v>
      </c>
      <c r="J21" s="109">
        <v>14.02769467879094</v>
      </c>
      <c r="K21" s="111">
        <v>2.4040698126572342</v>
      </c>
      <c r="L21" s="109">
        <v>8.5112113639436888</v>
      </c>
      <c r="M21" s="111">
        <v>1.0604998251545845</v>
      </c>
      <c r="N21" s="109">
        <v>-5.5164833148472514</v>
      </c>
      <c r="O21" s="111">
        <v>2.6411463663154935</v>
      </c>
      <c r="P21" s="109">
        <v>13.51987018046273</v>
      </c>
      <c r="Q21" s="111">
        <v>1.696845547201014</v>
      </c>
      <c r="R21" s="109">
        <v>9.7145331974336315</v>
      </c>
      <c r="S21" s="111">
        <v>0.74571844088963002</v>
      </c>
      <c r="T21" s="109">
        <v>-3.8053369830290986</v>
      </c>
      <c r="U21" s="113">
        <v>1.798979492291007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310</v>
      </c>
      <c r="B22" s="109">
        <v>24.910802208754649</v>
      </c>
      <c r="C22" s="111">
        <v>1.5363586002409624</v>
      </c>
      <c r="D22" s="109">
        <v>28.914327111916389</v>
      </c>
      <c r="E22" s="111">
        <v>2.2516773390022542</v>
      </c>
      <c r="F22" s="109">
        <v>22.729905486812662</v>
      </c>
      <c r="G22" s="111">
        <v>1.7489040816288282</v>
      </c>
      <c r="H22" s="109">
        <v>6.1844216251037274</v>
      </c>
      <c r="I22" s="111">
        <v>2.492360700762482</v>
      </c>
      <c r="J22" s="109">
        <v>28.792071017178561</v>
      </c>
      <c r="K22" s="111">
        <v>2.8549969784788378</v>
      </c>
      <c r="L22" s="109">
        <v>18.944299223144839</v>
      </c>
      <c r="M22" s="111">
        <v>1.9579536172961371</v>
      </c>
      <c r="N22" s="109">
        <v>-9.8477717940337222</v>
      </c>
      <c r="O22" s="111">
        <v>3.2241177671998549</v>
      </c>
      <c r="P22" s="109">
        <v>27.916611487596992</v>
      </c>
      <c r="Q22" s="111">
        <v>2.4663981805423343</v>
      </c>
      <c r="R22" s="109">
        <v>23.80113803577968</v>
      </c>
      <c r="S22" s="111">
        <v>1.5686450116482604</v>
      </c>
      <c r="T22" s="109">
        <v>-4.1154734518173122</v>
      </c>
      <c r="U22" s="113">
        <v>2.4118796561749849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262</v>
      </c>
      <c r="B23" s="109">
        <v>24.83452754641808</v>
      </c>
      <c r="C23" s="111">
        <v>1.7827949604819595</v>
      </c>
      <c r="D23" s="109">
        <v>25.88867517183326</v>
      </c>
      <c r="E23" s="111">
        <v>2.2971145586284525</v>
      </c>
      <c r="F23" s="109">
        <v>24.456322425894271</v>
      </c>
      <c r="G23" s="111">
        <v>2.027704170264871</v>
      </c>
      <c r="H23" s="109">
        <v>1.4323527459389886</v>
      </c>
      <c r="I23" s="111">
        <v>2.5280170374224258</v>
      </c>
      <c r="J23" s="109">
        <v>30.519354694429438</v>
      </c>
      <c r="K23" s="111">
        <v>6.0564902671698526</v>
      </c>
      <c r="L23" s="109">
        <v>21.202949152631291</v>
      </c>
      <c r="M23" s="111">
        <v>2.4854125643041174</v>
      </c>
      <c r="N23" s="109">
        <v>-9.3164055417981473</v>
      </c>
      <c r="O23" s="111">
        <v>6.1688770796105761</v>
      </c>
      <c r="P23" s="109">
        <v>29.636359947310229</v>
      </c>
      <c r="Q23" s="111">
        <v>3.3935777661369144</v>
      </c>
      <c r="R23" s="109">
        <v>24.335713541506731</v>
      </c>
      <c r="S23" s="111">
        <v>1.8387294334536268</v>
      </c>
      <c r="T23" s="109">
        <v>-5.3006464058034979</v>
      </c>
      <c r="U23" s="113">
        <v>3.3981328924603722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279</v>
      </c>
      <c r="B24" s="109">
        <v>9.5674817293919432</v>
      </c>
      <c r="C24" s="111">
        <v>0.94173337854878425</v>
      </c>
      <c r="D24" s="109">
        <v>10.36834993528996</v>
      </c>
      <c r="E24" s="111">
        <v>1.3267432803094723</v>
      </c>
      <c r="F24" s="109">
        <v>9.0375037493845856</v>
      </c>
      <c r="G24" s="111">
        <v>1.132070688565922</v>
      </c>
      <c r="H24" s="109">
        <v>1.330846185905374</v>
      </c>
      <c r="I24" s="111">
        <v>1.5579179180068079</v>
      </c>
      <c r="J24" s="109">
        <v>8.0906257885889445</v>
      </c>
      <c r="K24" s="111">
        <v>2.0013452041329445</v>
      </c>
      <c r="L24" s="109">
        <v>10.4381032823306</v>
      </c>
      <c r="M24" s="111">
        <v>1.5889483871765977</v>
      </c>
      <c r="N24" s="109">
        <v>2.3474774937416552</v>
      </c>
      <c r="O24" s="111">
        <v>2.4315250379873481</v>
      </c>
      <c r="P24" s="109">
        <v>10.31229707538969</v>
      </c>
      <c r="Q24" s="111">
        <v>1.944597088037795</v>
      </c>
      <c r="R24" s="109">
        <v>9.2878026751039489</v>
      </c>
      <c r="S24" s="111">
        <v>1.0375462230668084</v>
      </c>
      <c r="T24" s="109">
        <v>-1.0244944002857412</v>
      </c>
      <c r="U24" s="113">
        <v>2.2000974628169749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268</v>
      </c>
      <c r="B25" s="109">
        <v>13.49974636498318</v>
      </c>
      <c r="C25" s="111">
        <v>0.82313537405077708</v>
      </c>
      <c r="D25" s="109">
        <v>11.840416544914691</v>
      </c>
      <c r="E25" s="111">
        <v>1.712136306319858</v>
      </c>
      <c r="F25" s="109">
        <v>13.81759636143761</v>
      </c>
      <c r="G25" s="111">
        <v>0.87149631476379974</v>
      </c>
      <c r="H25" s="109">
        <v>-1.97717981652292</v>
      </c>
      <c r="I25" s="111">
        <v>1.7808612478006423</v>
      </c>
      <c r="J25" s="109">
        <v>17.936698090931031</v>
      </c>
      <c r="K25" s="111">
        <v>2.6554710661344707</v>
      </c>
      <c r="L25" s="109">
        <v>12.14448800236732</v>
      </c>
      <c r="M25" s="111">
        <v>0.99251401859482902</v>
      </c>
      <c r="N25" s="109">
        <v>-5.7922100885637118</v>
      </c>
      <c r="O25" s="111">
        <v>2.8511270865313483</v>
      </c>
      <c r="P25" s="109">
        <v>15.385485194967931</v>
      </c>
      <c r="Q25" s="111">
        <v>2.1282171044237934</v>
      </c>
      <c r="R25" s="109">
        <v>13.10179182560648</v>
      </c>
      <c r="S25" s="111">
        <v>0.84965994624924235</v>
      </c>
      <c r="T25" s="109">
        <v>-2.2836933693614512</v>
      </c>
      <c r="U25" s="113">
        <v>2.1999106535104258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285</v>
      </c>
      <c r="B26" s="109">
        <v>20.360176648924629</v>
      </c>
      <c r="C26" s="111">
        <v>1.0839383437507677</v>
      </c>
      <c r="D26" s="109">
        <v>17.869288557180582</v>
      </c>
      <c r="E26" s="111">
        <v>1.5100132414989809</v>
      </c>
      <c r="F26" s="109">
        <v>21.436717609134789</v>
      </c>
      <c r="G26" s="111">
        <v>1.1669575217554256</v>
      </c>
      <c r="H26" s="109">
        <v>-3.5674290519542069</v>
      </c>
      <c r="I26" s="111">
        <v>1.4831430333337727</v>
      </c>
      <c r="J26" s="109">
        <v>26.95675353422558</v>
      </c>
      <c r="K26" s="111">
        <v>4.0112963542594251</v>
      </c>
      <c r="L26" s="109">
        <v>16.21807450098628</v>
      </c>
      <c r="M26" s="111">
        <v>1.3518288244641854</v>
      </c>
      <c r="N26" s="109">
        <v>-10.738679033239301</v>
      </c>
      <c r="O26" s="111">
        <v>4.1848253479795554</v>
      </c>
      <c r="P26" s="109">
        <v>23.78959552780228</v>
      </c>
      <c r="Q26" s="111">
        <v>2.7605532851600736</v>
      </c>
      <c r="R26" s="109">
        <v>19.66780500910453</v>
      </c>
      <c r="S26" s="111">
        <v>1.0913525078534931</v>
      </c>
      <c r="T26" s="109">
        <v>-4.1217905186977504</v>
      </c>
      <c r="U26" s="113">
        <v>2.8294517735719182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303</v>
      </c>
      <c r="B27" s="109">
        <v>26.117836557136581</v>
      </c>
      <c r="C27" s="111">
        <v>1.2620903184504773</v>
      </c>
      <c r="D27" s="109">
        <v>30.069567822123219</v>
      </c>
      <c r="E27" s="111">
        <v>1.8259752195683929</v>
      </c>
      <c r="F27" s="109">
        <v>24.04975254333371</v>
      </c>
      <c r="G27" s="111">
        <v>1.4425211861293359</v>
      </c>
      <c r="H27" s="109">
        <v>6.0198152787895083</v>
      </c>
      <c r="I27" s="111">
        <v>1.9965476816744872</v>
      </c>
      <c r="J27" s="109">
        <v>33.478891367143163</v>
      </c>
      <c r="K27" s="111">
        <v>3.8464175916313934</v>
      </c>
      <c r="L27" s="109">
        <v>18.751526994575119</v>
      </c>
      <c r="M27" s="111">
        <v>1.4665056585394556</v>
      </c>
      <c r="N27" s="109">
        <v>-14.727364372568044</v>
      </c>
      <c r="O27" s="111">
        <v>3.9277706710884321</v>
      </c>
      <c r="P27" s="109">
        <v>32.635322345991213</v>
      </c>
      <c r="Q27" s="111">
        <v>2.9187068753254861</v>
      </c>
      <c r="R27" s="109">
        <v>24.808729881765771</v>
      </c>
      <c r="S27" s="111">
        <v>1.2605981525379857</v>
      </c>
      <c r="T27" s="109">
        <v>-7.8265924642254419</v>
      </c>
      <c r="U27" s="113">
        <v>2.8492132019126841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271</v>
      </c>
      <c r="B28" s="109">
        <v>10.87369083017416</v>
      </c>
      <c r="C28" s="111">
        <v>0.87766504467148787</v>
      </c>
      <c r="D28" s="109">
        <v>10.61140813733329</v>
      </c>
      <c r="E28" s="111">
        <v>1.9223974710662286</v>
      </c>
      <c r="F28" s="109">
        <v>10.92624444230924</v>
      </c>
      <c r="G28" s="111">
        <v>0.86246694417686143</v>
      </c>
      <c r="H28" s="109">
        <v>-0.31483630497594994</v>
      </c>
      <c r="I28" s="111">
        <v>1.8229365370214372</v>
      </c>
      <c r="J28" s="109">
        <v>21.15440309955228</v>
      </c>
      <c r="K28" s="111">
        <v>4.4661247331059526</v>
      </c>
      <c r="L28" s="109">
        <v>8.1179696819743512</v>
      </c>
      <c r="M28" s="111">
        <v>1.0504872813058506</v>
      </c>
      <c r="N28" s="109">
        <v>-13.036433417577928</v>
      </c>
      <c r="O28" s="111">
        <v>4.605170830457606</v>
      </c>
      <c r="P28" s="109">
        <v>11.250753507541701</v>
      </c>
      <c r="Q28" s="111">
        <v>1.8445418640214075</v>
      </c>
      <c r="R28" s="109">
        <v>10.88621492831335</v>
      </c>
      <c r="S28" s="111">
        <v>0.96806448193555727</v>
      </c>
      <c r="T28" s="109">
        <v>-0.3645385792283502</v>
      </c>
      <c r="U28" s="113">
        <v>2.0600023239859628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276</v>
      </c>
      <c r="B29" s="109">
        <v>16.2181523647183</v>
      </c>
      <c r="C29" s="111">
        <v>0.96412832433546136</v>
      </c>
      <c r="D29" s="109">
        <v>13.7944885607229</v>
      </c>
      <c r="E29" s="111">
        <v>1.9821075437551845</v>
      </c>
      <c r="F29" s="109">
        <v>16.889424246304301</v>
      </c>
      <c r="G29" s="111">
        <v>0.95799667469941507</v>
      </c>
      <c r="H29" s="109">
        <v>-3.094935685581401</v>
      </c>
      <c r="I29" s="111">
        <v>1.9543569673418866</v>
      </c>
      <c r="J29" s="109">
        <v>12.12895901857504</v>
      </c>
      <c r="K29" s="111">
        <v>2.6242401643103279</v>
      </c>
      <c r="L29" s="109">
        <v>14.406782764630019</v>
      </c>
      <c r="M29" s="111">
        <v>1.6798491356158654</v>
      </c>
      <c r="N29" s="109">
        <v>2.2778237460549793</v>
      </c>
      <c r="O29" s="111">
        <v>3.3273228502167371</v>
      </c>
      <c r="P29" s="109">
        <v>17.04149446216358</v>
      </c>
      <c r="Q29" s="111">
        <v>2.4315157035630941</v>
      </c>
      <c r="R29" s="109">
        <v>16.011688081765939</v>
      </c>
      <c r="S29" s="111">
        <v>1.0099394326521562</v>
      </c>
      <c r="T29" s="109">
        <v>-1.0298063803976412</v>
      </c>
      <c r="U29" s="113">
        <v>2.5720405013914673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304</v>
      </c>
      <c r="B30" s="109">
        <v>15.263452328317641</v>
      </c>
      <c r="C30" s="111">
        <v>1.1132718357908671</v>
      </c>
      <c r="D30" s="109">
        <v>12.49219359979878</v>
      </c>
      <c r="E30" s="111">
        <v>2.2532349102656992</v>
      </c>
      <c r="F30" s="109">
        <v>16.237220616867269</v>
      </c>
      <c r="G30" s="111">
        <v>1.2318736610404215</v>
      </c>
      <c r="H30" s="109">
        <v>-3.7450270170684892</v>
      </c>
      <c r="I30" s="111">
        <v>2.4880078049877969</v>
      </c>
      <c r="J30" s="109">
        <v>6.6336362843241572</v>
      </c>
      <c r="K30" s="111">
        <v>3.3083398131802135</v>
      </c>
      <c r="L30" s="109">
        <v>21.851369395355398</v>
      </c>
      <c r="M30" s="111">
        <v>2.0513299267073632</v>
      </c>
      <c r="N30" s="109">
        <v>15.21773311103124</v>
      </c>
      <c r="O30" s="111">
        <v>3.6798795086211671</v>
      </c>
      <c r="P30" s="109">
        <v>15.66336659690576</v>
      </c>
      <c r="Q30" s="111">
        <v>2.4781334223139071</v>
      </c>
      <c r="R30" s="109">
        <v>14.97728208957199</v>
      </c>
      <c r="S30" s="111">
        <v>1.2829563635250656</v>
      </c>
      <c r="T30" s="109">
        <v>-0.68608450733377069</v>
      </c>
      <c r="U30" s="113">
        <v>2.8688759513690369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291</v>
      </c>
      <c r="B31" s="109">
        <v>18.498457519145461</v>
      </c>
      <c r="C31" s="111">
        <v>0.88023886387072625</v>
      </c>
      <c r="D31" s="109">
        <v>19.500806306260941</v>
      </c>
      <c r="E31" s="111">
        <v>1.5994559226997027</v>
      </c>
      <c r="F31" s="109">
        <v>18.223478317784661</v>
      </c>
      <c r="G31" s="111">
        <v>0.99846871704655893</v>
      </c>
      <c r="H31" s="109">
        <v>1.27732798847628</v>
      </c>
      <c r="I31" s="111">
        <v>1.8144250043018797</v>
      </c>
      <c r="J31" s="109">
        <v>23.629534307925439</v>
      </c>
      <c r="K31" s="111">
        <v>3.8732626429068748</v>
      </c>
      <c r="L31" s="109">
        <v>15.44271675126121</v>
      </c>
      <c r="M31" s="111">
        <v>0.99304793250096846</v>
      </c>
      <c r="N31" s="109">
        <v>-8.1868175566642289</v>
      </c>
      <c r="O31" s="111">
        <v>3.8834659881646325</v>
      </c>
      <c r="P31" s="109">
        <v>22.12906041765795</v>
      </c>
      <c r="Q31" s="111">
        <v>2.0838738060851432</v>
      </c>
      <c r="R31" s="109">
        <v>17.613263895999399</v>
      </c>
      <c r="S31" s="111">
        <v>0.88886082693984936</v>
      </c>
      <c r="T31" s="109">
        <v>-4.5157965216585509</v>
      </c>
      <c r="U31" s="113">
        <v>2.1406017155523007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302</v>
      </c>
      <c r="B32" s="109">
        <v>15.891358828087281</v>
      </c>
      <c r="C32" s="111">
        <v>1.0956117057183783</v>
      </c>
      <c r="D32" s="109">
        <v>20.298253517240219</v>
      </c>
      <c r="E32" s="111">
        <v>2.4277599363160638</v>
      </c>
      <c r="F32" s="109">
        <v>14.51098865568134</v>
      </c>
      <c r="G32" s="111">
        <v>1.041804706348582</v>
      </c>
      <c r="H32" s="109">
        <v>5.7872648615588798</v>
      </c>
      <c r="I32" s="111">
        <v>2.3778635910328911</v>
      </c>
      <c r="J32" s="109">
        <v>19.38947011316861</v>
      </c>
      <c r="K32" s="111">
        <v>2.6778053158077895</v>
      </c>
      <c r="L32" s="109">
        <v>11.5010035273535</v>
      </c>
      <c r="M32" s="111">
        <v>1.6138807142366094</v>
      </c>
      <c r="N32" s="109">
        <v>-7.8884665858151095</v>
      </c>
      <c r="O32" s="111">
        <v>3.1877830873706072</v>
      </c>
      <c r="P32" s="109">
        <v>20.387050122283121</v>
      </c>
      <c r="Q32" s="111">
        <v>2.2344874471450429</v>
      </c>
      <c r="R32" s="109">
        <v>14.49562294181978</v>
      </c>
      <c r="S32" s="111">
        <v>1.128368122688221</v>
      </c>
      <c r="T32" s="109">
        <v>-5.8914271804633405</v>
      </c>
      <c r="U32" s="113">
        <v>2.3642167999698076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288</v>
      </c>
      <c r="B33" s="109">
        <v>30.98469618207373</v>
      </c>
      <c r="C33" s="111">
        <v>1.2255778093647054</v>
      </c>
      <c r="D33" s="109">
        <v>30.72160280608999</v>
      </c>
      <c r="E33" s="111">
        <v>1.3542863300839896</v>
      </c>
      <c r="F33" s="109">
        <v>31.345770366451472</v>
      </c>
      <c r="G33" s="111">
        <v>1.5889865357482851</v>
      </c>
      <c r="H33" s="109">
        <v>-0.62416756036148158</v>
      </c>
      <c r="I33" s="111">
        <v>1.6021081460122453</v>
      </c>
      <c r="J33" s="109">
        <v>33.014516406786427</v>
      </c>
      <c r="K33" s="111">
        <v>1.8249477935799154</v>
      </c>
      <c r="L33" s="109">
        <v>25.108361800620081</v>
      </c>
      <c r="M33" s="111">
        <v>1.5349587677502132</v>
      </c>
      <c r="N33" s="109">
        <v>-7.9061546061663464</v>
      </c>
      <c r="O33" s="111">
        <v>1.9895106013827344</v>
      </c>
      <c r="P33" s="109">
        <v>30.287974803926961</v>
      </c>
      <c r="Q33" s="111">
        <v>1.8363279137266308</v>
      </c>
      <c r="R33" s="109">
        <v>31.14374633527828</v>
      </c>
      <c r="S33" s="111">
        <v>1.3202676113251159</v>
      </c>
      <c r="T33" s="109">
        <v>0.85577153135131923</v>
      </c>
      <c r="U33" s="113">
        <v>1.8759986553475216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312</v>
      </c>
      <c r="B34" s="109">
        <v>44.635320243200553</v>
      </c>
      <c r="C34" s="111">
        <v>2.2668111818344499</v>
      </c>
      <c r="D34" s="109">
        <v>45.582473256928701</v>
      </c>
      <c r="E34" s="111">
        <v>2.7301270940231217</v>
      </c>
      <c r="F34" s="109">
        <v>43.994957643200557</v>
      </c>
      <c r="G34" s="111">
        <v>2.5318512186358815</v>
      </c>
      <c r="H34" s="109">
        <v>1.5875156137281436</v>
      </c>
      <c r="I34" s="111">
        <v>2.6712490216016334</v>
      </c>
      <c r="J34" s="109">
        <v>46.169277065334953</v>
      </c>
      <c r="K34" s="111">
        <v>4.0861318725049456</v>
      </c>
      <c r="L34" s="109">
        <v>43.005522344682838</v>
      </c>
      <c r="M34" s="111">
        <v>3.1703204524528883</v>
      </c>
      <c r="N34" s="109">
        <v>-3.1637547206521148</v>
      </c>
      <c r="O34" s="111">
        <v>4.8480525733388937</v>
      </c>
      <c r="P34" s="109">
        <v>47.492223429085939</v>
      </c>
      <c r="Q34" s="111">
        <v>3.5754858548248674</v>
      </c>
      <c r="R34" s="109">
        <v>43.560481361379281</v>
      </c>
      <c r="S34" s="111">
        <v>2.2432308110479591</v>
      </c>
      <c r="T34" s="109">
        <v>-3.9317420677066579</v>
      </c>
      <c r="U34" s="113">
        <v>3.1826315041095246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286</v>
      </c>
      <c r="B35" s="109">
        <v>15.74749186234237</v>
      </c>
      <c r="C35" s="111">
        <v>0.74442622341797859</v>
      </c>
      <c r="D35" s="109">
        <v>18.441141657813301</v>
      </c>
      <c r="E35" s="111">
        <v>1.2781379846224572</v>
      </c>
      <c r="F35" s="109">
        <v>14.894735481477181</v>
      </c>
      <c r="G35" s="111">
        <v>0.8244636578736918</v>
      </c>
      <c r="H35" s="109">
        <v>3.5464061763361201</v>
      </c>
      <c r="I35" s="111">
        <v>1.4014021560093568</v>
      </c>
      <c r="J35" s="109">
        <v>19.33203950445024</v>
      </c>
      <c r="K35" s="111">
        <v>1.4174950433880322</v>
      </c>
      <c r="L35" s="109">
        <v>9.9677143785834446</v>
      </c>
      <c r="M35" s="111">
        <v>0.89851998089271545</v>
      </c>
      <c r="N35" s="109">
        <v>-9.3643251258667952</v>
      </c>
      <c r="O35" s="111">
        <v>1.6355138968579253</v>
      </c>
      <c r="P35" s="109">
        <v>19.293302918606209</v>
      </c>
      <c r="Q35" s="111">
        <v>1.3767930323653754</v>
      </c>
      <c r="R35" s="109">
        <v>14.61022966729001</v>
      </c>
      <c r="S35" s="111">
        <v>0.74070055158942993</v>
      </c>
      <c r="T35" s="109">
        <v>-4.6830732513161983</v>
      </c>
      <c r="U35" s="113">
        <v>1.327856404515102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301</v>
      </c>
      <c r="B36" s="109">
        <v>24.568630858329659</v>
      </c>
      <c r="C36" s="111">
        <v>1.6107203449898118</v>
      </c>
      <c r="D36" s="109">
        <v>27.811358413997372</v>
      </c>
      <c r="E36" s="111">
        <v>2.2993571283226917</v>
      </c>
      <c r="F36" s="109">
        <v>21.9126848484118</v>
      </c>
      <c r="G36" s="111">
        <v>1.8610682296727294</v>
      </c>
      <c r="H36" s="109">
        <v>5.8986735655855718</v>
      </c>
      <c r="I36" s="111">
        <v>2.6396283569872887</v>
      </c>
      <c r="J36" s="109">
        <v>31.929695754073851</v>
      </c>
      <c r="K36" s="111">
        <v>4.4404873377916054</v>
      </c>
      <c r="L36" s="109">
        <v>19.439557242850611</v>
      </c>
      <c r="M36" s="111">
        <v>2.600379233379746</v>
      </c>
      <c r="N36" s="109">
        <v>-12.49013851122324</v>
      </c>
      <c r="O36" s="111">
        <v>5.4161386231473463</v>
      </c>
      <c r="P36" s="109">
        <v>24.96510883839462</v>
      </c>
      <c r="Q36" s="111">
        <v>3.2132098855676867</v>
      </c>
      <c r="R36" s="109">
        <v>24.52139153444395</v>
      </c>
      <c r="S36" s="111">
        <v>1.7176878023367157</v>
      </c>
      <c r="T36" s="109">
        <v>-0.44371730395067033</v>
      </c>
      <c r="U36" s="113">
        <v>3.3339273053335674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297</v>
      </c>
      <c r="B37" s="109">
        <v>35.125524176603648</v>
      </c>
      <c r="C37" s="111">
        <v>1.6917844007588203</v>
      </c>
      <c r="D37" s="109">
        <v>33.823967468663291</v>
      </c>
      <c r="E37" s="111">
        <v>2.014173256770424</v>
      </c>
      <c r="F37" s="109">
        <v>35.757004288057331</v>
      </c>
      <c r="G37" s="111">
        <v>2.1095260226632928</v>
      </c>
      <c r="H37" s="109">
        <v>-1.9330368193940402</v>
      </c>
      <c r="I37" s="111">
        <v>2.5635972813972758</v>
      </c>
      <c r="J37" s="109">
        <v>44.824764378157433</v>
      </c>
      <c r="K37" s="111">
        <v>5.017805759229307</v>
      </c>
      <c r="L37" s="109">
        <v>30.838328246676269</v>
      </c>
      <c r="M37" s="111">
        <v>2.0959874096354421</v>
      </c>
      <c r="N37" s="109">
        <v>-13.986436131481163</v>
      </c>
      <c r="O37" s="111">
        <v>4.3690413226794149</v>
      </c>
      <c r="P37" s="109">
        <v>42.967023914150801</v>
      </c>
      <c r="Q37" s="111">
        <v>3.0816206074679218</v>
      </c>
      <c r="R37" s="109">
        <v>32.973115429389338</v>
      </c>
      <c r="S37" s="111">
        <v>1.7078465119631105</v>
      </c>
      <c r="T37" s="109">
        <v>-9.9939084847614623</v>
      </c>
      <c r="U37" s="113">
        <v>3.0270074373646292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272</v>
      </c>
      <c r="B38" s="109">
        <v>13.80528001544449</v>
      </c>
      <c r="C38" s="111">
        <v>0.81610716165840191</v>
      </c>
      <c r="D38" s="109">
        <v>17.12079840714657</v>
      </c>
      <c r="E38" s="111">
        <v>3.0839002238918063</v>
      </c>
      <c r="F38" s="109">
        <v>13.403526269985001</v>
      </c>
      <c r="G38" s="111">
        <v>0.93832381615837224</v>
      </c>
      <c r="H38" s="109">
        <v>3.7172721371615687</v>
      </c>
      <c r="I38" s="111">
        <v>3.4532041366869084</v>
      </c>
      <c r="J38" s="109">
        <v>22.21914692859486</v>
      </c>
      <c r="K38" s="111">
        <v>4.6717725843143425</v>
      </c>
      <c r="L38" s="109">
        <v>10.5311982435191</v>
      </c>
      <c r="M38" s="111">
        <v>0.83729702442838183</v>
      </c>
      <c r="N38" s="109">
        <v>-11.68794868507576</v>
      </c>
      <c r="O38" s="111">
        <v>4.668909691064016</v>
      </c>
      <c r="P38" s="109">
        <v>19.9675035169751</v>
      </c>
      <c r="Q38" s="111">
        <v>3.3593312310991932</v>
      </c>
      <c r="R38" s="109">
        <v>12.865938983924829</v>
      </c>
      <c r="S38" s="111">
        <v>0.76169990792390729</v>
      </c>
      <c r="T38" s="109">
        <v>-7.1015645330502704</v>
      </c>
      <c r="U38" s="113">
        <v>3.3803929704772537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264</v>
      </c>
      <c r="B39" s="109">
        <v>15.242776598128479</v>
      </c>
      <c r="C39" s="111">
        <v>0.88973736956504346</v>
      </c>
      <c r="D39" s="109">
        <v>15.301308097573481</v>
      </c>
      <c r="E39" s="111">
        <v>1.706313078303205</v>
      </c>
      <c r="F39" s="109">
        <v>15.232345613661719</v>
      </c>
      <c r="G39" s="111">
        <v>1.0364850239438945</v>
      </c>
      <c r="H39" s="109">
        <v>6.8962483911761296E-2</v>
      </c>
      <c r="I39" s="111">
        <v>2.08919604293675</v>
      </c>
      <c r="J39" s="109">
        <v>19.743890314065421</v>
      </c>
      <c r="K39" s="111">
        <v>3.9377892659110065</v>
      </c>
      <c r="L39" s="109">
        <v>13.625470419304371</v>
      </c>
      <c r="M39" s="111">
        <v>0.95761665284116582</v>
      </c>
      <c r="N39" s="109">
        <v>-6.1184198947610504</v>
      </c>
      <c r="O39" s="111">
        <v>4.0407133042087722</v>
      </c>
      <c r="P39" s="109">
        <v>18.92718563875361</v>
      </c>
      <c r="Q39" s="111">
        <v>2.749298533771749</v>
      </c>
      <c r="R39" s="109">
        <v>14.95657074500043</v>
      </c>
      <c r="S39" s="111">
        <v>0.8968492811485661</v>
      </c>
      <c r="T39" s="109">
        <v>-3.9706148937531793</v>
      </c>
      <c r="U39" s="113">
        <v>2.7627003530011738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282</v>
      </c>
      <c r="B40" s="109">
        <v>15.865134841993269</v>
      </c>
      <c r="C40" s="111">
        <v>1.0884430681502775</v>
      </c>
      <c r="D40" s="109">
        <v>15.734817140408101</v>
      </c>
      <c r="E40" s="111">
        <v>1.7673723829957011</v>
      </c>
      <c r="F40" s="109">
        <v>15.89947348754959</v>
      </c>
      <c r="G40" s="111">
        <v>1.1333886988125179</v>
      </c>
      <c r="H40" s="109">
        <v>-0.16465634714148969</v>
      </c>
      <c r="I40" s="111">
        <v>1.7101650620825235</v>
      </c>
      <c r="J40" s="109">
        <v>18.031406648922442</v>
      </c>
      <c r="K40" s="111">
        <v>3.4466341163809786</v>
      </c>
      <c r="L40" s="109">
        <v>14.23415711966182</v>
      </c>
      <c r="M40" s="111">
        <v>1.345012662301396</v>
      </c>
      <c r="N40" s="109">
        <v>-3.7972495292606219</v>
      </c>
      <c r="O40" s="111">
        <v>3.7049067253070951</v>
      </c>
      <c r="P40" s="109">
        <v>17.222555854792159</v>
      </c>
      <c r="Q40" s="111">
        <v>1.7621690696313659</v>
      </c>
      <c r="R40" s="109">
        <v>15.70026658861509</v>
      </c>
      <c r="S40" s="111">
        <v>1.1986148405060022</v>
      </c>
      <c r="T40" s="109">
        <v>-1.5222892661770686</v>
      </c>
      <c r="U40" s="113">
        <v>2.0652675950521573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13.498065238594689</v>
      </c>
      <c r="C41" s="111">
        <v>1.3557292811576518</v>
      </c>
      <c r="D41" s="109">
        <v>12.350197906296639</v>
      </c>
      <c r="E41" s="111">
        <v>1.6515964378896417</v>
      </c>
      <c r="F41" s="109">
        <v>13.984769102638079</v>
      </c>
      <c r="G41" s="111">
        <v>1.5060258865310845</v>
      </c>
      <c r="H41" s="109">
        <v>-1.6345711963414402</v>
      </c>
      <c r="I41" s="111">
        <v>1.6692845281807906</v>
      </c>
      <c r="J41" s="109">
        <v>16.0372003489747</v>
      </c>
      <c r="K41" s="111">
        <v>1.898570544130403</v>
      </c>
      <c r="L41" s="109">
        <v>10.20447514971581</v>
      </c>
      <c r="M41" s="111">
        <v>2.2658235757962135</v>
      </c>
      <c r="N41" s="109">
        <v>-5.8327251992588902</v>
      </c>
      <c r="O41" s="111">
        <v>2.805730083226996</v>
      </c>
      <c r="P41" s="109">
        <v>14.47116008708732</v>
      </c>
      <c r="Q41" s="111">
        <v>1.8532587049105067</v>
      </c>
      <c r="R41" s="109">
        <v>13.04817101397305</v>
      </c>
      <c r="S41" s="111">
        <v>1.4084232899416764</v>
      </c>
      <c r="T41" s="109">
        <v>-1.4229890731142696</v>
      </c>
      <c r="U41" s="113">
        <v>1.8128424831682393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298</v>
      </c>
      <c r="B42" s="109">
        <v>27.525183713974538</v>
      </c>
      <c r="C42" s="111">
        <v>1.2571686638950372</v>
      </c>
      <c r="D42" s="109">
        <v>26.951113574054251</v>
      </c>
      <c r="E42" s="111">
        <v>1.7275905717789395</v>
      </c>
      <c r="F42" s="109">
        <v>27.961061401862761</v>
      </c>
      <c r="G42" s="111">
        <v>1.3851297951375634</v>
      </c>
      <c r="H42" s="109">
        <v>-1.0099478278085101</v>
      </c>
      <c r="I42" s="111">
        <v>1.8027248805918841</v>
      </c>
      <c r="J42" s="109">
        <v>40.462952358898058</v>
      </c>
      <c r="K42" s="111">
        <v>3.5037964951583063</v>
      </c>
      <c r="L42" s="109">
        <v>19.08729976914849</v>
      </c>
      <c r="M42" s="111">
        <v>1.7262713481620806</v>
      </c>
      <c r="N42" s="109">
        <v>-21.375652589749567</v>
      </c>
      <c r="O42" s="111">
        <v>3.9225794860328187</v>
      </c>
      <c r="P42" s="109">
        <v>33.09097114153704</v>
      </c>
      <c r="Q42" s="111">
        <v>2.3738067698516083</v>
      </c>
      <c r="R42" s="109">
        <v>25.90131149253283</v>
      </c>
      <c r="S42" s="111">
        <v>1.4026339490726607</v>
      </c>
      <c r="T42" s="109">
        <v>-7.1896596490042093</v>
      </c>
      <c r="U42" s="113">
        <v>2.6611221168912489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309</v>
      </c>
      <c r="B43" s="109">
        <v>16.43676105351221</v>
      </c>
      <c r="C43" s="111">
        <v>1.1076414397324412</v>
      </c>
      <c r="D43" s="109">
        <v>17.839986716719121</v>
      </c>
      <c r="E43" s="111">
        <v>1.8673177523727549</v>
      </c>
      <c r="F43" s="109">
        <v>15.192031653567989</v>
      </c>
      <c r="G43" s="111">
        <v>1.0975291610179037</v>
      </c>
      <c r="H43" s="109">
        <v>2.6479550631511319</v>
      </c>
      <c r="I43" s="111">
        <v>2.0512072531496366</v>
      </c>
      <c r="J43" s="109">
        <v>16.654427625897259</v>
      </c>
      <c r="K43" s="111">
        <v>2.602140895309685</v>
      </c>
      <c r="L43" s="109">
        <v>14.0362749771772</v>
      </c>
      <c r="M43" s="111">
        <v>1.757787349263642</v>
      </c>
      <c r="N43" s="109">
        <v>-2.6181526487200593</v>
      </c>
      <c r="O43" s="111">
        <v>3.4277430572662158</v>
      </c>
      <c r="P43" s="109">
        <v>14.033425836132309</v>
      </c>
      <c r="Q43" s="111">
        <v>1.8990636093074862</v>
      </c>
      <c r="R43" s="109">
        <v>16.95013801109398</v>
      </c>
      <c r="S43" s="111">
        <v>1.2307420966972846</v>
      </c>
      <c r="T43" s="109">
        <v>2.9167121749616705</v>
      </c>
      <c r="U43" s="113">
        <v>2.0734547558466976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277</v>
      </c>
      <c r="B44" s="109">
        <v>12.79747273406481</v>
      </c>
      <c r="C44" s="111">
        <v>0.72140786012593161</v>
      </c>
      <c r="D44" s="109">
        <v>12.987171725268331</v>
      </c>
      <c r="E44" s="111">
        <v>1.0180524359885215</v>
      </c>
      <c r="F44" s="109">
        <v>12.68966198924066</v>
      </c>
      <c r="G44" s="111">
        <v>0.90026108057678222</v>
      </c>
      <c r="H44" s="109">
        <v>0.29750973602767061</v>
      </c>
      <c r="I44" s="111">
        <v>1.2693519650536556</v>
      </c>
      <c r="J44" s="109">
        <v>12.788068251974471</v>
      </c>
      <c r="K44" s="111">
        <v>1.9595929650344674</v>
      </c>
      <c r="L44" s="109">
        <v>10.997316571037199</v>
      </c>
      <c r="M44" s="111">
        <v>1.118269476855837</v>
      </c>
      <c r="N44" s="109">
        <v>-1.7907516809372712</v>
      </c>
      <c r="O44" s="111">
        <v>2.1651480800069685</v>
      </c>
      <c r="P44" s="109">
        <v>12.47376053030291</v>
      </c>
      <c r="Q44" s="111">
        <v>1.3875283150259947</v>
      </c>
      <c r="R44" s="109">
        <v>12.88170530579243</v>
      </c>
      <c r="S44" s="111">
        <v>0.74800692115655432</v>
      </c>
      <c r="T44" s="109">
        <v>0.40794477548952024</v>
      </c>
      <c r="U44" s="113">
        <v>1.4160202990119783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294</v>
      </c>
      <c r="B45" s="109">
        <v>24.093959130044531</v>
      </c>
      <c r="C45" s="111">
        <v>1.7212917911149901</v>
      </c>
      <c r="D45" s="109">
        <v>23.908051563086339</v>
      </c>
      <c r="E45" s="111">
        <v>2.3455067072241267</v>
      </c>
      <c r="F45" s="109">
        <v>24.204056024093418</v>
      </c>
      <c r="G45" s="111">
        <v>2.0246059434867441</v>
      </c>
      <c r="H45" s="109">
        <v>-0.29600446100707956</v>
      </c>
      <c r="I45" s="111">
        <v>2.6899904129683443</v>
      </c>
      <c r="J45" s="109">
        <v>26.050742610671431</v>
      </c>
      <c r="K45" s="111">
        <v>2.9317802522841423</v>
      </c>
      <c r="L45" s="109">
        <v>20.351478418838809</v>
      </c>
      <c r="M45" s="111">
        <v>2.3259919993029334</v>
      </c>
      <c r="N45" s="109">
        <v>-5.6992641918326221</v>
      </c>
      <c r="O45" s="111">
        <v>4.1239921049164154</v>
      </c>
      <c r="P45" s="109">
        <v>23.736061373395241</v>
      </c>
      <c r="Q45" s="111">
        <v>3.0637673179848637</v>
      </c>
      <c r="R45" s="109">
        <v>24.209097005208029</v>
      </c>
      <c r="S45" s="111">
        <v>1.8737851233944605</v>
      </c>
      <c r="T45" s="109">
        <v>0.47303563181278818</v>
      </c>
      <c r="U45" s="113">
        <v>3.2568085358800589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306</v>
      </c>
      <c r="B46" s="109">
        <v>28.225051438698781</v>
      </c>
      <c r="C46" s="111">
        <v>1.0589702956106521</v>
      </c>
      <c r="D46" s="109">
        <v>30.974855247580091</v>
      </c>
      <c r="E46" s="111">
        <v>1.5140374403514716</v>
      </c>
      <c r="F46" s="109">
        <v>27.2385033573672</v>
      </c>
      <c r="G46" s="111">
        <v>1.1901516413835471</v>
      </c>
      <c r="H46" s="109">
        <v>3.7363518902128909</v>
      </c>
      <c r="I46" s="111">
        <v>1.658573950218218</v>
      </c>
      <c r="J46" s="109" t="s">
        <v>14</v>
      </c>
      <c r="K46" s="111" t="s">
        <v>14</v>
      </c>
      <c r="L46" s="109">
        <v>24.363029616828289</v>
      </c>
      <c r="M46" s="111">
        <v>1.2650576187571911</v>
      </c>
      <c r="N46" s="109" t="s">
        <v>14</v>
      </c>
      <c r="O46" s="111" t="s">
        <v>14</v>
      </c>
      <c r="P46" s="109">
        <v>26.299693290856439</v>
      </c>
      <c r="Q46" s="111">
        <v>4.3628380507244495</v>
      </c>
      <c r="R46" s="109">
        <v>28.28187685306823</v>
      </c>
      <c r="S46" s="111">
        <v>1.0835296958453067</v>
      </c>
      <c r="T46" s="109">
        <v>1.9821835622117909</v>
      </c>
      <c r="U46" s="113">
        <v>4.5059693456994845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280</v>
      </c>
      <c r="B47" s="109">
        <v>13.43381387134856</v>
      </c>
      <c r="C47" s="111">
        <v>0.86914292107504232</v>
      </c>
      <c r="D47" s="109">
        <v>13.62123887047707</v>
      </c>
      <c r="E47" s="111">
        <v>1.3197780731089317</v>
      </c>
      <c r="F47" s="109">
        <v>13.365479646308421</v>
      </c>
      <c r="G47" s="111">
        <v>1.0647710854682284</v>
      </c>
      <c r="H47" s="109">
        <v>0.25575922416864927</v>
      </c>
      <c r="I47" s="111">
        <v>1.660862127562569</v>
      </c>
      <c r="J47" s="109">
        <v>16.190992912108999</v>
      </c>
      <c r="K47" s="111">
        <v>2.7887002198929336</v>
      </c>
      <c r="L47" s="109">
        <v>9.0253526907116903</v>
      </c>
      <c r="M47" s="111">
        <v>1.5208424107472991</v>
      </c>
      <c r="N47" s="109">
        <v>-7.1656402213973092</v>
      </c>
      <c r="O47" s="111">
        <v>3.14262986878783</v>
      </c>
      <c r="P47" s="109">
        <v>18.039338904011771</v>
      </c>
      <c r="Q47" s="111">
        <v>2.8091322473395022</v>
      </c>
      <c r="R47" s="109">
        <v>12.52583470854958</v>
      </c>
      <c r="S47" s="111">
        <v>0.94724145123716252</v>
      </c>
      <c r="T47" s="109">
        <v>-5.5135041954621915</v>
      </c>
      <c r="U47" s="113">
        <v>2.9632634690536697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266</v>
      </c>
      <c r="B48" s="109">
        <v>12.24121939727525</v>
      </c>
      <c r="C48" s="111">
        <v>1.2993563211656396</v>
      </c>
      <c r="D48" s="109">
        <v>12.13571229396161</v>
      </c>
      <c r="E48" s="111">
        <v>2.3982187306620628</v>
      </c>
      <c r="F48" s="109">
        <v>12.259623780177179</v>
      </c>
      <c r="G48" s="111">
        <v>1.3915949547666286</v>
      </c>
      <c r="H48" s="109">
        <v>-0.1239114862155688</v>
      </c>
      <c r="I48" s="111">
        <v>2.5367263412549055</v>
      </c>
      <c r="J48" s="109">
        <v>20.117281274524199</v>
      </c>
      <c r="K48" s="111">
        <v>2.8560116757161138</v>
      </c>
      <c r="L48" s="109">
        <v>8.1168094681055507</v>
      </c>
      <c r="M48" s="111">
        <v>1.4506644361504637</v>
      </c>
      <c r="N48" s="109">
        <v>-12.000471806418648</v>
      </c>
      <c r="O48" s="111">
        <v>3.0303826558562137</v>
      </c>
      <c r="P48" s="109">
        <v>13.884124211059561</v>
      </c>
      <c r="Q48" s="111">
        <v>1.774898409668261</v>
      </c>
      <c r="R48" s="109">
        <v>11.78616141960747</v>
      </c>
      <c r="S48" s="111">
        <v>1.4450332573121658</v>
      </c>
      <c r="T48" s="109">
        <v>-2.0979627914520904</v>
      </c>
      <c r="U48" s="113">
        <v>1.9329771995047977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270</v>
      </c>
      <c r="B49" s="109">
        <v>28.823416386710779</v>
      </c>
      <c r="C49" s="111">
        <v>0.97219265391793896</v>
      </c>
      <c r="D49" s="109">
        <v>32.594446956304701</v>
      </c>
      <c r="E49" s="111">
        <v>1.6496698607676346</v>
      </c>
      <c r="F49" s="109">
        <v>27.47105618315349</v>
      </c>
      <c r="G49" s="111">
        <v>0.98941122596469722</v>
      </c>
      <c r="H49" s="109">
        <v>5.1233907731512112</v>
      </c>
      <c r="I49" s="111">
        <v>1.6203125429398511</v>
      </c>
      <c r="J49" s="109">
        <v>26.29024483372482</v>
      </c>
      <c r="K49" s="111">
        <v>2.0094225656882587</v>
      </c>
      <c r="L49" s="109">
        <v>31.052090852498509</v>
      </c>
      <c r="M49" s="111">
        <v>2.2515396971937602</v>
      </c>
      <c r="N49" s="109">
        <v>4.7618460187736886</v>
      </c>
      <c r="O49" s="111">
        <v>3.3314641246765588</v>
      </c>
      <c r="P49" s="109">
        <v>26.795798771452379</v>
      </c>
      <c r="Q49" s="111">
        <v>2.1777550981808091</v>
      </c>
      <c r="R49" s="109">
        <v>29.232174254686271</v>
      </c>
      <c r="S49" s="111">
        <v>1.0316130438768998</v>
      </c>
      <c r="T49" s="109">
        <v>2.436375483233892</v>
      </c>
      <c r="U49" s="113">
        <v>2.3046593255476515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313</v>
      </c>
      <c r="B50" s="109">
        <v>47.118243423956287</v>
      </c>
      <c r="C50" s="111">
        <v>1.8678764556784613</v>
      </c>
      <c r="D50" s="109">
        <v>46.888155246497732</v>
      </c>
      <c r="E50" s="111">
        <v>2.4648901520610638</v>
      </c>
      <c r="F50" s="109">
        <v>47.32893260802657</v>
      </c>
      <c r="G50" s="111">
        <v>2.7755213953492333</v>
      </c>
      <c r="H50" s="109">
        <v>-0.44077736152883773</v>
      </c>
      <c r="I50" s="111">
        <v>3.7091440847594614</v>
      </c>
      <c r="J50" s="109">
        <v>47.794776482629153</v>
      </c>
      <c r="K50" s="111">
        <v>3.7117708225579129</v>
      </c>
      <c r="L50" s="109">
        <v>27.57814745117658</v>
      </c>
      <c r="M50" s="111">
        <v>4.8672489313448226</v>
      </c>
      <c r="N50" s="109">
        <v>-20.216629031452573</v>
      </c>
      <c r="O50" s="111">
        <v>5.9760708587655875</v>
      </c>
      <c r="P50" s="109">
        <v>58.815715905701033</v>
      </c>
      <c r="Q50" s="111">
        <v>3.8182140833780784</v>
      </c>
      <c r="R50" s="109">
        <v>44.544009684021738</v>
      </c>
      <c r="S50" s="111">
        <v>1.8194347224357938</v>
      </c>
      <c r="T50" s="109">
        <v>-14.271706221679295</v>
      </c>
      <c r="U50" s="113">
        <v>3.789617932970252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305</v>
      </c>
      <c r="B51" s="109">
        <v>39.14597005379914</v>
      </c>
      <c r="C51" s="111">
        <v>0.79763214567228824</v>
      </c>
      <c r="D51" s="109">
        <v>38.625182908938598</v>
      </c>
      <c r="E51" s="111">
        <v>1.5668283678534782</v>
      </c>
      <c r="F51" s="109">
        <v>39.444522234172169</v>
      </c>
      <c r="G51" s="111">
        <v>1.1064670798613796</v>
      </c>
      <c r="H51" s="109">
        <v>-0.819339325233571</v>
      </c>
      <c r="I51" s="111">
        <v>2.1129307687798344</v>
      </c>
      <c r="J51" s="109">
        <v>40.378564236329048</v>
      </c>
      <c r="K51" s="111">
        <v>1.8819828554204123</v>
      </c>
      <c r="L51" s="109">
        <v>25.89921508445541</v>
      </c>
      <c r="M51" s="111">
        <v>2.3507931085014033</v>
      </c>
      <c r="N51" s="109">
        <v>-14.479349151873638</v>
      </c>
      <c r="O51" s="111">
        <v>2.987082891335854</v>
      </c>
      <c r="P51" s="109">
        <v>40.31850477680662</v>
      </c>
      <c r="Q51" s="111">
        <v>1.7280127291717002</v>
      </c>
      <c r="R51" s="109">
        <v>38.688392329611219</v>
      </c>
      <c r="S51" s="111">
        <v>0.97638695150853361</v>
      </c>
      <c r="T51" s="109">
        <v>-1.6301124471954012</v>
      </c>
      <c r="U51" s="113">
        <v>2.1106025147599956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283</v>
      </c>
      <c r="B52" s="109">
        <v>14.08026433096606</v>
      </c>
      <c r="C52" s="111">
        <v>0.67746912596544306</v>
      </c>
      <c r="D52" s="109">
        <v>15.544449146224821</v>
      </c>
      <c r="E52" s="111">
        <v>1.6046810157259168</v>
      </c>
      <c r="F52" s="109">
        <v>13.770584523375931</v>
      </c>
      <c r="G52" s="111">
        <v>0.77605117211140184</v>
      </c>
      <c r="H52" s="109">
        <v>1.7738646228488903</v>
      </c>
      <c r="I52" s="111">
        <v>1.8418780800330985</v>
      </c>
      <c r="J52" s="109">
        <v>10.76622040640526</v>
      </c>
      <c r="K52" s="111">
        <v>2.2217739770094229</v>
      </c>
      <c r="L52" s="109">
        <v>11.2421655012597</v>
      </c>
      <c r="M52" s="111">
        <v>1.1995261343760064</v>
      </c>
      <c r="N52" s="109">
        <v>0.47594509485444014</v>
      </c>
      <c r="O52" s="111">
        <v>2.515273572572061</v>
      </c>
      <c r="P52" s="109">
        <v>9.7648083127655987</v>
      </c>
      <c r="Q52" s="111">
        <v>1.4911143104257225</v>
      </c>
      <c r="R52" s="109">
        <v>14.861728782672399</v>
      </c>
      <c r="S52" s="111">
        <v>0.76906481172697905</v>
      </c>
      <c r="T52" s="109">
        <v>5.0969204699068005</v>
      </c>
      <c r="U52" s="113">
        <v>1.7079673784923228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265</v>
      </c>
      <c r="B53" s="329">
        <v>18.27800828751505</v>
      </c>
      <c r="C53" s="330">
        <v>1.1548273934973514</v>
      </c>
      <c r="D53" s="329">
        <v>18.08097319050631</v>
      </c>
      <c r="E53" s="330">
        <v>1.9936565487246531</v>
      </c>
      <c r="F53" s="329">
        <v>18.329751574548759</v>
      </c>
      <c r="G53" s="330">
        <v>1.3308735999018149</v>
      </c>
      <c r="H53" s="329">
        <v>-0.24877838404244912</v>
      </c>
      <c r="I53" s="330">
        <v>2.329868234830085</v>
      </c>
      <c r="J53" s="329">
        <v>24.292816091101528</v>
      </c>
      <c r="K53" s="330">
        <v>6.1362882929235356</v>
      </c>
      <c r="L53" s="329">
        <v>11.461582282930509</v>
      </c>
      <c r="M53" s="330">
        <v>1.2922598008708501</v>
      </c>
      <c r="N53" s="329">
        <v>-12.831233808171019</v>
      </c>
      <c r="O53" s="330">
        <v>6.0397361846566193</v>
      </c>
      <c r="P53" s="329">
        <v>23.97530636105688</v>
      </c>
      <c r="Q53" s="330">
        <v>2.4850715353595505</v>
      </c>
      <c r="R53" s="329">
        <v>16.944906323798222</v>
      </c>
      <c r="S53" s="330">
        <v>1.2225179415392151</v>
      </c>
      <c r="T53" s="329">
        <v>-7.0304000372586586</v>
      </c>
      <c r="U53" s="331">
        <v>2.6673603613412706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300</v>
      </c>
      <c r="B54" s="109">
        <v>19.916501852565979</v>
      </c>
      <c r="C54" s="111">
        <v>0.82512281712873414</v>
      </c>
      <c r="D54" s="109">
        <v>21.538748112728189</v>
      </c>
      <c r="E54" s="111">
        <v>1.1578420340051998</v>
      </c>
      <c r="F54" s="109">
        <v>18.911803016585889</v>
      </c>
      <c r="G54" s="111">
        <v>1.0425224389810266</v>
      </c>
      <c r="H54" s="109">
        <v>2.6269450961423004</v>
      </c>
      <c r="I54" s="111">
        <v>1.4619224851876453</v>
      </c>
      <c r="J54" s="109">
        <v>15.896486947307119</v>
      </c>
      <c r="K54" s="111">
        <v>2.7228345439796757</v>
      </c>
      <c r="L54" s="109">
        <v>17.775465231148981</v>
      </c>
      <c r="M54" s="111">
        <v>1.1294291284568254</v>
      </c>
      <c r="N54" s="109">
        <v>1.8789782838418621</v>
      </c>
      <c r="O54" s="111">
        <v>2.8387850845833813</v>
      </c>
      <c r="P54" s="109">
        <v>18.30622427889103</v>
      </c>
      <c r="Q54" s="111">
        <v>1.7807416179528284</v>
      </c>
      <c r="R54" s="109">
        <v>20.212790924926662</v>
      </c>
      <c r="S54" s="111">
        <v>0.78215521160816948</v>
      </c>
      <c r="T54" s="109">
        <v>1.9065666460356319</v>
      </c>
      <c r="U54" s="113">
        <v>1.5834097688578219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278</v>
      </c>
      <c r="B55" s="109">
        <v>18.011057499470919</v>
      </c>
      <c r="C55" s="111">
        <v>0.78927724145310874</v>
      </c>
      <c r="D55" s="109">
        <v>19.45375969681071</v>
      </c>
      <c r="E55" s="111">
        <v>1.3819939512533226</v>
      </c>
      <c r="F55" s="109">
        <v>17.25242790099956</v>
      </c>
      <c r="G55" s="111">
        <v>1.0013974899199583</v>
      </c>
      <c r="H55" s="109">
        <v>2.20133179581115</v>
      </c>
      <c r="I55" s="111">
        <v>1.7539986680394408</v>
      </c>
      <c r="J55" s="109">
        <v>22.611885397513291</v>
      </c>
      <c r="K55" s="111">
        <v>3.6662491383131455</v>
      </c>
      <c r="L55" s="109">
        <v>19.609086285860631</v>
      </c>
      <c r="M55" s="111">
        <v>1.4201171061510052</v>
      </c>
      <c r="N55" s="109">
        <v>-3.00279911165266</v>
      </c>
      <c r="O55" s="111">
        <v>3.9149914453422516</v>
      </c>
      <c r="P55" s="109">
        <v>19.145301975548659</v>
      </c>
      <c r="Q55" s="111">
        <v>2.1203496645556434</v>
      </c>
      <c r="R55" s="109">
        <v>17.791438390413191</v>
      </c>
      <c r="S55" s="111">
        <v>0.87284100528926134</v>
      </c>
      <c r="T55" s="109">
        <v>-1.3538635851354677</v>
      </c>
      <c r="U55" s="113">
        <v>2.336903535647501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263</v>
      </c>
      <c r="B56" s="109">
        <v>33.820424145403273</v>
      </c>
      <c r="C56" s="111">
        <v>1.0963033833279436</v>
      </c>
      <c r="D56" s="109">
        <v>33.7244577040777</v>
      </c>
      <c r="E56" s="111">
        <v>1.6839143341427807</v>
      </c>
      <c r="F56" s="109">
        <v>33.864388143972207</v>
      </c>
      <c r="G56" s="111">
        <v>1.3306961367106755</v>
      </c>
      <c r="H56" s="109">
        <v>-0.13993043989450626</v>
      </c>
      <c r="I56" s="111">
        <v>2.0485652615712104</v>
      </c>
      <c r="J56" s="109">
        <v>52.505741869273528</v>
      </c>
      <c r="K56" s="111">
        <v>4.0676274053562915</v>
      </c>
      <c r="L56" s="109">
        <v>21.898875965110818</v>
      </c>
      <c r="M56" s="111">
        <v>1.7800822116294139</v>
      </c>
      <c r="N56" s="109">
        <v>-30.60686590416271</v>
      </c>
      <c r="O56" s="111">
        <v>4.6356495213134146</v>
      </c>
      <c r="P56" s="109">
        <v>48.52309674099304</v>
      </c>
      <c r="Q56" s="111">
        <v>3.349349558634608</v>
      </c>
      <c r="R56" s="109">
        <v>32.015192314704137</v>
      </c>
      <c r="S56" s="111">
        <v>1.1249798101107065</v>
      </c>
      <c r="T56" s="109">
        <v>-16.507904426288903</v>
      </c>
      <c r="U56" s="113">
        <v>3.5032459361587529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307</v>
      </c>
      <c r="B57" s="109">
        <v>36.913119942250852</v>
      </c>
      <c r="C57" s="111">
        <v>0.96350382527233636</v>
      </c>
      <c r="D57" s="109">
        <v>36.095967745724749</v>
      </c>
      <c r="E57" s="111">
        <v>1.5120183473301572</v>
      </c>
      <c r="F57" s="109">
        <v>37.558872398169846</v>
      </c>
      <c r="G57" s="111">
        <v>1.2478808999860298</v>
      </c>
      <c r="H57" s="109">
        <v>-1.462904652445097</v>
      </c>
      <c r="I57" s="111">
        <v>1.9590674117977132</v>
      </c>
      <c r="J57" s="109">
        <v>48.08395212972156</v>
      </c>
      <c r="K57" s="111">
        <v>2.3094955175958471</v>
      </c>
      <c r="L57" s="109">
        <v>24.071949732442349</v>
      </c>
      <c r="M57" s="111">
        <v>2.6006016383696067</v>
      </c>
      <c r="N57" s="109">
        <v>-24.012002397279211</v>
      </c>
      <c r="O57" s="111">
        <v>3.4532602925713056</v>
      </c>
      <c r="P57" s="109">
        <v>45.843962894595187</v>
      </c>
      <c r="Q57" s="111">
        <v>1.9979524702059239</v>
      </c>
      <c r="R57" s="109">
        <v>32.912544621561118</v>
      </c>
      <c r="S57" s="111">
        <v>1.0308810526546768</v>
      </c>
      <c r="T57" s="109">
        <v>-12.931418273034069</v>
      </c>
      <c r="U57" s="113">
        <v>2.214910263946674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269</v>
      </c>
      <c r="B58" s="109">
        <v>18.198279614799379</v>
      </c>
      <c r="C58" s="111">
        <v>1.2024786080382777</v>
      </c>
      <c r="D58" s="109">
        <v>20.132417713311948</v>
      </c>
      <c r="E58" s="111">
        <v>1.6083213561691658</v>
      </c>
      <c r="F58" s="109">
        <v>17.221007011536589</v>
      </c>
      <c r="G58" s="111">
        <v>1.3141608523439503</v>
      </c>
      <c r="H58" s="109">
        <v>2.9114107017753597</v>
      </c>
      <c r="I58" s="111">
        <v>1.5885400778997807</v>
      </c>
      <c r="J58" s="109">
        <v>21.7742615347913</v>
      </c>
      <c r="K58" s="111">
        <v>3.2372633280219798</v>
      </c>
      <c r="L58" s="109">
        <v>8.3658065050563994</v>
      </c>
      <c r="M58" s="111">
        <v>1.4617308745361381</v>
      </c>
      <c r="N58" s="109">
        <v>-13.408455029734901</v>
      </c>
      <c r="O58" s="111">
        <v>3.3653758875988684</v>
      </c>
      <c r="P58" s="109">
        <v>20.688250512288111</v>
      </c>
      <c r="Q58" s="111">
        <v>3.2277418828489588</v>
      </c>
      <c r="R58" s="109">
        <v>17.912996289929371</v>
      </c>
      <c r="S58" s="111">
        <v>1.2433817296417005</v>
      </c>
      <c r="T58" s="109">
        <v>-2.7752542223587398</v>
      </c>
      <c r="U58" s="113">
        <v>3.3234960859681681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287</v>
      </c>
      <c r="B59" s="109">
        <v>18.357716843160059</v>
      </c>
      <c r="C59" s="111">
        <v>2.2204801284863551</v>
      </c>
      <c r="D59" s="109">
        <v>18.365273618978009</v>
      </c>
      <c r="E59" s="111">
        <v>2.1463393029789617</v>
      </c>
      <c r="F59" s="109">
        <v>18.381230321248211</v>
      </c>
      <c r="G59" s="111">
        <v>2.4978539135958808</v>
      </c>
      <c r="H59" s="109">
        <v>-1.5956702270202072E-2</v>
      </c>
      <c r="I59" s="111">
        <v>1.804028324085442</v>
      </c>
      <c r="J59" s="109">
        <v>25.407388831304822</v>
      </c>
      <c r="K59" s="111">
        <v>3.0203152204010486</v>
      </c>
      <c r="L59" s="109">
        <v>13.68836683234799</v>
      </c>
      <c r="M59" s="111">
        <v>3.3436126827939288</v>
      </c>
      <c r="N59" s="109">
        <v>-11.719021998956832</v>
      </c>
      <c r="O59" s="111">
        <v>4.5715123385075822</v>
      </c>
      <c r="P59" s="109">
        <v>20.03091971103429</v>
      </c>
      <c r="Q59" s="111">
        <v>4.4182841812936751</v>
      </c>
      <c r="R59" s="109">
        <v>17.835056579165499</v>
      </c>
      <c r="S59" s="111">
        <v>2.1308692538706966</v>
      </c>
      <c r="T59" s="109">
        <v>-2.1958631318687907</v>
      </c>
      <c r="U59" s="113">
        <v>4.0854004151422387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299</v>
      </c>
      <c r="B60" s="109">
        <v>37.928913799801542</v>
      </c>
      <c r="C60" s="111">
        <v>0.61497831938404091</v>
      </c>
      <c r="D60" s="109">
        <v>36.092533449115841</v>
      </c>
      <c r="E60" s="111">
        <v>0.92856890251929936</v>
      </c>
      <c r="F60" s="109">
        <v>39.043297943601587</v>
      </c>
      <c r="G60" s="111">
        <v>0.81858217085287144</v>
      </c>
      <c r="H60" s="109">
        <v>-2.9507644944857461</v>
      </c>
      <c r="I60" s="111">
        <v>1.2437507508520891</v>
      </c>
      <c r="J60" s="109">
        <v>45.461786609848211</v>
      </c>
      <c r="K60" s="111">
        <v>1.9008313233497633</v>
      </c>
      <c r="L60" s="109">
        <v>29.52031059857196</v>
      </c>
      <c r="M60" s="111">
        <v>1.567062184787358</v>
      </c>
      <c r="N60" s="109">
        <v>-15.941476011276251</v>
      </c>
      <c r="O60" s="111">
        <v>2.6382488978877654</v>
      </c>
      <c r="P60" s="109">
        <v>44.955418435545241</v>
      </c>
      <c r="Q60" s="111">
        <v>1.4292897841262808</v>
      </c>
      <c r="R60" s="109">
        <v>36.525970489691318</v>
      </c>
      <c r="S60" s="111">
        <v>0.71272734774005497</v>
      </c>
      <c r="T60" s="109">
        <v>-8.4294479458539229</v>
      </c>
      <c r="U60" s="113">
        <v>1.6738119997023926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289</v>
      </c>
      <c r="B61" s="109">
        <v>20.0237908781599</v>
      </c>
      <c r="C61" s="111">
        <v>0.2145679998276456</v>
      </c>
      <c r="D61" s="109">
        <v>20.745095480278831</v>
      </c>
      <c r="E61" s="111">
        <v>0.32924421054673159</v>
      </c>
      <c r="F61" s="109">
        <v>19.67710488652278</v>
      </c>
      <c r="G61" s="111">
        <v>0.24964472076687419</v>
      </c>
      <c r="H61" s="109">
        <v>1.067990593756045</v>
      </c>
      <c r="I61" s="111">
        <v>0.37062904346828301</v>
      </c>
      <c r="J61" s="109">
        <v>23.29166590701816</v>
      </c>
      <c r="K61" s="111">
        <v>0.60434946035366288</v>
      </c>
      <c r="L61" s="109">
        <v>16.319242606732921</v>
      </c>
      <c r="M61" s="111">
        <v>0.3111286150635067</v>
      </c>
      <c r="N61" s="109">
        <v>-7.2405495339550772</v>
      </c>
      <c r="O61" s="111">
        <v>0.66644576147984658</v>
      </c>
      <c r="P61" s="109">
        <v>22.2212877627429</v>
      </c>
      <c r="Q61" s="111">
        <v>0.45821820477837022</v>
      </c>
      <c r="R61" s="109">
        <v>19.39249232149286</v>
      </c>
      <c r="S61" s="111">
        <v>0.22349751833511899</v>
      </c>
      <c r="T61" s="109">
        <v>-2.828795441250044</v>
      </c>
      <c r="U61" s="113">
        <v>0.47179965756934339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314</v>
      </c>
      <c r="B62" s="109">
        <v>19.340822219848629</v>
      </c>
      <c r="C62" s="111">
        <v>0.33436402678489691</v>
      </c>
      <c r="D62" s="109">
        <v>20.639951705932621</v>
      </c>
      <c r="E62" s="111">
        <v>0.50529593229293823</v>
      </c>
      <c r="F62" s="109">
        <v>18.660480499267582</v>
      </c>
      <c r="G62" s="111">
        <v>0.3903433084487915</v>
      </c>
      <c r="H62" s="109">
        <v>1.9794720411300659</v>
      </c>
      <c r="I62" s="111">
        <v>0.57670742273330688</v>
      </c>
      <c r="J62" s="109">
        <v>21.777744293212891</v>
      </c>
      <c r="K62" s="111">
        <v>1.060065746307373</v>
      </c>
      <c r="L62" s="109">
        <v>15.29007148742676</v>
      </c>
      <c r="M62" s="111">
        <v>0.42345651984214783</v>
      </c>
      <c r="N62" s="109">
        <v>-6.7751317024230957</v>
      </c>
      <c r="O62" s="111">
        <v>1.106678366661072</v>
      </c>
      <c r="P62" s="109">
        <v>21.445415496826168</v>
      </c>
      <c r="Q62" s="111">
        <v>0.75324839353561401</v>
      </c>
      <c r="R62" s="109">
        <v>18.839752197265629</v>
      </c>
      <c r="S62" s="111">
        <v>0.33971938490867609</v>
      </c>
      <c r="T62" s="109">
        <v>-2.6056621074676509</v>
      </c>
      <c r="U62" s="113">
        <v>0.75480663776397705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3.8" thickBot="1">
      <c r="A63" s="42" t="s">
        <v>315</v>
      </c>
      <c r="B63" s="114">
        <v>21.263719489787491</v>
      </c>
      <c r="C63" s="115">
        <v>0.17526560817500131</v>
      </c>
      <c r="D63" s="114">
        <v>21.882452637062961</v>
      </c>
      <c r="E63" s="115">
        <v>0.26774519073364128</v>
      </c>
      <c r="F63" s="114">
        <v>20.969743773892031</v>
      </c>
      <c r="G63" s="115">
        <v>0.20473798136482471</v>
      </c>
      <c r="H63" s="114">
        <v>0.91270886317092514</v>
      </c>
      <c r="I63" s="115">
        <v>0.30091716518710082</v>
      </c>
      <c r="J63" s="114">
        <v>24.85673064790463</v>
      </c>
      <c r="K63" s="115">
        <v>0.48283133859613109</v>
      </c>
      <c r="L63" s="114">
        <v>16.89528382639957</v>
      </c>
      <c r="M63" s="115">
        <v>0.27355761314299848</v>
      </c>
      <c r="N63" s="114">
        <v>-8.1203350298120665</v>
      </c>
      <c r="O63" s="115">
        <v>0.54437464665092627</v>
      </c>
      <c r="P63" s="114">
        <v>23.83873940492672</v>
      </c>
      <c r="Q63" s="115">
        <v>0.36896547691585663</v>
      </c>
      <c r="R63" s="114">
        <v>20.62451323325649</v>
      </c>
      <c r="S63" s="115">
        <v>0.1821017469497051</v>
      </c>
      <c r="T63" s="114">
        <v>-3.2142261716702301</v>
      </c>
      <c r="U63" s="117">
        <v>0.37891395633110042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463</v>
      </c>
    </row>
    <row r="66" spans="1:35" ht="14.55" customHeight="1">
      <c r="A66" s="5" t="s">
        <v>374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62" t="s">
        <v>371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111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/>
  <dimension ref="A1:AJ81"/>
  <sheetViews>
    <sheetView showGridLines="0" zoomScale="93" zoomScaleNormal="93" zoomScalePageLayoutView="70" workbookViewId="0">
      <selection activeCell="C4" sqref="C4"/>
    </sheetView>
  </sheetViews>
  <sheetFormatPr defaultColWidth="8.77734375" defaultRowHeight="13.2"/>
  <cols>
    <col min="1" max="1" width="34" style="5" customWidth="1"/>
    <col min="2" max="16384" width="8.77734375" style="5"/>
  </cols>
  <sheetData>
    <row r="1" spans="1:36">
      <c r="A1" s="5" t="s">
        <v>211</v>
      </c>
      <c r="J1" s="248" t="s">
        <v>174</v>
      </c>
    </row>
    <row r="2" spans="1:36">
      <c r="J2" s="248" t="s">
        <v>252</v>
      </c>
    </row>
    <row r="3" spans="1:36">
      <c r="A3" s="350" t="s">
        <v>416</v>
      </c>
    </row>
    <row r="4" spans="1:36">
      <c r="A4" s="32" t="s">
        <v>50</v>
      </c>
    </row>
    <row r="5" spans="1:36" ht="12.75" customHeight="1">
      <c r="A5" s="32"/>
    </row>
    <row r="6" spans="1:36" ht="13.8" thickBot="1"/>
    <row r="7" spans="1:36" s="37" customFormat="1" ht="16.5" customHeight="1">
      <c r="A7" s="307"/>
      <c r="B7" s="455" t="s">
        <v>46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53</v>
      </c>
      <c r="S8" s="515"/>
      <c r="T8" s="515"/>
      <c r="U8" s="515"/>
      <c r="V8" s="515"/>
      <c r="W8" s="504"/>
      <c r="X8" s="505" t="s">
        <v>54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513"/>
      <c r="C9" s="446"/>
      <c r="D9" s="447" t="s">
        <v>56</v>
      </c>
      <c r="E9" s="435"/>
      <c r="F9" s="447" t="s">
        <v>57</v>
      </c>
      <c r="G9" s="436"/>
      <c r="H9" s="435" t="s">
        <v>58</v>
      </c>
      <c r="I9" s="435"/>
      <c r="J9" s="447" t="s">
        <v>59</v>
      </c>
      <c r="K9" s="436"/>
      <c r="L9" s="447" t="s">
        <v>469</v>
      </c>
      <c r="M9" s="435"/>
      <c r="N9" s="447" t="s">
        <v>470</v>
      </c>
      <c r="O9" s="435"/>
      <c r="P9" s="511" t="s">
        <v>60</v>
      </c>
      <c r="Q9" s="435"/>
      <c r="R9" s="511" t="s">
        <v>61</v>
      </c>
      <c r="S9" s="435" t="s">
        <v>5</v>
      </c>
      <c r="T9" s="447" t="s">
        <v>62</v>
      </c>
      <c r="U9" s="436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436"/>
      <c r="AB9" s="435" t="s">
        <v>0</v>
      </c>
      <c r="AC9" s="453" t="s">
        <v>6</v>
      </c>
      <c r="AD9" s="447" t="s">
        <v>65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6" s="39" customFormat="1">
      <c r="A10" s="38"/>
      <c r="B10" s="86" t="s">
        <v>1</v>
      </c>
      <c r="C10" s="87" t="s">
        <v>2</v>
      </c>
      <c r="D10" s="88" t="s">
        <v>1</v>
      </c>
      <c r="E10" s="86" t="s">
        <v>2</v>
      </c>
      <c r="F10" s="88" t="s">
        <v>1</v>
      </c>
      <c r="G10" s="87" t="s">
        <v>2</v>
      </c>
      <c r="H10" s="86" t="s">
        <v>1</v>
      </c>
      <c r="I10" s="86" t="s">
        <v>2</v>
      </c>
      <c r="J10" s="88" t="s">
        <v>7</v>
      </c>
      <c r="K10" s="87" t="s">
        <v>2</v>
      </c>
      <c r="L10" s="88" t="s">
        <v>1</v>
      </c>
      <c r="M10" s="86" t="s">
        <v>2</v>
      </c>
      <c r="N10" s="88" t="s">
        <v>1</v>
      </c>
      <c r="O10" s="87" t="s">
        <v>2</v>
      </c>
      <c r="P10" s="86" t="s">
        <v>7</v>
      </c>
      <c r="Q10" s="87" t="s">
        <v>2</v>
      </c>
      <c r="R10" s="88" t="s">
        <v>1</v>
      </c>
      <c r="S10" s="86" t="s">
        <v>2</v>
      </c>
      <c r="T10" s="88" t="s">
        <v>1</v>
      </c>
      <c r="U10" s="87" t="s">
        <v>2</v>
      </c>
      <c r="V10" s="86" t="s">
        <v>7</v>
      </c>
      <c r="W10" s="87" t="s">
        <v>2</v>
      </c>
      <c r="X10" s="88" t="s">
        <v>1</v>
      </c>
      <c r="Y10" s="86" t="s">
        <v>2</v>
      </c>
      <c r="Z10" s="88" t="s">
        <v>1</v>
      </c>
      <c r="AA10" s="87" t="s">
        <v>2</v>
      </c>
      <c r="AB10" s="86" t="s">
        <v>4</v>
      </c>
      <c r="AC10" s="87" t="s">
        <v>2</v>
      </c>
      <c r="AD10" s="88" t="s">
        <v>1</v>
      </c>
      <c r="AE10" s="86" t="s">
        <v>2</v>
      </c>
      <c r="AF10" s="88" t="s">
        <v>1</v>
      </c>
      <c r="AG10" s="87" t="s">
        <v>2</v>
      </c>
      <c r="AH10" s="86" t="s">
        <v>7</v>
      </c>
      <c r="AI10" s="89" t="s">
        <v>2</v>
      </c>
    </row>
    <row r="11" spans="1:36">
      <c r="A11" s="79"/>
      <c r="B11" s="76"/>
      <c r="C11" s="80"/>
      <c r="D11" s="76"/>
      <c r="E11" s="77"/>
      <c r="F11" s="76"/>
      <c r="G11" s="80"/>
      <c r="H11" s="85"/>
      <c r="I11" s="77"/>
      <c r="J11" s="76"/>
      <c r="K11" s="80"/>
      <c r="L11" s="76"/>
      <c r="M11" s="77"/>
      <c r="N11" s="76"/>
      <c r="O11" s="80"/>
      <c r="P11" s="85"/>
      <c r="Q11" s="80"/>
      <c r="R11" s="76"/>
      <c r="S11" s="77"/>
      <c r="T11" s="76"/>
      <c r="U11" s="80"/>
      <c r="V11" s="85"/>
      <c r="W11" s="80"/>
      <c r="X11" s="76"/>
      <c r="Y11" s="77"/>
      <c r="Z11" s="76"/>
      <c r="AA11" s="80"/>
      <c r="AB11" s="85"/>
      <c r="AC11" s="80"/>
      <c r="AD11" s="76"/>
      <c r="AE11" s="77"/>
      <c r="AF11" s="76"/>
      <c r="AG11" s="80"/>
      <c r="AH11" s="85"/>
      <c r="AI11" s="78"/>
    </row>
    <row r="12" spans="1:36">
      <c r="A12" s="13" t="s">
        <v>281</v>
      </c>
      <c r="B12" s="109">
        <v>22.94368362220213</v>
      </c>
      <c r="C12" s="111">
        <v>2.0884286480582244</v>
      </c>
      <c r="D12" s="109">
        <v>15.4964253189512</v>
      </c>
      <c r="E12" s="111">
        <v>4.3072031530207608</v>
      </c>
      <c r="F12" s="109">
        <v>17.504456617046621</v>
      </c>
      <c r="G12" s="111">
        <v>3.2193560304692284</v>
      </c>
      <c r="H12" s="109">
        <v>27.15054858864363</v>
      </c>
      <c r="I12" s="111">
        <v>3.1137949189138574</v>
      </c>
      <c r="J12" s="109">
        <v>11.65412326969243</v>
      </c>
      <c r="K12" s="111">
        <v>5.5489180862618142</v>
      </c>
      <c r="L12" s="109">
        <v>24.251510493412791</v>
      </c>
      <c r="M12" s="111">
        <v>2.2820136688743484</v>
      </c>
      <c r="N12" s="109" t="s">
        <v>14</v>
      </c>
      <c r="O12" s="111" t="s">
        <v>14</v>
      </c>
      <c r="P12" s="109" t="s">
        <v>14</v>
      </c>
      <c r="Q12" s="111" t="s">
        <v>14</v>
      </c>
      <c r="R12" s="109">
        <v>20.877830166531549</v>
      </c>
      <c r="S12" s="111">
        <v>1.9953372134224991</v>
      </c>
      <c r="T12" s="109">
        <v>40.311128204143962</v>
      </c>
      <c r="U12" s="111">
        <v>8.6447525159354726</v>
      </c>
      <c r="V12" s="109">
        <v>19.433298037612413</v>
      </c>
      <c r="W12" s="111">
        <v>8.5538893375463836</v>
      </c>
      <c r="X12" s="109">
        <v>18.534864487961649</v>
      </c>
      <c r="Y12" s="111">
        <v>2.3301909891223911</v>
      </c>
      <c r="Z12" s="109">
        <v>28.39292098968119</v>
      </c>
      <c r="AA12" s="111">
        <v>3.7569348230511883</v>
      </c>
      <c r="AB12" s="109">
        <v>9.8580565017195418</v>
      </c>
      <c r="AC12" s="111">
        <v>4.6454508385858304</v>
      </c>
      <c r="AD12" s="109">
        <v>20.141487312720109</v>
      </c>
      <c r="AE12" s="111">
        <v>2.1618294207551227</v>
      </c>
      <c r="AF12" s="109">
        <v>26.32390416892046</v>
      </c>
      <c r="AG12" s="111">
        <v>3.8161953272321831</v>
      </c>
      <c r="AH12" s="109">
        <v>6.1824168562003514</v>
      </c>
      <c r="AI12" s="113">
        <v>4.434140607252071</v>
      </c>
    </row>
    <row r="13" spans="1:36">
      <c r="A13" s="13" t="s">
        <v>517</v>
      </c>
      <c r="B13" s="109">
        <v>25.44086585029228</v>
      </c>
      <c r="C13" s="111">
        <v>0.96182126685499536</v>
      </c>
      <c r="D13" s="109">
        <v>27.138844112584909</v>
      </c>
      <c r="E13" s="111">
        <v>5.2431587327353846</v>
      </c>
      <c r="F13" s="109">
        <v>29.115094467971989</v>
      </c>
      <c r="G13" s="111">
        <v>2.4673109060502219</v>
      </c>
      <c r="H13" s="109">
        <v>24.18176782599253</v>
      </c>
      <c r="I13" s="111">
        <v>1.1228537660134206</v>
      </c>
      <c r="J13" s="109">
        <v>-2.957076286592379</v>
      </c>
      <c r="K13" s="111">
        <v>5.2823591952117743</v>
      </c>
      <c r="L13" s="109">
        <v>29.26758195622196</v>
      </c>
      <c r="M13" s="111">
        <v>1.0871496916085066</v>
      </c>
      <c r="N13" s="109">
        <v>21.80235536784755</v>
      </c>
      <c r="O13" s="111">
        <v>1.6407144469766504</v>
      </c>
      <c r="P13" s="109">
        <v>-7.46522658837441</v>
      </c>
      <c r="Q13" s="111">
        <v>1.8519503418543413</v>
      </c>
      <c r="R13" s="109">
        <v>22.851256393438671</v>
      </c>
      <c r="S13" s="111">
        <v>1.2917603855070436</v>
      </c>
      <c r="T13" s="109">
        <v>34.686265993911547</v>
      </c>
      <c r="U13" s="111">
        <v>1.9481675386870634</v>
      </c>
      <c r="V13" s="109">
        <v>11.835009600472876</v>
      </c>
      <c r="W13" s="111">
        <v>2.412972041734998</v>
      </c>
      <c r="X13" s="109">
        <v>26.391157470546009</v>
      </c>
      <c r="Y13" s="111">
        <v>1.7831762769293467</v>
      </c>
      <c r="Z13" s="109">
        <v>25.03911950617368</v>
      </c>
      <c r="AA13" s="111">
        <v>1.2490771421266345</v>
      </c>
      <c r="AB13" s="109">
        <v>-1.3520379643723288</v>
      </c>
      <c r="AC13" s="111">
        <v>2.3716659222554313</v>
      </c>
      <c r="AD13" s="109">
        <v>24.94794589000108</v>
      </c>
      <c r="AE13" s="111">
        <v>1.2445245658600903</v>
      </c>
      <c r="AF13" s="109">
        <v>27.166889791479541</v>
      </c>
      <c r="AG13" s="111">
        <v>1.7720746990532807</v>
      </c>
      <c r="AH13" s="109">
        <v>2.2189439014784611</v>
      </c>
      <c r="AI13" s="113">
        <v>2.0950711846874412</v>
      </c>
    </row>
    <row r="14" spans="1:36">
      <c r="A14" s="13" t="s">
        <v>296</v>
      </c>
      <c r="B14" s="109">
        <v>10.234496147016079</v>
      </c>
      <c r="C14" s="111">
        <v>0.60567200569298396</v>
      </c>
      <c r="D14" s="109">
        <v>7.5023859931028003</v>
      </c>
      <c r="E14" s="111">
        <v>1.4386783538404364</v>
      </c>
      <c r="F14" s="109">
        <v>9.6162298805372881</v>
      </c>
      <c r="G14" s="111">
        <v>0.84918931993517566</v>
      </c>
      <c r="H14" s="109">
        <v>11.870916611273071</v>
      </c>
      <c r="I14" s="111">
        <v>1.1755747383267845</v>
      </c>
      <c r="J14" s="109">
        <v>4.3685306181702703</v>
      </c>
      <c r="K14" s="111">
        <v>1.9060675301636463</v>
      </c>
      <c r="L14" s="109">
        <v>10.504072013576909</v>
      </c>
      <c r="M14" s="111">
        <v>0.64941607418138925</v>
      </c>
      <c r="N14" s="109">
        <v>8.4308670248857069</v>
      </c>
      <c r="O14" s="111">
        <v>1.7172624969095114</v>
      </c>
      <c r="P14" s="109">
        <v>-2.0732049886912023</v>
      </c>
      <c r="Q14" s="111">
        <v>1.8579175666011909</v>
      </c>
      <c r="R14" s="109">
        <v>8.8435426079699777</v>
      </c>
      <c r="S14" s="111">
        <v>0.61692059915985187</v>
      </c>
      <c r="T14" s="109">
        <v>14.76267374172952</v>
      </c>
      <c r="U14" s="111">
        <v>1.6862973168518289</v>
      </c>
      <c r="V14" s="109">
        <v>5.9191311337595423</v>
      </c>
      <c r="W14" s="111">
        <v>1.7913804865193512</v>
      </c>
      <c r="X14" s="109">
        <v>8.0185800041064716</v>
      </c>
      <c r="Y14" s="111">
        <v>0.69936605145816766</v>
      </c>
      <c r="Z14" s="109">
        <v>12.04113290892756</v>
      </c>
      <c r="AA14" s="111">
        <v>1.0161901037873988</v>
      </c>
      <c r="AB14" s="109">
        <v>4.0225529048210884</v>
      </c>
      <c r="AC14" s="111">
        <v>1.2287862130853642</v>
      </c>
      <c r="AD14" s="109">
        <v>9.2247834963364941</v>
      </c>
      <c r="AE14" s="111">
        <v>0.60947411271090923</v>
      </c>
      <c r="AF14" s="109">
        <v>17.6665102738135</v>
      </c>
      <c r="AG14" s="111">
        <v>2.9158286244805205</v>
      </c>
      <c r="AH14" s="109">
        <v>8.4417267774770064</v>
      </c>
      <c r="AI14" s="113">
        <v>2.9441869240742924</v>
      </c>
    </row>
    <row r="15" spans="1:36">
      <c r="A15" s="33" t="s">
        <v>308</v>
      </c>
      <c r="B15" s="109">
        <v>14.476819848501441</v>
      </c>
      <c r="C15" s="111">
        <v>0.86765384560964165</v>
      </c>
      <c r="D15" s="109">
        <v>9.4954531100334645</v>
      </c>
      <c r="E15" s="111">
        <v>3.4931513686059641</v>
      </c>
      <c r="F15" s="109">
        <v>13.28188315448574</v>
      </c>
      <c r="G15" s="111">
        <v>0.94801403469539691</v>
      </c>
      <c r="H15" s="109">
        <v>18.20907283735362</v>
      </c>
      <c r="I15" s="111">
        <v>1.8758548460891504</v>
      </c>
      <c r="J15" s="109">
        <v>8.7136197273201557</v>
      </c>
      <c r="K15" s="111">
        <v>3.8326161182649443</v>
      </c>
      <c r="L15" s="109">
        <v>16.582672972636392</v>
      </c>
      <c r="M15" s="111">
        <v>1.5246076577105669</v>
      </c>
      <c r="N15" s="109">
        <v>12.768136533310379</v>
      </c>
      <c r="O15" s="111">
        <v>0.97091995566139822</v>
      </c>
      <c r="P15" s="109">
        <v>-3.8145364393260124</v>
      </c>
      <c r="Q15" s="111">
        <v>1.7775381206381657</v>
      </c>
      <c r="R15" s="109">
        <v>13.146633907479909</v>
      </c>
      <c r="S15" s="111">
        <v>0.87732187991229804</v>
      </c>
      <c r="T15" s="109">
        <v>19.521151718451009</v>
      </c>
      <c r="U15" s="111">
        <v>2.2299736169234921</v>
      </c>
      <c r="V15" s="109">
        <v>6.3745178109710992</v>
      </c>
      <c r="W15" s="111">
        <v>2.4460426491322163</v>
      </c>
      <c r="X15" s="109">
        <v>12.496983040414859</v>
      </c>
      <c r="Y15" s="111">
        <v>0.8886678487250802</v>
      </c>
      <c r="Z15" s="109">
        <v>17.2126088826756</v>
      </c>
      <c r="AA15" s="111">
        <v>1.3052602079218123</v>
      </c>
      <c r="AB15" s="109">
        <v>4.7156258422607404</v>
      </c>
      <c r="AC15" s="111">
        <v>1.4807651856289028</v>
      </c>
      <c r="AD15" s="109">
        <v>14.25543165549791</v>
      </c>
      <c r="AE15" s="111">
        <v>1.0832239331616933</v>
      </c>
      <c r="AF15" s="109">
        <v>14.43339764122738</v>
      </c>
      <c r="AG15" s="111">
        <v>1.1174090826839598</v>
      </c>
      <c r="AH15" s="109">
        <v>0.17796598572946998</v>
      </c>
      <c r="AI15" s="113">
        <v>1.4814683716103978</v>
      </c>
    </row>
    <row r="16" spans="1:36">
      <c r="A16" s="40" t="s">
        <v>317</v>
      </c>
      <c r="B16" s="109">
        <v>13.91881131658103</v>
      </c>
      <c r="C16" s="111">
        <v>1.1144226414734273</v>
      </c>
      <c r="D16" s="109" t="s">
        <v>14</v>
      </c>
      <c r="E16" s="111" t="s">
        <v>14</v>
      </c>
      <c r="F16" s="109">
        <v>13.41585727221184</v>
      </c>
      <c r="G16" s="111">
        <v>1.2080252965955771</v>
      </c>
      <c r="H16" s="109">
        <v>15.640950152143869</v>
      </c>
      <c r="I16" s="111">
        <v>2.8335470727481482</v>
      </c>
      <c r="J16" s="109" t="s">
        <v>14</v>
      </c>
      <c r="K16" s="111" t="s">
        <v>14</v>
      </c>
      <c r="L16" s="109">
        <v>14.73976619133051</v>
      </c>
      <c r="M16" s="111">
        <v>1.9323774992083456</v>
      </c>
      <c r="N16" s="109">
        <v>13.210791245559321</v>
      </c>
      <c r="O16" s="111">
        <v>1.324287334539904</v>
      </c>
      <c r="P16" s="109">
        <v>-1.5289749457711892</v>
      </c>
      <c r="Q16" s="111">
        <v>2.3242627021173665</v>
      </c>
      <c r="R16" s="109">
        <v>12.77824033928742</v>
      </c>
      <c r="S16" s="111">
        <v>0.97279910606087061</v>
      </c>
      <c r="T16" s="109">
        <v>16.604538574820019</v>
      </c>
      <c r="U16" s="111">
        <v>1.7520962447985537</v>
      </c>
      <c r="V16" s="109">
        <v>3.8262982355325992</v>
      </c>
      <c r="W16" s="111">
        <v>1.8946739431499482</v>
      </c>
      <c r="X16" s="109">
        <v>12.6903245416757</v>
      </c>
      <c r="Y16" s="111">
        <v>1.0425484320902116</v>
      </c>
      <c r="Z16" s="109">
        <v>14.173980780507719</v>
      </c>
      <c r="AA16" s="111">
        <v>1.5840157396988159</v>
      </c>
      <c r="AB16" s="109">
        <v>1.4836562388320189</v>
      </c>
      <c r="AC16" s="111">
        <v>1.8117944984707128</v>
      </c>
      <c r="AD16" s="109">
        <v>12.23473769108449</v>
      </c>
      <c r="AE16" s="111">
        <v>1.2523189809252455</v>
      </c>
      <c r="AF16" s="109">
        <v>14.22324453484029</v>
      </c>
      <c r="AG16" s="111">
        <v>1.345997135372446</v>
      </c>
      <c r="AH16" s="109">
        <v>1.9885068437558004</v>
      </c>
      <c r="AI16" s="113">
        <v>1.8036106203529072</v>
      </c>
    </row>
    <row r="17" spans="1:35">
      <c r="A17" s="40" t="s">
        <v>318</v>
      </c>
      <c r="B17" s="109">
        <v>15.118126231812861</v>
      </c>
      <c r="C17" s="111">
        <v>1.2398432292928236</v>
      </c>
      <c r="D17" s="109" t="s">
        <v>14</v>
      </c>
      <c r="E17" s="111" t="s">
        <v>14</v>
      </c>
      <c r="F17" s="109">
        <v>13.061087888103421</v>
      </c>
      <c r="G17" s="111">
        <v>1.575621750820968</v>
      </c>
      <c r="H17" s="109">
        <v>19.338746118604671</v>
      </c>
      <c r="I17" s="111">
        <v>2.1077762950031951</v>
      </c>
      <c r="J17" s="109" t="s">
        <v>14</v>
      </c>
      <c r="K17" s="111" t="s">
        <v>14</v>
      </c>
      <c r="L17" s="109">
        <v>17.555877691983731</v>
      </c>
      <c r="M17" s="111">
        <v>1.9835801620555273</v>
      </c>
      <c r="N17" s="109">
        <v>11.931734316855451</v>
      </c>
      <c r="O17" s="111">
        <v>1.3095972209894562</v>
      </c>
      <c r="P17" s="109">
        <v>-5.6241433751282806</v>
      </c>
      <c r="Q17" s="111">
        <v>2.3489647002063907</v>
      </c>
      <c r="R17" s="109">
        <v>13.61127863399013</v>
      </c>
      <c r="S17" s="111">
        <v>1.4178145181996016</v>
      </c>
      <c r="T17" s="109">
        <v>21.109017389108111</v>
      </c>
      <c r="U17" s="111">
        <v>3.1727408434714759</v>
      </c>
      <c r="V17" s="109">
        <v>7.4977387551179806</v>
      </c>
      <c r="W17" s="111">
        <v>3.5189325083210332</v>
      </c>
      <c r="X17" s="109">
        <v>12.2845169149392</v>
      </c>
      <c r="Y17" s="111">
        <v>1.5236852088409079</v>
      </c>
      <c r="Z17" s="109">
        <v>20.41942609969205</v>
      </c>
      <c r="AA17" s="111">
        <v>2.0899110339386291</v>
      </c>
      <c r="AB17" s="109">
        <v>8.1349091847528499</v>
      </c>
      <c r="AC17" s="111">
        <v>2.5548258953936802</v>
      </c>
      <c r="AD17" s="109">
        <v>15.82363499612029</v>
      </c>
      <c r="AE17" s="111">
        <v>1.5393446707029568</v>
      </c>
      <c r="AF17" s="109">
        <v>14.7940760815464</v>
      </c>
      <c r="AG17" s="111">
        <v>2.0352286794543493</v>
      </c>
      <c r="AH17" s="109">
        <v>-1.0295589145738901</v>
      </c>
      <c r="AI17" s="113">
        <v>2.3690300795730854</v>
      </c>
    </row>
    <row r="18" spans="1:35">
      <c r="A18" s="33" t="s">
        <v>311</v>
      </c>
      <c r="B18" s="109">
        <v>12.584625441504549</v>
      </c>
      <c r="C18" s="111">
        <v>1.0144904717285372</v>
      </c>
      <c r="D18" s="109">
        <v>15.96445588112978</v>
      </c>
      <c r="E18" s="111">
        <v>4.7982173079162589</v>
      </c>
      <c r="F18" s="109">
        <v>11.02987091991775</v>
      </c>
      <c r="G18" s="111">
        <v>1.2912681063973355</v>
      </c>
      <c r="H18" s="109">
        <v>13.3037951472229</v>
      </c>
      <c r="I18" s="111">
        <v>1.3596296611291054</v>
      </c>
      <c r="J18" s="109">
        <v>-2.6606607339068802</v>
      </c>
      <c r="K18" s="111">
        <v>5.0153182950322996</v>
      </c>
      <c r="L18" s="109">
        <v>13.332765229495401</v>
      </c>
      <c r="M18" s="111">
        <v>1.2231024749660639</v>
      </c>
      <c r="N18" s="109">
        <v>9.6568723353332206</v>
      </c>
      <c r="O18" s="111">
        <v>1.2756480065532514</v>
      </c>
      <c r="P18" s="109">
        <v>-3.67589289416218</v>
      </c>
      <c r="Q18" s="111">
        <v>1.7692183481197488</v>
      </c>
      <c r="R18" s="109">
        <v>11.90235004775351</v>
      </c>
      <c r="S18" s="111">
        <v>1.4039050968436719</v>
      </c>
      <c r="T18" s="109">
        <v>13.70392608845046</v>
      </c>
      <c r="U18" s="111">
        <v>1.5609332220302492</v>
      </c>
      <c r="V18" s="109">
        <v>1.8015760406969505</v>
      </c>
      <c r="W18" s="111">
        <v>2.1255336130391598</v>
      </c>
      <c r="X18" s="109">
        <v>12.565928458683761</v>
      </c>
      <c r="Y18" s="111">
        <v>1.0309483197207892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12.54723679922904</v>
      </c>
      <c r="AE18" s="111">
        <v>1.1167841064471937</v>
      </c>
      <c r="AF18" s="109">
        <v>14.292414616759521</v>
      </c>
      <c r="AG18" s="111">
        <v>2.5740655541776327</v>
      </c>
      <c r="AH18" s="109">
        <v>1.7451778175304806</v>
      </c>
      <c r="AI18" s="113">
        <v>2.8522150286717438</v>
      </c>
    </row>
    <row r="19" spans="1:35">
      <c r="A19" s="33" t="s">
        <v>273</v>
      </c>
      <c r="B19" s="109">
        <v>18.743917360522289</v>
      </c>
      <c r="C19" s="111">
        <v>1.3263523419747045</v>
      </c>
      <c r="D19" s="109">
        <v>22.36940825732551</v>
      </c>
      <c r="E19" s="111">
        <v>2.9201479249255029</v>
      </c>
      <c r="F19" s="109">
        <v>18.093873582684971</v>
      </c>
      <c r="G19" s="111">
        <v>2.1914463605693659</v>
      </c>
      <c r="H19" s="109">
        <v>16.145692259693082</v>
      </c>
      <c r="I19" s="111">
        <v>1.4697319264548987</v>
      </c>
      <c r="J19" s="109">
        <v>-6.2237159976324286</v>
      </c>
      <c r="K19" s="111">
        <v>3.289027589499649</v>
      </c>
      <c r="L19" s="109">
        <v>18.760172351700671</v>
      </c>
      <c r="M19" s="111">
        <v>1.3584091918965771</v>
      </c>
      <c r="N19" s="109" t="s">
        <v>14</v>
      </c>
      <c r="O19" s="111" t="s">
        <v>14</v>
      </c>
      <c r="P19" s="109" t="s">
        <v>14</v>
      </c>
      <c r="Q19" s="111" t="s">
        <v>14</v>
      </c>
      <c r="R19" s="109">
        <v>15.203097207091171</v>
      </c>
      <c r="S19" s="111">
        <v>1.277709453814472</v>
      </c>
      <c r="T19" s="109">
        <v>30.809468331069059</v>
      </c>
      <c r="U19" s="111">
        <v>3.6018342081448003</v>
      </c>
      <c r="V19" s="109">
        <v>15.606371123977889</v>
      </c>
      <c r="W19" s="111">
        <v>3.7653957040630783</v>
      </c>
      <c r="X19" s="109">
        <v>18.650785220848508</v>
      </c>
      <c r="Y19" s="111">
        <v>1.3445847946096305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18.151650725469761</v>
      </c>
      <c r="AE19" s="111">
        <v>1.3615811727986524</v>
      </c>
      <c r="AF19" s="109">
        <v>34.014287855884447</v>
      </c>
      <c r="AG19" s="111">
        <v>4.8604797928336749</v>
      </c>
      <c r="AH19" s="109">
        <v>15.862637130414686</v>
      </c>
      <c r="AI19" s="113">
        <v>4.9128953728998903</v>
      </c>
    </row>
    <row r="20" spans="1:35">
      <c r="A20" s="33" t="s">
        <v>295</v>
      </c>
      <c r="B20" s="109">
        <v>12.07494670627328</v>
      </c>
      <c r="C20" s="111">
        <v>0.89058838923049732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12.053942831903379</v>
      </c>
      <c r="I20" s="111">
        <v>0.98253148614030261</v>
      </c>
      <c r="J20" s="109" t="s">
        <v>13</v>
      </c>
      <c r="K20" s="111" t="s">
        <v>13</v>
      </c>
      <c r="L20" s="109">
        <v>12.914649978054671</v>
      </c>
      <c r="M20" s="111">
        <v>1.8818506137447206</v>
      </c>
      <c r="N20" s="109">
        <v>11.57716666158011</v>
      </c>
      <c r="O20" s="111">
        <v>1.1017391429455514</v>
      </c>
      <c r="P20" s="109">
        <v>-1.337483316474561</v>
      </c>
      <c r="Q20" s="111">
        <v>2.1923844917079078</v>
      </c>
      <c r="R20" s="109">
        <v>11.48827964427651</v>
      </c>
      <c r="S20" s="111">
        <v>1.1129790591840591</v>
      </c>
      <c r="T20" s="109">
        <v>18.683672421100049</v>
      </c>
      <c r="U20" s="111">
        <v>2.1076381614818063</v>
      </c>
      <c r="V20" s="109">
        <v>7.1953927768235388</v>
      </c>
      <c r="W20" s="111">
        <v>2.3575979854872471</v>
      </c>
      <c r="X20" s="109">
        <v>11.798923515534479</v>
      </c>
      <c r="Y20" s="111">
        <v>1.3314679198585437</v>
      </c>
      <c r="Z20" s="109">
        <v>13.591200726464081</v>
      </c>
      <c r="AA20" s="111">
        <v>1.8389149433572283</v>
      </c>
      <c r="AB20" s="109">
        <v>1.7922772109296012</v>
      </c>
      <c r="AC20" s="111">
        <v>2.3367924283860706</v>
      </c>
      <c r="AD20" s="109">
        <v>12.284247107950479</v>
      </c>
      <c r="AE20" s="111">
        <v>1.1120315957195277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310</v>
      </c>
      <c r="B21" s="109">
        <v>24.910802208754649</v>
      </c>
      <c r="C21" s="111">
        <v>1.5363586002409624</v>
      </c>
      <c r="D21" s="109">
        <v>20.670461761437949</v>
      </c>
      <c r="E21" s="111">
        <v>3.9441819753163654</v>
      </c>
      <c r="F21" s="109">
        <v>22.54326468664075</v>
      </c>
      <c r="G21" s="111">
        <v>2.599761907461827</v>
      </c>
      <c r="H21" s="109">
        <v>26.949576029571389</v>
      </c>
      <c r="I21" s="111">
        <v>2.240530027516042</v>
      </c>
      <c r="J21" s="109">
        <v>6.2791142681334406</v>
      </c>
      <c r="K21" s="111">
        <v>4.5460681308831985</v>
      </c>
      <c r="L21" s="109">
        <v>19.74423121275678</v>
      </c>
      <c r="M21" s="111">
        <v>1.8202896327363349</v>
      </c>
      <c r="N21" s="109">
        <v>29.02747085497203</v>
      </c>
      <c r="O21" s="111">
        <v>2.5577603472527031</v>
      </c>
      <c r="P21" s="109">
        <v>9.2832396422152499</v>
      </c>
      <c r="Q21" s="111">
        <v>3.0965992057688605</v>
      </c>
      <c r="R21" s="109">
        <v>22.975580427376439</v>
      </c>
      <c r="S21" s="111">
        <v>2.9587215400845643</v>
      </c>
      <c r="T21" s="109">
        <v>25.763676407915959</v>
      </c>
      <c r="U21" s="111">
        <v>1.9668420084987237</v>
      </c>
      <c r="V21" s="109">
        <v>2.78809598053952</v>
      </c>
      <c r="W21" s="111">
        <v>3.7644405721191165</v>
      </c>
      <c r="X21" s="109">
        <v>24.564876598027212</v>
      </c>
      <c r="Y21" s="111">
        <v>1.7722790957458878</v>
      </c>
      <c r="Z21" s="109">
        <v>24.323759403320171</v>
      </c>
      <c r="AA21" s="111">
        <v>5.0074641965175104</v>
      </c>
      <c r="AB21" s="109">
        <v>-0.24111719470704074</v>
      </c>
      <c r="AC21" s="111">
        <v>5.671090499184583</v>
      </c>
      <c r="AD21" s="109">
        <v>26.62976504866386</v>
      </c>
      <c r="AE21" s="111">
        <v>2.6728549039511726</v>
      </c>
      <c r="AF21" s="109">
        <v>22.797506010515999</v>
      </c>
      <c r="AG21" s="111">
        <v>2.2296133233716762</v>
      </c>
      <c r="AH21" s="109">
        <v>-3.8322590381478605</v>
      </c>
      <c r="AI21" s="113">
        <v>3.6613934845942606</v>
      </c>
    </row>
    <row r="22" spans="1:35">
      <c r="A22" s="13" t="s">
        <v>301</v>
      </c>
      <c r="B22" s="109">
        <v>24.568630858329659</v>
      </c>
      <c r="C22" s="111">
        <v>1.6107203449898118</v>
      </c>
      <c r="D22" s="109">
        <v>27.890948825971549</v>
      </c>
      <c r="E22" s="111">
        <v>4.5104082504745948</v>
      </c>
      <c r="F22" s="109">
        <v>25.449955672302071</v>
      </c>
      <c r="G22" s="111">
        <v>2.6324893459847285</v>
      </c>
      <c r="H22" s="109">
        <v>20.666729159486589</v>
      </c>
      <c r="I22" s="111">
        <v>2.8877736689559388</v>
      </c>
      <c r="J22" s="109">
        <v>-7.2242196664849594</v>
      </c>
      <c r="K22" s="111">
        <v>5.3478797520019112</v>
      </c>
      <c r="L22" s="109">
        <v>24.627066901420449</v>
      </c>
      <c r="M22" s="111">
        <v>2.1504005416832803</v>
      </c>
      <c r="N22" s="109">
        <v>19.191214069019551</v>
      </c>
      <c r="O22" s="111">
        <v>2.8579748405969099</v>
      </c>
      <c r="P22" s="109">
        <v>-5.4358528324008972</v>
      </c>
      <c r="Q22" s="111">
        <v>3.5877974007893054</v>
      </c>
      <c r="R22" s="109">
        <v>19.916072587301262</v>
      </c>
      <c r="S22" s="111">
        <v>2.8116380618306804</v>
      </c>
      <c r="T22" s="109">
        <v>24.621427652633599</v>
      </c>
      <c r="U22" s="111">
        <v>2.3047054893588568</v>
      </c>
      <c r="V22" s="109">
        <v>4.7053550653323377</v>
      </c>
      <c r="W22" s="111">
        <v>3.7764021653611284</v>
      </c>
      <c r="X22" s="109">
        <v>23.67445298192278</v>
      </c>
      <c r="Y22" s="111">
        <v>1.8699290607553452</v>
      </c>
      <c r="Z22" s="109" t="s">
        <v>14</v>
      </c>
      <c r="AA22" s="111" t="s">
        <v>14</v>
      </c>
      <c r="AB22" s="109" t="s">
        <v>14</v>
      </c>
      <c r="AC22" s="111" t="s">
        <v>14</v>
      </c>
      <c r="AD22" s="109">
        <v>23.007980822609291</v>
      </c>
      <c r="AE22" s="111">
        <v>1.9885439875308748</v>
      </c>
      <c r="AF22" s="109">
        <v>28.777228653850148</v>
      </c>
      <c r="AG22" s="111">
        <v>4.8739498523780345</v>
      </c>
      <c r="AH22" s="109">
        <v>5.7692478312408575</v>
      </c>
      <c r="AI22" s="113">
        <v>5.3560784272595194</v>
      </c>
    </row>
    <row r="23" spans="1:35">
      <c r="A23" s="13" t="s">
        <v>276</v>
      </c>
      <c r="B23" s="109">
        <v>16.2181523647183</v>
      </c>
      <c r="C23" s="111">
        <v>0.96412832433546136</v>
      </c>
      <c r="D23" s="109">
        <v>16.990280335285771</v>
      </c>
      <c r="E23" s="111">
        <v>2.5026236746239614</v>
      </c>
      <c r="F23" s="109">
        <v>16.213755819611471</v>
      </c>
      <c r="G23" s="111">
        <v>1.0714798484625951</v>
      </c>
      <c r="H23" s="109">
        <v>15.51784255289548</v>
      </c>
      <c r="I23" s="111">
        <v>2.0417234411908627</v>
      </c>
      <c r="J23" s="109">
        <v>-1.4724377823902906</v>
      </c>
      <c r="K23" s="111">
        <v>3.4424574978242837</v>
      </c>
      <c r="L23" s="109">
        <v>16.104245540634249</v>
      </c>
      <c r="M23" s="111">
        <v>0.9821956984274226</v>
      </c>
      <c r="N23" s="109" t="s">
        <v>14</v>
      </c>
      <c r="O23" s="111" t="s">
        <v>14</v>
      </c>
      <c r="P23" s="109" t="s">
        <v>14</v>
      </c>
      <c r="Q23" s="111" t="s">
        <v>14</v>
      </c>
      <c r="R23" s="109">
        <v>15.168568082706621</v>
      </c>
      <c r="S23" s="111">
        <v>0.92309633804445634</v>
      </c>
      <c r="T23" s="109">
        <v>25.131326430199561</v>
      </c>
      <c r="U23" s="111">
        <v>3.4263478536146739</v>
      </c>
      <c r="V23" s="109">
        <v>9.9627583474929402</v>
      </c>
      <c r="W23" s="111">
        <v>3.5288346764590304</v>
      </c>
      <c r="X23" s="109">
        <v>16.234121016000589</v>
      </c>
      <c r="Y23" s="111">
        <v>0.97462257695502863</v>
      </c>
      <c r="Z23" s="109" t="s">
        <v>14</v>
      </c>
      <c r="AA23" s="111" t="s">
        <v>14</v>
      </c>
      <c r="AB23" s="109" t="s">
        <v>14</v>
      </c>
      <c r="AC23" s="111" t="s">
        <v>14</v>
      </c>
      <c r="AD23" s="109">
        <v>16.524402612580658</v>
      </c>
      <c r="AE23" s="111">
        <v>1.0461268670513464</v>
      </c>
      <c r="AF23" s="109">
        <v>13.78578404387636</v>
      </c>
      <c r="AG23" s="111">
        <v>2.11132492754236</v>
      </c>
      <c r="AH23" s="109">
        <v>-2.7386185687042985</v>
      </c>
      <c r="AI23" s="113">
        <v>2.2883699675100271</v>
      </c>
    </row>
    <row r="24" spans="1:35">
      <c r="A24" s="13" t="s">
        <v>262</v>
      </c>
      <c r="B24" s="109">
        <v>24.83452754641808</v>
      </c>
      <c r="C24" s="111">
        <v>1.7827949604819595</v>
      </c>
      <c r="D24" s="109">
        <v>24.12666156471629</v>
      </c>
      <c r="E24" s="111">
        <v>4.9732870601814678</v>
      </c>
      <c r="F24" s="109">
        <v>26.0125662965564</v>
      </c>
      <c r="G24" s="111">
        <v>2.3540090055721672</v>
      </c>
      <c r="H24" s="109">
        <v>21.908403593837949</v>
      </c>
      <c r="I24" s="111">
        <v>3.8316600969143981</v>
      </c>
      <c r="J24" s="109">
        <v>-2.2182579708783408</v>
      </c>
      <c r="K24" s="111">
        <v>6.290658870745367</v>
      </c>
      <c r="L24" s="109">
        <v>23.18752910880502</v>
      </c>
      <c r="M24" s="111">
        <v>2.1004670992349945</v>
      </c>
      <c r="N24" s="109">
        <v>29.997175210087711</v>
      </c>
      <c r="O24" s="111">
        <v>2.9846506573968421</v>
      </c>
      <c r="P24" s="109">
        <v>6.8096461012826914</v>
      </c>
      <c r="Q24" s="111">
        <v>3.7303721028775478</v>
      </c>
      <c r="R24" s="109">
        <v>24.40440621679053</v>
      </c>
      <c r="S24" s="111">
        <v>1.8069729528829404</v>
      </c>
      <c r="T24" s="109" t="s">
        <v>14</v>
      </c>
      <c r="U24" s="111" t="s">
        <v>14</v>
      </c>
      <c r="V24" s="109" t="s">
        <v>14</v>
      </c>
      <c r="W24" s="111" t="s">
        <v>14</v>
      </c>
      <c r="X24" s="109">
        <v>25.353860243241432</v>
      </c>
      <c r="Y24" s="111">
        <v>1.9940425597124449</v>
      </c>
      <c r="Z24" s="109">
        <v>23.993234488985571</v>
      </c>
      <c r="AA24" s="111">
        <v>3.34715032009355</v>
      </c>
      <c r="AB24" s="109">
        <v>-1.3606257542558602</v>
      </c>
      <c r="AC24" s="111">
        <v>3.536953540025956</v>
      </c>
      <c r="AD24" s="109">
        <v>23.853601154905618</v>
      </c>
      <c r="AE24" s="111">
        <v>2.0500119508973644</v>
      </c>
      <c r="AF24" s="109">
        <v>31.430883151530431</v>
      </c>
      <c r="AG24" s="111">
        <v>5.4170902749039547</v>
      </c>
      <c r="AH24" s="109">
        <v>7.5772819966248122</v>
      </c>
      <c r="AI24" s="113">
        <v>6.0997817613604752</v>
      </c>
    </row>
    <row r="25" spans="1:35">
      <c r="A25" s="13" t="s">
        <v>275</v>
      </c>
      <c r="B25" s="109">
        <v>10.39692805339566</v>
      </c>
      <c r="C25" s="111">
        <v>0.70581927945844747</v>
      </c>
      <c r="D25" s="109">
        <v>9.2404399529607382</v>
      </c>
      <c r="E25" s="111">
        <v>1.7123196024911087</v>
      </c>
      <c r="F25" s="109">
        <v>11.31654253098597</v>
      </c>
      <c r="G25" s="111">
        <v>1.0850993001223668</v>
      </c>
      <c r="H25" s="109">
        <v>9.0936317235145676</v>
      </c>
      <c r="I25" s="111">
        <v>1.5034113490139387</v>
      </c>
      <c r="J25" s="109">
        <v>-0.14680822944617056</v>
      </c>
      <c r="K25" s="111">
        <v>2.2857107197804321</v>
      </c>
      <c r="L25" s="109">
        <v>10.31179792085657</v>
      </c>
      <c r="M25" s="111">
        <v>0.72232066055735411</v>
      </c>
      <c r="N25" s="109">
        <v>12.05905639365818</v>
      </c>
      <c r="O25" s="111">
        <v>3.262032824684042</v>
      </c>
      <c r="P25" s="109">
        <v>1.7472584728016098</v>
      </c>
      <c r="Q25" s="111">
        <v>3.3221606127132035</v>
      </c>
      <c r="R25" s="109">
        <v>10.294766883832249</v>
      </c>
      <c r="S25" s="111">
        <v>0.72198429778768392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10.502468025572171</v>
      </c>
      <c r="Y25" s="111">
        <v>0.72889581464816211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9.8395023901827372</v>
      </c>
      <c r="AE25" s="111">
        <v>0.82924921637959637</v>
      </c>
      <c r="AF25" s="109">
        <v>11.40953184850204</v>
      </c>
      <c r="AG25" s="111">
        <v>1.4813322840818237</v>
      </c>
      <c r="AH25" s="109">
        <v>1.5700294583193024</v>
      </c>
      <c r="AI25" s="113">
        <v>1.7550006075467381</v>
      </c>
    </row>
    <row r="26" spans="1:35">
      <c r="A26" s="13" t="s">
        <v>279</v>
      </c>
      <c r="B26" s="109">
        <v>9.5674817293919432</v>
      </c>
      <c r="C26" s="111">
        <v>0.94173337854878425</v>
      </c>
      <c r="D26" s="109">
        <v>10.5121703418775</v>
      </c>
      <c r="E26" s="111">
        <v>2.6099385847010774</v>
      </c>
      <c r="F26" s="109">
        <v>9.5293915530714344</v>
      </c>
      <c r="G26" s="111">
        <v>1.2241502397343877</v>
      </c>
      <c r="H26" s="109">
        <v>8.815520414655257</v>
      </c>
      <c r="I26" s="111">
        <v>2.0850588234243959</v>
      </c>
      <c r="J26" s="109">
        <v>-1.6966499272222428</v>
      </c>
      <c r="K26" s="111">
        <v>3.3438428737773189</v>
      </c>
      <c r="L26" s="109">
        <v>10.64171728181161</v>
      </c>
      <c r="M26" s="111">
        <v>1.1877079536213357</v>
      </c>
      <c r="N26" s="109">
        <v>6.8982810854882022</v>
      </c>
      <c r="O26" s="111">
        <v>1.800395050727748</v>
      </c>
      <c r="P26" s="109">
        <v>-3.7434361963234082</v>
      </c>
      <c r="Q26" s="111">
        <v>2.1731315312728845</v>
      </c>
      <c r="R26" s="109">
        <v>9.2180403247805849</v>
      </c>
      <c r="S26" s="111">
        <v>1.0008832712739539</v>
      </c>
      <c r="T26" s="109">
        <v>14.785903494232469</v>
      </c>
      <c r="U26" s="111">
        <v>5.8760047141179585</v>
      </c>
      <c r="V26" s="109">
        <v>5.5678631694518845</v>
      </c>
      <c r="W26" s="111">
        <v>6.0114472860257129</v>
      </c>
      <c r="X26" s="109">
        <v>9.3297960002643663</v>
      </c>
      <c r="Y26" s="111">
        <v>1.2098395854540089</v>
      </c>
      <c r="Z26" s="109">
        <v>10.533598259998</v>
      </c>
      <c r="AA26" s="111">
        <v>1.6608441975850223</v>
      </c>
      <c r="AB26" s="109">
        <v>1.2038022597336333</v>
      </c>
      <c r="AC26" s="111">
        <v>2.0435321084522995</v>
      </c>
      <c r="AD26" s="109">
        <v>9.4424443550447457</v>
      </c>
      <c r="AE26" s="111">
        <v>1.1604012058212816</v>
      </c>
      <c r="AF26" s="109">
        <v>10.027255375297379</v>
      </c>
      <c r="AG26" s="111">
        <v>1.9710113062482371</v>
      </c>
      <c r="AH26" s="109">
        <v>0.58481102025263354</v>
      </c>
      <c r="AI26" s="113">
        <v>2.3183598430379493</v>
      </c>
    </row>
    <row r="27" spans="1:35">
      <c r="A27" s="13" t="s">
        <v>284</v>
      </c>
      <c r="B27" s="109">
        <v>22.908272018010841</v>
      </c>
      <c r="C27" s="111">
        <v>1.2099568147507513</v>
      </c>
      <c r="D27" s="109">
        <v>12.22566236111378</v>
      </c>
      <c r="E27" s="111">
        <v>2.8747651174204658</v>
      </c>
      <c r="F27" s="109">
        <v>24.25870873546782</v>
      </c>
      <c r="G27" s="111">
        <v>1.7967409405724057</v>
      </c>
      <c r="H27" s="109">
        <v>23.373426135538871</v>
      </c>
      <c r="I27" s="111">
        <v>1.969450032084622</v>
      </c>
      <c r="J27" s="109">
        <v>11.147763774425091</v>
      </c>
      <c r="K27" s="111">
        <v>3.6938310823501115</v>
      </c>
      <c r="L27" s="109">
        <v>25.240134759921759</v>
      </c>
      <c r="M27" s="111">
        <v>2.1573584505887022</v>
      </c>
      <c r="N27" s="109">
        <v>21.68792866203567</v>
      </c>
      <c r="O27" s="111">
        <v>1.5042952840939676</v>
      </c>
      <c r="P27" s="109">
        <v>-3.5522060978860885</v>
      </c>
      <c r="Q27" s="111">
        <v>2.6781518283212464</v>
      </c>
      <c r="R27" s="109">
        <v>21.34444028956074</v>
      </c>
      <c r="S27" s="111">
        <v>1.4005131987641579</v>
      </c>
      <c r="T27" s="109">
        <v>27.825416054079689</v>
      </c>
      <c r="U27" s="111">
        <v>2.868545798292264</v>
      </c>
      <c r="V27" s="109">
        <v>6.4809757645189485</v>
      </c>
      <c r="W27" s="111">
        <v>3.1761986712270764</v>
      </c>
      <c r="X27" s="109">
        <v>21.304573002477309</v>
      </c>
      <c r="Y27" s="111">
        <v>1.4768071174721451</v>
      </c>
      <c r="Z27" s="109">
        <v>27.406908896363621</v>
      </c>
      <c r="AA27" s="111">
        <v>2.4057617497781054</v>
      </c>
      <c r="AB27" s="109">
        <v>6.1023358938863126</v>
      </c>
      <c r="AC27" s="111">
        <v>2.8049170946730726</v>
      </c>
      <c r="AD27" s="109">
        <v>21.191025628351419</v>
      </c>
      <c r="AE27" s="111">
        <v>2.0538010757124212</v>
      </c>
      <c r="AF27" s="109">
        <v>24.63070127433711</v>
      </c>
      <c r="AG27" s="111">
        <v>1.6393618619544132</v>
      </c>
      <c r="AH27" s="109">
        <v>3.439675645985691</v>
      </c>
      <c r="AI27" s="113">
        <v>2.7535818734366373</v>
      </c>
    </row>
    <row r="28" spans="1:35">
      <c r="A28" s="13" t="s">
        <v>268</v>
      </c>
      <c r="B28" s="109">
        <v>13.49974636498318</v>
      </c>
      <c r="C28" s="111">
        <v>0.82313537405077708</v>
      </c>
      <c r="D28" s="109">
        <v>12.94972708842915</v>
      </c>
      <c r="E28" s="111">
        <v>1.2566539009981781</v>
      </c>
      <c r="F28" s="109">
        <v>14.291057996477059</v>
      </c>
      <c r="G28" s="111">
        <v>1.4172557600672004</v>
      </c>
      <c r="H28" s="109">
        <v>12.68228181374781</v>
      </c>
      <c r="I28" s="111">
        <v>1.5830607815859339</v>
      </c>
      <c r="J28" s="109">
        <v>-0.26744527468133938</v>
      </c>
      <c r="K28" s="111">
        <v>2.0142616216837981</v>
      </c>
      <c r="L28" s="109">
        <v>13.77932429099606</v>
      </c>
      <c r="M28" s="111">
        <v>0.82518232581651285</v>
      </c>
      <c r="N28" s="109">
        <v>7.2762239318016286</v>
      </c>
      <c r="O28" s="111">
        <v>3.7187810743200003</v>
      </c>
      <c r="P28" s="109">
        <v>-6.5031003591944314</v>
      </c>
      <c r="Q28" s="111">
        <v>3.7846464390912571</v>
      </c>
      <c r="R28" s="109">
        <v>13.242709240165549</v>
      </c>
      <c r="S28" s="111">
        <v>0.82344272830853393</v>
      </c>
      <c r="T28" s="109">
        <v>19.73898773206303</v>
      </c>
      <c r="U28" s="111">
        <v>3.8051654307676248</v>
      </c>
      <c r="V28" s="109">
        <v>6.4962784918974812</v>
      </c>
      <c r="W28" s="111">
        <v>3.8595867218970992</v>
      </c>
      <c r="X28" s="109">
        <v>13.465300970969389</v>
      </c>
      <c r="Y28" s="111">
        <v>0.83143036630918399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12.584730729730319</v>
      </c>
      <c r="AE28" s="111">
        <v>0.93148011696198307</v>
      </c>
      <c r="AF28" s="109">
        <v>15.79522716541033</v>
      </c>
      <c r="AG28" s="111">
        <v>1.6912046881436589</v>
      </c>
      <c r="AH28" s="109">
        <v>3.2104964356800103</v>
      </c>
      <c r="AI28" s="113">
        <v>1.9259580241674521</v>
      </c>
    </row>
    <row r="29" spans="1:35">
      <c r="A29" s="13" t="s">
        <v>285</v>
      </c>
      <c r="B29" s="109">
        <v>20.360176648924629</v>
      </c>
      <c r="C29" s="111">
        <v>1.0839383437507677</v>
      </c>
      <c r="D29" s="109">
        <v>20.444994850022201</v>
      </c>
      <c r="E29" s="111">
        <v>2.5512524167055921</v>
      </c>
      <c r="F29" s="109">
        <v>19.826590817879939</v>
      </c>
      <c r="G29" s="111">
        <v>1.4369688561089591</v>
      </c>
      <c r="H29" s="109">
        <v>21.532994627963969</v>
      </c>
      <c r="I29" s="111">
        <v>1.8760994465826681</v>
      </c>
      <c r="J29" s="109">
        <v>1.0879997779417678</v>
      </c>
      <c r="K29" s="111">
        <v>3.1824836415512352</v>
      </c>
      <c r="L29" s="109">
        <v>20.547116257512311</v>
      </c>
      <c r="M29" s="111">
        <v>1.0919635353458461</v>
      </c>
      <c r="N29" s="109">
        <v>17.223032128850221</v>
      </c>
      <c r="O29" s="111">
        <v>5.9399295044092693</v>
      </c>
      <c r="P29" s="109">
        <v>-3.3240841286620899</v>
      </c>
      <c r="Q29" s="111">
        <v>6.0643616301026828</v>
      </c>
      <c r="R29" s="109">
        <v>20.275509541103052</v>
      </c>
      <c r="S29" s="111">
        <v>1.1103217303415838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20.66515678934228</v>
      </c>
      <c r="Y29" s="111">
        <v>1.2139708940709366</v>
      </c>
      <c r="Z29" s="109">
        <v>18.847446772168851</v>
      </c>
      <c r="AA29" s="111">
        <v>2.1601196164987253</v>
      </c>
      <c r="AB29" s="109">
        <v>-1.8177100171734288</v>
      </c>
      <c r="AC29" s="111">
        <v>2.4822607085004416</v>
      </c>
      <c r="AD29" s="109">
        <v>19.963789923935551</v>
      </c>
      <c r="AE29" s="111">
        <v>1.4152576631758185</v>
      </c>
      <c r="AF29" s="109">
        <v>21.24237254269071</v>
      </c>
      <c r="AG29" s="111">
        <v>1.7289810498472382</v>
      </c>
      <c r="AH29" s="109">
        <v>1.2785826187551592</v>
      </c>
      <c r="AI29" s="113">
        <v>2.2898302062991038</v>
      </c>
    </row>
    <row r="30" spans="1:35">
      <c r="A30" s="13" t="s">
        <v>303</v>
      </c>
      <c r="B30" s="109">
        <v>26.117836557136581</v>
      </c>
      <c r="C30" s="111">
        <v>1.2620903184504773</v>
      </c>
      <c r="D30" s="109">
        <v>20.659021199799842</v>
      </c>
      <c r="E30" s="111">
        <v>2.7149391734304644</v>
      </c>
      <c r="F30" s="109">
        <v>26.331546862200749</v>
      </c>
      <c r="G30" s="111">
        <v>1.5639607796967216</v>
      </c>
      <c r="H30" s="109">
        <v>29.637171079445391</v>
      </c>
      <c r="I30" s="111">
        <v>3.6690919198395382</v>
      </c>
      <c r="J30" s="109">
        <v>8.9781498796455494</v>
      </c>
      <c r="K30" s="111">
        <v>4.522082668923324</v>
      </c>
      <c r="L30" s="109">
        <v>29.089146881800591</v>
      </c>
      <c r="M30" s="111">
        <v>1.5829045670944906</v>
      </c>
      <c r="N30" s="109">
        <v>16.045048194987309</v>
      </c>
      <c r="O30" s="111">
        <v>1.7321323719693698</v>
      </c>
      <c r="P30" s="109">
        <v>-13.044098686813282</v>
      </c>
      <c r="Q30" s="111">
        <v>2.3373028920427803</v>
      </c>
      <c r="R30" s="109">
        <v>19.819561950256599</v>
      </c>
      <c r="S30" s="111">
        <v>1.4095574252017513</v>
      </c>
      <c r="T30" s="109">
        <v>35.296573272296897</v>
      </c>
      <c r="U30" s="111">
        <v>2.2519882339424422</v>
      </c>
      <c r="V30" s="109">
        <v>15.477011322040298</v>
      </c>
      <c r="W30" s="111">
        <v>2.6144562317422366</v>
      </c>
      <c r="X30" s="109">
        <v>21.909239587027049</v>
      </c>
      <c r="Y30" s="111">
        <v>1.3772311761883247</v>
      </c>
      <c r="Z30" s="109">
        <v>35.139529281679238</v>
      </c>
      <c r="AA30" s="111">
        <v>2.7562031271317569</v>
      </c>
      <c r="AB30" s="109">
        <v>13.230289694652189</v>
      </c>
      <c r="AC30" s="111">
        <v>3.077049345061063</v>
      </c>
      <c r="AD30" s="109">
        <v>23.566979821056901</v>
      </c>
      <c r="AE30" s="111">
        <v>1.5231345505638489</v>
      </c>
      <c r="AF30" s="109">
        <v>28.66479245728436</v>
      </c>
      <c r="AG30" s="111">
        <v>2.1828404915774109</v>
      </c>
      <c r="AH30" s="109">
        <v>5.0978126362274594</v>
      </c>
      <c r="AI30" s="113">
        <v>2.5745745041136057</v>
      </c>
    </row>
    <row r="31" spans="1:35">
      <c r="A31" s="13" t="s">
        <v>271</v>
      </c>
      <c r="B31" s="109">
        <v>10.87369083017416</v>
      </c>
      <c r="C31" s="111">
        <v>0.87766504467148787</v>
      </c>
      <c r="D31" s="109">
        <v>12.36581557144638</v>
      </c>
      <c r="E31" s="111">
        <v>1.3716157315092232</v>
      </c>
      <c r="F31" s="109">
        <v>10.86735691466281</v>
      </c>
      <c r="G31" s="111">
        <v>2.1935844086589489</v>
      </c>
      <c r="H31" s="109">
        <v>7.5753849417588421</v>
      </c>
      <c r="I31" s="111">
        <v>1.0173335199364972</v>
      </c>
      <c r="J31" s="109">
        <v>-4.7904306296875374</v>
      </c>
      <c r="K31" s="111">
        <v>1.7086871237138732</v>
      </c>
      <c r="L31" s="109">
        <v>10.4757757241685</v>
      </c>
      <c r="M31" s="111">
        <v>0.91038334076843741</v>
      </c>
      <c r="N31" s="109">
        <v>13.25579090829028</v>
      </c>
      <c r="O31" s="111">
        <v>3.4937341687689458</v>
      </c>
      <c r="P31" s="109">
        <v>2.7800151841217797</v>
      </c>
      <c r="Q31" s="111">
        <v>3.6108010073680332</v>
      </c>
      <c r="R31" s="109">
        <v>10.95582026060813</v>
      </c>
      <c r="S31" s="111">
        <v>0.93477255417683247</v>
      </c>
      <c r="T31" s="109">
        <v>10.48753257034185</v>
      </c>
      <c r="U31" s="111">
        <v>2.8595266196855773</v>
      </c>
      <c r="V31" s="109">
        <v>-0.46828769026627981</v>
      </c>
      <c r="W31" s="111">
        <v>3.0108055458494554</v>
      </c>
      <c r="X31" s="109">
        <v>10.92905593312444</v>
      </c>
      <c r="Y31" s="111">
        <v>0.90850550691737686</v>
      </c>
      <c r="Z31" s="109" t="s">
        <v>14</v>
      </c>
      <c r="AA31" s="111" t="s">
        <v>14</v>
      </c>
      <c r="AB31" s="109" t="s">
        <v>14</v>
      </c>
      <c r="AC31" s="111" t="s">
        <v>14</v>
      </c>
      <c r="AD31" s="109">
        <v>10.81381269177977</v>
      </c>
      <c r="AE31" s="111">
        <v>0.89420217963075355</v>
      </c>
      <c r="AF31" s="109" t="s">
        <v>14</v>
      </c>
      <c r="AG31" s="111" t="s">
        <v>14</v>
      </c>
      <c r="AH31" s="109" t="s">
        <v>14</v>
      </c>
      <c r="AI31" s="113" t="s">
        <v>14</v>
      </c>
    </row>
    <row r="32" spans="1:35">
      <c r="A32" s="13" t="s">
        <v>282</v>
      </c>
      <c r="B32" s="109">
        <v>15.865134841993269</v>
      </c>
      <c r="C32" s="111">
        <v>1.0884430681502775</v>
      </c>
      <c r="D32" s="109">
        <v>14.85104263389468</v>
      </c>
      <c r="E32" s="111">
        <v>2.1786223506766103</v>
      </c>
      <c r="F32" s="109">
        <v>15.88874204235967</v>
      </c>
      <c r="G32" s="111">
        <v>1.6719285826978971</v>
      </c>
      <c r="H32" s="109">
        <v>16.45134874247216</v>
      </c>
      <c r="I32" s="111">
        <v>1.9869853676922589</v>
      </c>
      <c r="J32" s="109">
        <v>1.6003061085774792</v>
      </c>
      <c r="K32" s="111">
        <v>2.9385957111526144</v>
      </c>
      <c r="L32" s="109">
        <v>16.184833237212938</v>
      </c>
      <c r="M32" s="111">
        <v>1.1844521748954961</v>
      </c>
      <c r="N32" s="109">
        <v>14.36507652750465</v>
      </c>
      <c r="O32" s="111">
        <v>2.5100431258100944</v>
      </c>
      <c r="P32" s="109">
        <v>-1.8197567097082885</v>
      </c>
      <c r="Q32" s="111">
        <v>2.786330102965394</v>
      </c>
      <c r="R32" s="109">
        <v>14.086651700814739</v>
      </c>
      <c r="S32" s="111">
        <v>1.1618829549811884</v>
      </c>
      <c r="T32" s="109">
        <v>23.121469981832639</v>
      </c>
      <c r="U32" s="111">
        <v>2.1045404232157412</v>
      </c>
      <c r="V32" s="109">
        <v>9.0348182810179001</v>
      </c>
      <c r="W32" s="111">
        <v>2.3931630851210728</v>
      </c>
      <c r="X32" s="109">
        <v>15.87687800611508</v>
      </c>
      <c r="Y32" s="111">
        <v>1.0732838559893323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14.45952923554017</v>
      </c>
      <c r="AE32" s="111">
        <v>1.1383658137245292</v>
      </c>
      <c r="AF32" s="109">
        <v>21.037598738175941</v>
      </c>
      <c r="AG32" s="111">
        <v>1.9924183814106728</v>
      </c>
      <c r="AH32" s="109">
        <v>6.5780695026357705</v>
      </c>
      <c r="AI32" s="113">
        <v>2.2425442343359503</v>
      </c>
    </row>
    <row r="33" spans="1:35">
      <c r="A33" s="13" t="s">
        <v>304</v>
      </c>
      <c r="B33" s="109">
        <v>15.263452328317641</v>
      </c>
      <c r="C33" s="111">
        <v>1.1132718357908671</v>
      </c>
      <c r="D33" s="109">
        <v>14.335357262567131</v>
      </c>
      <c r="E33" s="111">
        <v>1.9596331297835035</v>
      </c>
      <c r="F33" s="109">
        <v>12.956287815849731</v>
      </c>
      <c r="G33" s="111">
        <v>1.6998812654518494</v>
      </c>
      <c r="H33" s="109" t="s">
        <v>14</v>
      </c>
      <c r="I33" s="111" t="s">
        <v>14</v>
      </c>
      <c r="J33" s="109" t="s">
        <v>14</v>
      </c>
      <c r="K33" s="111" t="s">
        <v>14</v>
      </c>
      <c r="L33" s="109">
        <v>14.23758947836725</v>
      </c>
      <c r="M33" s="111">
        <v>1.2045869083458285</v>
      </c>
      <c r="N33" s="109" t="s">
        <v>14</v>
      </c>
      <c r="O33" s="111" t="s">
        <v>14</v>
      </c>
      <c r="P33" s="109" t="s">
        <v>14</v>
      </c>
      <c r="Q33" s="111" t="s">
        <v>14</v>
      </c>
      <c r="R33" s="109">
        <v>14.261594117889009</v>
      </c>
      <c r="S33" s="111">
        <v>1.2684194561398032</v>
      </c>
      <c r="T33" s="109" t="s">
        <v>14</v>
      </c>
      <c r="U33" s="111" t="s">
        <v>14</v>
      </c>
      <c r="V33" s="109" t="s">
        <v>14</v>
      </c>
      <c r="W33" s="111" t="s">
        <v>14</v>
      </c>
      <c r="X33" s="109">
        <v>13.66036125396637</v>
      </c>
      <c r="Y33" s="111">
        <v>1.4876964759291194</v>
      </c>
      <c r="Z33" s="109">
        <v>16.589213532416721</v>
      </c>
      <c r="AA33" s="111">
        <v>2.3671147389779272</v>
      </c>
      <c r="AB33" s="109">
        <v>2.9288522784503517</v>
      </c>
      <c r="AC33" s="111">
        <v>2.7597086437148506</v>
      </c>
      <c r="AD33" s="109">
        <v>13.304197972990099</v>
      </c>
      <c r="AE33" s="111">
        <v>1.7989423874812136</v>
      </c>
      <c r="AF33" s="109">
        <v>15.14601022254813</v>
      </c>
      <c r="AG33" s="111">
        <v>1.7716756016348385</v>
      </c>
      <c r="AH33" s="109">
        <v>1.8418122495580302</v>
      </c>
      <c r="AI33" s="113">
        <v>2.5081527258909437</v>
      </c>
    </row>
    <row r="34" spans="1:35">
      <c r="A34" s="13" t="s">
        <v>302</v>
      </c>
      <c r="B34" s="109">
        <v>15.891358828087281</v>
      </c>
      <c r="C34" s="111">
        <v>1.0956117057183783</v>
      </c>
      <c r="D34" s="109" t="s">
        <v>14</v>
      </c>
      <c r="E34" s="111" t="s">
        <v>14</v>
      </c>
      <c r="F34" s="109">
        <v>15.555009600527409</v>
      </c>
      <c r="G34" s="111">
        <v>1.2319576284746716</v>
      </c>
      <c r="H34" s="109">
        <v>16.41033137427593</v>
      </c>
      <c r="I34" s="111">
        <v>2.3489707679555365</v>
      </c>
      <c r="J34" s="109" t="s">
        <v>14</v>
      </c>
      <c r="K34" s="111" t="s">
        <v>14</v>
      </c>
      <c r="L34" s="109" t="s">
        <v>15</v>
      </c>
      <c r="M34" s="111" t="s">
        <v>15</v>
      </c>
      <c r="N34" s="109" t="s">
        <v>15</v>
      </c>
      <c r="O34" s="111" t="s">
        <v>15</v>
      </c>
      <c r="P34" s="109" t="s">
        <v>15</v>
      </c>
      <c r="Q34" s="111" t="s">
        <v>15</v>
      </c>
      <c r="R34" s="109">
        <v>14.868763579815541</v>
      </c>
      <c r="S34" s="111">
        <v>1.4517723816679848</v>
      </c>
      <c r="T34" s="109">
        <v>17.089760577537341</v>
      </c>
      <c r="U34" s="111">
        <v>1.6913242979552694</v>
      </c>
      <c r="V34" s="109">
        <v>2.2209969977217998</v>
      </c>
      <c r="W34" s="111">
        <v>2.2619555675009417</v>
      </c>
      <c r="X34" s="109">
        <v>16.034813785921362</v>
      </c>
      <c r="Y34" s="111">
        <v>1.2670210243851667</v>
      </c>
      <c r="Z34" s="109">
        <v>13.54366843820436</v>
      </c>
      <c r="AA34" s="111">
        <v>2.2958111716198815</v>
      </c>
      <c r="AB34" s="109">
        <v>-2.4911453477170014</v>
      </c>
      <c r="AC34" s="111">
        <v>2.6379282298153806</v>
      </c>
      <c r="AD34" s="109">
        <v>15.544338199607189</v>
      </c>
      <c r="AE34" s="111">
        <v>1.5508981419161747</v>
      </c>
      <c r="AF34" s="109">
        <v>16.058747961932429</v>
      </c>
      <c r="AG34" s="111">
        <v>1.7427073258840229</v>
      </c>
      <c r="AH34" s="109">
        <v>0.51440976232523994</v>
      </c>
      <c r="AI34" s="113">
        <v>2.417221045987362</v>
      </c>
    </row>
    <row r="35" spans="1:35">
      <c r="A35" s="13" t="s">
        <v>291</v>
      </c>
      <c r="B35" s="109">
        <v>18.498457519145461</v>
      </c>
      <c r="C35" s="111">
        <v>0.88023886387072625</v>
      </c>
      <c r="D35" s="109">
        <v>14.514821979310311</v>
      </c>
      <c r="E35" s="111">
        <v>2.2734576683722678</v>
      </c>
      <c r="F35" s="109">
        <v>18.817317056521411</v>
      </c>
      <c r="G35" s="111">
        <v>0.99980409193317765</v>
      </c>
      <c r="H35" s="109">
        <v>19.27496156738216</v>
      </c>
      <c r="I35" s="111">
        <v>2.2753068206119389</v>
      </c>
      <c r="J35" s="109">
        <v>4.7601395880718496</v>
      </c>
      <c r="K35" s="111">
        <v>3.2399475994343625</v>
      </c>
      <c r="L35" s="109">
        <v>18.376645313912999</v>
      </c>
      <c r="M35" s="111">
        <v>0.88243627283027892</v>
      </c>
      <c r="N35" s="109">
        <v>20.223349947087058</v>
      </c>
      <c r="O35" s="111">
        <v>6.5104660753414292</v>
      </c>
      <c r="P35" s="109">
        <v>1.8467046331740598</v>
      </c>
      <c r="Q35" s="111">
        <v>6.5694921624869034</v>
      </c>
      <c r="R35" s="109">
        <v>18.112145307369879</v>
      </c>
      <c r="S35" s="111">
        <v>0.88692706130956789</v>
      </c>
      <c r="T35" s="109">
        <v>22.201751830631689</v>
      </c>
      <c r="U35" s="111">
        <v>3.937365166781023</v>
      </c>
      <c r="V35" s="109">
        <v>4.0896065232618106</v>
      </c>
      <c r="W35" s="111">
        <v>4.0062737167945883</v>
      </c>
      <c r="X35" s="109">
        <v>17.243884394587059</v>
      </c>
      <c r="Y35" s="111">
        <v>1.0601147964917776</v>
      </c>
      <c r="Z35" s="109">
        <v>20.62277048367271</v>
      </c>
      <c r="AA35" s="111">
        <v>1.7134596566192615</v>
      </c>
      <c r="AB35" s="109">
        <v>3.3788860890856505</v>
      </c>
      <c r="AC35" s="111">
        <v>2.0569186827091497</v>
      </c>
      <c r="AD35" s="109">
        <v>16.9953551409833</v>
      </c>
      <c r="AE35" s="111">
        <v>1.1264468694366891</v>
      </c>
      <c r="AF35" s="109">
        <v>20.512220007541309</v>
      </c>
      <c r="AG35" s="111">
        <v>1.4685746423473864</v>
      </c>
      <c r="AH35" s="109">
        <v>3.5168648665580093</v>
      </c>
      <c r="AI35" s="113">
        <v>1.8922639044648788</v>
      </c>
    </row>
    <row r="36" spans="1:35">
      <c r="A36" s="13" t="s">
        <v>288</v>
      </c>
      <c r="B36" s="109">
        <v>30.98469618207373</v>
      </c>
      <c r="C36" s="111">
        <v>1.2255778093647054</v>
      </c>
      <c r="D36" s="109" t="s">
        <v>14</v>
      </c>
      <c r="E36" s="111" t="s">
        <v>14</v>
      </c>
      <c r="F36" s="109">
        <v>29.217098687531099</v>
      </c>
      <c r="G36" s="111">
        <v>2.1177186569528854</v>
      </c>
      <c r="H36" s="109">
        <v>31.518710302743351</v>
      </c>
      <c r="I36" s="111">
        <v>1.4903698031407484</v>
      </c>
      <c r="J36" s="109" t="s">
        <v>14</v>
      </c>
      <c r="K36" s="111" t="s">
        <v>14</v>
      </c>
      <c r="L36" s="109">
        <v>31.851331007508939</v>
      </c>
      <c r="M36" s="111">
        <v>1.315180717551454</v>
      </c>
      <c r="N36" s="109">
        <v>24.374357771754099</v>
      </c>
      <c r="O36" s="111">
        <v>3.1169787901546733</v>
      </c>
      <c r="P36" s="109">
        <v>-7.4769732357548406</v>
      </c>
      <c r="Q36" s="111">
        <v>3.3530564382219716</v>
      </c>
      <c r="R36" s="109">
        <v>30.26083125884761</v>
      </c>
      <c r="S36" s="111">
        <v>1.2748639262138641</v>
      </c>
      <c r="T36" s="109">
        <v>40.681229423274438</v>
      </c>
      <c r="U36" s="111">
        <v>5.3817806094169116</v>
      </c>
      <c r="V36" s="109">
        <v>10.420398164426828</v>
      </c>
      <c r="W36" s="111">
        <v>5.60260372002144</v>
      </c>
      <c r="X36" s="109">
        <v>30.963748431567581</v>
      </c>
      <c r="Y36" s="111">
        <v>1.2396341805090183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30.812668315080249</v>
      </c>
      <c r="AE36" s="111">
        <v>1.3439472318130472</v>
      </c>
      <c r="AF36" s="109">
        <v>33.523596591981772</v>
      </c>
      <c r="AG36" s="111">
        <v>3.3681258973418249</v>
      </c>
      <c r="AH36" s="109">
        <v>2.710928276901523</v>
      </c>
      <c r="AI36" s="113">
        <v>3.7178894350472991</v>
      </c>
    </row>
    <row r="37" spans="1:35">
      <c r="A37" s="13" t="s">
        <v>286</v>
      </c>
      <c r="B37" s="109">
        <v>15.74749186234237</v>
      </c>
      <c r="C37" s="111">
        <v>0.74442622341797859</v>
      </c>
      <c r="D37" s="109">
        <v>17.60712125448806</v>
      </c>
      <c r="E37" s="111">
        <v>1.1230269335943206</v>
      </c>
      <c r="F37" s="109">
        <v>13.727878284071391</v>
      </c>
      <c r="G37" s="111">
        <v>1.2431307335544464</v>
      </c>
      <c r="H37" s="109">
        <v>14.451009994492271</v>
      </c>
      <c r="I37" s="111">
        <v>1.6418158765966056</v>
      </c>
      <c r="J37" s="109">
        <v>-3.1561112599957895</v>
      </c>
      <c r="K37" s="111">
        <v>1.9948561448797426</v>
      </c>
      <c r="L37" s="109">
        <v>15.782012129555479</v>
      </c>
      <c r="M37" s="111">
        <v>0.75123427808075383</v>
      </c>
      <c r="N37" s="109">
        <v>12.09007791350799</v>
      </c>
      <c r="O37" s="111">
        <v>1.7295810874066659</v>
      </c>
      <c r="P37" s="109">
        <v>-3.6919342160474891</v>
      </c>
      <c r="Q37" s="111">
        <v>1.8662006187231885</v>
      </c>
      <c r="R37" s="109">
        <v>15.491240828924949</v>
      </c>
      <c r="S37" s="111">
        <v>0.73935228307261003</v>
      </c>
      <c r="T37" s="109">
        <v>18.161096211380169</v>
      </c>
      <c r="U37" s="111">
        <v>2.9489735488975279</v>
      </c>
      <c r="V37" s="109">
        <v>2.6698553824552196</v>
      </c>
      <c r="W37" s="111">
        <v>3.0078658055633922</v>
      </c>
      <c r="X37" s="109">
        <v>15.64331468773943</v>
      </c>
      <c r="Y37" s="111">
        <v>0.71694594024055358</v>
      </c>
      <c r="Z37" s="109">
        <v>17.90804490973909</v>
      </c>
      <c r="AA37" s="111">
        <v>5.4802280877428897</v>
      </c>
      <c r="AB37" s="109">
        <v>2.2647302219996597</v>
      </c>
      <c r="AC37" s="111">
        <v>5.4640463902676855</v>
      </c>
      <c r="AD37" s="109">
        <v>15.695689893518949</v>
      </c>
      <c r="AE37" s="111">
        <v>0.75899311456826202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297</v>
      </c>
      <c r="B38" s="109">
        <v>35.125524176603648</v>
      </c>
      <c r="C38" s="111">
        <v>1.6917844007588203</v>
      </c>
      <c r="D38" s="109" t="s">
        <v>14</v>
      </c>
      <c r="E38" s="111" t="s">
        <v>14</v>
      </c>
      <c r="F38" s="109">
        <v>35.879372426081773</v>
      </c>
      <c r="G38" s="111">
        <v>4.4510091041654256</v>
      </c>
      <c r="H38" s="109">
        <v>34.840473305457898</v>
      </c>
      <c r="I38" s="111">
        <v>2.1394074240104048</v>
      </c>
      <c r="J38" s="109" t="s">
        <v>14</v>
      </c>
      <c r="K38" s="111" t="s">
        <v>14</v>
      </c>
      <c r="L38" s="109">
        <v>34.949940915570899</v>
      </c>
      <c r="M38" s="111">
        <v>2.0487630820381546</v>
      </c>
      <c r="N38" s="109">
        <v>32.197356470804898</v>
      </c>
      <c r="O38" s="111">
        <v>3.7628229281145771</v>
      </c>
      <c r="P38" s="109">
        <v>-2.7525844447660006</v>
      </c>
      <c r="Q38" s="111">
        <v>4.2325986760712073</v>
      </c>
      <c r="R38" s="109">
        <v>34.060939459718462</v>
      </c>
      <c r="S38" s="111">
        <v>1.8767795563513812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34.629912561685543</v>
      </c>
      <c r="Y38" s="111">
        <v>1.8259564350338295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34.463504940108493</v>
      </c>
      <c r="AE38" s="111">
        <v>1.8510729468959306</v>
      </c>
      <c r="AF38" s="109" t="s">
        <v>14</v>
      </c>
      <c r="AG38" s="111" t="s">
        <v>14</v>
      </c>
      <c r="AH38" s="109" t="s">
        <v>14</v>
      </c>
      <c r="AI38" s="113" t="s">
        <v>14</v>
      </c>
    </row>
    <row r="39" spans="1:35">
      <c r="A39" s="13" t="s">
        <v>272</v>
      </c>
      <c r="B39" s="109">
        <v>13.80528001544449</v>
      </c>
      <c r="C39" s="111">
        <v>0.81610716165840191</v>
      </c>
      <c r="D39" s="109">
        <v>15.497289297294691</v>
      </c>
      <c r="E39" s="111">
        <v>1.7135483411604377</v>
      </c>
      <c r="F39" s="109">
        <v>13.28263286659833</v>
      </c>
      <c r="G39" s="111">
        <v>1.1040819887577009</v>
      </c>
      <c r="H39" s="109">
        <v>11.50801835202466</v>
      </c>
      <c r="I39" s="111">
        <v>1.4199179779503512</v>
      </c>
      <c r="J39" s="109">
        <v>-3.9892709452700306</v>
      </c>
      <c r="K39" s="111">
        <v>2.2184896418322988</v>
      </c>
      <c r="L39" s="109">
        <v>13.654794863433381</v>
      </c>
      <c r="M39" s="111">
        <v>0.83883732570992964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12.91094345669292</v>
      </c>
      <c r="S39" s="111">
        <v>0.74925660435294361</v>
      </c>
      <c r="T39" s="109" t="s">
        <v>14</v>
      </c>
      <c r="U39" s="111" t="s">
        <v>14</v>
      </c>
      <c r="V39" s="109" t="s">
        <v>14</v>
      </c>
      <c r="W39" s="111" t="s">
        <v>14</v>
      </c>
      <c r="X39" s="109">
        <v>13.736260970212671</v>
      </c>
      <c r="Y39" s="111">
        <v>0.79571831014080552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13.28764732357627</v>
      </c>
      <c r="AE39" s="111">
        <v>0.80317553257643393</v>
      </c>
      <c r="AF39" s="109">
        <v>18.254997974096501</v>
      </c>
      <c r="AG39" s="111">
        <v>3.823284677070812</v>
      </c>
      <c r="AH39" s="109">
        <v>4.9673506505202312</v>
      </c>
      <c r="AI39" s="113">
        <v>3.9871422691509628</v>
      </c>
    </row>
    <row r="40" spans="1:35">
      <c r="A40" s="13" t="s">
        <v>264</v>
      </c>
      <c r="B40" s="109">
        <v>15.242776598128479</v>
      </c>
      <c r="C40" s="111">
        <v>0.88973736956504346</v>
      </c>
      <c r="D40" s="109">
        <v>20.540979192869671</v>
      </c>
      <c r="E40" s="111">
        <v>2.2306225379766191</v>
      </c>
      <c r="F40" s="109">
        <v>12.53133209859176</v>
      </c>
      <c r="G40" s="111">
        <v>1.0354060682119093</v>
      </c>
      <c r="H40" s="109">
        <v>14.37632054665171</v>
      </c>
      <c r="I40" s="111">
        <v>1.5857999130824862</v>
      </c>
      <c r="J40" s="109">
        <v>-6.1646586462179602</v>
      </c>
      <c r="K40" s="111">
        <v>2.7432166980938488</v>
      </c>
      <c r="L40" s="109">
        <v>15.250173741098459</v>
      </c>
      <c r="M40" s="111">
        <v>0.91121948570192746</v>
      </c>
      <c r="N40" s="109" t="s">
        <v>14</v>
      </c>
      <c r="O40" s="111" t="s">
        <v>14</v>
      </c>
      <c r="P40" s="109" t="s">
        <v>14</v>
      </c>
      <c r="Q40" s="111" t="s">
        <v>14</v>
      </c>
      <c r="R40" s="109">
        <v>14.274175764123051</v>
      </c>
      <c r="S40" s="111">
        <v>0.86720187421397521</v>
      </c>
      <c r="T40" s="109">
        <v>25.26553098532559</v>
      </c>
      <c r="U40" s="111">
        <v>4.5767133800313831</v>
      </c>
      <c r="V40" s="109">
        <v>10.991355221202539</v>
      </c>
      <c r="W40" s="111">
        <v>4.6858079785328712</v>
      </c>
      <c r="X40" s="109">
        <v>15.14133992684549</v>
      </c>
      <c r="Y40" s="111">
        <v>0.88828077592457066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14.6615709018043</v>
      </c>
      <c r="AE40" s="111">
        <v>1.0713973906682184</v>
      </c>
      <c r="AF40" s="109">
        <v>16.51210251125875</v>
      </c>
      <c r="AG40" s="111">
        <v>1.8755357420629242</v>
      </c>
      <c r="AH40" s="109">
        <v>1.8505316094544497</v>
      </c>
      <c r="AI40" s="113">
        <v>2.2379975548570994</v>
      </c>
    </row>
    <row r="41" spans="1:35">
      <c r="A41" s="13" t="s">
        <v>3</v>
      </c>
      <c r="B41" s="109">
        <v>13.498065238594689</v>
      </c>
      <c r="C41" s="111">
        <v>1.3557292811576518</v>
      </c>
      <c r="D41" s="109" t="s">
        <v>14</v>
      </c>
      <c r="E41" s="111" t="s">
        <v>14</v>
      </c>
      <c r="F41" s="109">
        <v>12.876682502577999</v>
      </c>
      <c r="G41" s="111">
        <v>1.2022903448107112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13.543192332825351</v>
      </c>
      <c r="M41" s="111">
        <v>1.5667557923390003</v>
      </c>
      <c r="N41" s="109">
        <v>12.23484291469128</v>
      </c>
      <c r="O41" s="111">
        <v>2.3691159752373512</v>
      </c>
      <c r="P41" s="109">
        <v>-1.3083494181340711</v>
      </c>
      <c r="Q41" s="111">
        <v>2.8410111536964968</v>
      </c>
      <c r="R41" s="109">
        <v>12.978749653366039</v>
      </c>
      <c r="S41" s="111">
        <v>1.2955690073368922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12.90924433802979</v>
      </c>
      <c r="Y41" s="111">
        <v>1.5342962239814928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13.006699696950729</v>
      </c>
      <c r="AE41" s="111">
        <v>1.8416260064298713</v>
      </c>
      <c r="AF41" s="109">
        <v>13.208181403437649</v>
      </c>
      <c r="AG41" s="111">
        <v>2.3086224939796778</v>
      </c>
      <c r="AH41" s="109">
        <v>0.20148170648691988</v>
      </c>
      <c r="AI41" s="113">
        <v>3.194372809940778</v>
      </c>
    </row>
    <row r="42" spans="1:35">
      <c r="A42" s="13" t="s">
        <v>298</v>
      </c>
      <c r="B42" s="109">
        <v>27.525183713974538</v>
      </c>
      <c r="C42" s="111">
        <v>1.2571686638950372</v>
      </c>
      <c r="D42" s="109">
        <v>34.595831381625288</v>
      </c>
      <c r="E42" s="111">
        <v>8.8670845263582478</v>
      </c>
      <c r="F42" s="109">
        <v>30.819386694029781</v>
      </c>
      <c r="G42" s="111">
        <v>1.7799450893805664</v>
      </c>
      <c r="H42" s="109">
        <v>22.894203260071521</v>
      </c>
      <c r="I42" s="111">
        <v>1.6058382386482086</v>
      </c>
      <c r="J42" s="109">
        <v>-11.701628121553767</v>
      </c>
      <c r="K42" s="111">
        <v>8.9681618268921941</v>
      </c>
      <c r="L42" s="109">
        <v>27.274412495122071</v>
      </c>
      <c r="M42" s="111">
        <v>1.389316986889678</v>
      </c>
      <c r="N42" s="109">
        <v>28.220021360612929</v>
      </c>
      <c r="O42" s="111">
        <v>2.8513249074179869</v>
      </c>
      <c r="P42" s="109">
        <v>0.94560886549085765</v>
      </c>
      <c r="Q42" s="111">
        <v>3.1612930524435079</v>
      </c>
      <c r="R42" s="109">
        <v>26.308294943378861</v>
      </c>
      <c r="S42" s="111">
        <v>1.6254937454996559</v>
      </c>
      <c r="T42" s="109">
        <v>29.38226300996611</v>
      </c>
      <c r="U42" s="111">
        <v>2.1645525593406725</v>
      </c>
      <c r="V42" s="109">
        <v>3.0739680665872484</v>
      </c>
      <c r="W42" s="111">
        <v>2.783768987671225</v>
      </c>
      <c r="X42" s="109">
        <v>27.66976218387277</v>
      </c>
      <c r="Y42" s="111">
        <v>1.3355911112879513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27.944826220792699</v>
      </c>
      <c r="AE42" s="111">
        <v>1.2856668387228418</v>
      </c>
      <c r="AF42" s="109">
        <v>22.01127677617735</v>
      </c>
      <c r="AG42" s="111">
        <v>4.4827698598584051</v>
      </c>
      <c r="AH42" s="109">
        <v>-5.9335494446153483</v>
      </c>
      <c r="AI42" s="113">
        <v>4.6050511173411062</v>
      </c>
    </row>
    <row r="43" spans="1:35">
      <c r="A43" s="13" t="s">
        <v>309</v>
      </c>
      <c r="B43" s="109">
        <v>16.43676105351221</v>
      </c>
      <c r="C43" s="111">
        <v>1.1076414397324412</v>
      </c>
      <c r="D43" s="109" t="s">
        <v>14</v>
      </c>
      <c r="E43" s="111" t="s">
        <v>14</v>
      </c>
      <c r="F43" s="109">
        <v>16.153961581402111</v>
      </c>
      <c r="G43" s="111">
        <v>1.3542562545953947</v>
      </c>
      <c r="H43" s="109">
        <v>16.147941620671581</v>
      </c>
      <c r="I43" s="111">
        <v>2.6000825198729398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16.24884266400872</v>
      </c>
      <c r="S43" s="111">
        <v>1.2615770702879474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16.13697665997071</v>
      </c>
      <c r="Y43" s="111">
        <v>1.3561546408059857</v>
      </c>
      <c r="Z43" s="109">
        <v>16.51569007686626</v>
      </c>
      <c r="AA43" s="111">
        <v>2.4231188882214867</v>
      </c>
      <c r="AB43" s="109">
        <v>0.37871341689555038</v>
      </c>
      <c r="AC43" s="111">
        <v>2.7353973362626305</v>
      </c>
      <c r="AD43" s="109">
        <v>18.221182657999659</v>
      </c>
      <c r="AE43" s="111">
        <v>1.7009980647805683</v>
      </c>
      <c r="AF43" s="109">
        <v>14.187293347831149</v>
      </c>
      <c r="AG43" s="111">
        <v>1.4765297439286509</v>
      </c>
      <c r="AH43" s="109">
        <v>-4.0338893101685098</v>
      </c>
      <c r="AI43" s="113">
        <v>2.1877104424671439</v>
      </c>
    </row>
    <row r="44" spans="1:35">
      <c r="A44" s="13" t="s">
        <v>294</v>
      </c>
      <c r="B44" s="109">
        <v>24.093959130044531</v>
      </c>
      <c r="C44" s="111">
        <v>1.7212917911149901</v>
      </c>
      <c r="D44" s="109">
        <v>17.74596487013558</v>
      </c>
      <c r="E44" s="111">
        <v>9.3187414626338043</v>
      </c>
      <c r="F44" s="109">
        <v>26.043158146634301</v>
      </c>
      <c r="G44" s="111">
        <v>2.2893605578987359</v>
      </c>
      <c r="H44" s="109">
        <v>23.706042099605039</v>
      </c>
      <c r="I44" s="111">
        <v>2.3475563881602346</v>
      </c>
      <c r="J44" s="109">
        <v>5.9600772294694586</v>
      </c>
      <c r="K44" s="111">
        <v>9.6424761296205208</v>
      </c>
      <c r="L44" s="109">
        <v>25.216677868822671</v>
      </c>
      <c r="M44" s="111">
        <v>1.7805486749977579</v>
      </c>
      <c r="N44" s="109">
        <v>18.20118434880915</v>
      </c>
      <c r="O44" s="111">
        <v>4.1101008140120383</v>
      </c>
      <c r="P44" s="109">
        <v>-7.0154935200135213</v>
      </c>
      <c r="Q44" s="111">
        <v>4.4842497472003826</v>
      </c>
      <c r="R44" s="109">
        <v>22.733115979451849</v>
      </c>
      <c r="S44" s="111">
        <v>1.7851960168089434</v>
      </c>
      <c r="T44" s="109">
        <v>28.788670665149031</v>
      </c>
      <c r="U44" s="111">
        <v>3.2598054183006289</v>
      </c>
      <c r="V44" s="109">
        <v>6.0555546856971816</v>
      </c>
      <c r="W44" s="111">
        <v>3.7146158918949816</v>
      </c>
      <c r="X44" s="109">
        <v>22.401885717204031</v>
      </c>
      <c r="Y44" s="111">
        <v>1.9253478109537865</v>
      </c>
      <c r="Z44" s="109">
        <v>27.767748316563591</v>
      </c>
      <c r="AA44" s="111">
        <v>2.5055772674047243</v>
      </c>
      <c r="AB44" s="109">
        <v>5.3658625993595592</v>
      </c>
      <c r="AC44" s="111">
        <v>3.1723432187748943</v>
      </c>
      <c r="AD44" s="109">
        <v>23.157875365740288</v>
      </c>
      <c r="AE44" s="111">
        <v>1.8113792215053861</v>
      </c>
      <c r="AF44" s="109">
        <v>27.150568136525202</v>
      </c>
      <c r="AG44" s="111">
        <v>2.7436263014073701</v>
      </c>
      <c r="AH44" s="109">
        <v>3.9926927707849131</v>
      </c>
      <c r="AI44" s="113">
        <v>3.2875776931526164</v>
      </c>
    </row>
    <row r="45" spans="1:35">
      <c r="A45" s="13" t="s">
        <v>277</v>
      </c>
      <c r="B45" s="109">
        <v>12.79747273406481</v>
      </c>
      <c r="C45" s="111">
        <v>0.72140786012593161</v>
      </c>
      <c r="D45" s="109">
        <v>13.88368974870362</v>
      </c>
      <c r="E45" s="111">
        <v>1.5848993637378026</v>
      </c>
      <c r="F45" s="109">
        <v>12.682094467804649</v>
      </c>
      <c r="G45" s="111">
        <v>1.0385504276030024</v>
      </c>
      <c r="H45" s="109">
        <v>12.086483313801111</v>
      </c>
      <c r="I45" s="111">
        <v>1.5262068097434633</v>
      </c>
      <c r="J45" s="109">
        <v>-1.7972064349025096</v>
      </c>
      <c r="K45" s="111">
        <v>2.1913141046694471</v>
      </c>
      <c r="L45" s="109">
        <v>13.213837641879531</v>
      </c>
      <c r="M45" s="111">
        <v>0.79989640111670401</v>
      </c>
      <c r="N45" s="109">
        <v>9.130574301937159</v>
      </c>
      <c r="O45" s="111">
        <v>2.6811744802087851</v>
      </c>
      <c r="P45" s="109">
        <v>-4.0832633399423717</v>
      </c>
      <c r="Q45" s="111">
        <v>2.9106107332937547</v>
      </c>
      <c r="R45" s="109">
        <v>12.556257106991479</v>
      </c>
      <c r="S45" s="111">
        <v>0.73909756991448194</v>
      </c>
      <c r="T45" s="109" t="s">
        <v>14</v>
      </c>
      <c r="U45" s="111" t="s">
        <v>14</v>
      </c>
      <c r="V45" s="109" t="s">
        <v>14</v>
      </c>
      <c r="W45" s="111" t="s">
        <v>14</v>
      </c>
      <c r="X45" s="109">
        <v>11.929276275794139</v>
      </c>
      <c r="Y45" s="111">
        <v>0.87155960892617368</v>
      </c>
      <c r="Z45" s="109">
        <v>15.868966147543111</v>
      </c>
      <c r="AA45" s="111">
        <v>1.5677786654670876</v>
      </c>
      <c r="AB45" s="109">
        <v>3.9396898717489712</v>
      </c>
      <c r="AC45" s="111">
        <v>1.8361197067248829</v>
      </c>
      <c r="AD45" s="109">
        <v>12.702954727486549</v>
      </c>
      <c r="AE45" s="111">
        <v>0.9517413969797951</v>
      </c>
      <c r="AF45" s="109">
        <v>13.162177183490691</v>
      </c>
      <c r="AG45" s="111">
        <v>1.2658030814459358</v>
      </c>
      <c r="AH45" s="109">
        <v>0.45922245600414158</v>
      </c>
      <c r="AI45" s="113">
        <v>1.613446251986598</v>
      </c>
    </row>
    <row r="46" spans="1:35">
      <c r="A46" s="13" t="s">
        <v>306</v>
      </c>
      <c r="B46" s="109">
        <v>28.225051438698781</v>
      </c>
      <c r="C46" s="111">
        <v>1.0589702956106521</v>
      </c>
      <c r="D46" s="109">
        <v>27.63159049510443</v>
      </c>
      <c r="E46" s="111">
        <v>5.6501421892316399</v>
      </c>
      <c r="F46" s="109">
        <v>29.079824503832409</v>
      </c>
      <c r="G46" s="111">
        <v>1.2116080429863041</v>
      </c>
      <c r="H46" s="109">
        <v>23.73806354427256</v>
      </c>
      <c r="I46" s="111">
        <v>2.8962940479142185</v>
      </c>
      <c r="J46" s="109">
        <v>-3.8935269508318697</v>
      </c>
      <c r="K46" s="111">
        <v>6.2546480856674718</v>
      </c>
      <c r="L46" s="109">
        <v>29.032171604143979</v>
      </c>
      <c r="M46" s="111">
        <v>1.130073625442642</v>
      </c>
      <c r="N46" s="109">
        <v>21.608966441638849</v>
      </c>
      <c r="O46" s="111">
        <v>2.7802536648586544</v>
      </c>
      <c r="P46" s="109">
        <v>-7.4232051625051305</v>
      </c>
      <c r="Q46" s="111">
        <v>3.0011109864241852</v>
      </c>
      <c r="R46" s="109">
        <v>25.29667267986861</v>
      </c>
      <c r="S46" s="111">
        <v>1.4725954557651746</v>
      </c>
      <c r="T46" s="109">
        <v>30.85068246949313</v>
      </c>
      <c r="U46" s="111">
        <v>1.4130983370566457</v>
      </c>
      <c r="V46" s="109">
        <v>5.5540097896245193</v>
      </c>
      <c r="W46" s="111">
        <v>1.9758078875897949</v>
      </c>
      <c r="X46" s="109">
        <v>27.933696302515241</v>
      </c>
      <c r="Y46" s="111">
        <v>1.1661572592228466</v>
      </c>
      <c r="Z46" s="109">
        <v>30.162670862559899</v>
      </c>
      <c r="AA46" s="111">
        <v>2.7586173739931223</v>
      </c>
      <c r="AB46" s="109">
        <v>2.2289745600446587</v>
      </c>
      <c r="AC46" s="111">
        <v>3.052340696770981</v>
      </c>
      <c r="AD46" s="109">
        <v>28.77146488810428</v>
      </c>
      <c r="AE46" s="111">
        <v>1.3428813555407355</v>
      </c>
      <c r="AF46" s="109">
        <v>27.172383706349269</v>
      </c>
      <c r="AG46" s="111">
        <v>1.785197342432052</v>
      </c>
      <c r="AH46" s="109">
        <v>-1.599081181755011</v>
      </c>
      <c r="AI46" s="113">
        <v>2.2679392699440339</v>
      </c>
    </row>
    <row r="47" spans="1:35">
      <c r="A47" s="13" t="s">
        <v>280</v>
      </c>
      <c r="B47" s="109">
        <v>13.43381387134856</v>
      </c>
      <c r="C47" s="111">
        <v>0.86914292107504232</v>
      </c>
      <c r="D47" s="109">
        <v>16.371467264141359</v>
      </c>
      <c r="E47" s="111">
        <v>2.5439833156912433</v>
      </c>
      <c r="F47" s="109">
        <v>14.67111554340595</v>
      </c>
      <c r="G47" s="111">
        <v>1.3253139203394055</v>
      </c>
      <c r="H47" s="109">
        <v>9.5916098938339793</v>
      </c>
      <c r="I47" s="111">
        <v>1.1907257366492767</v>
      </c>
      <c r="J47" s="109">
        <v>-6.7798573703073792</v>
      </c>
      <c r="K47" s="111">
        <v>2.9924969340189551</v>
      </c>
      <c r="L47" s="109">
        <v>13.567552404125131</v>
      </c>
      <c r="M47" s="111">
        <v>0.88294164112100371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11.7126200447019</v>
      </c>
      <c r="S47" s="111">
        <v>0.89923082012830402</v>
      </c>
      <c r="T47" s="109">
        <v>20.457087220795891</v>
      </c>
      <c r="U47" s="111">
        <v>2.7842733534184121</v>
      </c>
      <c r="V47" s="109">
        <v>8.7444671760939912</v>
      </c>
      <c r="W47" s="111">
        <v>3.0637691400971137</v>
      </c>
      <c r="X47" s="109">
        <v>13.337728317652211</v>
      </c>
      <c r="Y47" s="111">
        <v>0.8674117333565321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13.361065477919681</v>
      </c>
      <c r="AE47" s="111">
        <v>0.88950862259161756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266</v>
      </c>
      <c r="B48" s="109">
        <v>12.24121939727525</v>
      </c>
      <c r="C48" s="111">
        <v>1.2993563211656396</v>
      </c>
      <c r="D48" s="109">
        <v>12.458426273596119</v>
      </c>
      <c r="E48" s="111">
        <v>3.122664047240248</v>
      </c>
      <c r="F48" s="109">
        <v>12.864889686132329</v>
      </c>
      <c r="G48" s="111">
        <v>1.5503096377402643</v>
      </c>
      <c r="H48" s="109">
        <v>11.4796088664271</v>
      </c>
      <c r="I48" s="111">
        <v>1.4333575701496499</v>
      </c>
      <c r="J48" s="109">
        <v>-0.97881740716901966</v>
      </c>
      <c r="K48" s="111">
        <v>3.4345862980015185</v>
      </c>
      <c r="L48" s="109">
        <v>12.42981173822821</v>
      </c>
      <c r="M48" s="111">
        <v>1.2970410843660771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12.137678864025441</v>
      </c>
      <c r="S48" s="111">
        <v>1.3248622689962808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12.08078063214422</v>
      </c>
      <c r="Y48" s="111">
        <v>1.3429047442660969</v>
      </c>
      <c r="Z48" s="109">
        <v>15.948090199088011</v>
      </c>
      <c r="AA48" s="111">
        <v>4.2927506434794411</v>
      </c>
      <c r="AB48" s="109">
        <v>3.8673095669437902</v>
      </c>
      <c r="AC48" s="111">
        <v>4.4527097520013079</v>
      </c>
      <c r="AD48" s="109">
        <v>12.10446513535228</v>
      </c>
      <c r="AE48" s="111">
        <v>1.3001328204228657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313</v>
      </c>
      <c r="B49" s="109">
        <v>47.118243423956287</v>
      </c>
      <c r="C49" s="111">
        <v>1.8678764556784613</v>
      </c>
      <c r="D49" s="109">
        <v>54.476718386729971</v>
      </c>
      <c r="E49" s="111">
        <v>4.7915581085639172</v>
      </c>
      <c r="F49" s="109">
        <v>47.795974680257729</v>
      </c>
      <c r="G49" s="111">
        <v>4.2563015149184666</v>
      </c>
      <c r="H49" s="109">
        <v>44.021850181676328</v>
      </c>
      <c r="I49" s="111">
        <v>2.0863393845644844</v>
      </c>
      <c r="J49" s="109">
        <v>-10.454868205053643</v>
      </c>
      <c r="K49" s="111">
        <v>5.2358807203360307</v>
      </c>
      <c r="L49" s="109">
        <v>47.278223129549112</v>
      </c>
      <c r="M49" s="111">
        <v>1.8999808641835918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45.928234113487662</v>
      </c>
      <c r="S49" s="111">
        <v>1.9537532047189581</v>
      </c>
      <c r="T49" s="109">
        <v>63.187870823278622</v>
      </c>
      <c r="U49" s="111">
        <v>5.160768137053223</v>
      </c>
      <c r="V49" s="109">
        <v>17.259636709790961</v>
      </c>
      <c r="W49" s="111">
        <v>5.5761245737048979</v>
      </c>
      <c r="X49" s="109">
        <v>47.356925275358378</v>
      </c>
      <c r="Y49" s="111">
        <v>1.9792923924814783</v>
      </c>
      <c r="Z49" s="109">
        <v>49.793894361666943</v>
      </c>
      <c r="AA49" s="111">
        <v>6.086649101867363</v>
      </c>
      <c r="AB49" s="109">
        <v>2.4369690863085651</v>
      </c>
      <c r="AC49" s="111">
        <v>6.3335955302784539</v>
      </c>
      <c r="AD49" s="109">
        <v>47.597783083351374</v>
      </c>
      <c r="AE49" s="111">
        <v>1.9279520780843935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270</v>
      </c>
      <c r="B50" s="109">
        <v>28.823416386710779</v>
      </c>
      <c r="C50" s="111">
        <v>0.97219265391793896</v>
      </c>
      <c r="D50" s="109" t="s">
        <v>14</v>
      </c>
      <c r="E50" s="111" t="s">
        <v>14</v>
      </c>
      <c r="F50" s="109">
        <v>32.879754560664942</v>
      </c>
      <c r="G50" s="111">
        <v>1.6129318279760521</v>
      </c>
      <c r="H50" s="109">
        <v>27.356072930934658</v>
      </c>
      <c r="I50" s="111">
        <v>1.0922758708258333</v>
      </c>
      <c r="J50" s="109" t="s">
        <v>14</v>
      </c>
      <c r="K50" s="111" t="s">
        <v>14</v>
      </c>
      <c r="L50" s="109">
        <v>28.820286811786321</v>
      </c>
      <c r="M50" s="111">
        <v>1.0610249081005114</v>
      </c>
      <c r="N50" s="109">
        <v>27.927844997874399</v>
      </c>
      <c r="O50" s="111">
        <v>1.9322092929885617</v>
      </c>
      <c r="P50" s="109">
        <v>-0.89244181391192257</v>
      </c>
      <c r="Q50" s="111">
        <v>2.2068776627217415</v>
      </c>
      <c r="R50" s="109">
        <v>28.3175327924471</v>
      </c>
      <c r="S50" s="111">
        <v>0.89337024875115612</v>
      </c>
      <c r="T50" s="109">
        <v>39.449352465809959</v>
      </c>
      <c r="U50" s="111">
        <v>6.9470210727834214</v>
      </c>
      <c r="V50" s="109">
        <v>11.131819673362859</v>
      </c>
      <c r="W50" s="111">
        <v>6.9314417987560031</v>
      </c>
      <c r="X50" s="109">
        <v>28.819632455369081</v>
      </c>
      <c r="Y50" s="111">
        <v>0.97541203904070006</v>
      </c>
      <c r="Z50" s="109" t="s">
        <v>14</v>
      </c>
      <c r="AA50" s="111" t="s">
        <v>14</v>
      </c>
      <c r="AB50" s="109" t="s">
        <v>14</v>
      </c>
      <c r="AC50" s="111" t="s">
        <v>14</v>
      </c>
      <c r="AD50" s="109">
        <v>28.866756197431091</v>
      </c>
      <c r="AE50" s="111">
        <v>0.98302906610116303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305</v>
      </c>
      <c r="B51" s="109">
        <v>39.14597005379914</v>
      </c>
      <c r="C51" s="111">
        <v>0.79763214567228824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39.231013417312496</v>
      </c>
      <c r="I51" s="111">
        <v>0.8042843691828192</v>
      </c>
      <c r="J51" s="109" t="s">
        <v>13</v>
      </c>
      <c r="K51" s="111" t="s">
        <v>13</v>
      </c>
      <c r="L51" s="109">
        <v>39.962496901922407</v>
      </c>
      <c r="M51" s="111">
        <v>0.85479149089678019</v>
      </c>
      <c r="N51" s="109">
        <v>32.509278814374682</v>
      </c>
      <c r="O51" s="111">
        <v>3.8118812575828809</v>
      </c>
      <c r="P51" s="109">
        <v>-7.4532180875477252</v>
      </c>
      <c r="Q51" s="111">
        <v>4.032596180751586</v>
      </c>
      <c r="R51" s="109">
        <v>38.779668672911967</v>
      </c>
      <c r="S51" s="111">
        <v>0.81348184594416528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40.570714394392873</v>
      </c>
      <c r="Y51" s="111">
        <v>1.035278769976977</v>
      </c>
      <c r="Z51" s="109">
        <v>36.804874364606817</v>
      </c>
      <c r="AA51" s="111">
        <v>1.3764146020856083</v>
      </c>
      <c r="AB51" s="109">
        <v>-3.7658400297860553</v>
      </c>
      <c r="AC51" s="111">
        <v>1.7813061013171421</v>
      </c>
      <c r="AD51" s="109">
        <v>40.003834976968022</v>
      </c>
      <c r="AE51" s="111">
        <v>0.86821847134626473</v>
      </c>
      <c r="AF51" s="109">
        <v>33.557059626711549</v>
      </c>
      <c r="AG51" s="111">
        <v>2.4748568672865106</v>
      </c>
      <c r="AH51" s="109">
        <v>-6.4467753502564733</v>
      </c>
      <c r="AI51" s="113">
        <v>2.6839843447758414</v>
      </c>
    </row>
    <row r="52" spans="1:35">
      <c r="A52" s="13" t="s">
        <v>283</v>
      </c>
      <c r="B52" s="109">
        <v>14.08026433096606</v>
      </c>
      <c r="C52" s="111">
        <v>0.67746912596544306</v>
      </c>
      <c r="D52" s="109">
        <v>16.04787384950242</v>
      </c>
      <c r="E52" s="111">
        <v>1.6118678058830025</v>
      </c>
      <c r="F52" s="109">
        <v>13.749635736800879</v>
      </c>
      <c r="G52" s="111">
        <v>0.86588683767200614</v>
      </c>
      <c r="H52" s="109">
        <v>10.120306569224329</v>
      </c>
      <c r="I52" s="111">
        <v>1.4234272936494925</v>
      </c>
      <c r="J52" s="109">
        <v>-5.9275672802780903</v>
      </c>
      <c r="K52" s="111">
        <v>2.2759960353934297</v>
      </c>
      <c r="L52" s="109">
        <v>14.229590601146059</v>
      </c>
      <c r="M52" s="111">
        <v>0.75125682499303381</v>
      </c>
      <c r="N52" s="109">
        <v>13.111366343362301</v>
      </c>
      <c r="O52" s="111">
        <v>1.8381780663776575</v>
      </c>
      <c r="P52" s="109">
        <v>-1.1182242577837584</v>
      </c>
      <c r="Q52" s="111">
        <v>2.0400143953436793</v>
      </c>
      <c r="R52" s="109">
        <v>13.2877121871608</v>
      </c>
      <c r="S52" s="111">
        <v>0.67936259980253366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14.05426048148953</v>
      </c>
      <c r="Y52" s="111">
        <v>0.69070159421620203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13.16662149916467</v>
      </c>
      <c r="AE52" s="111">
        <v>0.75025511610268392</v>
      </c>
      <c r="AF52" s="109">
        <v>18.256955059333571</v>
      </c>
      <c r="AG52" s="111">
        <v>1.8438440567318275</v>
      </c>
      <c r="AH52" s="109">
        <v>5.0903335601689008</v>
      </c>
      <c r="AI52" s="113">
        <v>2.0393058061494966</v>
      </c>
    </row>
    <row r="53" spans="1:35">
      <c r="A53" s="13" t="s">
        <v>265</v>
      </c>
      <c r="B53" s="109">
        <v>18.27800828751505</v>
      </c>
      <c r="C53" s="111">
        <v>1.1548273934973514</v>
      </c>
      <c r="D53" s="109">
        <v>18.186347678129788</v>
      </c>
      <c r="E53" s="111">
        <v>1.9681798177041332</v>
      </c>
      <c r="F53" s="109">
        <v>19.04612719473598</v>
      </c>
      <c r="G53" s="111">
        <v>1.7548493946487593</v>
      </c>
      <c r="H53" s="109">
        <v>14.11557637955271</v>
      </c>
      <c r="I53" s="111">
        <v>3.1575021041900846</v>
      </c>
      <c r="J53" s="109">
        <v>-4.0707712985770783</v>
      </c>
      <c r="K53" s="111">
        <v>3.7098614065954014</v>
      </c>
      <c r="L53" s="109">
        <v>18.093750450072999</v>
      </c>
      <c r="M53" s="111">
        <v>1.1922860976930432</v>
      </c>
      <c r="N53" s="109" t="s">
        <v>14</v>
      </c>
      <c r="O53" s="111" t="s">
        <v>14</v>
      </c>
      <c r="P53" s="109" t="s">
        <v>14</v>
      </c>
      <c r="Q53" s="111" t="s">
        <v>14</v>
      </c>
      <c r="R53" s="109">
        <v>17.93673792702192</v>
      </c>
      <c r="S53" s="111">
        <v>1.17439212582152</v>
      </c>
      <c r="T53" s="109" t="s">
        <v>14</v>
      </c>
      <c r="U53" s="111" t="s">
        <v>14</v>
      </c>
      <c r="V53" s="109" t="s">
        <v>14</v>
      </c>
      <c r="W53" s="111" t="s">
        <v>14</v>
      </c>
      <c r="X53" s="109">
        <v>18.48372382989033</v>
      </c>
      <c r="Y53" s="111">
        <v>1.1919748465621409</v>
      </c>
      <c r="Z53" s="109" t="s">
        <v>14</v>
      </c>
      <c r="AA53" s="111" t="s">
        <v>14</v>
      </c>
      <c r="AB53" s="109" t="s">
        <v>14</v>
      </c>
      <c r="AC53" s="111" t="s">
        <v>14</v>
      </c>
      <c r="AD53" s="109">
        <v>18.510423980382711</v>
      </c>
      <c r="AE53" s="111">
        <v>1.4056368968172428</v>
      </c>
      <c r="AF53" s="109">
        <v>18.074344528077638</v>
      </c>
      <c r="AG53" s="111">
        <v>2.3895457154353519</v>
      </c>
      <c r="AH53" s="109">
        <v>-0.43607945230507283</v>
      </c>
      <c r="AI53" s="113">
        <v>2.7521952605666984</v>
      </c>
    </row>
    <row r="54" spans="1:35">
      <c r="A54" s="13" t="s">
        <v>312</v>
      </c>
      <c r="B54" s="109">
        <v>44.635320243200553</v>
      </c>
      <c r="C54" s="111">
        <v>2.2668111818344499</v>
      </c>
      <c r="D54" s="109">
        <v>59.034388877576603</v>
      </c>
      <c r="E54" s="111">
        <v>7.1004363740929515</v>
      </c>
      <c r="F54" s="109">
        <v>44.464487562619773</v>
      </c>
      <c r="G54" s="111">
        <v>3.9110296621980707</v>
      </c>
      <c r="H54" s="109">
        <v>39.918353108412241</v>
      </c>
      <c r="I54" s="111">
        <v>2.5836768799601941</v>
      </c>
      <c r="J54" s="109">
        <v>-19.116035769164363</v>
      </c>
      <c r="K54" s="111">
        <v>7.7726154598648991</v>
      </c>
      <c r="L54" s="109">
        <v>45.757965057207379</v>
      </c>
      <c r="M54" s="111">
        <v>2.5577097002859763</v>
      </c>
      <c r="N54" s="109">
        <v>40.459181347603192</v>
      </c>
      <c r="O54" s="111">
        <v>5.0127281488133351</v>
      </c>
      <c r="P54" s="109">
        <v>-5.2987837096041872</v>
      </c>
      <c r="Q54" s="111">
        <v>5.6132788803374041</v>
      </c>
      <c r="R54" s="109">
        <v>46.635927127414718</v>
      </c>
      <c r="S54" s="111">
        <v>4.4782857940234306</v>
      </c>
      <c r="T54" s="109">
        <v>44.695485910395618</v>
      </c>
      <c r="U54" s="111">
        <v>2.7248604145844473</v>
      </c>
      <c r="V54" s="109">
        <v>-1.9404412170190994</v>
      </c>
      <c r="W54" s="111">
        <v>5.1764320795505085</v>
      </c>
      <c r="X54" s="109">
        <v>46.579072995141168</v>
      </c>
      <c r="Y54" s="111">
        <v>2.5520678619167891</v>
      </c>
      <c r="Z54" s="109">
        <v>34.815130800071707</v>
      </c>
      <c r="AA54" s="111">
        <v>4.3384979449358143</v>
      </c>
      <c r="AB54" s="109">
        <v>-11.763942195069461</v>
      </c>
      <c r="AC54" s="111">
        <v>4.8300364284446156</v>
      </c>
      <c r="AD54" s="109">
        <v>45.936453346740016</v>
      </c>
      <c r="AE54" s="111">
        <v>2.5413271921214684</v>
      </c>
      <c r="AF54" s="109">
        <v>41.988673260399032</v>
      </c>
      <c r="AG54" s="111">
        <v>7.5060157095073077</v>
      </c>
      <c r="AH54" s="109">
        <v>-3.947780086340984</v>
      </c>
      <c r="AI54" s="113">
        <v>8.1710856556609563</v>
      </c>
    </row>
    <row r="55" spans="1:35">
      <c r="A55" s="33" t="s">
        <v>300</v>
      </c>
      <c r="B55" s="109">
        <v>19.916501852565979</v>
      </c>
      <c r="C55" s="111">
        <v>0.82512281712873414</v>
      </c>
      <c r="D55" s="109">
        <v>21.103598228727488</v>
      </c>
      <c r="E55" s="111">
        <v>2.9181428905854929</v>
      </c>
      <c r="F55" s="109">
        <v>20.5993705605153</v>
      </c>
      <c r="G55" s="111">
        <v>1.1935352543338296</v>
      </c>
      <c r="H55" s="109">
        <v>18.712058903043829</v>
      </c>
      <c r="I55" s="111">
        <v>1.2883828105076303</v>
      </c>
      <c r="J55" s="109">
        <v>-2.3915393256836595</v>
      </c>
      <c r="K55" s="111">
        <v>3.4128357950433523</v>
      </c>
      <c r="L55" s="109">
        <v>21.354916589959061</v>
      </c>
      <c r="M55" s="111">
        <v>1.1005698989081059</v>
      </c>
      <c r="N55" s="109">
        <v>15.838364080755611</v>
      </c>
      <c r="O55" s="111">
        <v>1.4720627931473833</v>
      </c>
      <c r="P55" s="109">
        <v>-5.51655250920345</v>
      </c>
      <c r="Q55" s="111">
        <v>1.9638012837561247</v>
      </c>
      <c r="R55" s="109">
        <v>19.658604086675691</v>
      </c>
      <c r="S55" s="111">
        <v>0.97732772797639689</v>
      </c>
      <c r="T55" s="109">
        <v>22.48606700366291</v>
      </c>
      <c r="U55" s="111">
        <v>3.987308978040168</v>
      </c>
      <c r="V55" s="109">
        <v>2.8274629169872192</v>
      </c>
      <c r="W55" s="111">
        <v>4.3237690205837742</v>
      </c>
      <c r="X55" s="109">
        <v>19.004903415121941</v>
      </c>
      <c r="Y55" s="111">
        <v>1.1407353683132746</v>
      </c>
      <c r="Z55" s="109">
        <v>22.2440177283518</v>
      </c>
      <c r="AA55" s="111">
        <v>1.6149260416497513</v>
      </c>
      <c r="AB55" s="109">
        <v>3.2391143132298588</v>
      </c>
      <c r="AC55" s="111">
        <v>2.1903368852833238</v>
      </c>
      <c r="AD55" s="109">
        <v>19.061864586765751</v>
      </c>
      <c r="AE55" s="111">
        <v>0.91072897152272103</v>
      </c>
      <c r="AF55" s="109">
        <v>23.671173550292131</v>
      </c>
      <c r="AG55" s="111">
        <v>2.9349953926934353</v>
      </c>
      <c r="AH55" s="109">
        <v>4.6093089635263809</v>
      </c>
      <c r="AI55" s="113">
        <v>3.1970886781695342</v>
      </c>
    </row>
    <row r="56" spans="1:35">
      <c r="A56" s="33" t="s">
        <v>278</v>
      </c>
      <c r="B56" s="109">
        <v>18.011057499470919</v>
      </c>
      <c r="C56" s="111">
        <v>0.78927724145310874</v>
      </c>
      <c r="D56" s="109">
        <v>20.154468661011808</v>
      </c>
      <c r="E56" s="111">
        <v>3.0785897719665543</v>
      </c>
      <c r="F56" s="109">
        <v>17.785273823347978</v>
      </c>
      <c r="G56" s="111">
        <v>1.1479712718887098</v>
      </c>
      <c r="H56" s="109">
        <v>18.623056547186071</v>
      </c>
      <c r="I56" s="111">
        <v>1.5693624333990912</v>
      </c>
      <c r="J56" s="109">
        <v>-1.5314121138257377</v>
      </c>
      <c r="K56" s="111">
        <v>3.4729478100912687</v>
      </c>
      <c r="L56" s="109">
        <v>18.67377509723589</v>
      </c>
      <c r="M56" s="111">
        <v>0.89619949355475648</v>
      </c>
      <c r="N56" s="109">
        <v>16.89863220052629</v>
      </c>
      <c r="O56" s="111">
        <v>2.257592221239364</v>
      </c>
      <c r="P56" s="109">
        <v>-1.7751428967095997</v>
      </c>
      <c r="Q56" s="111">
        <v>2.3827957028512334</v>
      </c>
      <c r="R56" s="109">
        <v>17.225120487402702</v>
      </c>
      <c r="S56" s="111">
        <v>0.87446042705868343</v>
      </c>
      <c r="T56" s="109">
        <v>22.761169236015089</v>
      </c>
      <c r="U56" s="111">
        <v>2.4389155324748928</v>
      </c>
      <c r="V56" s="109">
        <v>5.5360487486123873</v>
      </c>
      <c r="W56" s="111">
        <v>2.5114853526546326</v>
      </c>
      <c r="X56" s="109">
        <v>17.286289675783109</v>
      </c>
      <c r="Y56" s="111">
        <v>1.2820088064407018</v>
      </c>
      <c r="Z56" s="109">
        <v>18.878978051032501</v>
      </c>
      <c r="AA56" s="111">
        <v>1.1154609725574178</v>
      </c>
      <c r="AB56" s="109">
        <v>1.5926883752493914</v>
      </c>
      <c r="AC56" s="111">
        <v>1.6692330648593978</v>
      </c>
      <c r="AD56" s="109">
        <v>17.896915146611889</v>
      </c>
      <c r="AE56" s="111">
        <v>1.2215903583995122</v>
      </c>
      <c r="AF56" s="109">
        <v>18.285116154971039</v>
      </c>
      <c r="AG56" s="111">
        <v>1.2498478817735299</v>
      </c>
      <c r="AH56" s="109">
        <v>0.38820100835915028</v>
      </c>
      <c r="AI56" s="113">
        <v>1.7789078430648948</v>
      </c>
    </row>
    <row r="57" spans="1:35">
      <c r="A57" s="33" t="s">
        <v>263</v>
      </c>
      <c r="B57" s="109">
        <v>33.820424145403273</v>
      </c>
      <c r="C57" s="111">
        <v>1.0963033833279436</v>
      </c>
      <c r="D57" s="109">
        <v>49.051647846796811</v>
      </c>
      <c r="E57" s="111">
        <v>3.6434781766544928</v>
      </c>
      <c r="F57" s="109">
        <v>36.417635204653379</v>
      </c>
      <c r="G57" s="111">
        <v>1.8076845589015957</v>
      </c>
      <c r="H57" s="109">
        <v>29.38180136042714</v>
      </c>
      <c r="I57" s="111">
        <v>1.6972457997499606</v>
      </c>
      <c r="J57" s="109">
        <v>-19.669846486369671</v>
      </c>
      <c r="K57" s="111">
        <v>3.993080980635539</v>
      </c>
      <c r="L57" s="109">
        <v>32.866655275274432</v>
      </c>
      <c r="M57" s="111">
        <v>1.1257834276206011</v>
      </c>
      <c r="N57" s="109">
        <v>41.820604921709062</v>
      </c>
      <c r="O57" s="111">
        <v>4.123565594817733</v>
      </c>
      <c r="P57" s="109">
        <v>8.95394964643463</v>
      </c>
      <c r="Q57" s="111">
        <v>4.2807359825583609</v>
      </c>
      <c r="R57" s="109">
        <v>32.347694051805462</v>
      </c>
      <c r="S57" s="111">
        <v>1.2056458125551235</v>
      </c>
      <c r="T57" s="109">
        <v>43.71539131329596</v>
      </c>
      <c r="U57" s="111">
        <v>3.4675994139594919</v>
      </c>
      <c r="V57" s="109">
        <v>11.367697261490498</v>
      </c>
      <c r="W57" s="111">
        <v>3.7187813492499884</v>
      </c>
      <c r="X57" s="109">
        <v>31.016529665617519</v>
      </c>
      <c r="Y57" s="111">
        <v>1.4008810713594351</v>
      </c>
      <c r="Z57" s="109">
        <v>38.498755718532927</v>
      </c>
      <c r="AA57" s="111">
        <v>1.9594918739445322</v>
      </c>
      <c r="AB57" s="109">
        <v>7.4822260529154079</v>
      </c>
      <c r="AC57" s="111">
        <v>2.5422066364908158</v>
      </c>
      <c r="AD57" s="109">
        <v>32.983797499198701</v>
      </c>
      <c r="AE57" s="111">
        <v>1.1859419153932798</v>
      </c>
      <c r="AF57" s="109">
        <v>44.863912985986403</v>
      </c>
      <c r="AG57" s="111">
        <v>4.6442349238584413</v>
      </c>
      <c r="AH57" s="109">
        <v>11.880115486787702</v>
      </c>
      <c r="AI57" s="113">
        <v>4.986049850736495</v>
      </c>
    </row>
    <row r="58" spans="1:35">
      <c r="A58" s="33" t="s">
        <v>307</v>
      </c>
      <c r="B58" s="109">
        <v>36.913119942250852</v>
      </c>
      <c r="C58" s="111">
        <v>0.96350382527233636</v>
      </c>
      <c r="D58" s="109">
        <v>43.123534164428939</v>
      </c>
      <c r="E58" s="111">
        <v>2.8032662611295898</v>
      </c>
      <c r="F58" s="109">
        <v>38.219522925735383</v>
      </c>
      <c r="G58" s="111">
        <v>1.7277183367584645</v>
      </c>
      <c r="H58" s="109">
        <v>34.262540797949633</v>
      </c>
      <c r="I58" s="111">
        <v>1.1470828952500296</v>
      </c>
      <c r="J58" s="109">
        <v>-8.8609933664793061</v>
      </c>
      <c r="K58" s="111">
        <v>2.9338476736657046</v>
      </c>
      <c r="L58" s="109">
        <v>37.390391711760373</v>
      </c>
      <c r="M58" s="111">
        <v>0.98570644751660574</v>
      </c>
      <c r="N58" s="109">
        <v>33.141869897267568</v>
      </c>
      <c r="O58" s="111">
        <v>3.9137716755369474</v>
      </c>
      <c r="P58" s="109">
        <v>-4.2485218144928041</v>
      </c>
      <c r="Q58" s="111">
        <v>3.9116420684283826</v>
      </c>
      <c r="R58" s="109">
        <v>36.098552597133711</v>
      </c>
      <c r="S58" s="111">
        <v>1.0976662235538654</v>
      </c>
      <c r="T58" s="109">
        <v>41.772446508249743</v>
      </c>
      <c r="U58" s="111">
        <v>2.0067689651886416</v>
      </c>
      <c r="V58" s="109">
        <v>5.673893911116032</v>
      </c>
      <c r="W58" s="111">
        <v>2.1993166652007856</v>
      </c>
      <c r="X58" s="109">
        <v>36.949978625274412</v>
      </c>
      <c r="Y58" s="111">
        <v>1.0183759776727941</v>
      </c>
      <c r="Z58" s="109">
        <v>35.040252040945823</v>
      </c>
      <c r="AA58" s="111">
        <v>2.814904522975795</v>
      </c>
      <c r="AB58" s="109">
        <v>-1.9097265843285882</v>
      </c>
      <c r="AC58" s="111">
        <v>2.8921200047911477</v>
      </c>
      <c r="AD58" s="109">
        <v>37.482086176106463</v>
      </c>
      <c r="AE58" s="111">
        <v>1.0366748488533952</v>
      </c>
      <c r="AF58" s="109">
        <v>33.971458250206368</v>
      </c>
      <c r="AG58" s="111">
        <v>3.1303532608910993</v>
      </c>
      <c r="AH58" s="109">
        <v>-3.5106279259000956</v>
      </c>
      <c r="AI58" s="113">
        <v>3.2712283804775373</v>
      </c>
    </row>
    <row r="59" spans="1:35">
      <c r="A59" s="33" t="s">
        <v>299</v>
      </c>
      <c r="B59" s="109">
        <v>37.928913799801542</v>
      </c>
      <c r="C59" s="111">
        <v>0.61497831938404091</v>
      </c>
      <c r="D59" s="109">
        <v>24.81555867978059</v>
      </c>
      <c r="E59" s="111">
        <v>1.6933231301960152</v>
      </c>
      <c r="F59" s="109">
        <v>39.241396120494869</v>
      </c>
      <c r="G59" s="111">
        <v>1.0104854312596607</v>
      </c>
      <c r="H59" s="109">
        <v>38.911399512634702</v>
      </c>
      <c r="I59" s="111">
        <v>0.81729369445460065</v>
      </c>
      <c r="J59" s="109">
        <v>14.095840832854112</v>
      </c>
      <c r="K59" s="111">
        <v>1.9025582149370275</v>
      </c>
      <c r="L59" s="109">
        <v>31.600805124860479</v>
      </c>
      <c r="M59" s="111">
        <v>0.79598835643734056</v>
      </c>
      <c r="N59" s="109">
        <v>42.74530058681011</v>
      </c>
      <c r="O59" s="111">
        <v>0.97803640843429351</v>
      </c>
      <c r="P59" s="109">
        <v>11.144495461949631</v>
      </c>
      <c r="Q59" s="111">
        <v>1.3784592701492797</v>
      </c>
      <c r="R59" s="109">
        <v>37.520297711895921</v>
      </c>
      <c r="S59" s="111">
        <v>0.62372052418355028</v>
      </c>
      <c r="T59" s="109">
        <v>41.048756857894993</v>
      </c>
      <c r="U59" s="111">
        <v>1.9343469078872864</v>
      </c>
      <c r="V59" s="109">
        <v>3.5284591459990722</v>
      </c>
      <c r="W59" s="111">
        <v>2.0461115666975562</v>
      </c>
      <c r="X59" s="109">
        <v>36.257712739369182</v>
      </c>
      <c r="Y59" s="111">
        <v>0.70007539332969848</v>
      </c>
      <c r="Z59" s="109">
        <v>42.183380621764442</v>
      </c>
      <c r="AA59" s="111">
        <v>1.1227325000831125</v>
      </c>
      <c r="AB59" s="109">
        <v>5.9256678823952598</v>
      </c>
      <c r="AC59" s="111">
        <v>1.3448302554122673</v>
      </c>
      <c r="AD59" s="109">
        <v>37.978610563567749</v>
      </c>
      <c r="AE59" s="111">
        <v>0.62477685719831078</v>
      </c>
      <c r="AF59" s="109">
        <v>37.269139617516259</v>
      </c>
      <c r="AG59" s="111">
        <v>1.4480867071322232</v>
      </c>
      <c r="AH59" s="109">
        <v>-0.70947094605148919</v>
      </c>
      <c r="AI59" s="113">
        <v>1.5387109079039409</v>
      </c>
    </row>
    <row r="60" spans="1:35">
      <c r="A60" s="33" t="s">
        <v>287</v>
      </c>
      <c r="B60" s="109">
        <v>18.357716843160059</v>
      </c>
      <c r="C60" s="111">
        <v>2.2204801284863551</v>
      </c>
      <c r="D60" s="109">
        <v>20.463286106620949</v>
      </c>
      <c r="E60" s="111">
        <v>2.4410067413107641</v>
      </c>
      <c r="F60" s="109">
        <v>15.787527171452179</v>
      </c>
      <c r="G60" s="111">
        <v>3.0016343185109089</v>
      </c>
      <c r="H60" s="109">
        <v>23.039806293624611</v>
      </c>
      <c r="I60" s="111">
        <v>3.4946799023223516</v>
      </c>
      <c r="J60" s="109">
        <v>2.5765201870036627</v>
      </c>
      <c r="K60" s="111">
        <v>4.2063386228721544</v>
      </c>
      <c r="L60" s="109">
        <v>17.193957803905029</v>
      </c>
      <c r="M60" s="111">
        <v>2.1658877446996971</v>
      </c>
      <c r="N60" s="109">
        <v>25.547109781377792</v>
      </c>
      <c r="O60" s="111">
        <v>8.4611267772035461</v>
      </c>
      <c r="P60" s="109">
        <v>8.3531519774727627</v>
      </c>
      <c r="Q60" s="111">
        <v>8.7696581672408094</v>
      </c>
      <c r="R60" s="109">
        <v>15.553040266325169</v>
      </c>
      <c r="S60" s="111">
        <v>1.8390408909014198</v>
      </c>
      <c r="T60" s="109">
        <v>19.87398247133499</v>
      </c>
      <c r="U60" s="111">
        <v>3.7453683369714375</v>
      </c>
      <c r="V60" s="109">
        <v>4.3209422050098212</v>
      </c>
      <c r="W60" s="111">
        <v>4.2595892025447748</v>
      </c>
      <c r="X60" s="109" t="s">
        <v>13</v>
      </c>
      <c r="Y60" s="111" t="s">
        <v>13</v>
      </c>
      <c r="Z60" s="109" t="s">
        <v>13</v>
      </c>
      <c r="AA60" s="111" t="s">
        <v>13</v>
      </c>
      <c r="AB60" s="109" t="s">
        <v>13</v>
      </c>
      <c r="AC60" s="111" t="s">
        <v>13</v>
      </c>
      <c r="AD60" s="109">
        <v>16.62261193044273</v>
      </c>
      <c r="AE60" s="111">
        <v>1.6202415220130388</v>
      </c>
      <c r="AF60" s="109">
        <v>19.096799825641341</v>
      </c>
      <c r="AG60" s="111">
        <v>3.4858843725181043</v>
      </c>
      <c r="AH60" s="109">
        <v>2.4741878951986109</v>
      </c>
      <c r="AI60" s="113">
        <v>3.8079497569126048</v>
      </c>
    </row>
    <row r="61" spans="1:35">
      <c r="A61" s="33" t="s">
        <v>269</v>
      </c>
      <c r="B61" s="109">
        <v>18.198279614799379</v>
      </c>
      <c r="C61" s="111">
        <v>1.2024786080382777</v>
      </c>
      <c r="D61" s="109">
        <v>20.55064670117066</v>
      </c>
      <c r="E61" s="111">
        <v>1.8272335229032546</v>
      </c>
      <c r="F61" s="109">
        <v>14.44654734934854</v>
      </c>
      <c r="G61" s="111">
        <v>1.8307947342865489</v>
      </c>
      <c r="H61" s="109">
        <v>16.33581278845778</v>
      </c>
      <c r="I61" s="111">
        <v>3.4800809226424034</v>
      </c>
      <c r="J61" s="109">
        <v>-4.21483391271288</v>
      </c>
      <c r="K61" s="111">
        <v>4.0119285542461718</v>
      </c>
      <c r="L61" s="109">
        <v>18.352811778118749</v>
      </c>
      <c r="M61" s="111">
        <v>1.2154512347645592</v>
      </c>
      <c r="N61" s="109">
        <v>8.9952535501344322</v>
      </c>
      <c r="O61" s="111">
        <v>4.5318849194618585</v>
      </c>
      <c r="P61" s="109">
        <v>-9.3575582279843168</v>
      </c>
      <c r="Q61" s="111">
        <v>4.676040812341471</v>
      </c>
      <c r="R61" s="109">
        <v>17.16814548573748</v>
      </c>
      <c r="S61" s="111">
        <v>1.1650140199524879</v>
      </c>
      <c r="T61" s="109">
        <v>30.492321222399831</v>
      </c>
      <c r="U61" s="111">
        <v>5.4938522735896083</v>
      </c>
      <c r="V61" s="109">
        <v>13.324175736662351</v>
      </c>
      <c r="W61" s="111">
        <v>5.6031169375351411</v>
      </c>
      <c r="X61" s="109">
        <v>17.910741544388731</v>
      </c>
      <c r="Y61" s="111">
        <v>1.1908877527684869</v>
      </c>
      <c r="Z61" s="109" t="s">
        <v>14</v>
      </c>
      <c r="AA61" s="111" t="s">
        <v>14</v>
      </c>
      <c r="AB61" s="109" t="s">
        <v>14</v>
      </c>
      <c r="AC61" s="111" t="s">
        <v>14</v>
      </c>
      <c r="AD61" s="109">
        <v>17.371670743262339</v>
      </c>
      <c r="AE61" s="111">
        <v>1.1479891851334687</v>
      </c>
      <c r="AF61" s="109" t="s">
        <v>14</v>
      </c>
      <c r="AG61" s="111" t="s">
        <v>14</v>
      </c>
      <c r="AH61" s="109" t="s">
        <v>14</v>
      </c>
      <c r="AI61" s="113" t="s">
        <v>14</v>
      </c>
    </row>
    <row r="62" spans="1:35">
      <c r="A62" s="41" t="s">
        <v>289</v>
      </c>
      <c r="B62" s="109">
        <v>20.0237908781599</v>
      </c>
      <c r="C62" s="111">
        <v>0.2145679998276456</v>
      </c>
      <c r="D62" s="109">
        <v>18.77415594319303</v>
      </c>
      <c r="E62" s="111">
        <v>0.73098313806092541</v>
      </c>
      <c r="F62" s="109">
        <v>19.908335431465151</v>
      </c>
      <c r="G62" s="111">
        <v>0.3388328093128431</v>
      </c>
      <c r="H62" s="109">
        <v>19.866329345573249</v>
      </c>
      <c r="I62" s="111">
        <v>0.39493799408331071</v>
      </c>
      <c r="J62" s="109">
        <v>0.1732911754001559</v>
      </c>
      <c r="K62" s="111">
        <v>0.86758465530736595</v>
      </c>
      <c r="L62" s="109">
        <v>20.716040116002649</v>
      </c>
      <c r="M62" s="111">
        <v>0.25761429459477603</v>
      </c>
      <c r="N62" s="109">
        <v>18.552826821678948</v>
      </c>
      <c r="O62" s="111">
        <v>0.72121205541030076</v>
      </c>
      <c r="P62" s="109">
        <v>-2.917062525724877</v>
      </c>
      <c r="Q62" s="111">
        <v>0.77455326719698192</v>
      </c>
      <c r="R62" s="109">
        <v>18.66273999646733</v>
      </c>
      <c r="S62" s="111">
        <v>0.25284857232401148</v>
      </c>
      <c r="T62" s="109">
        <v>26.43582856517865</v>
      </c>
      <c r="U62" s="111">
        <v>0.77104500363805972</v>
      </c>
      <c r="V62" s="109">
        <v>7.0398450858118942</v>
      </c>
      <c r="W62" s="111">
        <v>0.83597870667188867</v>
      </c>
      <c r="X62" s="109">
        <v>19.3331800485483</v>
      </c>
      <c r="Y62" s="111">
        <v>0.24147767221278371</v>
      </c>
      <c r="Z62" s="109">
        <v>21.90373687258656</v>
      </c>
      <c r="AA62" s="111">
        <v>0.55724350573211145</v>
      </c>
      <c r="AB62" s="109">
        <v>2.8617740785704791</v>
      </c>
      <c r="AC62" s="111">
        <v>0.65679997056596517</v>
      </c>
      <c r="AD62" s="109">
        <v>19.414951815594129</v>
      </c>
      <c r="AE62" s="111">
        <v>0.25934604191483918</v>
      </c>
      <c r="AF62" s="109">
        <v>20.834004590991981</v>
      </c>
      <c r="AG62" s="111">
        <v>0.46328796073080242</v>
      </c>
      <c r="AH62" s="109">
        <v>1.9206712128816621</v>
      </c>
      <c r="AI62" s="113">
        <v>0.53641364149080439</v>
      </c>
    </row>
    <row r="63" spans="1:35">
      <c r="A63" s="41" t="s">
        <v>314</v>
      </c>
      <c r="B63" s="109">
        <v>19.340822219848629</v>
      </c>
      <c r="C63" s="111">
        <v>0.33436402678489691</v>
      </c>
      <c r="D63" s="109">
        <v>16.608098983764648</v>
      </c>
      <c r="E63" s="111">
        <v>0.90000259876251221</v>
      </c>
      <c r="F63" s="109">
        <v>19.706462860107418</v>
      </c>
      <c r="G63" s="111">
        <v>0.44828662276268011</v>
      </c>
      <c r="H63" s="109">
        <v>19.502492904663089</v>
      </c>
      <c r="I63" s="111">
        <v>0.77158135175704956</v>
      </c>
      <c r="J63" s="109">
        <v>3.0770835876464839</v>
      </c>
      <c r="K63" s="111">
        <v>1.2324362993240361</v>
      </c>
      <c r="L63" s="109">
        <v>20.689512252807621</v>
      </c>
      <c r="M63" s="111">
        <v>0.48780748248100281</v>
      </c>
      <c r="N63" s="109">
        <v>17.07474327087402</v>
      </c>
      <c r="O63" s="111">
        <v>1.267176032066345</v>
      </c>
      <c r="P63" s="109">
        <v>-4.3484115600585938</v>
      </c>
      <c r="Q63" s="111">
        <v>1.3880273103713989</v>
      </c>
      <c r="R63" s="109">
        <v>17.576019287109379</v>
      </c>
      <c r="S63" s="111">
        <v>0.37470903992652888</v>
      </c>
      <c r="T63" s="109">
        <v>25.499200820922852</v>
      </c>
      <c r="U63" s="111">
        <v>1.17482602596283</v>
      </c>
      <c r="V63" s="109">
        <v>7.4857358932495117</v>
      </c>
      <c r="W63" s="111">
        <v>1.2643823623657231</v>
      </c>
      <c r="X63" s="109">
        <v>17.967344284057621</v>
      </c>
      <c r="Y63" s="111">
        <v>0.39773356914520258</v>
      </c>
      <c r="Z63" s="109">
        <v>24.276388168334961</v>
      </c>
      <c r="AA63" s="111">
        <v>0.84312981367111206</v>
      </c>
      <c r="AB63" s="109">
        <v>5.3679161071777344</v>
      </c>
      <c r="AC63" s="111">
        <v>0.99076312780380249</v>
      </c>
      <c r="AD63" s="109">
        <v>18.29283332824707</v>
      </c>
      <c r="AE63" s="111">
        <v>0.4591234028339386</v>
      </c>
      <c r="AF63" s="109">
        <v>22.005205154418949</v>
      </c>
      <c r="AG63" s="111">
        <v>0.69668656587600708</v>
      </c>
      <c r="AH63" s="109">
        <v>3.4468927383422852</v>
      </c>
      <c r="AI63" s="113">
        <v>0.86174124479293823</v>
      </c>
    </row>
    <row r="64" spans="1:35" ht="13.8" thickBot="1">
      <c r="A64" s="42" t="s">
        <v>315</v>
      </c>
      <c r="B64" s="114">
        <v>21.263719489787491</v>
      </c>
      <c r="C64" s="115">
        <v>0.17526560817500131</v>
      </c>
      <c r="D64" s="114">
        <v>21.327120184009889</v>
      </c>
      <c r="E64" s="115">
        <v>0.59387485176524979</v>
      </c>
      <c r="F64" s="114">
        <v>21.060047465284349</v>
      </c>
      <c r="G64" s="115">
        <v>0.29093620078997851</v>
      </c>
      <c r="H64" s="114">
        <v>20.72116247280691</v>
      </c>
      <c r="I64" s="115">
        <v>0.30738648064650193</v>
      </c>
      <c r="J64" s="114">
        <v>-1.618832362359232</v>
      </c>
      <c r="K64" s="115">
        <v>0.70097134506709358</v>
      </c>
      <c r="L64" s="114">
        <v>21.641350303921481</v>
      </c>
      <c r="M64" s="115">
        <v>0.20597030396008359</v>
      </c>
      <c r="N64" s="114">
        <v>20.237145385619201</v>
      </c>
      <c r="O64" s="115">
        <v>0.56523089079364086</v>
      </c>
      <c r="P64" s="114">
        <v>-2.0371404418742989</v>
      </c>
      <c r="Q64" s="115">
        <v>0.61283646177271478</v>
      </c>
      <c r="R64" s="114">
        <v>20.139276056175671</v>
      </c>
      <c r="S64" s="115">
        <v>0.21306425373603971</v>
      </c>
      <c r="T64" s="114">
        <v>28.046043322866929</v>
      </c>
      <c r="U64" s="115">
        <v>0.62088029521251253</v>
      </c>
      <c r="V64" s="114">
        <v>7.2874306387263594</v>
      </c>
      <c r="W64" s="115">
        <v>0.6747932013497917</v>
      </c>
      <c r="X64" s="114">
        <v>20.808733465725201</v>
      </c>
      <c r="Y64" s="115">
        <v>0.19572606962625219</v>
      </c>
      <c r="Z64" s="114">
        <v>24.632414527502299</v>
      </c>
      <c r="AA64" s="115">
        <v>0.55098240804154774</v>
      </c>
      <c r="AB64" s="114">
        <v>2.1875885548292859</v>
      </c>
      <c r="AC64" s="115">
        <v>0.6168050543112642</v>
      </c>
      <c r="AD64" s="114">
        <v>20.853026749783218</v>
      </c>
      <c r="AE64" s="115">
        <v>0.20468776126054011</v>
      </c>
      <c r="AF64" s="114">
        <v>22.80590959722721</v>
      </c>
      <c r="AG64" s="115">
        <v>0.47879807719258011</v>
      </c>
      <c r="AH64" s="114">
        <v>2.078056040331826</v>
      </c>
      <c r="AI64" s="117">
        <v>0.54094909817114623</v>
      </c>
    </row>
    <row r="66" spans="1:35">
      <c r="A66" s="5" t="s">
        <v>463</v>
      </c>
    </row>
    <row r="67" spans="1:35">
      <c r="A67" s="5" t="s">
        <v>397</v>
      </c>
    </row>
    <row r="68" spans="1:35">
      <c r="A68" s="5" t="s">
        <v>455</v>
      </c>
    </row>
    <row r="69" spans="1:35" ht="13.95" customHeight="1">
      <c r="A69" s="5" t="s">
        <v>374</v>
      </c>
    </row>
    <row r="70" spans="1:35" s="35" customFormat="1">
      <c r="A70" s="61" t="s">
        <v>371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>
      <c r="A71" s="8"/>
    </row>
    <row r="72" spans="1:35">
      <c r="A72" s="323"/>
    </row>
    <row r="81" spans="2:2">
      <c r="B81" s="5" t="s">
        <v>13</v>
      </c>
    </row>
  </sheetData>
  <mergeCells count="23">
    <mergeCell ref="B7:AI7"/>
    <mergeCell ref="R9:S9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J12:J64 P12:P64 V12:V64 AB12:AB64 AH12:AH64">
    <cfRule type="expression" dxfId="110" priority="1">
      <formula>ABS(J12/K12)&gt;1.96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5"/>
  <dimension ref="A1:AE76"/>
  <sheetViews>
    <sheetView showGridLines="0" zoomScale="93" zoomScaleNormal="93" workbookViewId="0">
      <selection activeCell="Q40" sqref="Q40"/>
    </sheetView>
  </sheetViews>
  <sheetFormatPr defaultColWidth="8.77734375" defaultRowHeight="13.2"/>
  <cols>
    <col min="1" max="1" width="29.77734375" customWidth="1"/>
    <col min="2" max="31" width="10.6640625" customWidth="1"/>
    <col min="32" max="32" width="9.109375" customWidth="1"/>
  </cols>
  <sheetData>
    <row r="1" spans="1:31">
      <c r="A1" s="5" t="s">
        <v>212</v>
      </c>
      <c r="J1" s="105"/>
    </row>
    <row r="2" spans="1:31">
      <c r="A2" s="5"/>
      <c r="J2" s="105"/>
    </row>
    <row r="3" spans="1:31">
      <c r="A3" s="351" t="s">
        <v>417</v>
      </c>
      <c r="M3" s="75"/>
    </row>
    <row r="4" spans="1:31">
      <c r="A4" s="32" t="s">
        <v>439</v>
      </c>
      <c r="P4" s="75"/>
    </row>
    <row r="6" spans="1:31" ht="13.8" thickBot="1"/>
    <row r="7" spans="1:31" ht="15.6">
      <c r="A7" s="176"/>
      <c r="B7" s="484" t="s">
        <v>478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6"/>
    </row>
    <row r="8" spans="1:31">
      <c r="A8" s="177"/>
      <c r="B8" s="523" t="s">
        <v>379</v>
      </c>
      <c r="C8" s="524"/>
      <c r="D8" s="524"/>
      <c r="E8" s="524"/>
      <c r="F8" s="524"/>
      <c r="G8" s="524"/>
      <c r="H8" s="525"/>
      <c r="I8" s="525"/>
      <c r="J8" s="525"/>
      <c r="K8" s="524"/>
      <c r="L8" s="524"/>
      <c r="M8" s="524"/>
      <c r="N8" s="524"/>
      <c r="O8" s="524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6"/>
    </row>
    <row r="9" spans="1:31" ht="48.75" customHeight="1">
      <c r="A9" s="177"/>
      <c r="B9" s="521" t="s">
        <v>473</v>
      </c>
      <c r="C9" s="521"/>
      <c r="D9" s="522"/>
      <c r="E9" s="520" t="s">
        <v>474</v>
      </c>
      <c r="F9" s="521"/>
      <c r="G9" s="522"/>
      <c r="H9" s="527" t="s">
        <v>475</v>
      </c>
      <c r="I9" s="521"/>
      <c r="J9" s="522"/>
      <c r="K9" s="520" t="s">
        <v>476</v>
      </c>
      <c r="L9" s="521"/>
      <c r="M9" s="522"/>
      <c r="N9" s="520" t="s">
        <v>477</v>
      </c>
      <c r="O9" s="521"/>
      <c r="P9" s="522"/>
      <c r="Q9" s="474" t="s">
        <v>479</v>
      </c>
      <c r="R9" s="474"/>
      <c r="S9" s="474"/>
      <c r="T9" s="520" t="s">
        <v>480</v>
      </c>
      <c r="U9" s="521"/>
      <c r="V9" s="522"/>
      <c r="W9" s="520" t="s">
        <v>389</v>
      </c>
      <c r="X9" s="521"/>
      <c r="Y9" s="522"/>
      <c r="Z9" s="520" t="s">
        <v>481</v>
      </c>
      <c r="AA9" s="521"/>
      <c r="AB9" s="522"/>
      <c r="AC9" s="474" t="s">
        <v>391</v>
      </c>
      <c r="AD9" s="474"/>
      <c r="AE9" s="478"/>
    </row>
    <row r="10" spans="1:31">
      <c r="A10" s="178"/>
      <c r="B10" s="279" t="s">
        <v>384</v>
      </c>
      <c r="C10" s="280" t="s">
        <v>2</v>
      </c>
      <c r="D10" s="200" t="s">
        <v>20</v>
      </c>
      <c r="E10" s="201" t="s">
        <v>384</v>
      </c>
      <c r="F10" s="202" t="s">
        <v>2</v>
      </c>
      <c r="G10" s="200" t="s">
        <v>20</v>
      </c>
      <c r="H10" s="203" t="s">
        <v>384</v>
      </c>
      <c r="I10" s="202" t="s">
        <v>2</v>
      </c>
      <c r="J10" s="201" t="s">
        <v>20</v>
      </c>
      <c r="K10" s="303" t="s">
        <v>384</v>
      </c>
      <c r="L10" s="304" t="s">
        <v>2</v>
      </c>
      <c r="M10" s="201" t="s">
        <v>20</v>
      </c>
      <c r="N10" s="201" t="s">
        <v>384</v>
      </c>
      <c r="O10" s="202" t="s">
        <v>2</v>
      </c>
      <c r="P10" s="200" t="s">
        <v>20</v>
      </c>
      <c r="Q10" s="203" t="s">
        <v>384</v>
      </c>
      <c r="R10" s="202" t="s">
        <v>2</v>
      </c>
      <c r="S10" s="201" t="s">
        <v>20</v>
      </c>
      <c r="T10" s="201" t="s">
        <v>384</v>
      </c>
      <c r="U10" s="202" t="s">
        <v>2</v>
      </c>
      <c r="V10" s="200" t="s">
        <v>20</v>
      </c>
      <c r="W10" s="203" t="s">
        <v>384</v>
      </c>
      <c r="X10" s="202" t="s">
        <v>2</v>
      </c>
      <c r="Y10" s="201" t="s">
        <v>20</v>
      </c>
      <c r="Z10" s="201" t="s">
        <v>384</v>
      </c>
      <c r="AA10" s="305" t="s">
        <v>2</v>
      </c>
      <c r="AB10" s="306" t="s">
        <v>20</v>
      </c>
      <c r="AC10" s="203" t="s">
        <v>384</v>
      </c>
      <c r="AD10" s="202" t="s">
        <v>2</v>
      </c>
      <c r="AE10" s="204" t="s">
        <v>20</v>
      </c>
    </row>
    <row r="11" spans="1:31">
      <c r="A11" s="33" t="s">
        <v>281</v>
      </c>
      <c r="B11" s="179">
        <v>0.84343498848220799</v>
      </c>
      <c r="C11" s="180">
        <v>3.4496954690549864E-2</v>
      </c>
      <c r="D11" s="181">
        <v>1</v>
      </c>
      <c r="E11" s="179">
        <v>0.96946682344515689</v>
      </c>
      <c r="F11" s="180">
        <v>3.995549184007189E-2</v>
      </c>
      <c r="G11" s="181">
        <v>0</v>
      </c>
      <c r="H11" s="179">
        <v>0.94374756364595291</v>
      </c>
      <c r="I11" s="180">
        <v>0.1883930105014609</v>
      </c>
      <c r="J11" s="181">
        <v>0</v>
      </c>
      <c r="K11" s="179">
        <v>1.225760271864563</v>
      </c>
      <c r="L11" s="180">
        <v>0.19819760648397483</v>
      </c>
      <c r="M11" s="181">
        <v>0</v>
      </c>
      <c r="N11" s="179">
        <v>0.97951396422926995</v>
      </c>
      <c r="O11" s="180">
        <v>9.1213679288312515E-3</v>
      </c>
      <c r="P11" s="181">
        <v>1</v>
      </c>
      <c r="Q11" s="179">
        <v>1.0066881719068841</v>
      </c>
      <c r="R11" s="180">
        <v>1.91013467270214E-2</v>
      </c>
      <c r="S11" s="181">
        <v>0</v>
      </c>
      <c r="T11" s="179">
        <v>1.7592389697083539</v>
      </c>
      <c r="U11" s="180">
        <v>0.67751270295282262</v>
      </c>
      <c r="V11" s="181">
        <v>0</v>
      </c>
      <c r="W11" s="179">
        <v>1.004631179851923</v>
      </c>
      <c r="X11" s="180">
        <v>5.9843130469611518E-3</v>
      </c>
      <c r="Y11" s="181">
        <v>0</v>
      </c>
      <c r="Z11" s="179">
        <v>1.0037093709612741</v>
      </c>
      <c r="AA11" s="180">
        <v>8.3363032398292916E-3</v>
      </c>
      <c r="AB11" s="181">
        <v>0</v>
      </c>
      <c r="AC11" s="179">
        <v>1.0172357402548979</v>
      </c>
      <c r="AD11" s="180">
        <v>5.2518926971166571E-3</v>
      </c>
      <c r="AE11" s="182">
        <v>1</v>
      </c>
    </row>
    <row r="12" spans="1:31">
      <c r="A12" s="33" t="s">
        <v>284</v>
      </c>
      <c r="B12" s="179">
        <v>0.83128492295951972</v>
      </c>
      <c r="C12" s="180">
        <v>1.9945572291298803E-2</v>
      </c>
      <c r="D12" s="181">
        <v>1</v>
      </c>
      <c r="E12" s="179">
        <v>0.96421053417239533</v>
      </c>
      <c r="F12" s="180">
        <v>2.8122474960768154E-2</v>
      </c>
      <c r="G12" s="181">
        <v>0</v>
      </c>
      <c r="H12" s="179">
        <v>1.0607283518850641</v>
      </c>
      <c r="I12" s="180">
        <v>0.14258194300932484</v>
      </c>
      <c r="J12" s="181">
        <v>0</v>
      </c>
      <c r="K12" s="179">
        <v>0.95877886896839593</v>
      </c>
      <c r="L12" s="180">
        <v>0.11850292981880334</v>
      </c>
      <c r="M12" s="181">
        <v>0</v>
      </c>
      <c r="N12" s="179">
        <v>0.9809969620822212</v>
      </c>
      <c r="O12" s="180">
        <v>6.9858588774717664E-3</v>
      </c>
      <c r="P12" s="181">
        <v>1</v>
      </c>
      <c r="Q12" s="179">
        <v>0.99988771300542667</v>
      </c>
      <c r="R12" s="180">
        <v>1.1764387881098593E-2</v>
      </c>
      <c r="S12" s="181">
        <v>0</v>
      </c>
      <c r="T12" s="179">
        <v>0.96112030825045791</v>
      </c>
      <c r="U12" s="180">
        <v>0.20253218530320347</v>
      </c>
      <c r="V12" s="181">
        <v>0</v>
      </c>
      <c r="W12" s="179">
        <v>0.99625143650002013</v>
      </c>
      <c r="X12" s="180">
        <v>3.125532414127974E-3</v>
      </c>
      <c r="Y12" s="181">
        <v>0</v>
      </c>
      <c r="Z12" s="179">
        <v>1.016686989955613</v>
      </c>
      <c r="AA12" s="180">
        <v>5.4893059072041363E-3</v>
      </c>
      <c r="AB12" s="181">
        <v>1</v>
      </c>
      <c r="AC12" s="179">
        <v>1.0044142202984581</v>
      </c>
      <c r="AD12" s="180">
        <v>3.7705996478494511E-3</v>
      </c>
      <c r="AE12" s="182">
        <v>0</v>
      </c>
    </row>
    <row r="13" spans="1:31">
      <c r="A13" s="33" t="s">
        <v>292</v>
      </c>
      <c r="B13" s="179">
        <v>0.82690808841110752</v>
      </c>
      <c r="C13" s="180">
        <v>1.8925274040408904E-2</v>
      </c>
      <c r="D13" s="181">
        <v>1</v>
      </c>
      <c r="E13" s="179">
        <v>0.99815426969010224</v>
      </c>
      <c r="F13" s="180">
        <v>2.9659757543269147E-2</v>
      </c>
      <c r="G13" s="181">
        <v>0</v>
      </c>
      <c r="H13" s="179">
        <v>0.76700343213919187</v>
      </c>
      <c r="I13" s="180">
        <v>8.0548192310039318E-2</v>
      </c>
      <c r="J13" s="181">
        <v>1</v>
      </c>
      <c r="K13" s="179">
        <v>1.029417833902754</v>
      </c>
      <c r="L13" s="180">
        <v>0.12851302772185494</v>
      </c>
      <c r="M13" s="181">
        <v>0</v>
      </c>
      <c r="N13" s="179">
        <v>0.9985928430079507</v>
      </c>
      <c r="O13" s="180">
        <v>5.6587107078437211E-3</v>
      </c>
      <c r="P13" s="181">
        <v>0</v>
      </c>
      <c r="Q13" s="179">
        <v>0.98968595846340912</v>
      </c>
      <c r="R13" s="180">
        <v>7.7406653364754602E-3</v>
      </c>
      <c r="S13" s="181">
        <v>0</v>
      </c>
      <c r="T13" s="179">
        <v>1.382520288163656</v>
      </c>
      <c r="U13" s="180">
        <v>0.19155059565705357</v>
      </c>
      <c r="V13" s="181">
        <v>1</v>
      </c>
      <c r="W13" s="179">
        <v>1.002875923139444</v>
      </c>
      <c r="X13" s="180">
        <v>2.9975488773723372E-3</v>
      </c>
      <c r="Y13" s="181">
        <v>0</v>
      </c>
      <c r="Z13" s="179">
        <v>1.0109183424397981</v>
      </c>
      <c r="AA13" s="180">
        <v>4.066100391659974E-3</v>
      </c>
      <c r="AB13" s="181">
        <v>1</v>
      </c>
      <c r="AC13" s="179">
        <v>1.006810243839273</v>
      </c>
      <c r="AD13" s="180">
        <v>2.8773296527583284E-3</v>
      </c>
      <c r="AE13" s="182">
        <v>1</v>
      </c>
    </row>
    <row r="14" spans="1:31">
      <c r="A14" s="106" t="s">
        <v>296</v>
      </c>
      <c r="B14" s="179">
        <v>0.80924592533777562</v>
      </c>
      <c r="C14" s="180">
        <v>2.2706488578211E-2</v>
      </c>
      <c r="D14" s="181">
        <v>1</v>
      </c>
      <c r="E14" s="179">
        <v>1.017196661808057</v>
      </c>
      <c r="F14" s="180">
        <v>3.4899544522099847E-2</v>
      </c>
      <c r="G14" s="181">
        <v>0</v>
      </c>
      <c r="H14" s="179">
        <v>0.84765476110147742</v>
      </c>
      <c r="I14" s="180">
        <v>9.9560623937793705E-2</v>
      </c>
      <c r="J14" s="181">
        <v>0</v>
      </c>
      <c r="K14" s="179">
        <v>0.98548274889174781</v>
      </c>
      <c r="L14" s="180">
        <v>0.15208806947606035</v>
      </c>
      <c r="M14" s="181">
        <v>0</v>
      </c>
      <c r="N14" s="179">
        <v>0.97656612462464909</v>
      </c>
      <c r="O14" s="180">
        <v>5.844947072885319E-3</v>
      </c>
      <c r="P14" s="181">
        <v>1</v>
      </c>
      <c r="Q14" s="179">
        <v>0.97408332053310498</v>
      </c>
      <c r="R14" s="180">
        <v>8.1736367737900474E-3</v>
      </c>
      <c r="S14" s="181">
        <v>1</v>
      </c>
      <c r="T14" s="179">
        <v>1.200311598358007</v>
      </c>
      <c r="U14" s="180">
        <v>0.17637548906980335</v>
      </c>
      <c r="V14" s="181">
        <v>0</v>
      </c>
      <c r="W14" s="179">
        <v>1.0071704092999809</v>
      </c>
      <c r="X14" s="180">
        <v>3.220748705264355E-3</v>
      </c>
      <c r="Y14" s="181">
        <v>1</v>
      </c>
      <c r="Z14" s="179">
        <v>1.0102997896690871</v>
      </c>
      <c r="AA14" s="180">
        <v>4.2969372419917962E-3</v>
      </c>
      <c r="AB14" s="181">
        <v>1</v>
      </c>
      <c r="AC14" s="179">
        <v>1.007832295181776</v>
      </c>
      <c r="AD14" s="180">
        <v>4.8868529039995945E-3</v>
      </c>
      <c r="AE14" s="182">
        <v>0</v>
      </c>
    </row>
    <row r="15" spans="1:31">
      <c r="A15" s="33" t="s">
        <v>308</v>
      </c>
      <c r="B15" s="179">
        <v>0.77920972172440017</v>
      </c>
      <c r="C15" s="180">
        <v>1.8036942252243515E-2</v>
      </c>
      <c r="D15" s="181">
        <v>1</v>
      </c>
      <c r="E15" s="179">
        <v>1.0242945051764589</v>
      </c>
      <c r="F15" s="180">
        <v>2.504199799045552E-2</v>
      </c>
      <c r="G15" s="181">
        <v>0</v>
      </c>
      <c r="H15" s="179">
        <v>0.943684318805459</v>
      </c>
      <c r="I15" s="180">
        <v>0.10219089518635791</v>
      </c>
      <c r="J15" s="181">
        <v>0</v>
      </c>
      <c r="K15" s="179">
        <v>0.79583402866752828</v>
      </c>
      <c r="L15" s="180">
        <v>8.7278659182163931E-2</v>
      </c>
      <c r="M15" s="181">
        <v>1</v>
      </c>
      <c r="N15" s="179">
        <v>1.0049972874922291</v>
      </c>
      <c r="O15" s="180">
        <v>6.9409242264748027E-3</v>
      </c>
      <c r="P15" s="181">
        <v>0</v>
      </c>
      <c r="Q15" s="179">
        <v>0.98796903517863188</v>
      </c>
      <c r="R15" s="180">
        <v>7.433244711689907E-3</v>
      </c>
      <c r="S15" s="181">
        <v>0</v>
      </c>
      <c r="T15" s="179">
        <v>1.0940048042151429</v>
      </c>
      <c r="U15" s="180">
        <v>0.12721967871148948</v>
      </c>
      <c r="V15" s="181">
        <v>0</v>
      </c>
      <c r="W15" s="179">
        <v>1.0059697514318131</v>
      </c>
      <c r="X15" s="180">
        <v>2.8084931265737645E-3</v>
      </c>
      <c r="Y15" s="181">
        <v>1</v>
      </c>
      <c r="Z15" s="179">
        <v>1.007449382749771</v>
      </c>
      <c r="AA15" s="180">
        <v>3.1657810789026963E-3</v>
      </c>
      <c r="AB15" s="181">
        <v>1</v>
      </c>
      <c r="AC15" s="179">
        <v>1.006135055151175</v>
      </c>
      <c r="AD15" s="180">
        <v>2.61344244426514E-3</v>
      </c>
      <c r="AE15" s="182">
        <v>1</v>
      </c>
    </row>
    <row r="16" spans="1:31">
      <c r="A16" s="40" t="s">
        <v>317</v>
      </c>
      <c r="B16" s="179">
        <v>0.74816761309892077</v>
      </c>
      <c r="C16" s="180">
        <v>2.3389774403064455E-2</v>
      </c>
      <c r="D16" s="181">
        <v>1</v>
      </c>
      <c r="E16" s="179">
        <v>0.99495097771024332</v>
      </c>
      <c r="F16" s="180">
        <v>4.4876040815739225E-2</v>
      </c>
      <c r="G16" s="181">
        <v>0</v>
      </c>
      <c r="H16" s="179">
        <v>1.013773720035785</v>
      </c>
      <c r="I16" s="180">
        <v>0.15067033696420568</v>
      </c>
      <c r="J16" s="181">
        <v>0</v>
      </c>
      <c r="K16" s="179">
        <v>0.75021624516218099</v>
      </c>
      <c r="L16" s="180">
        <v>9.601760020126146E-2</v>
      </c>
      <c r="M16" s="181">
        <v>1</v>
      </c>
      <c r="N16" s="179">
        <v>1.0206012031295439</v>
      </c>
      <c r="O16" s="180">
        <v>8.2812810656070594E-3</v>
      </c>
      <c r="P16" s="181">
        <v>1</v>
      </c>
      <c r="Q16" s="179">
        <v>0.98658282315401402</v>
      </c>
      <c r="R16" s="180">
        <v>9.0406101771836594E-3</v>
      </c>
      <c r="S16" s="181">
        <v>0</v>
      </c>
      <c r="T16" s="179">
        <v>1.2876710245770819</v>
      </c>
      <c r="U16" s="180">
        <v>0.19636536497524373</v>
      </c>
      <c r="V16" s="181">
        <v>0</v>
      </c>
      <c r="W16" s="179">
        <v>1.0058534069387499</v>
      </c>
      <c r="X16" s="180">
        <v>3.9795276799887772E-3</v>
      </c>
      <c r="Y16" s="181">
        <v>0</v>
      </c>
      <c r="Z16" s="179">
        <v>1.001098785626743</v>
      </c>
      <c r="AA16" s="180">
        <v>6.219002045641942E-3</v>
      </c>
      <c r="AB16" s="181">
        <v>0</v>
      </c>
      <c r="AC16" s="179">
        <v>1.0091986056761559</v>
      </c>
      <c r="AD16" s="180">
        <v>5.1520472257707778E-3</v>
      </c>
      <c r="AE16" s="182">
        <v>0</v>
      </c>
    </row>
    <row r="17" spans="1:31">
      <c r="A17" s="40" t="s">
        <v>318</v>
      </c>
      <c r="B17" s="179">
        <v>0.80401024816913413</v>
      </c>
      <c r="C17" s="180">
        <v>2.8482210768542699E-2</v>
      </c>
      <c r="D17" s="181">
        <v>1</v>
      </c>
      <c r="E17" s="179">
        <v>1.025155098888161</v>
      </c>
      <c r="F17" s="180">
        <v>4.038918132859614E-2</v>
      </c>
      <c r="G17" s="181">
        <v>0</v>
      </c>
      <c r="H17" s="179">
        <v>0.92205065229520689</v>
      </c>
      <c r="I17" s="180">
        <v>0.13908819518693721</v>
      </c>
      <c r="J17" s="181">
        <v>0</v>
      </c>
      <c r="K17" s="179">
        <v>0.82748978320103361</v>
      </c>
      <c r="L17" s="180">
        <v>0.14999823485070396</v>
      </c>
      <c r="M17" s="181">
        <v>0</v>
      </c>
      <c r="N17" s="179">
        <v>0.99505730331053632</v>
      </c>
      <c r="O17" s="180">
        <v>1.070870832753997E-2</v>
      </c>
      <c r="P17" s="181">
        <v>0</v>
      </c>
      <c r="Q17" s="179">
        <v>0.98137591937943081</v>
      </c>
      <c r="R17" s="180">
        <v>1.22115755312571E-2</v>
      </c>
      <c r="S17" s="181">
        <v>0</v>
      </c>
      <c r="T17" s="179">
        <v>0.92641093093372129</v>
      </c>
      <c r="U17" s="180">
        <v>0.17238808402274353</v>
      </c>
      <c r="V17" s="181">
        <v>0</v>
      </c>
      <c r="W17" s="179">
        <v>1.00631914229002</v>
      </c>
      <c r="X17" s="180">
        <v>3.9248268514573085E-3</v>
      </c>
      <c r="Y17" s="181">
        <v>0</v>
      </c>
      <c r="Z17" s="179">
        <v>1.0115778509886491</v>
      </c>
      <c r="AA17" s="180">
        <v>4.2971059882282283E-3</v>
      </c>
      <c r="AB17" s="181">
        <v>1</v>
      </c>
      <c r="AC17" s="179">
        <v>1.0056283982201311</v>
      </c>
      <c r="AD17" s="180">
        <v>3.531919059702127E-3</v>
      </c>
      <c r="AE17" s="182">
        <v>0</v>
      </c>
    </row>
    <row r="18" spans="1:31">
      <c r="A18" s="33" t="s">
        <v>273</v>
      </c>
      <c r="B18" s="179">
        <v>0.89821094767190512</v>
      </c>
      <c r="C18" s="180">
        <v>2.3879138770186235E-2</v>
      </c>
      <c r="D18" s="181">
        <v>1</v>
      </c>
      <c r="E18" s="179">
        <v>0.99610169439154106</v>
      </c>
      <c r="F18" s="180">
        <v>3.8304174190570375E-2</v>
      </c>
      <c r="G18" s="181">
        <v>0</v>
      </c>
      <c r="H18" s="179">
        <v>0.82324007472836358</v>
      </c>
      <c r="I18" s="180">
        <v>0.11510168218800429</v>
      </c>
      <c r="J18" s="181">
        <v>0</v>
      </c>
      <c r="K18" s="179">
        <v>1.3652427851153619</v>
      </c>
      <c r="L18" s="180">
        <v>0.22227607669032148</v>
      </c>
      <c r="M18" s="181">
        <v>0</v>
      </c>
      <c r="N18" s="179">
        <v>0.99306526048713484</v>
      </c>
      <c r="O18" s="180">
        <v>7.8088239929427553E-3</v>
      </c>
      <c r="P18" s="181">
        <v>0</v>
      </c>
      <c r="Q18" s="179">
        <v>0.9919795289380029</v>
      </c>
      <c r="R18" s="180">
        <v>5.8544895681719956E-3</v>
      </c>
      <c r="S18" s="181">
        <v>0</v>
      </c>
      <c r="T18" s="179">
        <v>1.3022307702951219</v>
      </c>
      <c r="U18" s="180">
        <v>0.21698378288823961</v>
      </c>
      <c r="V18" s="181">
        <v>0</v>
      </c>
      <c r="W18" s="179">
        <v>1.008265061234904</v>
      </c>
      <c r="X18" s="180">
        <v>4.0172956425960056E-3</v>
      </c>
      <c r="Y18" s="181">
        <v>1</v>
      </c>
      <c r="Z18" s="179">
        <v>1.0084849460275691</v>
      </c>
      <c r="AA18" s="180">
        <v>4.6723537300049052E-3</v>
      </c>
      <c r="AB18" s="181">
        <v>0</v>
      </c>
      <c r="AC18" s="179">
        <v>1.008434647387132</v>
      </c>
      <c r="AD18" s="180">
        <v>4.5242364388063698E-3</v>
      </c>
      <c r="AE18" s="182">
        <v>0</v>
      </c>
    </row>
    <row r="19" spans="1:31">
      <c r="A19" s="33" t="s">
        <v>311</v>
      </c>
      <c r="B19" s="179">
        <v>0.86216452996400372</v>
      </c>
      <c r="C19" s="180">
        <v>3.3459323058977732E-2</v>
      </c>
      <c r="D19" s="181">
        <v>1</v>
      </c>
      <c r="E19" s="179">
        <v>0.9668080364577587</v>
      </c>
      <c r="F19" s="180">
        <v>4.2270296058946687E-2</v>
      </c>
      <c r="G19" s="181">
        <v>0</v>
      </c>
      <c r="H19" s="179">
        <v>1.138883540576203</v>
      </c>
      <c r="I19" s="180">
        <v>0.17114641505071718</v>
      </c>
      <c r="J19" s="181">
        <v>0</v>
      </c>
      <c r="K19" s="179">
        <v>0.76660621847381416</v>
      </c>
      <c r="L19" s="180">
        <v>9.5431408561195946E-2</v>
      </c>
      <c r="M19" s="181">
        <v>1</v>
      </c>
      <c r="N19" s="179">
        <v>0.99345422467749311</v>
      </c>
      <c r="O19" s="180">
        <v>9.8454291535818549E-3</v>
      </c>
      <c r="P19" s="181">
        <v>0</v>
      </c>
      <c r="Q19" s="179">
        <v>0.95861503533611447</v>
      </c>
      <c r="R19" s="180">
        <v>1.4482864326331623E-2</v>
      </c>
      <c r="S19" s="181">
        <v>1</v>
      </c>
      <c r="T19" s="179">
        <v>0.72645412278205745</v>
      </c>
      <c r="U19" s="180">
        <v>0.12893733779972444</v>
      </c>
      <c r="V19" s="181">
        <v>0</v>
      </c>
      <c r="W19" s="179">
        <v>1.0078494977873531</v>
      </c>
      <c r="X19" s="180">
        <v>3.9286282940013918E-3</v>
      </c>
      <c r="Y19" s="181">
        <v>1</v>
      </c>
      <c r="Z19" s="179">
        <v>1.002798411853131</v>
      </c>
      <c r="AA19" s="180">
        <v>4.5238272666564402E-3</v>
      </c>
      <c r="AB19" s="181">
        <v>0</v>
      </c>
      <c r="AC19" s="179">
        <v>1.006389950851059</v>
      </c>
      <c r="AD19" s="180">
        <v>3.2896390324808986E-3</v>
      </c>
      <c r="AE19" s="182">
        <v>0</v>
      </c>
    </row>
    <row r="20" spans="1:31">
      <c r="A20" s="33" t="s">
        <v>295</v>
      </c>
      <c r="B20" s="179">
        <v>0.86936941963931891</v>
      </c>
      <c r="C20" s="180">
        <v>5.0037706825692606E-2</v>
      </c>
      <c r="D20" s="181">
        <v>1</v>
      </c>
      <c r="E20" s="179">
        <v>0.9689052380630363</v>
      </c>
      <c r="F20" s="180">
        <v>6.0098030710666717E-2</v>
      </c>
      <c r="G20" s="181">
        <v>0</v>
      </c>
      <c r="H20" s="179">
        <v>1.251841387018062</v>
      </c>
      <c r="I20" s="180">
        <v>0.20873396517153717</v>
      </c>
      <c r="J20" s="181">
        <v>0</v>
      </c>
      <c r="K20" s="179">
        <v>0.5929123298182658</v>
      </c>
      <c r="L20" s="180">
        <v>0.14640919173620456</v>
      </c>
      <c r="M20" s="181">
        <v>1</v>
      </c>
      <c r="N20" s="179">
        <v>0.98104712079052769</v>
      </c>
      <c r="O20" s="180">
        <v>9.5430893314534023E-3</v>
      </c>
      <c r="P20" s="181">
        <v>1</v>
      </c>
      <c r="Q20" s="179">
        <v>1.012493686472143</v>
      </c>
      <c r="R20" s="180">
        <v>1.1839406547570177E-2</v>
      </c>
      <c r="S20" s="181">
        <v>0</v>
      </c>
      <c r="T20" s="179">
        <v>1.019107497765851</v>
      </c>
      <c r="U20" s="180">
        <v>0.20253415327471364</v>
      </c>
      <c r="V20" s="181">
        <v>0</v>
      </c>
      <c r="W20" s="179">
        <v>1.0075260512641671</v>
      </c>
      <c r="X20" s="180">
        <v>4.401100836806335E-3</v>
      </c>
      <c r="Y20" s="181">
        <v>0</v>
      </c>
      <c r="Z20" s="179">
        <v>1.0144963437499741</v>
      </c>
      <c r="AA20" s="180">
        <v>5.4630079625450599E-3</v>
      </c>
      <c r="AB20" s="181">
        <v>1</v>
      </c>
      <c r="AC20" s="179">
        <v>1.007330837587975</v>
      </c>
      <c r="AD20" s="180">
        <v>5.1401179230192153E-3</v>
      </c>
      <c r="AE20" s="182">
        <v>0</v>
      </c>
    </row>
    <row r="21" spans="1:31">
      <c r="A21" s="33" t="s">
        <v>275</v>
      </c>
      <c r="B21" s="179">
        <v>0.78658960821489976</v>
      </c>
      <c r="C21" s="180">
        <v>2.5001041151591713E-2</v>
      </c>
      <c r="D21" s="181">
        <v>1</v>
      </c>
      <c r="E21" s="179">
        <v>0.98741195994290087</v>
      </c>
      <c r="F21" s="180">
        <v>4.0430240418807231E-2</v>
      </c>
      <c r="G21" s="181">
        <v>0</v>
      </c>
      <c r="H21" s="179">
        <v>0.98863271160664745</v>
      </c>
      <c r="I21" s="180">
        <v>0.15351046288203435</v>
      </c>
      <c r="J21" s="181">
        <v>0</v>
      </c>
      <c r="K21" s="179">
        <v>1.161057899793204</v>
      </c>
      <c r="L21" s="180">
        <v>0.17592852472164064</v>
      </c>
      <c r="M21" s="181">
        <v>0</v>
      </c>
      <c r="N21" s="179">
        <v>0.99241391950852809</v>
      </c>
      <c r="O21" s="180">
        <v>7.9213424454317206E-3</v>
      </c>
      <c r="P21" s="181">
        <v>0</v>
      </c>
      <c r="Q21" s="179">
        <v>0.96237298032669627</v>
      </c>
      <c r="R21" s="180">
        <v>9.3999688120836918E-3</v>
      </c>
      <c r="S21" s="181">
        <v>1</v>
      </c>
      <c r="T21" s="179">
        <v>0.70819569006569771</v>
      </c>
      <c r="U21" s="180">
        <v>0.1290434403841782</v>
      </c>
      <c r="V21" s="181">
        <v>0</v>
      </c>
      <c r="W21" s="179">
        <v>1.012573555828171</v>
      </c>
      <c r="X21" s="180">
        <v>5.1550999688442095E-3</v>
      </c>
      <c r="Y21" s="181">
        <v>1</v>
      </c>
      <c r="Z21" s="179">
        <v>1.001482358942626</v>
      </c>
      <c r="AA21" s="180">
        <v>7.6886877944799901E-3</v>
      </c>
      <c r="AB21" s="181">
        <v>0</v>
      </c>
      <c r="AC21" s="179">
        <v>1.0140691570405229</v>
      </c>
      <c r="AD21" s="180">
        <v>7.1421876082489117E-3</v>
      </c>
      <c r="AE21" s="182">
        <v>1</v>
      </c>
    </row>
    <row r="22" spans="1:31">
      <c r="A22" s="33" t="s">
        <v>310</v>
      </c>
      <c r="B22" s="179">
        <v>0.86347988200705039</v>
      </c>
      <c r="C22" s="180">
        <v>2.7360676391317836E-2</v>
      </c>
      <c r="D22" s="181">
        <v>1</v>
      </c>
      <c r="E22" s="179">
        <v>0.98786078235552022</v>
      </c>
      <c r="F22" s="180">
        <v>3.2072361621424302E-2</v>
      </c>
      <c r="G22" s="181">
        <v>0</v>
      </c>
      <c r="H22" s="179">
        <v>0.79377520407004276</v>
      </c>
      <c r="I22" s="180">
        <v>0.1080962711848216</v>
      </c>
      <c r="J22" s="181">
        <v>0</v>
      </c>
      <c r="K22" s="179">
        <v>0.7659150739148497</v>
      </c>
      <c r="L22" s="180">
        <v>0.1108636071248273</v>
      </c>
      <c r="M22" s="181">
        <v>0</v>
      </c>
      <c r="N22" s="179">
        <v>0.99194989847152659</v>
      </c>
      <c r="O22" s="180">
        <v>6.9167189241867103E-3</v>
      </c>
      <c r="P22" s="181">
        <v>0</v>
      </c>
      <c r="Q22" s="179">
        <v>0.98642884015288701</v>
      </c>
      <c r="R22" s="180">
        <v>1.0235006471524406E-2</v>
      </c>
      <c r="S22" s="181">
        <v>0</v>
      </c>
      <c r="T22" s="179">
        <v>0.79071261193130349</v>
      </c>
      <c r="U22" s="180">
        <v>9.3514985544214974E-2</v>
      </c>
      <c r="V22" s="181">
        <v>1</v>
      </c>
      <c r="W22" s="179">
        <v>1.004381480517835</v>
      </c>
      <c r="X22" s="180">
        <v>3.9387275456089551E-3</v>
      </c>
      <c r="Y22" s="181">
        <v>0</v>
      </c>
      <c r="Z22" s="179">
        <v>1.006282651763561</v>
      </c>
      <c r="AA22" s="180">
        <v>3.664341904161894E-3</v>
      </c>
      <c r="AB22" s="181">
        <v>0</v>
      </c>
      <c r="AC22" s="179">
        <v>0.9997671471040539</v>
      </c>
      <c r="AD22" s="180">
        <v>2.5959159358421198E-3</v>
      </c>
      <c r="AE22" s="182">
        <v>0</v>
      </c>
    </row>
    <row r="23" spans="1:31">
      <c r="A23" s="33" t="s">
        <v>262</v>
      </c>
      <c r="B23" s="179">
        <v>0.88965848074270848</v>
      </c>
      <c r="C23" s="180">
        <v>2.9535174371912696E-2</v>
      </c>
      <c r="D23" s="181">
        <v>1</v>
      </c>
      <c r="E23" s="179">
        <v>0.96446407934862255</v>
      </c>
      <c r="F23" s="180">
        <v>3.073827099345092E-2</v>
      </c>
      <c r="G23" s="181">
        <v>0</v>
      </c>
      <c r="H23" s="179">
        <v>1.1960863169500091</v>
      </c>
      <c r="I23" s="180">
        <v>0.163463034821408</v>
      </c>
      <c r="J23" s="181">
        <v>0</v>
      </c>
      <c r="K23" s="179">
        <v>0.89631680891399867</v>
      </c>
      <c r="L23" s="180">
        <v>0.13293732134162187</v>
      </c>
      <c r="M23" s="181">
        <v>0</v>
      </c>
      <c r="N23" s="179">
        <v>0.98643357330733461</v>
      </c>
      <c r="O23" s="180">
        <v>7.2738959054494245E-3</v>
      </c>
      <c r="P23" s="181">
        <v>0</v>
      </c>
      <c r="Q23" s="179">
        <v>1.0157089311446941</v>
      </c>
      <c r="R23" s="180">
        <v>1.9115305043837245E-2</v>
      </c>
      <c r="S23" s="181">
        <v>0</v>
      </c>
      <c r="T23" s="179">
        <v>0.71642675001965495</v>
      </c>
      <c r="U23" s="180">
        <v>0.12676101431797013</v>
      </c>
      <c r="V23" s="181">
        <v>0</v>
      </c>
      <c r="W23" s="179">
        <v>1.0064164896727861</v>
      </c>
      <c r="X23" s="180">
        <v>4.2660049387192962E-3</v>
      </c>
      <c r="Y23" s="181">
        <v>0</v>
      </c>
      <c r="Z23" s="179">
        <v>1.0169839771544731</v>
      </c>
      <c r="AA23" s="180">
        <v>5.8906261402332863E-3</v>
      </c>
      <c r="AB23" s="181">
        <v>1</v>
      </c>
      <c r="AC23" s="179">
        <v>1.0035878824084039</v>
      </c>
      <c r="AD23" s="180">
        <v>4.9122139001232723E-3</v>
      </c>
      <c r="AE23" s="182">
        <v>0</v>
      </c>
    </row>
    <row r="24" spans="1:31">
      <c r="A24" s="33" t="s">
        <v>279</v>
      </c>
      <c r="B24" s="179">
        <v>0.79460278674231311</v>
      </c>
      <c r="C24" s="180">
        <v>3.8153926134096801E-2</v>
      </c>
      <c r="D24" s="181">
        <v>1</v>
      </c>
      <c r="E24" s="179">
        <v>0.91270599242368178</v>
      </c>
      <c r="F24" s="180">
        <v>5.8577484015681816E-2</v>
      </c>
      <c r="G24" s="181">
        <v>0</v>
      </c>
      <c r="H24" s="179">
        <v>0.87271326562160223</v>
      </c>
      <c r="I24" s="180">
        <v>0.15424331571851074</v>
      </c>
      <c r="J24" s="181">
        <v>0</v>
      </c>
      <c r="K24" s="179">
        <v>1.0421298203495799</v>
      </c>
      <c r="L24" s="180">
        <v>0.18760068520144471</v>
      </c>
      <c r="M24" s="181">
        <v>0</v>
      </c>
      <c r="N24" s="179">
        <v>1.0158633882826891</v>
      </c>
      <c r="O24" s="180">
        <v>1.1085756565894304E-2</v>
      </c>
      <c r="P24" s="181">
        <v>0</v>
      </c>
      <c r="Q24" s="179">
        <v>0.97817894960469176</v>
      </c>
      <c r="R24" s="180">
        <v>1.2969948610493472E-2</v>
      </c>
      <c r="S24" s="181">
        <v>0</v>
      </c>
      <c r="T24" s="179">
        <v>1.0129317876088599</v>
      </c>
      <c r="U24" s="180">
        <v>0.31589797354433474</v>
      </c>
      <c r="V24" s="181">
        <v>0</v>
      </c>
      <c r="W24" s="179">
        <v>1.00889732142066</v>
      </c>
      <c r="X24" s="180">
        <v>7.7928530696514883E-3</v>
      </c>
      <c r="Y24" s="181">
        <v>0</v>
      </c>
      <c r="Z24" s="179">
        <v>1.0110799351497179</v>
      </c>
      <c r="AA24" s="180">
        <v>8.1226069719596457E-3</v>
      </c>
      <c r="AB24" s="181">
        <v>0</v>
      </c>
      <c r="AC24" s="179">
        <v>0.9934025653343197</v>
      </c>
      <c r="AD24" s="180">
        <v>8.5456000596635402E-3</v>
      </c>
      <c r="AE24" s="182">
        <v>0</v>
      </c>
    </row>
    <row r="25" spans="1:31">
      <c r="A25" s="33" t="s">
        <v>268</v>
      </c>
      <c r="B25" s="179">
        <v>0.76788771575631032</v>
      </c>
      <c r="C25" s="180">
        <v>3.0634270815255979E-2</v>
      </c>
      <c r="D25" s="181">
        <v>1</v>
      </c>
      <c r="E25" s="179">
        <v>0.99872508072572574</v>
      </c>
      <c r="F25" s="180">
        <v>3.4222412832776543E-2</v>
      </c>
      <c r="G25" s="181">
        <v>0</v>
      </c>
      <c r="H25" s="179">
        <v>1.157309534703777</v>
      </c>
      <c r="I25" s="180">
        <v>0.15626276567182101</v>
      </c>
      <c r="J25" s="181">
        <v>0</v>
      </c>
      <c r="K25" s="179">
        <v>1.313970703648369</v>
      </c>
      <c r="L25" s="180">
        <v>0.25116006322834822</v>
      </c>
      <c r="M25" s="181">
        <v>0</v>
      </c>
      <c r="N25" s="179">
        <v>0.99034485681618467</v>
      </c>
      <c r="O25" s="180">
        <v>6.2374748791656038E-3</v>
      </c>
      <c r="P25" s="181">
        <v>0</v>
      </c>
      <c r="Q25" s="179">
        <v>0.98785118595646315</v>
      </c>
      <c r="R25" s="180">
        <v>6.3247715871300597E-3</v>
      </c>
      <c r="S25" s="181">
        <v>0</v>
      </c>
      <c r="T25" s="179">
        <v>0.9313366957152921</v>
      </c>
      <c r="U25" s="180">
        <v>0.12200101296103626</v>
      </c>
      <c r="V25" s="181">
        <v>0</v>
      </c>
      <c r="W25" s="179">
        <v>1.0110906780721269</v>
      </c>
      <c r="X25" s="180">
        <v>3.5993366841467612E-3</v>
      </c>
      <c r="Y25" s="181">
        <v>1</v>
      </c>
      <c r="Z25" s="179">
        <v>1.009649083193467</v>
      </c>
      <c r="AA25" s="180">
        <v>5.6579082560930536E-3</v>
      </c>
      <c r="AB25" s="181">
        <v>0</v>
      </c>
      <c r="AC25" s="179">
        <v>1.0049726552583711</v>
      </c>
      <c r="AD25" s="180">
        <v>5.2733121755145643E-3</v>
      </c>
      <c r="AE25" s="182">
        <v>0</v>
      </c>
    </row>
    <row r="26" spans="1:31">
      <c r="A26" s="33" t="s">
        <v>285</v>
      </c>
      <c r="B26" s="179">
        <v>0.80474321261307924</v>
      </c>
      <c r="C26" s="180">
        <v>2.4234907619745966E-2</v>
      </c>
      <c r="D26" s="181">
        <v>1</v>
      </c>
      <c r="E26" s="179">
        <v>0.96654829287387845</v>
      </c>
      <c r="F26" s="180">
        <v>2.4948856083611658E-2</v>
      </c>
      <c r="G26" s="181">
        <v>0</v>
      </c>
      <c r="H26" s="179">
        <v>0.92510257268966001</v>
      </c>
      <c r="I26" s="180">
        <v>8.5540382883142252E-2</v>
      </c>
      <c r="J26" s="181">
        <v>0</v>
      </c>
      <c r="K26" s="179">
        <v>1.2785403447639081</v>
      </c>
      <c r="L26" s="180">
        <v>0.12191227603191651</v>
      </c>
      <c r="M26" s="181">
        <v>1</v>
      </c>
      <c r="N26" s="179">
        <v>0.98107004651542928</v>
      </c>
      <c r="O26" s="180">
        <v>5.9850055855416757E-3</v>
      </c>
      <c r="P26" s="181">
        <v>1</v>
      </c>
      <c r="Q26" s="179">
        <v>0.98076053022126042</v>
      </c>
      <c r="R26" s="180">
        <v>8.6904477182814382E-3</v>
      </c>
      <c r="S26" s="181">
        <v>1</v>
      </c>
      <c r="T26" s="179">
        <v>0.9374915423442356</v>
      </c>
      <c r="U26" s="180">
        <v>0.17933030862953392</v>
      </c>
      <c r="V26" s="181">
        <v>0</v>
      </c>
      <c r="W26" s="179">
        <v>0.99716909767332707</v>
      </c>
      <c r="X26" s="180">
        <v>3.0878007147880845E-3</v>
      </c>
      <c r="Y26" s="181">
        <v>0</v>
      </c>
      <c r="Z26" s="179">
        <v>1.012323215949146</v>
      </c>
      <c r="AA26" s="180">
        <v>4.2756205620097E-3</v>
      </c>
      <c r="AB26" s="181">
        <v>1</v>
      </c>
      <c r="AC26" s="179">
        <v>1.0028710221211381</v>
      </c>
      <c r="AD26" s="180">
        <v>4.225066017406777E-3</v>
      </c>
      <c r="AE26" s="182">
        <v>0</v>
      </c>
    </row>
    <row r="27" spans="1:31">
      <c r="A27" s="33" t="s">
        <v>303</v>
      </c>
      <c r="B27" s="179">
        <v>0.85651518456334841</v>
      </c>
      <c r="C27" s="180">
        <v>1.9328210922857421E-2</v>
      </c>
      <c r="D27" s="181">
        <v>1</v>
      </c>
      <c r="E27" s="179">
        <v>0.98223607647825717</v>
      </c>
      <c r="F27" s="180">
        <v>2.3965723065076779E-2</v>
      </c>
      <c r="G27" s="181">
        <v>0</v>
      </c>
      <c r="H27" s="179">
        <v>0.89486373097675842</v>
      </c>
      <c r="I27" s="180">
        <v>8.6679109984369881E-2</v>
      </c>
      <c r="J27" s="181">
        <v>0</v>
      </c>
      <c r="K27" s="179">
        <v>0.89527316961855097</v>
      </c>
      <c r="L27" s="180">
        <v>9.6895714699598678E-2</v>
      </c>
      <c r="M27" s="181">
        <v>0</v>
      </c>
      <c r="N27" s="179">
        <v>0.98382261774270885</v>
      </c>
      <c r="O27" s="180">
        <v>6.5885392720012844E-3</v>
      </c>
      <c r="P27" s="181">
        <v>1</v>
      </c>
      <c r="Q27" s="179">
        <v>0.96209430803592177</v>
      </c>
      <c r="R27" s="180">
        <v>8.8615970967482784E-3</v>
      </c>
      <c r="S27" s="181">
        <v>1</v>
      </c>
      <c r="T27" s="179">
        <v>1.408009779300311</v>
      </c>
      <c r="U27" s="180">
        <v>0.19725240910490524</v>
      </c>
      <c r="V27" s="181">
        <v>1</v>
      </c>
      <c r="W27" s="179">
        <v>1.004110498432115</v>
      </c>
      <c r="X27" s="180">
        <v>2.8837255732564312E-3</v>
      </c>
      <c r="Y27" s="181">
        <v>0</v>
      </c>
      <c r="Z27" s="179">
        <v>1.0083610902568281</v>
      </c>
      <c r="AA27" s="180">
        <v>4.4816237907599867E-3</v>
      </c>
      <c r="AB27" s="181">
        <v>0</v>
      </c>
      <c r="AC27" s="179">
        <v>1.009216666475502</v>
      </c>
      <c r="AD27" s="180">
        <v>2.9326801507346175E-3</v>
      </c>
      <c r="AE27" s="182">
        <v>1</v>
      </c>
    </row>
    <row r="28" spans="1:31">
      <c r="A28" s="33" t="s">
        <v>271</v>
      </c>
      <c r="B28" s="179">
        <v>0.82799003227268098</v>
      </c>
      <c r="C28" s="180">
        <v>3.2543888584009237E-2</v>
      </c>
      <c r="D28" s="181">
        <v>1</v>
      </c>
      <c r="E28" s="179">
        <v>0.96999669078703765</v>
      </c>
      <c r="F28" s="180">
        <v>3.8329160419231727E-2</v>
      </c>
      <c r="G28" s="181">
        <v>0</v>
      </c>
      <c r="H28" s="179">
        <v>1.315183326104421</v>
      </c>
      <c r="I28" s="180">
        <v>0.33152771999593161</v>
      </c>
      <c r="J28" s="181">
        <v>0</v>
      </c>
      <c r="K28" s="179">
        <v>1.095102204842527</v>
      </c>
      <c r="L28" s="180">
        <v>0.2534710528326849</v>
      </c>
      <c r="M28" s="181">
        <v>0</v>
      </c>
      <c r="N28" s="179">
        <v>0.96867988651257408</v>
      </c>
      <c r="O28" s="180">
        <v>6.7079520701719591E-3</v>
      </c>
      <c r="P28" s="181">
        <v>1</v>
      </c>
      <c r="Q28" s="179">
        <v>1.0082204146112721</v>
      </c>
      <c r="R28" s="180">
        <v>9.2983621435207414E-3</v>
      </c>
      <c r="S28" s="181">
        <v>0</v>
      </c>
      <c r="T28" s="179">
        <v>0.95257610642952983</v>
      </c>
      <c r="U28" s="180">
        <v>0.12044777027894238</v>
      </c>
      <c r="V28" s="181">
        <v>0</v>
      </c>
      <c r="W28" s="179">
        <v>0.99744260165406851</v>
      </c>
      <c r="X28" s="180">
        <v>6.0631968470279607E-3</v>
      </c>
      <c r="Y28" s="181">
        <v>0</v>
      </c>
      <c r="Z28" s="179">
        <v>1.020170397389266</v>
      </c>
      <c r="AA28" s="180">
        <v>7.3864742208531089E-3</v>
      </c>
      <c r="AB28" s="181">
        <v>1</v>
      </c>
      <c r="AC28" s="179">
        <v>0.99752115193987989</v>
      </c>
      <c r="AD28" s="180">
        <v>5.5630993653685195E-3</v>
      </c>
      <c r="AE28" s="182">
        <v>0</v>
      </c>
    </row>
    <row r="29" spans="1:31">
      <c r="A29" s="33" t="s">
        <v>276</v>
      </c>
      <c r="B29" s="179">
        <v>0.75257991056323037</v>
      </c>
      <c r="C29" s="180">
        <v>2.6390808632414262E-2</v>
      </c>
      <c r="D29" s="181">
        <v>1</v>
      </c>
      <c r="E29" s="179">
        <v>0.96198228818789278</v>
      </c>
      <c r="F29" s="180">
        <v>3.2415470926526878E-2</v>
      </c>
      <c r="G29" s="181">
        <v>0</v>
      </c>
      <c r="H29" s="179">
        <v>0.85042947389379064</v>
      </c>
      <c r="I29" s="180">
        <v>0.13554700038913289</v>
      </c>
      <c r="J29" s="181">
        <v>0</v>
      </c>
      <c r="K29" s="179">
        <v>1.576633541448424</v>
      </c>
      <c r="L29" s="180">
        <v>0.28954962672076867</v>
      </c>
      <c r="M29" s="181">
        <v>1</v>
      </c>
      <c r="N29" s="179">
        <v>0.997700541095911</v>
      </c>
      <c r="O29" s="180">
        <v>1.0066391755779731E-2</v>
      </c>
      <c r="P29" s="181">
        <v>0</v>
      </c>
      <c r="Q29" s="179">
        <v>0.99976437718825029</v>
      </c>
      <c r="R29" s="180">
        <v>1.3746631829373839E-2</v>
      </c>
      <c r="S29" s="181">
        <v>0</v>
      </c>
      <c r="T29" s="179">
        <v>1.202018050541571</v>
      </c>
      <c r="U29" s="180">
        <v>0.18318628678102039</v>
      </c>
      <c r="V29" s="181">
        <v>0</v>
      </c>
      <c r="W29" s="179">
        <v>1.008701716995726</v>
      </c>
      <c r="X29" s="180">
        <v>6.542915282452242E-3</v>
      </c>
      <c r="Y29" s="181">
        <v>0</v>
      </c>
      <c r="Z29" s="179">
        <v>1.007257698676022</v>
      </c>
      <c r="AA29" s="180">
        <v>5.397738031915629E-3</v>
      </c>
      <c r="AB29" s="181">
        <v>0</v>
      </c>
      <c r="AC29" s="179">
        <v>1.006902515149475</v>
      </c>
      <c r="AD29" s="180">
        <v>4.9524793082794593E-3</v>
      </c>
      <c r="AE29" s="182">
        <v>0</v>
      </c>
    </row>
    <row r="30" spans="1:31">
      <c r="A30" s="33" t="s">
        <v>304</v>
      </c>
      <c r="B30" s="179">
        <v>0.84602463305567777</v>
      </c>
      <c r="C30" s="180">
        <v>4.4120163789255484E-2</v>
      </c>
      <c r="D30" s="181">
        <v>1</v>
      </c>
      <c r="E30" s="179">
        <v>1.0002369105303781</v>
      </c>
      <c r="F30" s="180">
        <v>5.5937432331501134E-2</v>
      </c>
      <c r="G30" s="181">
        <v>0</v>
      </c>
      <c r="H30" s="179">
        <v>0.71365522516536617</v>
      </c>
      <c r="I30" s="180">
        <v>0.14593844618704294</v>
      </c>
      <c r="J30" s="181">
        <v>0</v>
      </c>
      <c r="K30" s="179">
        <v>1.738162367347863</v>
      </c>
      <c r="L30" s="180">
        <v>0.3880916431068428</v>
      </c>
      <c r="M30" s="181">
        <v>1</v>
      </c>
      <c r="N30" s="179">
        <v>1.048553901904526</v>
      </c>
      <c r="O30" s="180">
        <v>1.0379866009411223E-2</v>
      </c>
      <c r="P30" s="181">
        <v>1</v>
      </c>
      <c r="Q30" s="179">
        <v>0.97454836780831644</v>
      </c>
      <c r="R30" s="180">
        <v>1.2086393760033731E-2</v>
      </c>
      <c r="S30" s="181">
        <v>1</v>
      </c>
      <c r="T30" s="179">
        <v>1.390962157328949</v>
      </c>
      <c r="U30" s="180">
        <v>0.40787907026444387</v>
      </c>
      <c r="V30" s="181">
        <v>0</v>
      </c>
      <c r="W30" s="179">
        <v>1.002320900077609</v>
      </c>
      <c r="X30" s="180">
        <v>6.146651939687808E-3</v>
      </c>
      <c r="Y30" s="181">
        <v>0</v>
      </c>
      <c r="Z30" s="179">
        <v>1.0055556618671859</v>
      </c>
      <c r="AA30" s="180">
        <v>8.5693716753058816E-3</v>
      </c>
      <c r="AB30" s="181">
        <v>0</v>
      </c>
      <c r="AC30" s="179">
        <v>1.004458706889787</v>
      </c>
      <c r="AD30" s="180">
        <v>9.1664580591764837E-3</v>
      </c>
      <c r="AE30" s="182">
        <v>0</v>
      </c>
    </row>
    <row r="31" spans="1:31">
      <c r="A31" s="33" t="s">
        <v>291</v>
      </c>
      <c r="B31" s="179">
        <v>0.83769385373875249</v>
      </c>
      <c r="C31" s="180">
        <v>2.0276985444549322E-2</v>
      </c>
      <c r="D31" s="181">
        <v>1</v>
      </c>
      <c r="E31" s="179">
        <v>0.99510940128232062</v>
      </c>
      <c r="F31" s="180">
        <v>3.2957525748065604E-2</v>
      </c>
      <c r="G31" s="181">
        <v>0</v>
      </c>
      <c r="H31" s="179">
        <v>0.83990143229039149</v>
      </c>
      <c r="I31" s="180">
        <v>9.8018583123954103E-2</v>
      </c>
      <c r="J31" s="181">
        <v>0</v>
      </c>
      <c r="K31" s="179">
        <v>1.052467233542095</v>
      </c>
      <c r="L31" s="180">
        <v>0.12425478765599382</v>
      </c>
      <c r="M31" s="181">
        <v>0</v>
      </c>
      <c r="N31" s="179">
        <v>0.97396504861149347</v>
      </c>
      <c r="O31" s="180">
        <v>6.5239984825265062E-3</v>
      </c>
      <c r="P31" s="181">
        <v>1</v>
      </c>
      <c r="Q31" s="179">
        <v>0.98991725773639938</v>
      </c>
      <c r="R31" s="180">
        <v>8.1587343661596052E-3</v>
      </c>
      <c r="S31" s="181">
        <v>0</v>
      </c>
      <c r="T31" s="179">
        <v>1.4120935420451419</v>
      </c>
      <c r="U31" s="180">
        <v>0.20274701979086027</v>
      </c>
      <c r="V31" s="181">
        <v>1</v>
      </c>
      <c r="W31" s="179">
        <v>1.0040010693751029</v>
      </c>
      <c r="X31" s="180">
        <v>3.3297863017915561E-3</v>
      </c>
      <c r="Y31" s="181">
        <v>0</v>
      </c>
      <c r="Z31" s="179">
        <v>1.0079811295710721</v>
      </c>
      <c r="AA31" s="180">
        <v>4.057687605813199E-3</v>
      </c>
      <c r="AB31" s="181">
        <v>1</v>
      </c>
      <c r="AC31" s="179">
        <v>1.0024178196900171</v>
      </c>
      <c r="AD31" s="180">
        <v>4.2439366227682296E-3</v>
      </c>
      <c r="AE31" s="182">
        <v>0</v>
      </c>
    </row>
    <row r="32" spans="1:31">
      <c r="A32" s="33" t="s">
        <v>302</v>
      </c>
      <c r="B32" s="179">
        <v>0.82892060106532517</v>
      </c>
      <c r="C32" s="180">
        <v>2.7785806130986555E-2</v>
      </c>
      <c r="D32" s="181">
        <v>1</v>
      </c>
      <c r="E32" s="179">
        <v>0.92118034322583198</v>
      </c>
      <c r="F32" s="180">
        <v>3.0671212967274604E-2</v>
      </c>
      <c r="G32" s="181">
        <v>1</v>
      </c>
      <c r="H32" s="179">
        <v>1.137357602383136</v>
      </c>
      <c r="I32" s="180">
        <v>0.18272024693563349</v>
      </c>
      <c r="J32" s="181">
        <v>0</v>
      </c>
      <c r="K32" s="179">
        <v>0.62141550833987391</v>
      </c>
      <c r="L32" s="180">
        <v>9.8068203618596445E-2</v>
      </c>
      <c r="M32" s="181">
        <v>1</v>
      </c>
      <c r="N32" s="179">
        <v>0.99977653101212272</v>
      </c>
      <c r="O32" s="180">
        <v>7.3692127318738436E-3</v>
      </c>
      <c r="P32" s="181">
        <v>0</v>
      </c>
      <c r="Q32" s="179">
        <v>0.98637540615381669</v>
      </c>
      <c r="R32" s="180">
        <v>1.0119449844171003E-2</v>
      </c>
      <c r="S32" s="181">
        <v>0</v>
      </c>
      <c r="T32" s="179">
        <v>0.96038409838715488</v>
      </c>
      <c r="U32" s="180">
        <v>0.16520524032549844</v>
      </c>
      <c r="V32" s="181">
        <v>0</v>
      </c>
      <c r="W32" s="179">
        <v>1.0115644682988749</v>
      </c>
      <c r="X32" s="180">
        <v>4.1130864704176503E-3</v>
      </c>
      <c r="Y32" s="181">
        <v>1</v>
      </c>
      <c r="Z32" s="179">
        <v>1.0157002551844461</v>
      </c>
      <c r="AA32" s="180">
        <v>3.6421759363341345E-3</v>
      </c>
      <c r="AB32" s="181">
        <v>1</v>
      </c>
      <c r="AC32" s="179">
        <v>0.99614118275124797</v>
      </c>
      <c r="AD32" s="180">
        <v>3.690557166948695E-3</v>
      </c>
      <c r="AE32" s="182">
        <v>0</v>
      </c>
    </row>
    <row r="33" spans="1:31">
      <c r="A33" s="33" t="s">
        <v>288</v>
      </c>
      <c r="B33" s="179">
        <v>0.81356892044392659</v>
      </c>
      <c r="C33" s="180">
        <v>1.758050610027713E-2</v>
      </c>
      <c r="D33" s="181">
        <v>1</v>
      </c>
      <c r="E33" s="179">
        <v>0.99750744287818927</v>
      </c>
      <c r="F33" s="180">
        <v>2.1450874199217984E-2</v>
      </c>
      <c r="G33" s="181">
        <v>0</v>
      </c>
      <c r="H33" s="179">
        <v>1.089933247658003</v>
      </c>
      <c r="I33" s="180">
        <v>0.10299307333833678</v>
      </c>
      <c r="J33" s="181">
        <v>0</v>
      </c>
      <c r="K33" s="179">
        <v>1.008057106432414</v>
      </c>
      <c r="L33" s="180">
        <v>7.9249710335901863E-2</v>
      </c>
      <c r="M33" s="181">
        <v>0</v>
      </c>
      <c r="N33" s="179">
        <v>0.98898595375569864</v>
      </c>
      <c r="O33" s="180">
        <v>3.733361674572686E-3</v>
      </c>
      <c r="P33" s="181">
        <v>1</v>
      </c>
      <c r="Q33" s="179">
        <v>0.97697970205923745</v>
      </c>
      <c r="R33" s="180">
        <v>9.6315084251807487E-3</v>
      </c>
      <c r="S33" s="181">
        <v>1</v>
      </c>
      <c r="T33" s="179">
        <v>1.6055009039041059</v>
      </c>
      <c r="U33" s="180">
        <v>0.24268869384486125</v>
      </c>
      <c r="V33" s="181">
        <v>1</v>
      </c>
      <c r="W33" s="179">
        <v>0.99885676052777739</v>
      </c>
      <c r="X33" s="180">
        <v>2.860919120080544E-3</v>
      </c>
      <c r="Y33" s="181">
        <v>0</v>
      </c>
      <c r="Z33" s="179">
        <v>1.0073544186158581</v>
      </c>
      <c r="AA33" s="180">
        <v>5.2135978653453851E-3</v>
      </c>
      <c r="AB33" s="181">
        <v>0</v>
      </c>
      <c r="AC33" s="179">
        <v>1.0058257951181671</v>
      </c>
      <c r="AD33" s="180">
        <v>3.755428094725627E-3</v>
      </c>
      <c r="AE33" s="182">
        <v>0</v>
      </c>
    </row>
    <row r="34" spans="1:31">
      <c r="A34" s="33" t="s">
        <v>312</v>
      </c>
      <c r="B34" s="179">
        <v>0.88132779482490375</v>
      </c>
      <c r="C34" s="180">
        <v>3.8460614502963834E-2</v>
      </c>
      <c r="D34" s="181">
        <v>1</v>
      </c>
      <c r="E34" s="179">
        <v>1.0128775844607001</v>
      </c>
      <c r="F34" s="180">
        <v>2.5566646673250461E-2</v>
      </c>
      <c r="G34" s="181">
        <v>0</v>
      </c>
      <c r="H34" s="179">
        <v>0.7121607413785831</v>
      </c>
      <c r="I34" s="180">
        <v>0.12245299961893939</v>
      </c>
      <c r="J34" s="181">
        <v>1</v>
      </c>
      <c r="K34" s="179">
        <v>0.84889382544179548</v>
      </c>
      <c r="L34" s="180">
        <v>9.0927207428454032E-2</v>
      </c>
      <c r="M34" s="181">
        <v>0</v>
      </c>
      <c r="N34" s="179">
        <v>1.007386161596201</v>
      </c>
      <c r="O34" s="180">
        <v>5.7904352550274254E-3</v>
      </c>
      <c r="P34" s="181">
        <v>0</v>
      </c>
      <c r="Q34" s="179">
        <v>0.97483901668390682</v>
      </c>
      <c r="R34" s="180">
        <v>7.6487778208326638E-3</v>
      </c>
      <c r="S34" s="181">
        <v>1</v>
      </c>
      <c r="T34" s="179">
        <v>1.8199178931361499</v>
      </c>
      <c r="U34" s="180">
        <v>0.5168222647783719</v>
      </c>
      <c r="V34" s="181">
        <v>1</v>
      </c>
      <c r="W34" s="179">
        <v>1.0015609397785621</v>
      </c>
      <c r="X34" s="180">
        <v>3.0855038284424816E-3</v>
      </c>
      <c r="Y34" s="181">
        <v>0</v>
      </c>
      <c r="Z34" s="179">
        <v>1.003934867565224</v>
      </c>
      <c r="AA34" s="180">
        <v>3.5999403846515383E-3</v>
      </c>
      <c r="AB34" s="181">
        <v>0</v>
      </c>
      <c r="AC34" s="179">
        <v>1.0051135680541079</v>
      </c>
      <c r="AD34" s="180">
        <v>2.8290506534801767E-3</v>
      </c>
      <c r="AE34" s="182">
        <v>0</v>
      </c>
    </row>
    <row r="35" spans="1:31">
      <c r="A35" s="33" t="s">
        <v>286</v>
      </c>
      <c r="B35" s="179">
        <v>0.74446122299857631</v>
      </c>
      <c r="C35" s="180">
        <v>2.1829472470634579E-2</v>
      </c>
      <c r="D35" s="181">
        <v>1</v>
      </c>
      <c r="E35" s="179">
        <v>1.036087249781009</v>
      </c>
      <c r="F35" s="180">
        <v>2.0485672295472317E-2</v>
      </c>
      <c r="G35" s="181">
        <v>0</v>
      </c>
      <c r="H35" s="179">
        <v>0.94006960557658603</v>
      </c>
      <c r="I35" s="180">
        <v>8.9326519900928242E-2</v>
      </c>
      <c r="J35" s="181">
        <v>0</v>
      </c>
      <c r="K35" s="179">
        <v>0.79445104597395122</v>
      </c>
      <c r="L35" s="180">
        <v>7.8591905760355948E-2</v>
      </c>
      <c r="M35" s="181">
        <v>1</v>
      </c>
      <c r="N35" s="179">
        <v>0.98815808249227632</v>
      </c>
      <c r="O35" s="180">
        <v>5.2934058234135302E-3</v>
      </c>
      <c r="P35" s="181">
        <v>1</v>
      </c>
      <c r="Q35" s="179">
        <v>0.98961007942775359</v>
      </c>
      <c r="R35" s="180">
        <v>6.1559449739921838E-3</v>
      </c>
      <c r="S35" s="181">
        <v>0</v>
      </c>
      <c r="T35" s="179">
        <v>0.79621636999541734</v>
      </c>
      <c r="U35" s="180">
        <v>8.4131833608463921E-2</v>
      </c>
      <c r="V35" s="181">
        <v>1</v>
      </c>
      <c r="W35" s="179">
        <v>1.0036075115264631</v>
      </c>
      <c r="X35" s="180">
        <v>3.7102701650586472E-3</v>
      </c>
      <c r="Y35" s="181">
        <v>0</v>
      </c>
      <c r="Z35" s="179">
        <v>1.0053887292543691</v>
      </c>
      <c r="AA35" s="180">
        <v>4.9772690759707925E-3</v>
      </c>
      <c r="AB35" s="181">
        <v>0</v>
      </c>
      <c r="AC35" s="179">
        <v>1.0111730856146279</v>
      </c>
      <c r="AD35" s="180">
        <v>4.1929870186837703E-3</v>
      </c>
      <c r="AE35" s="182">
        <v>1</v>
      </c>
    </row>
    <row r="36" spans="1:31">
      <c r="A36" s="33" t="s">
        <v>301</v>
      </c>
      <c r="B36" s="179">
        <v>0.84377681631215107</v>
      </c>
      <c r="C36" s="180">
        <v>3.778468948964795E-2</v>
      </c>
      <c r="D36" s="181">
        <v>1</v>
      </c>
      <c r="E36" s="179">
        <v>1.018278827316597</v>
      </c>
      <c r="F36" s="180">
        <v>3.9287286205594997E-2</v>
      </c>
      <c r="G36" s="181">
        <v>0</v>
      </c>
      <c r="H36" s="179">
        <v>0.84733721306926213</v>
      </c>
      <c r="I36" s="180">
        <v>0.16402894443889388</v>
      </c>
      <c r="J36" s="181">
        <v>0</v>
      </c>
      <c r="K36" s="179">
        <v>0.75734720342300987</v>
      </c>
      <c r="L36" s="180">
        <v>0.11608562820608559</v>
      </c>
      <c r="M36" s="181">
        <v>0</v>
      </c>
      <c r="N36" s="179">
        <v>0.98622442105103691</v>
      </c>
      <c r="O36" s="180">
        <v>9.2295337797712058E-3</v>
      </c>
      <c r="P36" s="181">
        <v>0</v>
      </c>
      <c r="Q36" s="179">
        <v>1.0049194428419641</v>
      </c>
      <c r="R36" s="180">
        <v>9.3426373137684236E-3</v>
      </c>
      <c r="S36" s="181">
        <v>0</v>
      </c>
      <c r="T36" s="179">
        <v>0.72406064700344308</v>
      </c>
      <c r="U36" s="180">
        <v>0.10479188431408459</v>
      </c>
      <c r="V36" s="181">
        <v>1</v>
      </c>
      <c r="W36" s="179">
        <v>0.99832632410956001</v>
      </c>
      <c r="X36" s="180">
        <v>3.4542051658540676E-3</v>
      </c>
      <c r="Y36" s="181">
        <v>0</v>
      </c>
      <c r="Z36" s="179">
        <v>1.0083131963183121</v>
      </c>
      <c r="AA36" s="180">
        <v>4.4348418534147296E-3</v>
      </c>
      <c r="AB36" s="181">
        <v>0</v>
      </c>
      <c r="AC36" s="179">
        <v>1.0051817443465429</v>
      </c>
      <c r="AD36" s="180">
        <v>2.7321318122753117E-3</v>
      </c>
      <c r="AE36" s="182">
        <v>0</v>
      </c>
    </row>
    <row r="37" spans="1:31">
      <c r="A37" s="33" t="s">
        <v>297</v>
      </c>
      <c r="B37" s="179">
        <v>0.84056042229663352</v>
      </c>
      <c r="C37" s="180">
        <v>1.8832906802062638E-2</v>
      </c>
      <c r="D37" s="181">
        <v>1</v>
      </c>
      <c r="E37" s="179">
        <v>0.98440507745211348</v>
      </c>
      <c r="F37" s="180">
        <v>2.0856062919675657E-2</v>
      </c>
      <c r="G37" s="181">
        <v>0</v>
      </c>
      <c r="H37" s="179">
        <v>0.95268103476225663</v>
      </c>
      <c r="I37" s="180">
        <v>0.12018860508575775</v>
      </c>
      <c r="J37" s="181">
        <v>0</v>
      </c>
      <c r="K37" s="179">
        <v>0.92842727642794165</v>
      </c>
      <c r="L37" s="180">
        <v>0.11223464912437094</v>
      </c>
      <c r="M37" s="181">
        <v>0</v>
      </c>
      <c r="N37" s="179">
        <v>0.97670228962620043</v>
      </c>
      <c r="O37" s="180">
        <v>5.3739438283041995E-3</v>
      </c>
      <c r="P37" s="181">
        <v>1</v>
      </c>
      <c r="Q37" s="179">
        <v>0.99816995934441355</v>
      </c>
      <c r="R37" s="180">
        <v>6.0750795906274347E-3</v>
      </c>
      <c r="S37" s="181">
        <v>0</v>
      </c>
      <c r="T37" s="179">
        <v>0.84188270312014557</v>
      </c>
      <c r="U37" s="180">
        <v>0.17470268785876436</v>
      </c>
      <c r="V37" s="181">
        <v>0</v>
      </c>
      <c r="W37" s="179">
        <v>0.99135874670098045</v>
      </c>
      <c r="X37" s="180">
        <v>3.8004336131448302E-3</v>
      </c>
      <c r="Y37" s="181">
        <v>1</v>
      </c>
      <c r="Z37" s="179">
        <v>1.0223752570064599</v>
      </c>
      <c r="AA37" s="180">
        <v>4.525301441719547E-3</v>
      </c>
      <c r="AB37" s="181">
        <v>1</v>
      </c>
      <c r="AC37" s="179">
        <v>1.0027874072504741</v>
      </c>
      <c r="AD37" s="180">
        <v>4.5253528755501704E-3</v>
      </c>
      <c r="AE37" s="182">
        <v>0</v>
      </c>
    </row>
    <row r="38" spans="1:31">
      <c r="A38" s="33" t="s">
        <v>272</v>
      </c>
      <c r="B38" s="179">
        <v>0.90475778903820903</v>
      </c>
      <c r="C38" s="180">
        <v>3.1874088307800634E-2</v>
      </c>
      <c r="D38" s="181">
        <v>1</v>
      </c>
      <c r="E38" s="179">
        <v>0.98753295721655021</v>
      </c>
      <c r="F38" s="180">
        <v>4.6783991489018371E-2</v>
      </c>
      <c r="G38" s="181">
        <v>0</v>
      </c>
      <c r="H38" s="179">
        <v>0.76628794000729095</v>
      </c>
      <c r="I38" s="180">
        <v>0.10158798003820869</v>
      </c>
      <c r="J38" s="181">
        <v>1</v>
      </c>
      <c r="K38" s="179">
        <v>0.85162145383314913</v>
      </c>
      <c r="L38" s="180">
        <v>0.2448406212537961</v>
      </c>
      <c r="M38" s="181">
        <v>0</v>
      </c>
      <c r="N38" s="179">
        <v>0.98640120804070264</v>
      </c>
      <c r="O38" s="180">
        <v>7.0053123119741788E-3</v>
      </c>
      <c r="P38" s="181">
        <v>0</v>
      </c>
      <c r="Q38" s="179">
        <v>0.99073753821843002</v>
      </c>
      <c r="R38" s="180">
        <v>7.7685788409060678E-3</v>
      </c>
      <c r="S38" s="181">
        <v>0</v>
      </c>
      <c r="T38" s="179">
        <v>1.0651851039082361</v>
      </c>
      <c r="U38" s="180">
        <v>0.25334402114055427</v>
      </c>
      <c r="V38" s="181">
        <v>0</v>
      </c>
      <c r="W38" s="179">
        <v>1.0025184524176931</v>
      </c>
      <c r="X38" s="180">
        <v>1.0036040991136374E-2</v>
      </c>
      <c r="Y38" s="181">
        <v>0</v>
      </c>
      <c r="Z38" s="179">
        <v>1.0146662495639169</v>
      </c>
      <c r="AA38" s="180">
        <v>7.0035994059772918E-3</v>
      </c>
      <c r="AB38" s="181">
        <v>1</v>
      </c>
      <c r="AC38" s="179">
        <v>1.0200843336670149</v>
      </c>
      <c r="AD38" s="180">
        <v>1.204043226415199E-2</v>
      </c>
      <c r="AE38" s="182">
        <v>0</v>
      </c>
    </row>
    <row r="39" spans="1:31">
      <c r="A39" s="33" t="s">
        <v>264</v>
      </c>
      <c r="B39" s="179">
        <v>0.74071180767044387</v>
      </c>
      <c r="C39" s="180">
        <v>4.3114274888847788E-2</v>
      </c>
      <c r="D39" s="181">
        <v>1</v>
      </c>
      <c r="E39" s="179">
        <v>0.99945965558706651</v>
      </c>
      <c r="F39" s="180">
        <v>3.4322234342798526E-2</v>
      </c>
      <c r="G39" s="181">
        <v>0</v>
      </c>
      <c r="H39" s="179">
        <v>1.131607401221252</v>
      </c>
      <c r="I39" s="180">
        <v>0.15636416405769743</v>
      </c>
      <c r="J39" s="181">
        <v>0</v>
      </c>
      <c r="K39" s="179">
        <v>1.1514763498219709</v>
      </c>
      <c r="L39" s="180">
        <v>0.19422754252260882</v>
      </c>
      <c r="M39" s="181">
        <v>0</v>
      </c>
      <c r="N39" s="179">
        <v>0.98675769348411457</v>
      </c>
      <c r="O39" s="180">
        <v>4.93501809492841E-3</v>
      </c>
      <c r="P39" s="181">
        <v>1</v>
      </c>
      <c r="Q39" s="179">
        <v>0.9831232207301619</v>
      </c>
      <c r="R39" s="180">
        <v>5.5059232524856958E-3</v>
      </c>
      <c r="S39" s="181">
        <v>1</v>
      </c>
      <c r="T39" s="179">
        <v>0.76539597075183885</v>
      </c>
      <c r="U39" s="180">
        <v>7.604381850945055E-2</v>
      </c>
      <c r="V39" s="181">
        <v>1</v>
      </c>
      <c r="W39" s="179">
        <v>1.001753495135878</v>
      </c>
      <c r="X39" s="180">
        <v>3.7433605701089473E-3</v>
      </c>
      <c r="Y39" s="181">
        <v>0</v>
      </c>
      <c r="Z39" s="179">
        <v>1.008705742227048</v>
      </c>
      <c r="AA39" s="180">
        <v>5.6229897347163781E-3</v>
      </c>
      <c r="AB39" s="181">
        <v>0</v>
      </c>
      <c r="AC39" s="179">
        <v>1.0150737442945681</v>
      </c>
      <c r="AD39" s="180">
        <v>5.2780458856473795E-3</v>
      </c>
      <c r="AE39" s="182">
        <v>1</v>
      </c>
    </row>
    <row r="40" spans="1:31">
      <c r="A40" s="33" t="s">
        <v>282</v>
      </c>
      <c r="B40" s="179">
        <v>0.85304830718320079</v>
      </c>
      <c r="C40" s="180">
        <v>1.6277816266973669E-2</v>
      </c>
      <c r="D40" s="181">
        <v>1</v>
      </c>
      <c r="E40" s="179">
        <v>0.91267476092356847</v>
      </c>
      <c r="F40" s="180">
        <v>2.8151507369545681E-2</v>
      </c>
      <c r="G40" s="181">
        <v>1</v>
      </c>
      <c r="H40" s="179">
        <v>1.2746920653868401</v>
      </c>
      <c r="I40" s="180">
        <v>0.19561178321642608</v>
      </c>
      <c r="J40" s="181">
        <v>0</v>
      </c>
      <c r="K40" s="179">
        <v>1.205319871751656</v>
      </c>
      <c r="L40" s="180">
        <v>0.16387469180155062</v>
      </c>
      <c r="M40" s="181">
        <v>0</v>
      </c>
      <c r="N40" s="179">
        <v>1.000086821163215</v>
      </c>
      <c r="O40" s="180">
        <v>7.6935098869665595E-3</v>
      </c>
      <c r="P40" s="181">
        <v>0</v>
      </c>
      <c r="Q40" s="179">
        <v>0.98544324906545677</v>
      </c>
      <c r="R40" s="180">
        <v>5.583239385311709E-3</v>
      </c>
      <c r="S40" s="181">
        <v>1</v>
      </c>
      <c r="T40" s="179">
        <v>1.1746416571468781</v>
      </c>
      <c r="U40" s="180">
        <v>0.2619450385599566</v>
      </c>
      <c r="V40" s="181">
        <v>0</v>
      </c>
      <c r="W40" s="179">
        <v>1.0091069691446151</v>
      </c>
      <c r="X40" s="180">
        <v>4.173590472018286E-3</v>
      </c>
      <c r="Y40" s="181">
        <v>1</v>
      </c>
      <c r="Z40" s="179">
        <v>1.0056690071670931</v>
      </c>
      <c r="AA40" s="180">
        <v>4.2989905036963398E-3</v>
      </c>
      <c r="AB40" s="181">
        <v>0</v>
      </c>
      <c r="AC40" s="179">
        <v>1.007052063568961</v>
      </c>
      <c r="AD40" s="180">
        <v>3.8042812195766313E-3</v>
      </c>
      <c r="AE40" s="182">
        <v>0</v>
      </c>
    </row>
    <row r="41" spans="1:31">
      <c r="A41" s="33" t="s">
        <v>3</v>
      </c>
      <c r="B41" s="179">
        <v>0.84958617647110202</v>
      </c>
      <c r="C41" s="180">
        <v>3.7405085527048139E-2</v>
      </c>
      <c r="D41" s="181">
        <v>1</v>
      </c>
      <c r="E41" s="179">
        <v>0.96812192471548297</v>
      </c>
      <c r="F41" s="180">
        <v>3.3862622874346084E-2</v>
      </c>
      <c r="G41" s="181">
        <v>0</v>
      </c>
      <c r="H41" s="179">
        <v>0.77250107035434645</v>
      </c>
      <c r="I41" s="180">
        <v>9.7496735969600429E-2</v>
      </c>
      <c r="J41" s="181">
        <v>1</v>
      </c>
      <c r="K41" s="179">
        <v>1.0817756732067969</v>
      </c>
      <c r="L41" s="180">
        <v>0.19815276495471484</v>
      </c>
      <c r="M41" s="181">
        <v>0</v>
      </c>
      <c r="N41" s="179">
        <v>0.98964490137516448</v>
      </c>
      <c r="O41" s="180">
        <v>9.9366455798242138E-3</v>
      </c>
      <c r="P41" s="181">
        <v>0</v>
      </c>
      <c r="Q41" s="179">
        <v>1.012034509454147</v>
      </c>
      <c r="R41" s="180">
        <v>1.3098591677505404E-2</v>
      </c>
      <c r="S41" s="181">
        <v>0</v>
      </c>
      <c r="T41" s="179">
        <v>0.60548623619154474</v>
      </c>
      <c r="U41" s="180">
        <v>0.21133599122277189</v>
      </c>
      <c r="V41" s="181">
        <v>0</v>
      </c>
      <c r="W41" s="179">
        <v>1.0086313156453439</v>
      </c>
      <c r="X41" s="180">
        <v>3.0998418786438867E-3</v>
      </c>
      <c r="Y41" s="181">
        <v>1</v>
      </c>
      <c r="Z41" s="179">
        <v>1.009047789538825</v>
      </c>
      <c r="AA41" s="180">
        <v>4.0537232865632223E-3</v>
      </c>
      <c r="AB41" s="181">
        <v>1</v>
      </c>
      <c r="AC41" s="179">
        <v>1.0012616750444381</v>
      </c>
      <c r="AD41" s="180">
        <v>5.2382692847058859E-3</v>
      </c>
      <c r="AE41" s="182">
        <v>0</v>
      </c>
    </row>
    <row r="42" spans="1:31">
      <c r="A42" s="33" t="s">
        <v>298</v>
      </c>
      <c r="B42" s="179">
        <v>0.80142892447059166</v>
      </c>
      <c r="C42" s="180">
        <v>2.8983468234001615E-2</v>
      </c>
      <c r="D42" s="181">
        <v>1</v>
      </c>
      <c r="E42" s="179">
        <v>0.96034626444064564</v>
      </c>
      <c r="F42" s="180">
        <v>2.5974937160030222E-2</v>
      </c>
      <c r="G42" s="181">
        <v>0</v>
      </c>
      <c r="H42" s="179">
        <v>1.078763199440075</v>
      </c>
      <c r="I42" s="180">
        <v>9.2401153036156272E-2</v>
      </c>
      <c r="J42" s="181">
        <v>0</v>
      </c>
      <c r="K42" s="179">
        <v>0.98005282003402827</v>
      </c>
      <c r="L42" s="180">
        <v>9.8973589388342983E-2</v>
      </c>
      <c r="M42" s="181">
        <v>0</v>
      </c>
      <c r="N42" s="179">
        <v>0.98215356061150638</v>
      </c>
      <c r="O42" s="180">
        <v>7.1972482393787736E-3</v>
      </c>
      <c r="P42" s="181">
        <v>1</v>
      </c>
      <c r="Q42" s="179">
        <v>0.97237967863420904</v>
      </c>
      <c r="R42" s="180">
        <v>8.7620647526780587E-3</v>
      </c>
      <c r="S42" s="181">
        <v>1</v>
      </c>
      <c r="T42" s="179">
        <v>0.82728053888206876</v>
      </c>
      <c r="U42" s="180">
        <v>0.10661709215501079</v>
      </c>
      <c r="V42" s="181">
        <v>0</v>
      </c>
      <c r="W42" s="179">
        <v>1.008568064677011</v>
      </c>
      <c r="X42" s="180">
        <v>3.0545899642143632E-3</v>
      </c>
      <c r="Y42" s="181">
        <v>1</v>
      </c>
      <c r="Z42" s="179">
        <v>1.011818766534136</v>
      </c>
      <c r="AA42" s="180">
        <v>3.1171516394184712E-3</v>
      </c>
      <c r="AB42" s="181">
        <v>1</v>
      </c>
      <c r="AC42" s="179">
        <v>0.99784110599463727</v>
      </c>
      <c r="AD42" s="180">
        <v>2.2966198060488385E-3</v>
      </c>
      <c r="AE42" s="182">
        <v>0</v>
      </c>
    </row>
    <row r="43" spans="1:31">
      <c r="A43" s="33" t="s">
        <v>309</v>
      </c>
      <c r="B43" s="179">
        <v>0.74140912303551076</v>
      </c>
      <c r="C43" s="180">
        <v>3.880277398649002E-2</v>
      </c>
      <c r="D43" s="181">
        <v>1</v>
      </c>
      <c r="E43" s="179">
        <v>1.0243545663035261</v>
      </c>
      <c r="F43" s="180">
        <v>5.2803706022871814E-2</v>
      </c>
      <c r="G43" s="181">
        <v>0</v>
      </c>
      <c r="H43" s="179">
        <v>0.97859099306491915</v>
      </c>
      <c r="I43" s="180">
        <v>0.19254471123537892</v>
      </c>
      <c r="J43" s="181">
        <v>0</v>
      </c>
      <c r="K43" s="179">
        <v>0.76931269329351115</v>
      </c>
      <c r="L43" s="180">
        <v>0.13425711262689549</v>
      </c>
      <c r="M43" s="181">
        <v>0</v>
      </c>
      <c r="N43" s="179">
        <v>0.97938277160922682</v>
      </c>
      <c r="O43" s="180">
        <v>8.2050294496747219E-3</v>
      </c>
      <c r="P43" s="181">
        <v>1</v>
      </c>
      <c r="Q43" s="179">
        <v>0.99729936256680796</v>
      </c>
      <c r="R43" s="180">
        <v>1.3947246304715943E-2</v>
      </c>
      <c r="S43" s="181">
        <v>0</v>
      </c>
      <c r="T43" s="179">
        <v>1.0426370610777</v>
      </c>
      <c r="U43" s="180">
        <v>0.21437050324722176</v>
      </c>
      <c r="V43" s="181">
        <v>0</v>
      </c>
      <c r="W43" s="179">
        <v>1.00835293851765</v>
      </c>
      <c r="X43" s="180">
        <v>9.0130738713210673E-3</v>
      </c>
      <c r="Y43" s="181">
        <v>0</v>
      </c>
      <c r="Z43" s="179">
        <v>1.0089596371041689</v>
      </c>
      <c r="AA43" s="180">
        <v>8.699543669371897E-3</v>
      </c>
      <c r="AB43" s="181">
        <v>0</v>
      </c>
      <c r="AC43" s="179">
        <v>1.0031463437219721</v>
      </c>
      <c r="AD43" s="180">
        <v>9.0399689864577217E-3</v>
      </c>
      <c r="AE43" s="182">
        <v>0</v>
      </c>
    </row>
    <row r="44" spans="1:31">
      <c r="A44" s="33" t="s">
        <v>277</v>
      </c>
      <c r="B44" s="179">
        <v>0.82739614528128791</v>
      </c>
      <c r="C44" s="180">
        <v>2.3084968640055444E-2</v>
      </c>
      <c r="D44" s="181">
        <v>1</v>
      </c>
      <c r="E44" s="179">
        <v>1.037728581694463</v>
      </c>
      <c r="F44" s="180">
        <v>3.8165821176014254E-2</v>
      </c>
      <c r="G44" s="181">
        <v>0</v>
      </c>
      <c r="H44" s="179">
        <v>0.86565734311049669</v>
      </c>
      <c r="I44" s="180">
        <v>0.10423250220386976</v>
      </c>
      <c r="J44" s="181">
        <v>0</v>
      </c>
      <c r="K44" s="179">
        <v>1.076563824085714</v>
      </c>
      <c r="L44" s="180">
        <v>0.13987651640990842</v>
      </c>
      <c r="M44" s="181">
        <v>0</v>
      </c>
      <c r="N44" s="179">
        <v>1.001600044082722</v>
      </c>
      <c r="O44" s="180">
        <v>8.2369124047120025E-3</v>
      </c>
      <c r="P44" s="181">
        <v>0</v>
      </c>
      <c r="Q44" s="179">
        <v>0.97373708668203962</v>
      </c>
      <c r="R44" s="180">
        <v>1.0786840729613639E-2</v>
      </c>
      <c r="S44" s="181">
        <v>1</v>
      </c>
      <c r="T44" s="179">
        <v>0.9361569621020609</v>
      </c>
      <c r="U44" s="180">
        <v>0.15393653743175562</v>
      </c>
      <c r="V44" s="181">
        <v>0</v>
      </c>
      <c r="W44" s="179">
        <v>1.000583154480797</v>
      </c>
      <c r="X44" s="180">
        <v>5.940214138710917E-3</v>
      </c>
      <c r="Y44" s="181">
        <v>0</v>
      </c>
      <c r="Z44" s="179">
        <v>1.009957201976672</v>
      </c>
      <c r="AA44" s="180">
        <v>5.6000407381345757E-3</v>
      </c>
      <c r="AB44" s="181">
        <v>0</v>
      </c>
      <c r="AC44" s="179">
        <v>1.003233794162232</v>
      </c>
      <c r="AD44" s="180">
        <v>5.8451020234663682E-3</v>
      </c>
      <c r="AE44" s="182">
        <v>0</v>
      </c>
    </row>
    <row r="45" spans="1:31">
      <c r="A45" s="33" t="s">
        <v>294</v>
      </c>
      <c r="B45" s="179">
        <v>0.84817278454504952</v>
      </c>
      <c r="C45" s="180">
        <v>2.5488393016061126E-2</v>
      </c>
      <c r="D45" s="181">
        <v>1</v>
      </c>
      <c r="E45" s="179">
        <v>1.0050701642386899</v>
      </c>
      <c r="F45" s="180">
        <v>3.8586940871810374E-2</v>
      </c>
      <c r="G45" s="181">
        <v>0</v>
      </c>
      <c r="H45" s="179">
        <v>0.70106567962533295</v>
      </c>
      <c r="I45" s="180">
        <v>9.8046588374836541E-2</v>
      </c>
      <c r="J45" s="181">
        <v>1</v>
      </c>
      <c r="K45" s="179">
        <v>1.087954143698759</v>
      </c>
      <c r="L45" s="180">
        <v>0.16060527590912543</v>
      </c>
      <c r="M45" s="181">
        <v>0</v>
      </c>
      <c r="N45" s="179">
        <v>0.98893801048809116</v>
      </c>
      <c r="O45" s="180">
        <v>8.4820253013076878E-3</v>
      </c>
      <c r="P45" s="181">
        <v>0</v>
      </c>
      <c r="Q45" s="179">
        <v>0.99679081988086826</v>
      </c>
      <c r="R45" s="180">
        <v>1.3090121862540839E-2</v>
      </c>
      <c r="S45" s="181">
        <v>0</v>
      </c>
      <c r="T45" s="179">
        <v>0.92850429302844517</v>
      </c>
      <c r="U45" s="180">
        <v>0.22372460873156458</v>
      </c>
      <c r="V45" s="181">
        <v>0</v>
      </c>
      <c r="W45" s="179">
        <v>0.99200053841324476</v>
      </c>
      <c r="X45" s="180">
        <v>4.5851393960588899E-3</v>
      </c>
      <c r="Y45" s="181">
        <v>0</v>
      </c>
      <c r="Z45" s="179">
        <v>1.0136064808113809</v>
      </c>
      <c r="AA45" s="180">
        <v>4.1899581035308711E-3</v>
      </c>
      <c r="AB45" s="181">
        <v>1</v>
      </c>
      <c r="AC45" s="179">
        <v>1.0068387963256871</v>
      </c>
      <c r="AD45" s="180">
        <v>2.5816204892633631E-3</v>
      </c>
      <c r="AE45" s="182">
        <v>1</v>
      </c>
    </row>
    <row r="46" spans="1:31">
      <c r="A46" s="33" t="s">
        <v>306</v>
      </c>
      <c r="B46" s="179">
        <v>0.86969838175397918</v>
      </c>
      <c r="C46" s="180">
        <v>1.7724113119538736E-2</v>
      </c>
      <c r="D46" s="181">
        <v>1</v>
      </c>
      <c r="E46" s="179">
        <v>0.96062925078328198</v>
      </c>
      <c r="F46" s="180">
        <v>3.2243475239322611E-2</v>
      </c>
      <c r="G46" s="181">
        <v>0</v>
      </c>
      <c r="H46" s="179">
        <v>0.93644623958814854</v>
      </c>
      <c r="I46" s="180">
        <v>0.10665496016530451</v>
      </c>
      <c r="J46" s="181">
        <v>0</v>
      </c>
      <c r="K46" s="179">
        <v>0.85973411984446102</v>
      </c>
      <c r="L46" s="180">
        <v>7.1687330894326634E-2</v>
      </c>
      <c r="M46" s="181">
        <v>0</v>
      </c>
      <c r="N46" s="179">
        <v>0.99856441278403074</v>
      </c>
      <c r="O46" s="180">
        <v>7.2852874901641997E-3</v>
      </c>
      <c r="P46" s="181">
        <v>0</v>
      </c>
      <c r="Q46" s="179">
        <v>0.96827447416592904</v>
      </c>
      <c r="R46" s="180">
        <v>5.2036145842965977E-3</v>
      </c>
      <c r="S46" s="181">
        <v>1</v>
      </c>
      <c r="T46" s="179">
        <v>1.111796032615693</v>
      </c>
      <c r="U46" s="180">
        <v>0.13779165148698644</v>
      </c>
      <c r="V46" s="181">
        <v>0</v>
      </c>
      <c r="W46" s="179">
        <v>0.99913581812319496</v>
      </c>
      <c r="X46" s="180">
        <v>2.5334418787462446E-3</v>
      </c>
      <c r="Y46" s="181">
        <v>0</v>
      </c>
      <c r="Z46" s="179">
        <v>1.0094782860998459</v>
      </c>
      <c r="AA46" s="180">
        <v>2.8722218889073808E-3</v>
      </c>
      <c r="AB46" s="181">
        <v>1</v>
      </c>
      <c r="AC46" s="179">
        <v>1.0039170441448431</v>
      </c>
      <c r="AD46" s="180">
        <v>2.458160288178318E-3</v>
      </c>
      <c r="AE46" s="182">
        <v>0</v>
      </c>
    </row>
    <row r="47" spans="1:31">
      <c r="A47" s="33" t="s">
        <v>280</v>
      </c>
      <c r="B47" s="179">
        <v>0.84756220453789599</v>
      </c>
      <c r="C47" s="180">
        <v>2.3206304777455309E-2</v>
      </c>
      <c r="D47" s="181">
        <v>1</v>
      </c>
      <c r="E47" s="179">
        <v>0.97829530295592826</v>
      </c>
      <c r="F47" s="180">
        <v>2.8462633106344733E-2</v>
      </c>
      <c r="G47" s="181">
        <v>0</v>
      </c>
      <c r="H47" s="179">
        <v>1.115658367820576</v>
      </c>
      <c r="I47" s="180">
        <v>0.19177598793494505</v>
      </c>
      <c r="J47" s="181">
        <v>0</v>
      </c>
      <c r="K47" s="179">
        <v>1.053302464874325</v>
      </c>
      <c r="L47" s="180">
        <v>0.15665407652824556</v>
      </c>
      <c r="M47" s="181">
        <v>0</v>
      </c>
      <c r="N47" s="179">
        <v>0.98961698211698901</v>
      </c>
      <c r="O47" s="180">
        <v>9.1533499994987059E-3</v>
      </c>
      <c r="P47" s="181">
        <v>0</v>
      </c>
      <c r="Q47" s="179">
        <v>0.96924742544121534</v>
      </c>
      <c r="R47" s="180">
        <v>1.1573777315552871E-2</v>
      </c>
      <c r="S47" s="181">
        <v>1</v>
      </c>
      <c r="T47" s="179">
        <v>1.525766589866294</v>
      </c>
      <c r="U47" s="180">
        <v>0.33649698844682069</v>
      </c>
      <c r="V47" s="181">
        <v>0</v>
      </c>
      <c r="W47" s="179">
        <v>1.015994583297505</v>
      </c>
      <c r="X47" s="180">
        <v>3.7025320089498549E-3</v>
      </c>
      <c r="Y47" s="181">
        <v>1</v>
      </c>
      <c r="Z47" s="179">
        <v>1.0073688875063931</v>
      </c>
      <c r="AA47" s="180">
        <v>5.1780207590562122E-3</v>
      </c>
      <c r="AB47" s="181">
        <v>0</v>
      </c>
      <c r="AC47" s="179">
        <v>1.0105038705308489</v>
      </c>
      <c r="AD47" s="180">
        <v>2.8243438565276166E-3</v>
      </c>
      <c r="AE47" s="182">
        <v>1</v>
      </c>
    </row>
    <row r="48" spans="1:31">
      <c r="A48" s="33" t="s">
        <v>266</v>
      </c>
      <c r="B48" s="179" t="s">
        <v>23</v>
      </c>
      <c r="C48" s="180" t="s">
        <v>23</v>
      </c>
      <c r="D48" s="181" t="s">
        <v>23</v>
      </c>
      <c r="E48" s="179" t="s">
        <v>23</v>
      </c>
      <c r="F48" s="180" t="s">
        <v>23</v>
      </c>
      <c r="G48" s="181" t="s">
        <v>23</v>
      </c>
      <c r="H48" s="179" t="s">
        <v>23</v>
      </c>
      <c r="I48" s="180" t="s">
        <v>23</v>
      </c>
      <c r="J48" s="181" t="s">
        <v>23</v>
      </c>
      <c r="K48" s="179" t="s">
        <v>23</v>
      </c>
      <c r="L48" s="180" t="s">
        <v>23</v>
      </c>
      <c r="M48" s="181" t="s">
        <v>23</v>
      </c>
      <c r="N48" s="179" t="s">
        <v>23</v>
      </c>
      <c r="O48" s="180" t="s">
        <v>23</v>
      </c>
      <c r="P48" s="181" t="s">
        <v>23</v>
      </c>
      <c r="Q48" s="179" t="s">
        <v>23</v>
      </c>
      <c r="R48" s="180" t="s">
        <v>23</v>
      </c>
      <c r="S48" s="181" t="s">
        <v>23</v>
      </c>
      <c r="T48" s="179" t="s">
        <v>23</v>
      </c>
      <c r="U48" s="180" t="s">
        <v>23</v>
      </c>
      <c r="V48" s="181" t="s">
        <v>23</v>
      </c>
      <c r="W48" s="179" t="s">
        <v>23</v>
      </c>
      <c r="X48" s="180" t="s">
        <v>23</v>
      </c>
      <c r="Y48" s="181" t="s">
        <v>23</v>
      </c>
      <c r="Z48" s="179" t="s">
        <v>23</v>
      </c>
      <c r="AA48" s="180" t="s">
        <v>23</v>
      </c>
      <c r="AB48" s="181" t="s">
        <v>23</v>
      </c>
      <c r="AC48" s="179" t="s">
        <v>23</v>
      </c>
      <c r="AD48" s="180" t="s">
        <v>23</v>
      </c>
      <c r="AE48" s="182" t="s">
        <v>23</v>
      </c>
    </row>
    <row r="49" spans="1:31">
      <c r="A49" s="33" t="s">
        <v>270</v>
      </c>
      <c r="B49" s="179">
        <v>0.79488029076700895</v>
      </c>
      <c r="C49" s="180">
        <v>2.2704306568899824E-2</v>
      </c>
      <c r="D49" s="181">
        <v>1</v>
      </c>
      <c r="E49" s="179">
        <v>0.99157641292770327</v>
      </c>
      <c r="F49" s="180">
        <v>1.3590358383207232E-2</v>
      </c>
      <c r="G49" s="181">
        <v>0</v>
      </c>
      <c r="H49" s="179">
        <v>0.66379854869391919</v>
      </c>
      <c r="I49" s="180">
        <v>7.5700147683183491E-2</v>
      </c>
      <c r="J49" s="181">
        <v>1</v>
      </c>
      <c r="K49" s="179">
        <v>0.8460727932983122</v>
      </c>
      <c r="L49" s="180">
        <v>7.3065717283945494E-2</v>
      </c>
      <c r="M49" s="181">
        <v>0</v>
      </c>
      <c r="N49" s="179">
        <v>0.99742945674756711</v>
      </c>
      <c r="O49" s="180">
        <v>7.4869990919533332E-3</v>
      </c>
      <c r="P49" s="181">
        <v>0</v>
      </c>
      <c r="Q49" s="179">
        <v>1.0060596206382451</v>
      </c>
      <c r="R49" s="180">
        <v>7.1047379206036331E-3</v>
      </c>
      <c r="S49" s="181">
        <v>0</v>
      </c>
      <c r="T49" s="179">
        <v>0.65605706529722818</v>
      </c>
      <c r="U49" s="180">
        <v>0.13422581135060063</v>
      </c>
      <c r="V49" s="181">
        <v>1</v>
      </c>
      <c r="W49" s="179">
        <v>1.0040758218717769</v>
      </c>
      <c r="X49" s="180">
        <v>2.1989874033273285E-3</v>
      </c>
      <c r="Y49" s="181">
        <v>0</v>
      </c>
      <c r="Z49" s="179">
        <v>1.0084282874871711</v>
      </c>
      <c r="AA49" s="180">
        <v>5.18234666161354E-3</v>
      </c>
      <c r="AB49" s="181">
        <v>0</v>
      </c>
      <c r="AC49" s="179">
        <v>1.0095079968364851</v>
      </c>
      <c r="AD49" s="180">
        <v>3.4896989977099544E-3</v>
      </c>
      <c r="AE49" s="182">
        <v>1</v>
      </c>
    </row>
    <row r="50" spans="1:31">
      <c r="A50" s="33" t="s">
        <v>313</v>
      </c>
      <c r="B50" s="179">
        <v>0.93470288952720759</v>
      </c>
      <c r="C50" s="180">
        <v>2.6908784572969493E-2</v>
      </c>
      <c r="D50" s="181">
        <v>1</v>
      </c>
      <c r="E50" s="179">
        <v>0.94498801593372106</v>
      </c>
      <c r="F50" s="180">
        <v>2.1032328723225684E-2</v>
      </c>
      <c r="G50" s="181">
        <v>1</v>
      </c>
      <c r="H50" s="179">
        <v>1.0849889935129891</v>
      </c>
      <c r="I50" s="180">
        <v>0.18274261068119826</v>
      </c>
      <c r="J50" s="181">
        <v>0</v>
      </c>
      <c r="K50" s="179">
        <v>1.2744394708037301</v>
      </c>
      <c r="L50" s="180">
        <v>0.18726186828019467</v>
      </c>
      <c r="M50" s="181">
        <v>0</v>
      </c>
      <c r="N50" s="179">
        <v>0.97366840601950488</v>
      </c>
      <c r="O50" s="180">
        <v>8.1935520034178214E-3</v>
      </c>
      <c r="P50" s="181">
        <v>1</v>
      </c>
      <c r="Q50" s="179">
        <v>0.95521157546404989</v>
      </c>
      <c r="R50" s="180">
        <v>9.3675401169793886E-3</v>
      </c>
      <c r="S50" s="181">
        <v>1</v>
      </c>
      <c r="T50" s="179">
        <v>1.1361986268426489</v>
      </c>
      <c r="U50" s="180">
        <v>0.13308006757796861</v>
      </c>
      <c r="V50" s="181">
        <v>0</v>
      </c>
      <c r="W50" s="179">
        <v>1.0041343828758209</v>
      </c>
      <c r="X50" s="180">
        <v>4.3257967223314158E-3</v>
      </c>
      <c r="Y50" s="181">
        <v>0</v>
      </c>
      <c r="Z50" s="179">
        <v>1.007463833060674</v>
      </c>
      <c r="AA50" s="180">
        <v>4.7981913543143134E-3</v>
      </c>
      <c r="AB50" s="181">
        <v>0</v>
      </c>
      <c r="AC50" s="179">
        <v>1.0009643998295701</v>
      </c>
      <c r="AD50" s="180">
        <v>3.4954277149479144E-3</v>
      </c>
      <c r="AE50" s="182">
        <v>0</v>
      </c>
    </row>
    <row r="51" spans="1:31">
      <c r="A51" s="33" t="s">
        <v>305</v>
      </c>
      <c r="B51" s="179">
        <v>0.79100872418772694</v>
      </c>
      <c r="C51" s="180">
        <v>1.8001970236075627E-2</v>
      </c>
      <c r="D51" s="181">
        <v>1</v>
      </c>
      <c r="E51" s="179">
        <v>1.0091239653609589</v>
      </c>
      <c r="F51" s="180">
        <v>1.842908253723528E-2</v>
      </c>
      <c r="G51" s="181">
        <v>0</v>
      </c>
      <c r="H51" s="179">
        <v>1.02952825065733</v>
      </c>
      <c r="I51" s="180">
        <v>9.5960764369676876E-2</v>
      </c>
      <c r="J51" s="181">
        <v>0</v>
      </c>
      <c r="K51" s="179">
        <v>1.009185119753522</v>
      </c>
      <c r="L51" s="180">
        <v>9.1321990559615762E-2</v>
      </c>
      <c r="M51" s="181">
        <v>0</v>
      </c>
      <c r="N51" s="179">
        <v>0.98511305679844885</v>
      </c>
      <c r="O51" s="180">
        <v>4.9443081919651874E-3</v>
      </c>
      <c r="P51" s="181">
        <v>1</v>
      </c>
      <c r="Q51" s="179">
        <v>0.99097593857371591</v>
      </c>
      <c r="R51" s="180">
        <v>8.1956537065517223E-3</v>
      </c>
      <c r="S51" s="181">
        <v>0</v>
      </c>
      <c r="T51" s="179">
        <v>1.2018198498176209</v>
      </c>
      <c r="U51" s="180">
        <v>0.24059366480138361</v>
      </c>
      <c r="V51" s="181">
        <v>0</v>
      </c>
      <c r="W51" s="179">
        <v>1.003180500889459</v>
      </c>
      <c r="X51" s="180">
        <v>2.1295550561215792E-3</v>
      </c>
      <c r="Y51" s="181">
        <v>0</v>
      </c>
      <c r="Z51" s="179">
        <v>1.010700502848378</v>
      </c>
      <c r="AA51" s="180">
        <v>3.6044749261072723E-3</v>
      </c>
      <c r="AB51" s="181">
        <v>1</v>
      </c>
      <c r="AC51" s="179">
        <v>0.99588257962651094</v>
      </c>
      <c r="AD51" s="180">
        <v>3.0748532168542765E-3</v>
      </c>
      <c r="AE51" s="182">
        <v>0</v>
      </c>
    </row>
    <row r="52" spans="1:31">
      <c r="A52" s="33" t="s">
        <v>283</v>
      </c>
      <c r="B52" s="179">
        <v>0.79214213545415291</v>
      </c>
      <c r="C52" s="180">
        <v>2.9498644380454513E-2</v>
      </c>
      <c r="D52" s="181">
        <v>1</v>
      </c>
      <c r="E52" s="179">
        <v>0.94816784372061136</v>
      </c>
      <c r="F52" s="180">
        <v>3.2311646794589526E-2</v>
      </c>
      <c r="G52" s="181">
        <v>0</v>
      </c>
      <c r="H52" s="179">
        <v>1.028375713648001</v>
      </c>
      <c r="I52" s="180">
        <v>0.13088914018516251</v>
      </c>
      <c r="J52" s="181">
        <v>0</v>
      </c>
      <c r="K52" s="179">
        <v>1.0480982987335941</v>
      </c>
      <c r="L52" s="180">
        <v>0.1683175984770599</v>
      </c>
      <c r="M52" s="181">
        <v>0</v>
      </c>
      <c r="N52" s="179">
        <v>0.99639408619319969</v>
      </c>
      <c r="O52" s="180">
        <v>8.456341173210237E-3</v>
      </c>
      <c r="P52" s="181">
        <v>0</v>
      </c>
      <c r="Q52" s="179">
        <v>0.98707919635268671</v>
      </c>
      <c r="R52" s="180">
        <v>7.9906209389742668E-3</v>
      </c>
      <c r="S52" s="181">
        <v>0</v>
      </c>
      <c r="T52" s="179">
        <v>0.96198480861831959</v>
      </c>
      <c r="U52" s="180">
        <v>0.1901596344930242</v>
      </c>
      <c r="V52" s="181">
        <v>0</v>
      </c>
      <c r="W52" s="179">
        <v>1.0166789472742599</v>
      </c>
      <c r="X52" s="180">
        <v>4.5033107222584544E-3</v>
      </c>
      <c r="Y52" s="181">
        <v>1</v>
      </c>
      <c r="Z52" s="179">
        <v>1.007211573297031</v>
      </c>
      <c r="AA52" s="180">
        <v>5.2407278234729683E-3</v>
      </c>
      <c r="AB52" s="181">
        <v>0</v>
      </c>
      <c r="AC52" s="179">
        <v>1.0060648786753641</v>
      </c>
      <c r="AD52" s="180">
        <v>4.0878290054454378E-3</v>
      </c>
      <c r="AE52" s="182">
        <v>0</v>
      </c>
    </row>
    <row r="53" spans="1:31">
      <c r="A53" s="328" t="s">
        <v>265</v>
      </c>
      <c r="B53" s="341">
        <v>0.75622954070770909</v>
      </c>
      <c r="C53" s="342">
        <v>3.0525185742087901E-2</v>
      </c>
      <c r="D53" s="343">
        <v>1</v>
      </c>
      <c r="E53" s="341">
        <v>1.148484614625644</v>
      </c>
      <c r="F53" s="342">
        <v>3.8839747856920001E-2</v>
      </c>
      <c r="G53" s="343">
        <v>1</v>
      </c>
      <c r="H53" s="341">
        <v>0.67820770249964912</v>
      </c>
      <c r="I53" s="342">
        <v>0.10977821170071451</v>
      </c>
      <c r="J53" s="343">
        <v>1</v>
      </c>
      <c r="K53" s="341">
        <v>1.068444161966031</v>
      </c>
      <c r="L53" s="342">
        <v>0.1797931350141983</v>
      </c>
      <c r="M53" s="343">
        <v>0</v>
      </c>
      <c r="N53" s="341">
        <v>0.96807943492508552</v>
      </c>
      <c r="O53" s="342">
        <v>1.1860832521637691E-2</v>
      </c>
      <c r="P53" s="343">
        <v>1</v>
      </c>
      <c r="Q53" s="341">
        <v>0.99605996121612517</v>
      </c>
      <c r="R53" s="342">
        <v>1.1109370681531469E-2</v>
      </c>
      <c r="S53" s="343">
        <v>0</v>
      </c>
      <c r="T53" s="179">
        <v>1.1900907934271261</v>
      </c>
      <c r="U53" s="180">
        <v>0.25598245633787053</v>
      </c>
      <c r="V53" s="181">
        <v>0</v>
      </c>
      <c r="W53" s="179">
        <v>1.004633330387283</v>
      </c>
      <c r="X53" s="180">
        <v>4.4944036239212377E-3</v>
      </c>
      <c r="Y53" s="181">
        <v>0</v>
      </c>
      <c r="Z53" s="179">
        <v>1.0060882553038171</v>
      </c>
      <c r="AA53" s="180">
        <v>5.5592205940020595E-3</v>
      </c>
      <c r="AB53" s="181">
        <v>0</v>
      </c>
      <c r="AC53" s="179">
        <v>1.005684424508545</v>
      </c>
      <c r="AD53" s="180">
        <v>4.9944217722738826E-3</v>
      </c>
      <c r="AE53" s="182">
        <v>0</v>
      </c>
    </row>
    <row r="54" spans="1:31">
      <c r="A54" s="33" t="s">
        <v>300</v>
      </c>
      <c r="B54" s="179">
        <v>0.82114011917835672</v>
      </c>
      <c r="C54" s="180">
        <v>1.7686417057628908E-2</v>
      </c>
      <c r="D54" s="181">
        <v>1</v>
      </c>
      <c r="E54" s="179">
        <v>0.96035688799213148</v>
      </c>
      <c r="F54" s="180">
        <v>2.6067470917361665E-2</v>
      </c>
      <c r="G54" s="181">
        <v>0</v>
      </c>
      <c r="H54" s="179">
        <v>1.0170491185968691</v>
      </c>
      <c r="I54" s="180">
        <v>0.10635412680553177</v>
      </c>
      <c r="J54" s="181">
        <v>0</v>
      </c>
      <c r="K54" s="179">
        <v>0.871232835291881</v>
      </c>
      <c r="L54" s="180">
        <v>7.542228462661589E-2</v>
      </c>
      <c r="M54" s="181">
        <v>0</v>
      </c>
      <c r="N54" s="179">
        <v>0.9873878326445763</v>
      </c>
      <c r="O54" s="180">
        <v>5.9535818822388951E-3</v>
      </c>
      <c r="P54" s="181">
        <v>1</v>
      </c>
      <c r="Q54" s="179">
        <v>0.98808580051228945</v>
      </c>
      <c r="R54" s="180">
        <v>5.3639773398171499E-3</v>
      </c>
      <c r="S54" s="181">
        <v>1</v>
      </c>
      <c r="T54" s="179">
        <v>1.2858447633667329</v>
      </c>
      <c r="U54" s="180">
        <v>0.13971795436661505</v>
      </c>
      <c r="V54" s="181">
        <v>1</v>
      </c>
      <c r="W54" s="179">
        <v>1.0029699589160219</v>
      </c>
      <c r="X54" s="180">
        <v>2.4140282898320589E-3</v>
      </c>
      <c r="Y54" s="181">
        <v>0</v>
      </c>
      <c r="Z54" s="179">
        <v>1.007424018970849</v>
      </c>
      <c r="AA54" s="180">
        <v>3.1031453941777615E-3</v>
      </c>
      <c r="AB54" s="181">
        <v>1</v>
      </c>
      <c r="AC54" s="179">
        <v>1.005075866022634</v>
      </c>
      <c r="AD54" s="180">
        <v>3.2413551981106377E-3</v>
      </c>
      <c r="AE54" s="182">
        <v>0</v>
      </c>
    </row>
    <row r="55" spans="1:31">
      <c r="A55" s="33" t="s">
        <v>278</v>
      </c>
      <c r="B55" s="179">
        <v>0.84375876203822453</v>
      </c>
      <c r="C55" s="180">
        <v>2.5216630677390495E-2</v>
      </c>
      <c r="D55" s="181">
        <v>1</v>
      </c>
      <c r="E55" s="179">
        <v>1.0351609448665331</v>
      </c>
      <c r="F55" s="180">
        <v>3.3521126311232337E-2</v>
      </c>
      <c r="G55" s="181">
        <v>0</v>
      </c>
      <c r="H55" s="179">
        <v>0.88397475267361536</v>
      </c>
      <c r="I55" s="180">
        <v>0.13159806044344469</v>
      </c>
      <c r="J55" s="181">
        <v>0</v>
      </c>
      <c r="K55" s="179">
        <v>0.937592777196254</v>
      </c>
      <c r="L55" s="180">
        <v>0.12876146851368458</v>
      </c>
      <c r="M55" s="181">
        <v>0</v>
      </c>
      <c r="N55" s="179">
        <v>1.003288501846082</v>
      </c>
      <c r="O55" s="180">
        <v>6.4470182279831156E-3</v>
      </c>
      <c r="P55" s="181">
        <v>0</v>
      </c>
      <c r="Q55" s="179">
        <v>0.98354289629392166</v>
      </c>
      <c r="R55" s="180">
        <v>8.9784352472542794E-3</v>
      </c>
      <c r="S55" s="181">
        <v>0</v>
      </c>
      <c r="T55" s="179">
        <v>1.202021977469379</v>
      </c>
      <c r="U55" s="180">
        <v>0.24626403350894407</v>
      </c>
      <c r="V55" s="181">
        <v>0</v>
      </c>
      <c r="W55" s="179">
        <v>0.99228088757527644</v>
      </c>
      <c r="X55" s="180">
        <v>3.4318043387945043E-3</v>
      </c>
      <c r="Y55" s="181">
        <v>1</v>
      </c>
      <c r="Z55" s="179">
        <v>1.006772430938526</v>
      </c>
      <c r="AA55" s="180">
        <v>4.6204534408252063E-3</v>
      </c>
      <c r="AB55" s="181">
        <v>0</v>
      </c>
      <c r="AC55" s="179">
        <v>1.008685397541955</v>
      </c>
      <c r="AD55" s="180">
        <v>4.1555268443907072E-3</v>
      </c>
      <c r="AE55" s="182">
        <v>1</v>
      </c>
    </row>
    <row r="56" spans="1:31">
      <c r="A56" s="33" t="s">
        <v>263</v>
      </c>
      <c r="B56" s="179">
        <v>0.82573084744553771</v>
      </c>
      <c r="C56" s="180">
        <v>1.9483396005199733E-2</v>
      </c>
      <c r="D56" s="181">
        <v>1</v>
      </c>
      <c r="E56" s="179">
        <v>0.99290218453850976</v>
      </c>
      <c r="F56" s="180">
        <v>1.8242940635264035E-2</v>
      </c>
      <c r="G56" s="181">
        <v>0</v>
      </c>
      <c r="H56" s="179">
        <v>0.7820367455425683</v>
      </c>
      <c r="I56" s="180">
        <v>7.4397458723588425E-2</v>
      </c>
      <c r="J56" s="181">
        <v>1</v>
      </c>
      <c r="K56" s="179">
        <v>0.98651179339627049</v>
      </c>
      <c r="L56" s="180">
        <v>9.7601729487875474E-2</v>
      </c>
      <c r="M56" s="181">
        <v>0</v>
      </c>
      <c r="N56" s="179">
        <v>0.96682931933283955</v>
      </c>
      <c r="O56" s="180">
        <v>6.9215820684169812E-3</v>
      </c>
      <c r="P56" s="181">
        <v>1</v>
      </c>
      <c r="Q56" s="179">
        <v>0.95886393134833914</v>
      </c>
      <c r="R56" s="180">
        <v>7.861369676933112E-3</v>
      </c>
      <c r="S56" s="181">
        <v>1</v>
      </c>
      <c r="T56" s="179">
        <v>0.9930045881837738</v>
      </c>
      <c r="U56" s="180">
        <v>0.16445136923565015</v>
      </c>
      <c r="V56" s="181">
        <v>0</v>
      </c>
      <c r="W56" s="179">
        <v>1.0073161935514039</v>
      </c>
      <c r="X56" s="180">
        <v>1.9351068275079198E-3</v>
      </c>
      <c r="Y56" s="181">
        <v>1</v>
      </c>
      <c r="Z56" s="179">
        <v>0.99302884478931375</v>
      </c>
      <c r="AA56" s="180">
        <v>3.1163993913352543E-3</v>
      </c>
      <c r="AB56" s="181">
        <v>1</v>
      </c>
      <c r="AC56" s="179">
        <v>1.006737054070157</v>
      </c>
      <c r="AD56" s="180">
        <v>2.8332302664499623E-3</v>
      </c>
      <c r="AE56" s="182">
        <v>1</v>
      </c>
    </row>
    <row r="57" spans="1:31">
      <c r="A57" s="33" t="s">
        <v>307</v>
      </c>
      <c r="B57" s="179">
        <v>0.88308080558601088</v>
      </c>
      <c r="C57" s="180">
        <v>1.6856356772049465E-2</v>
      </c>
      <c r="D57" s="181">
        <v>1</v>
      </c>
      <c r="E57" s="179">
        <v>0.93013882133859072</v>
      </c>
      <c r="F57" s="180">
        <v>1.8405371615136973E-2</v>
      </c>
      <c r="G57" s="181">
        <v>1</v>
      </c>
      <c r="H57" s="179">
        <v>1.156874108790491</v>
      </c>
      <c r="I57" s="180">
        <v>9.1908062453250589E-2</v>
      </c>
      <c r="J57" s="181">
        <v>0</v>
      </c>
      <c r="K57" s="179">
        <v>1.060660958074819</v>
      </c>
      <c r="L57" s="180">
        <v>9.5413678931492898E-2</v>
      </c>
      <c r="M57" s="181">
        <v>0</v>
      </c>
      <c r="N57" s="179">
        <v>0.97228398580704578</v>
      </c>
      <c r="O57" s="180">
        <v>6.612490142650411E-3</v>
      </c>
      <c r="P57" s="181">
        <v>1</v>
      </c>
      <c r="Q57" s="179">
        <v>0.98274570701213149</v>
      </c>
      <c r="R57" s="180">
        <v>1.1475459605865407E-2</v>
      </c>
      <c r="S57" s="181">
        <v>0</v>
      </c>
      <c r="T57" s="179">
        <v>1.001002575399317</v>
      </c>
      <c r="U57" s="180">
        <v>0.10951927912526437</v>
      </c>
      <c r="V57" s="181">
        <v>0</v>
      </c>
      <c r="W57" s="179">
        <v>1.00741366389081</v>
      </c>
      <c r="X57" s="180">
        <v>2.6885745621586668E-3</v>
      </c>
      <c r="Y57" s="181">
        <v>1</v>
      </c>
      <c r="Z57" s="179">
        <v>1.0071935273355519</v>
      </c>
      <c r="AA57" s="180">
        <v>2.8972695063492629E-3</v>
      </c>
      <c r="AB57" s="181">
        <v>1</v>
      </c>
      <c r="AC57" s="179">
        <v>1.0039087644662379</v>
      </c>
      <c r="AD57" s="180">
        <v>2.0921725011724757E-3</v>
      </c>
      <c r="AE57" s="182">
        <v>0</v>
      </c>
    </row>
    <row r="58" spans="1:31">
      <c r="A58" s="33" t="s">
        <v>269</v>
      </c>
      <c r="B58" s="179">
        <v>0.74638495756567813</v>
      </c>
      <c r="C58" s="180">
        <v>3.9804036492109215E-2</v>
      </c>
      <c r="D58" s="181">
        <v>1</v>
      </c>
      <c r="E58" s="179">
        <v>1.008886995546332</v>
      </c>
      <c r="F58" s="180">
        <v>3.8422411102012992E-2</v>
      </c>
      <c r="G58" s="181">
        <v>0</v>
      </c>
      <c r="H58" s="179">
        <v>1.1125180259407561</v>
      </c>
      <c r="I58" s="180">
        <v>0.22531571246238444</v>
      </c>
      <c r="J58" s="181">
        <v>0</v>
      </c>
      <c r="K58" s="179">
        <v>0.75342407255311628</v>
      </c>
      <c r="L58" s="180">
        <v>7.5298795983614109E-2</v>
      </c>
      <c r="M58" s="181">
        <v>1</v>
      </c>
      <c r="N58" s="179">
        <v>0.97391652914629701</v>
      </c>
      <c r="O58" s="180">
        <v>1.0808988518334317E-2</v>
      </c>
      <c r="P58" s="181">
        <v>1</v>
      </c>
      <c r="Q58" s="179">
        <v>0.97704550906598975</v>
      </c>
      <c r="R58" s="180">
        <v>9.6606862428415367E-3</v>
      </c>
      <c r="S58" s="181">
        <v>1</v>
      </c>
      <c r="T58" s="179">
        <v>1.0895066356485721</v>
      </c>
      <c r="U58" s="180">
        <v>0.14699517091797573</v>
      </c>
      <c r="V58" s="181">
        <v>0</v>
      </c>
      <c r="W58" s="179">
        <v>1.008765469671534</v>
      </c>
      <c r="X58" s="180">
        <v>4.8833361926671273E-3</v>
      </c>
      <c r="Y58" s="181">
        <v>0</v>
      </c>
      <c r="Z58" s="179">
        <v>1.003620303079618</v>
      </c>
      <c r="AA58" s="180">
        <v>8.3702826636072609E-3</v>
      </c>
      <c r="AB58" s="181">
        <v>0</v>
      </c>
      <c r="AC58" s="179">
        <v>1.0074950846674751</v>
      </c>
      <c r="AD58" s="180">
        <v>4.8383681180215422E-3</v>
      </c>
      <c r="AE58" s="182">
        <v>0</v>
      </c>
    </row>
    <row r="59" spans="1:31">
      <c r="A59" s="33" t="s">
        <v>287</v>
      </c>
      <c r="B59" s="179">
        <v>0.83442499789473989</v>
      </c>
      <c r="C59" s="180">
        <v>2.5277920198384152E-2</v>
      </c>
      <c r="D59" s="181">
        <v>1</v>
      </c>
      <c r="E59" s="179">
        <v>0.972057215299438</v>
      </c>
      <c r="F59" s="180">
        <v>3.9257298286579485E-2</v>
      </c>
      <c r="G59" s="181">
        <v>0</v>
      </c>
      <c r="H59" s="179">
        <v>0.92227889833623711</v>
      </c>
      <c r="I59" s="180">
        <v>0.14287414525088329</v>
      </c>
      <c r="J59" s="181">
        <v>0</v>
      </c>
      <c r="K59" s="179">
        <v>0.94580068032664721</v>
      </c>
      <c r="L59" s="180">
        <v>0.14434539403618563</v>
      </c>
      <c r="M59" s="181">
        <v>0</v>
      </c>
      <c r="N59" s="179">
        <v>0.98735341902512475</v>
      </c>
      <c r="O59" s="180">
        <v>7.5754822656885525E-3</v>
      </c>
      <c r="P59" s="181">
        <v>0</v>
      </c>
      <c r="Q59" s="179">
        <v>0.98558817804477439</v>
      </c>
      <c r="R59" s="180">
        <v>1.2191700683483199E-2</v>
      </c>
      <c r="S59" s="181">
        <v>0</v>
      </c>
      <c r="T59" s="179">
        <v>1.7482417596967801</v>
      </c>
      <c r="U59" s="180">
        <v>0.71395984290198666</v>
      </c>
      <c r="V59" s="181">
        <v>0</v>
      </c>
      <c r="W59" s="179">
        <v>1.004578201582718</v>
      </c>
      <c r="X59" s="180">
        <v>4.9967310794148444E-3</v>
      </c>
      <c r="Y59" s="181">
        <v>0</v>
      </c>
      <c r="Z59" s="179">
        <v>0.99788525960173213</v>
      </c>
      <c r="AA59" s="180">
        <v>1.0416239612927794E-2</v>
      </c>
      <c r="AB59" s="181">
        <v>0</v>
      </c>
      <c r="AC59" s="179">
        <v>1.004812208086695</v>
      </c>
      <c r="AD59" s="180">
        <v>4.5951249500790605E-3</v>
      </c>
      <c r="AE59" s="182">
        <v>0</v>
      </c>
    </row>
    <row r="60" spans="1:31">
      <c r="A60" s="33" t="s">
        <v>299</v>
      </c>
      <c r="B60" s="179">
        <v>0.91075042333170719</v>
      </c>
      <c r="C60" s="180">
        <v>1.2532488776366231E-2</v>
      </c>
      <c r="D60" s="181">
        <v>1</v>
      </c>
      <c r="E60" s="179">
        <v>0.96048192001524779</v>
      </c>
      <c r="F60" s="180">
        <v>1.3412587317091749E-2</v>
      </c>
      <c r="G60" s="181">
        <v>1</v>
      </c>
      <c r="H60" s="179">
        <v>0.92921024497210258</v>
      </c>
      <c r="I60" s="180">
        <v>4.9910026437712224E-2</v>
      </c>
      <c r="J60" s="181">
        <v>0</v>
      </c>
      <c r="K60" s="179">
        <v>1.141915848643152</v>
      </c>
      <c r="L60" s="180">
        <v>6.4491104316231937E-2</v>
      </c>
      <c r="M60" s="181">
        <v>1</v>
      </c>
      <c r="N60" s="179">
        <v>0.98706746004213097</v>
      </c>
      <c r="O60" s="180">
        <v>3.6485327303753231E-3</v>
      </c>
      <c r="P60" s="181">
        <v>1</v>
      </c>
      <c r="Q60" s="179">
        <v>0.96454320316650755</v>
      </c>
      <c r="R60" s="180">
        <v>5.8640757865243464E-3</v>
      </c>
      <c r="S60" s="181">
        <v>1</v>
      </c>
      <c r="T60" s="179">
        <v>0.76663658208027474</v>
      </c>
      <c r="U60" s="180">
        <v>7.0672758913622333E-2</v>
      </c>
      <c r="V60" s="181">
        <v>1</v>
      </c>
      <c r="W60" s="179">
        <v>1.0045715661954271</v>
      </c>
      <c r="X60" s="180">
        <v>1.7802036487729168E-3</v>
      </c>
      <c r="Y60" s="181">
        <v>1</v>
      </c>
      <c r="Z60" s="179">
        <v>1.008561068323274</v>
      </c>
      <c r="AA60" s="180">
        <v>2.0292468526015932E-3</v>
      </c>
      <c r="AB60" s="181">
        <v>1</v>
      </c>
      <c r="AC60" s="179">
        <v>1.007473029141188</v>
      </c>
      <c r="AD60" s="180">
        <v>2.0725655770763036E-3</v>
      </c>
      <c r="AE60" s="182">
        <v>1</v>
      </c>
    </row>
    <row r="61" spans="1:31">
      <c r="A61" s="45" t="s">
        <v>289</v>
      </c>
      <c r="B61" s="179">
        <v>0.82231764217941761</v>
      </c>
      <c r="C61" s="180">
        <v>4.9337825424271998E-3</v>
      </c>
      <c r="D61" s="181">
        <v>1</v>
      </c>
      <c r="E61" s="179">
        <v>0.98734488744542914</v>
      </c>
      <c r="F61" s="180">
        <v>6.3714549213904001E-3</v>
      </c>
      <c r="G61" s="181">
        <v>1</v>
      </c>
      <c r="H61" s="179">
        <v>0.9418049147923635</v>
      </c>
      <c r="I61" s="180">
        <v>2.3580976341019001E-2</v>
      </c>
      <c r="J61" s="181">
        <v>1</v>
      </c>
      <c r="K61" s="179">
        <v>1.015222659608036</v>
      </c>
      <c r="L61" s="180">
        <v>2.86732566216268E-2</v>
      </c>
      <c r="M61" s="181">
        <v>0</v>
      </c>
      <c r="N61" s="179">
        <v>0.99061328507868351</v>
      </c>
      <c r="O61" s="180">
        <v>1.3554189295353E-3</v>
      </c>
      <c r="P61" s="181">
        <v>1</v>
      </c>
      <c r="Q61" s="179">
        <v>0.98509026770017283</v>
      </c>
      <c r="R61" s="180">
        <v>1.7837094770336E-3</v>
      </c>
      <c r="S61" s="181">
        <v>1</v>
      </c>
      <c r="T61" s="179">
        <v>1.1084368524174459</v>
      </c>
      <c r="U61" s="180">
        <v>4.6996797369362797E-2</v>
      </c>
      <c r="V61" s="181">
        <v>1</v>
      </c>
      <c r="W61" s="179">
        <v>1.003616903928831</v>
      </c>
      <c r="X61" s="180">
        <v>8.4274688549770002E-4</v>
      </c>
      <c r="Y61" s="181">
        <v>1</v>
      </c>
      <c r="Z61" s="179">
        <v>1.0090631795653551</v>
      </c>
      <c r="AA61" s="180">
        <v>1.0057018905909E-3</v>
      </c>
      <c r="AB61" s="181">
        <v>1</v>
      </c>
      <c r="AC61" s="179">
        <v>1.005643812557647</v>
      </c>
      <c r="AD61" s="180">
        <v>9.3471639283219997E-4</v>
      </c>
      <c r="AE61" s="182">
        <v>1</v>
      </c>
    </row>
    <row r="62" spans="1:31">
      <c r="A62" s="45" t="s">
        <v>314</v>
      </c>
      <c r="B62" s="179">
        <v>0.82646441459655762</v>
      </c>
      <c r="C62" s="180">
        <v>6.5299971029161999E-3</v>
      </c>
      <c r="D62" s="181">
        <v>1</v>
      </c>
      <c r="E62" s="179">
        <v>0.98022192716598511</v>
      </c>
      <c r="F62" s="180">
        <v>9.3350056558846994E-3</v>
      </c>
      <c r="G62" s="181">
        <v>1</v>
      </c>
      <c r="H62" s="179">
        <v>0.96568059921264648</v>
      </c>
      <c r="I62" s="180">
        <v>3.7492554634809501E-2</v>
      </c>
      <c r="J62" s="181">
        <v>0</v>
      </c>
      <c r="K62" s="179">
        <v>0.98007768392562866</v>
      </c>
      <c r="L62" s="180">
        <v>3.5738829523325001E-2</v>
      </c>
      <c r="M62" s="181">
        <v>0</v>
      </c>
      <c r="N62" s="179">
        <v>0.98570680618286133</v>
      </c>
      <c r="O62" s="180">
        <v>2.1354740019887998E-3</v>
      </c>
      <c r="P62" s="181">
        <v>1</v>
      </c>
      <c r="Q62" s="179">
        <v>0.98353850841522217</v>
      </c>
      <c r="R62" s="180">
        <v>2.8804056346416001E-3</v>
      </c>
      <c r="S62" s="181">
        <v>1</v>
      </c>
      <c r="T62" s="179">
        <v>1.203901052474976</v>
      </c>
      <c r="U62" s="180">
        <v>6.1749283224344302E-2</v>
      </c>
      <c r="V62" s="181">
        <v>1</v>
      </c>
      <c r="W62" s="179">
        <v>1.004098653793335</v>
      </c>
      <c r="X62" s="180">
        <v>1.0754273971543E-3</v>
      </c>
      <c r="Y62" s="181">
        <v>1</v>
      </c>
      <c r="Z62" s="179">
        <v>1.0092741250991819</v>
      </c>
      <c r="AA62" s="180">
        <v>1.4699987368658001E-3</v>
      </c>
      <c r="AB62" s="181">
        <v>1</v>
      </c>
      <c r="AC62" s="179">
        <v>1.0060808658599849</v>
      </c>
      <c r="AD62" s="180">
        <v>1.2443581363186E-3</v>
      </c>
      <c r="AE62" s="182">
        <v>1</v>
      </c>
    </row>
    <row r="63" spans="1:31" ht="13.8" thickBot="1">
      <c r="A63" s="42" t="s">
        <v>315</v>
      </c>
      <c r="B63" s="183">
        <v>0.82804714383134337</v>
      </c>
      <c r="C63" s="184">
        <v>4.1362252532402E-3</v>
      </c>
      <c r="D63" s="185">
        <v>1</v>
      </c>
      <c r="E63" s="183">
        <v>0.98594236370808053</v>
      </c>
      <c r="F63" s="184">
        <v>5.0046828230717998E-3</v>
      </c>
      <c r="G63" s="185">
        <v>1</v>
      </c>
      <c r="H63" s="183">
        <v>0.95561887387838018</v>
      </c>
      <c r="I63" s="184">
        <v>2.07583017765459E-2</v>
      </c>
      <c r="J63" s="185">
        <v>1</v>
      </c>
      <c r="K63" s="183">
        <v>1.0118018817958829</v>
      </c>
      <c r="L63" s="184">
        <v>2.3133343138136E-2</v>
      </c>
      <c r="M63" s="185">
        <v>0</v>
      </c>
      <c r="N63" s="183">
        <v>0.98911112340377838</v>
      </c>
      <c r="O63" s="184">
        <v>1.1225275415615999E-3</v>
      </c>
      <c r="P63" s="185">
        <v>1</v>
      </c>
      <c r="Q63" s="183">
        <v>0.98559598046084473</v>
      </c>
      <c r="R63" s="184">
        <v>1.486227661273E-3</v>
      </c>
      <c r="S63" s="185">
        <v>1</v>
      </c>
      <c r="T63" s="183">
        <v>1.0823609821241309</v>
      </c>
      <c r="U63" s="184">
        <v>3.6049579902828401E-2</v>
      </c>
      <c r="V63" s="185">
        <v>1</v>
      </c>
      <c r="W63" s="183">
        <v>1.004471568632044</v>
      </c>
      <c r="X63" s="184">
        <v>6.5117681371770005E-4</v>
      </c>
      <c r="Y63" s="185">
        <v>1</v>
      </c>
      <c r="Z63" s="183">
        <v>1.0086956054219081</v>
      </c>
      <c r="AA63" s="184">
        <v>7.9332492727320005E-4</v>
      </c>
      <c r="AB63" s="185">
        <v>1</v>
      </c>
      <c r="AC63" s="183">
        <v>1.0055582450643921</v>
      </c>
      <c r="AD63" s="184">
        <v>7.0807320782010003E-4</v>
      </c>
      <c r="AE63" s="186">
        <v>1</v>
      </c>
    </row>
    <row r="65" spans="1:1">
      <c r="A65" s="193" t="s">
        <v>463</v>
      </c>
    </row>
    <row r="66" spans="1:1">
      <c r="A66" s="260" t="s">
        <v>472</v>
      </c>
    </row>
    <row r="67" spans="1:1">
      <c r="A67" s="260" t="s">
        <v>495</v>
      </c>
    </row>
    <row r="68" spans="1:1">
      <c r="A68" s="190" t="s">
        <v>471</v>
      </c>
    </row>
    <row r="69" spans="1:1">
      <c r="A69" s="191" t="s">
        <v>395</v>
      </c>
    </row>
    <row r="70" spans="1:1">
      <c r="A70" s="190" t="s">
        <v>482</v>
      </c>
    </row>
    <row r="71" spans="1:1">
      <c r="A71" s="191" t="s">
        <v>463</v>
      </c>
    </row>
    <row r="72" spans="1:1">
      <c r="A72" s="5" t="s">
        <v>403</v>
      </c>
    </row>
    <row r="73" spans="1:1">
      <c r="A73" s="1" t="s">
        <v>371</v>
      </c>
    </row>
    <row r="74" spans="1:1">
      <c r="A74" s="5"/>
    </row>
    <row r="75" spans="1:1">
      <c r="A75" s="5"/>
    </row>
    <row r="76" spans="1:1">
      <c r="A76" s="5"/>
    </row>
  </sheetData>
  <sortState ref="A11:AE60">
    <sortCondition ref="A11"/>
  </sortState>
  <mergeCells count="12">
    <mergeCell ref="Z9:AB9"/>
    <mergeCell ref="AC9:AE9"/>
    <mergeCell ref="B7:AE7"/>
    <mergeCell ref="B8:AE8"/>
    <mergeCell ref="B9:D9"/>
    <mergeCell ref="K9:M9"/>
    <mergeCell ref="N9:P9"/>
    <mergeCell ref="Q9:S9"/>
    <mergeCell ref="E9:G9"/>
    <mergeCell ref="T9:V9"/>
    <mergeCell ref="W9:Y9"/>
    <mergeCell ref="H9:J9"/>
  </mergeCells>
  <conditionalFormatting sqref="B11:B63">
    <cfRule type="expression" dxfId="109" priority="13">
      <formula>D11=1</formula>
    </cfRule>
  </conditionalFormatting>
  <conditionalFormatting sqref="K11:K63">
    <cfRule type="expression" dxfId="108" priority="12">
      <formula>M11=1</formula>
    </cfRule>
  </conditionalFormatting>
  <conditionalFormatting sqref="N11:N63">
    <cfRule type="expression" dxfId="107" priority="11">
      <formula>P11=1</formula>
    </cfRule>
  </conditionalFormatting>
  <conditionalFormatting sqref="Q11:Q63">
    <cfRule type="expression" dxfId="106" priority="10">
      <formula>S11=1</formula>
    </cfRule>
  </conditionalFormatting>
  <conditionalFormatting sqref="E11:E63">
    <cfRule type="expression" dxfId="105" priority="9">
      <formula>G11=1</formula>
    </cfRule>
  </conditionalFormatting>
  <conditionalFormatting sqref="W11:W63">
    <cfRule type="expression" dxfId="104" priority="6">
      <formula>Y11=1</formula>
    </cfRule>
  </conditionalFormatting>
  <conditionalFormatting sqref="Z11:Z63">
    <cfRule type="expression" dxfId="103" priority="5">
      <formula>AB11=1</formula>
    </cfRule>
  </conditionalFormatting>
  <conditionalFormatting sqref="AC11:AC63">
    <cfRule type="expression" dxfId="102" priority="4">
      <formula>AE11=1</formula>
    </cfRule>
  </conditionalFormatting>
  <conditionalFormatting sqref="T11:T63">
    <cfRule type="expression" dxfId="101" priority="2">
      <formula>V11=1</formula>
    </cfRule>
  </conditionalFormatting>
  <conditionalFormatting sqref="H11:H63">
    <cfRule type="expression" dxfId="100" priority="1">
      <formula>J11=1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/>
  <dimension ref="A1:AI72"/>
  <sheetViews>
    <sheetView showGridLines="0" topLeftCell="C1" zoomScale="93" zoomScaleNormal="93" workbookViewId="0">
      <selection activeCell="A10" sqref="A10"/>
    </sheetView>
  </sheetViews>
  <sheetFormatPr defaultColWidth="8.77734375" defaultRowHeight="13.2"/>
  <cols>
    <col min="1" max="1" width="26.44140625" customWidth="1"/>
  </cols>
  <sheetData>
    <row r="1" spans="1:35">
      <c r="A1" s="5" t="s">
        <v>213</v>
      </c>
      <c r="B1" s="5"/>
      <c r="C1" s="5"/>
      <c r="D1" s="5"/>
      <c r="E1" s="5"/>
      <c r="F1" s="5"/>
      <c r="G1" s="5"/>
      <c r="H1" s="5"/>
      <c r="I1" s="5"/>
      <c r="J1" s="248" t="s">
        <v>175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>
      <c r="A2" s="5"/>
      <c r="B2" s="5"/>
      <c r="C2" s="5"/>
      <c r="D2" s="5"/>
      <c r="E2" s="5"/>
      <c r="F2" s="5"/>
      <c r="G2" s="5"/>
      <c r="H2" s="5"/>
      <c r="I2" s="5"/>
      <c r="J2" s="248" t="s">
        <v>253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>
      <c r="A3" s="351" t="s">
        <v>323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>
      <c r="A4" s="32" t="s">
        <v>79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60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>
      <c r="A5" s="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13.8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>
      <c r="A7" s="10"/>
      <c r="B7" s="528" t="s">
        <v>483</v>
      </c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  <c r="T7" s="529"/>
      <c r="U7" s="529"/>
      <c r="V7" s="529"/>
      <c r="W7" s="529"/>
      <c r="X7" s="529"/>
      <c r="Y7" s="529"/>
      <c r="Z7" s="529"/>
      <c r="AA7" s="529"/>
      <c r="AB7" s="529"/>
      <c r="AC7" s="529"/>
      <c r="AD7" s="529"/>
      <c r="AE7" s="529"/>
      <c r="AF7" s="529"/>
      <c r="AG7" s="529"/>
      <c r="AH7" s="529"/>
      <c r="AI7" s="530"/>
    </row>
    <row r="8" spans="1:35" ht="31.5" customHeight="1">
      <c r="A8" s="11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485</v>
      </c>
      <c r="S8" s="515"/>
      <c r="T8" s="515"/>
      <c r="U8" s="515"/>
      <c r="V8" s="515"/>
      <c r="W8" s="504"/>
      <c r="X8" s="505" t="s">
        <v>54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5" ht="38.549999999999997" customHeight="1">
      <c r="A9" s="11"/>
      <c r="B9" s="513"/>
      <c r="C9" s="446"/>
      <c r="D9" s="447" t="s">
        <v>56</v>
      </c>
      <c r="E9" s="435"/>
      <c r="F9" s="447" t="s">
        <v>57</v>
      </c>
      <c r="G9" s="436"/>
      <c r="H9" s="435" t="s">
        <v>58</v>
      </c>
      <c r="I9" s="435"/>
      <c r="J9" s="447" t="s">
        <v>59</v>
      </c>
      <c r="K9" s="436"/>
      <c r="L9" s="447" t="s">
        <v>469</v>
      </c>
      <c r="M9" s="435"/>
      <c r="N9" s="447" t="s">
        <v>470</v>
      </c>
      <c r="O9" s="435"/>
      <c r="P9" s="511" t="s">
        <v>60</v>
      </c>
      <c r="Q9" s="435"/>
      <c r="R9" s="511" t="s">
        <v>61</v>
      </c>
      <c r="S9" s="435" t="s">
        <v>5</v>
      </c>
      <c r="T9" s="447" t="s">
        <v>62</v>
      </c>
      <c r="U9" s="436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436"/>
      <c r="AB9" s="435" t="s">
        <v>0</v>
      </c>
      <c r="AC9" s="453" t="s">
        <v>6</v>
      </c>
      <c r="AD9" s="447" t="s">
        <v>65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5">
      <c r="A10" s="424"/>
      <c r="B10" s="101" t="s">
        <v>1</v>
      </c>
      <c r="C10" s="102" t="s">
        <v>2</v>
      </c>
      <c r="D10" s="101" t="s">
        <v>1</v>
      </c>
      <c r="E10" s="100" t="s">
        <v>2</v>
      </c>
      <c r="F10" s="101" t="s">
        <v>1</v>
      </c>
      <c r="G10" s="102" t="s">
        <v>2</v>
      </c>
      <c r="H10" s="100" t="s">
        <v>1</v>
      </c>
      <c r="I10" s="100" t="s">
        <v>2</v>
      </c>
      <c r="J10" s="101" t="s">
        <v>7</v>
      </c>
      <c r="K10" s="102" t="s">
        <v>2</v>
      </c>
      <c r="L10" s="101" t="s">
        <v>1</v>
      </c>
      <c r="M10" s="100" t="s">
        <v>2</v>
      </c>
      <c r="N10" s="101" t="s">
        <v>1</v>
      </c>
      <c r="O10" s="102" t="s">
        <v>2</v>
      </c>
      <c r="P10" s="100" t="s">
        <v>7</v>
      </c>
      <c r="Q10" s="102" t="s">
        <v>2</v>
      </c>
      <c r="R10" s="101" t="s">
        <v>1</v>
      </c>
      <c r="S10" s="100" t="s">
        <v>2</v>
      </c>
      <c r="T10" s="101" t="s">
        <v>1</v>
      </c>
      <c r="U10" s="102" t="s">
        <v>2</v>
      </c>
      <c r="V10" s="100" t="s">
        <v>7</v>
      </c>
      <c r="W10" s="102" t="s">
        <v>2</v>
      </c>
      <c r="X10" s="101" t="s">
        <v>1</v>
      </c>
      <c r="Y10" s="100" t="s">
        <v>2</v>
      </c>
      <c r="Z10" s="101" t="s">
        <v>1</v>
      </c>
      <c r="AA10" s="102" t="s">
        <v>2</v>
      </c>
      <c r="AB10" s="100" t="s">
        <v>4</v>
      </c>
      <c r="AC10" s="102" t="s">
        <v>2</v>
      </c>
      <c r="AD10" s="101" t="s">
        <v>1</v>
      </c>
      <c r="AE10" s="100" t="s">
        <v>2</v>
      </c>
      <c r="AF10" s="101" t="s">
        <v>1</v>
      </c>
      <c r="AG10" s="102" t="s">
        <v>2</v>
      </c>
      <c r="AH10" s="100" t="s">
        <v>7</v>
      </c>
      <c r="AI10" s="103" t="s">
        <v>2</v>
      </c>
    </row>
    <row r="11" spans="1:35">
      <c r="A11" s="13" t="s">
        <v>281</v>
      </c>
      <c r="B11" s="109">
        <v>24.367374713884999</v>
      </c>
      <c r="C11" s="111">
        <v>5.3481255158246821</v>
      </c>
      <c r="D11" s="109">
        <v>17.64319505357221</v>
      </c>
      <c r="E11" s="111">
        <v>10.686287240259633</v>
      </c>
      <c r="F11" s="109">
        <v>43.447435091389522</v>
      </c>
      <c r="G11" s="111">
        <v>9.4803360496566018</v>
      </c>
      <c r="H11" s="109">
        <v>19.20134979081671</v>
      </c>
      <c r="I11" s="111">
        <v>5.3389588766649059</v>
      </c>
      <c r="J11" s="109">
        <v>1.5581547372445002</v>
      </c>
      <c r="K11" s="111">
        <v>11.982999198277147</v>
      </c>
      <c r="L11" s="109">
        <v>27.01010486112467</v>
      </c>
      <c r="M11" s="111">
        <v>6.2668816883015426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23.795084098048431</v>
      </c>
      <c r="S11" s="111">
        <v>5.5459003639208504</v>
      </c>
      <c r="T11" s="109">
        <v>30.886958786250869</v>
      </c>
      <c r="U11" s="111">
        <v>12.496560265467387</v>
      </c>
      <c r="V11" s="109">
        <v>7.0918746882024379</v>
      </c>
      <c r="W11" s="111">
        <v>12.716369505008664</v>
      </c>
      <c r="X11" s="109">
        <v>16.49431710721916</v>
      </c>
      <c r="Y11" s="111">
        <v>5.5143351084158727</v>
      </c>
      <c r="Z11" s="109">
        <v>45.998725615902622</v>
      </c>
      <c r="AA11" s="111">
        <v>9.345609480095856</v>
      </c>
      <c r="AB11" s="109">
        <v>29.504408508683461</v>
      </c>
      <c r="AC11" s="111">
        <v>11.358181551059129</v>
      </c>
      <c r="AD11" s="109">
        <v>23.330291804627649</v>
      </c>
      <c r="AE11" s="111">
        <v>7.4426901759125403</v>
      </c>
      <c r="AF11" s="109">
        <v>26.198859907267181</v>
      </c>
      <c r="AG11" s="111">
        <v>6.8524336499300578</v>
      </c>
      <c r="AH11" s="109">
        <v>2.8685681026395322</v>
      </c>
      <c r="AI11" s="113">
        <v>10.158889872924817</v>
      </c>
    </row>
    <row r="12" spans="1:35">
      <c r="A12" s="13" t="s">
        <v>284</v>
      </c>
      <c r="B12" s="109">
        <v>23.822004972313191</v>
      </c>
      <c r="C12" s="111">
        <v>4.9468867912732453</v>
      </c>
      <c r="D12" s="109">
        <v>47.583530836430889</v>
      </c>
      <c r="E12" s="111">
        <v>20.246699522559513</v>
      </c>
      <c r="F12" s="109">
        <v>22.61612801688452</v>
      </c>
      <c r="G12" s="111">
        <v>5.1959683161831851</v>
      </c>
      <c r="H12" s="109">
        <v>18.65148524336016</v>
      </c>
      <c r="I12" s="111">
        <v>7.2030582917788237</v>
      </c>
      <c r="J12" s="109">
        <v>-28.932045593070729</v>
      </c>
      <c r="K12" s="111">
        <v>20.53135095449775</v>
      </c>
      <c r="L12" s="109">
        <v>16.265674147523331</v>
      </c>
      <c r="M12" s="111">
        <v>6.2111731355289592</v>
      </c>
      <c r="N12" s="109">
        <v>28.14401778564314</v>
      </c>
      <c r="O12" s="111">
        <v>7.0761092711056666</v>
      </c>
      <c r="P12" s="109">
        <v>11.878343638119809</v>
      </c>
      <c r="Q12" s="111">
        <v>9.6030870017063119</v>
      </c>
      <c r="R12" s="109">
        <v>23.138358018854849</v>
      </c>
      <c r="S12" s="111">
        <v>6.5371328466839431</v>
      </c>
      <c r="T12" s="109">
        <v>23.931748125402901</v>
      </c>
      <c r="U12" s="111">
        <v>6.0770675543446435</v>
      </c>
      <c r="V12" s="109">
        <v>0.79339010654805264</v>
      </c>
      <c r="W12" s="111">
        <v>8.7851666610543031</v>
      </c>
      <c r="X12" s="109">
        <v>23.40598767454626</v>
      </c>
      <c r="Y12" s="111">
        <v>6.0191637371229261</v>
      </c>
      <c r="Z12" s="109">
        <v>23.754886586554662</v>
      </c>
      <c r="AA12" s="111">
        <v>8.1080544946829036</v>
      </c>
      <c r="AB12" s="109">
        <v>0.3488989120084014</v>
      </c>
      <c r="AC12" s="111">
        <v>9.7456385223829027</v>
      </c>
      <c r="AD12" s="109">
        <v>19.41366846306596</v>
      </c>
      <c r="AE12" s="111">
        <v>6.4838584685166278</v>
      </c>
      <c r="AF12" s="109">
        <v>26.93150318025657</v>
      </c>
      <c r="AG12" s="111">
        <v>6.5134793001767743</v>
      </c>
      <c r="AH12" s="109">
        <v>7.5178347171906097</v>
      </c>
      <c r="AI12" s="113">
        <v>8.2991446908947015</v>
      </c>
    </row>
    <row r="13" spans="1:35">
      <c r="A13" s="33" t="s">
        <v>296</v>
      </c>
      <c r="B13" s="109">
        <v>7.2724021282885953</v>
      </c>
      <c r="C13" s="111">
        <v>1.9204955225130838</v>
      </c>
      <c r="D13" s="109">
        <v>6.1279540008875717</v>
      </c>
      <c r="E13" s="111">
        <v>4.2495650500890649</v>
      </c>
      <c r="F13" s="109">
        <v>5.4939643986852253</v>
      </c>
      <c r="G13" s="111">
        <v>2.0325107539676024</v>
      </c>
      <c r="H13" s="109">
        <v>12.41706376030753</v>
      </c>
      <c r="I13" s="111">
        <v>5.3309236452328959</v>
      </c>
      <c r="J13" s="109">
        <v>6.2891097594199579</v>
      </c>
      <c r="K13" s="111">
        <v>6.7828543761622528</v>
      </c>
      <c r="L13" s="109">
        <v>7.8628610786199173</v>
      </c>
      <c r="M13" s="111">
        <v>2.1878177588291448</v>
      </c>
      <c r="N13" s="109">
        <v>3.9816568543823281</v>
      </c>
      <c r="O13" s="111">
        <v>2.8966202193680264</v>
      </c>
      <c r="P13" s="109">
        <v>-3.8812042242375893</v>
      </c>
      <c r="Q13" s="111">
        <v>3.5991456710812706</v>
      </c>
      <c r="R13" s="109">
        <v>4.3555848574700056</v>
      </c>
      <c r="S13" s="111">
        <v>1.6027184301454258</v>
      </c>
      <c r="T13" s="109">
        <v>19.64884939512778</v>
      </c>
      <c r="U13" s="111">
        <v>6.9383325821206983</v>
      </c>
      <c r="V13" s="109">
        <v>15.293264537657773</v>
      </c>
      <c r="W13" s="111">
        <v>7.1104247184767644</v>
      </c>
      <c r="X13" s="109">
        <v>4.9056265899872074</v>
      </c>
      <c r="Y13" s="111">
        <v>2.1480854355420997</v>
      </c>
      <c r="Z13" s="109">
        <v>10.538604853870041</v>
      </c>
      <c r="AA13" s="111">
        <v>3.4247428450889466</v>
      </c>
      <c r="AB13" s="109">
        <v>5.6329782638828334</v>
      </c>
      <c r="AC13" s="111">
        <v>4.0119367931738799</v>
      </c>
      <c r="AD13" s="109">
        <v>7.6615989547501071</v>
      </c>
      <c r="AE13" s="111">
        <v>2.1251362131199665</v>
      </c>
      <c r="AF13" s="109">
        <v>3.8648664421158938</v>
      </c>
      <c r="AG13" s="111">
        <v>2.9239033629632734</v>
      </c>
      <c r="AH13" s="109">
        <v>-3.7967325126342133</v>
      </c>
      <c r="AI13" s="113">
        <v>3.7107163443948155</v>
      </c>
    </row>
    <row r="14" spans="1:35">
      <c r="A14" s="33" t="s">
        <v>308</v>
      </c>
      <c r="B14" s="109">
        <v>19.121488594743859</v>
      </c>
      <c r="C14" s="111">
        <v>2.5263939707027023</v>
      </c>
      <c r="D14" s="109" t="s">
        <v>14</v>
      </c>
      <c r="E14" s="111" t="s">
        <v>14</v>
      </c>
      <c r="F14" s="109">
        <v>20.14547589774228</v>
      </c>
      <c r="G14" s="111">
        <v>3.0065755794716522</v>
      </c>
      <c r="H14" s="109">
        <v>15.662318046959459</v>
      </c>
      <c r="I14" s="111">
        <v>5.7568842199591321</v>
      </c>
      <c r="J14" s="109" t="s">
        <v>14</v>
      </c>
      <c r="K14" s="111" t="s">
        <v>14</v>
      </c>
      <c r="L14" s="109">
        <v>14.42456239621735</v>
      </c>
      <c r="M14" s="111">
        <v>4.562720438473832</v>
      </c>
      <c r="N14" s="109">
        <v>21.944872161589409</v>
      </c>
      <c r="O14" s="111">
        <v>2.7738443102291952</v>
      </c>
      <c r="P14" s="109">
        <v>7.5203097653720583</v>
      </c>
      <c r="Q14" s="111">
        <v>5.1749961787693133</v>
      </c>
      <c r="R14" s="109">
        <v>14.861173778633351</v>
      </c>
      <c r="S14" s="111">
        <v>2.6495342918662521</v>
      </c>
      <c r="T14" s="109">
        <v>31.14210816039942</v>
      </c>
      <c r="U14" s="111">
        <v>8.4064062201593828</v>
      </c>
      <c r="V14" s="109">
        <v>16.28093438176607</v>
      </c>
      <c r="W14" s="111">
        <v>8.9791633686664323</v>
      </c>
      <c r="X14" s="109">
        <v>16.845507432894049</v>
      </c>
      <c r="Y14" s="111">
        <v>3.300865635265807</v>
      </c>
      <c r="Z14" s="109">
        <v>19.724148394057771</v>
      </c>
      <c r="AA14" s="111">
        <v>4.9945380497989902</v>
      </c>
      <c r="AB14" s="109">
        <v>2.8786409611637218</v>
      </c>
      <c r="AC14" s="111">
        <v>6.3388778458541752</v>
      </c>
      <c r="AD14" s="109">
        <v>19.69932727834669</v>
      </c>
      <c r="AE14" s="111">
        <v>4.0861204525585419</v>
      </c>
      <c r="AF14" s="109">
        <v>15.953050839202451</v>
      </c>
      <c r="AG14" s="111">
        <v>3.0860350888628356</v>
      </c>
      <c r="AH14" s="109">
        <v>-3.7462764391442391</v>
      </c>
      <c r="AI14" s="113">
        <v>5.0947393522984674</v>
      </c>
    </row>
    <row r="15" spans="1:35">
      <c r="A15" s="52" t="s">
        <v>317</v>
      </c>
      <c r="B15" s="109">
        <v>22.5413447367213</v>
      </c>
      <c r="C15" s="111">
        <v>3.2740504013649483</v>
      </c>
      <c r="D15" s="109" t="s">
        <v>14</v>
      </c>
      <c r="E15" s="111" t="s">
        <v>14</v>
      </c>
      <c r="F15" s="109">
        <v>22.534965379207119</v>
      </c>
      <c r="G15" s="111">
        <v>3.5170775015758013</v>
      </c>
      <c r="H15" s="109">
        <v>24.008241692253758</v>
      </c>
      <c r="I15" s="111">
        <v>10.949659490042217</v>
      </c>
      <c r="J15" s="109" t="s">
        <v>14</v>
      </c>
      <c r="K15" s="111" t="s">
        <v>14</v>
      </c>
      <c r="L15" s="109">
        <v>22.33144155470519</v>
      </c>
      <c r="M15" s="111">
        <v>8.0798836641804268</v>
      </c>
      <c r="N15" s="109">
        <v>22.616959461727131</v>
      </c>
      <c r="O15" s="111">
        <v>3.3264835545451099</v>
      </c>
      <c r="P15" s="109">
        <v>0.28551790702194069</v>
      </c>
      <c r="Q15" s="111">
        <v>8.6966628214990696</v>
      </c>
      <c r="R15" s="109">
        <v>17.09698052516968</v>
      </c>
      <c r="S15" s="111">
        <v>3.63874406356984</v>
      </c>
      <c r="T15" s="109">
        <v>45.344359770070788</v>
      </c>
      <c r="U15" s="111">
        <v>13.25050444310072</v>
      </c>
      <c r="V15" s="109">
        <v>28.247379244901108</v>
      </c>
      <c r="W15" s="111">
        <v>14.041970642124546</v>
      </c>
      <c r="X15" s="109">
        <v>17.001917792646228</v>
      </c>
      <c r="Y15" s="111">
        <v>3.9255316971179677</v>
      </c>
      <c r="Z15" s="109">
        <v>27.179939807781579</v>
      </c>
      <c r="AA15" s="111">
        <v>7.0587239555096755</v>
      </c>
      <c r="AB15" s="109">
        <v>10.178022015135351</v>
      </c>
      <c r="AC15" s="111">
        <v>8.2477323438756329</v>
      </c>
      <c r="AD15" s="109">
        <v>23.701162979214299</v>
      </c>
      <c r="AE15" s="111">
        <v>5.6496672240308508</v>
      </c>
      <c r="AF15" s="109">
        <v>18.073441223557431</v>
      </c>
      <c r="AG15" s="111">
        <v>4.0110495626333336</v>
      </c>
      <c r="AH15" s="109">
        <v>-5.6277217556568679</v>
      </c>
      <c r="AI15" s="113">
        <v>6.6364215613269089</v>
      </c>
    </row>
    <row r="16" spans="1:35">
      <c r="A16" s="52" t="s">
        <v>317</v>
      </c>
      <c r="B16" s="109">
        <v>13.52591128587901</v>
      </c>
      <c r="C16" s="111">
        <v>3.4570940298317416</v>
      </c>
      <c r="D16" s="109" t="s">
        <v>14</v>
      </c>
      <c r="E16" s="111" t="s">
        <v>14</v>
      </c>
      <c r="F16" s="109">
        <v>14.496592730610571</v>
      </c>
      <c r="G16" s="111">
        <v>5.6534266672324058</v>
      </c>
      <c r="H16" s="109">
        <v>9.9460225021097894</v>
      </c>
      <c r="I16" s="111">
        <v>5.811239091644091</v>
      </c>
      <c r="J16" s="109" t="s">
        <v>14</v>
      </c>
      <c r="K16" s="111" t="s">
        <v>14</v>
      </c>
      <c r="L16" s="109">
        <v>8.2667267952043275</v>
      </c>
      <c r="M16" s="111">
        <v>4.798394882824411</v>
      </c>
      <c r="N16" s="109">
        <v>20.122416974393818</v>
      </c>
      <c r="O16" s="111">
        <v>4.856640717678065</v>
      </c>
      <c r="P16" s="109">
        <v>11.855690179189491</v>
      </c>
      <c r="Q16" s="111">
        <v>6.8025495063936363</v>
      </c>
      <c r="R16" s="109">
        <v>10.524597965560609</v>
      </c>
      <c r="S16" s="111">
        <v>3.7246698928509376</v>
      </c>
      <c r="T16" s="109">
        <v>20.809850912204229</v>
      </c>
      <c r="U16" s="111">
        <v>10.239702307561622</v>
      </c>
      <c r="V16" s="109">
        <v>10.28525294664362</v>
      </c>
      <c r="W16" s="111">
        <v>11.788224727565533</v>
      </c>
      <c r="X16" s="109">
        <v>16.558688060991191</v>
      </c>
      <c r="Y16" s="111">
        <v>5.7533583279214424</v>
      </c>
      <c r="Z16" s="109">
        <v>10.03009724844782</v>
      </c>
      <c r="AA16" s="111">
        <v>5.1002300552762678</v>
      </c>
      <c r="AB16" s="109">
        <v>-6.5285908125433707</v>
      </c>
      <c r="AC16" s="111">
        <v>8.4938073828836362</v>
      </c>
      <c r="AD16" s="109">
        <v>14.808220154083189</v>
      </c>
      <c r="AE16" s="111">
        <v>5.3343530749187247</v>
      </c>
      <c r="AF16" s="109">
        <v>11.178792882992839</v>
      </c>
      <c r="AG16" s="111">
        <v>5.7448517733008595</v>
      </c>
      <c r="AH16" s="109">
        <v>-3.6294272710903499</v>
      </c>
      <c r="AI16" s="113">
        <v>8.9910655329381921</v>
      </c>
    </row>
    <row r="17" spans="1:35">
      <c r="A17" s="13" t="s">
        <v>273</v>
      </c>
      <c r="B17" s="109">
        <v>34.317960363213622</v>
      </c>
      <c r="C17" s="111">
        <v>3.5344585186191675</v>
      </c>
      <c r="D17" s="109">
        <v>39.392385408597583</v>
      </c>
      <c r="E17" s="111">
        <v>5.9669244349660193</v>
      </c>
      <c r="F17" s="109">
        <v>30.15730426642952</v>
      </c>
      <c r="G17" s="111">
        <v>5.7941074576943326</v>
      </c>
      <c r="H17" s="109">
        <v>28.344698386286829</v>
      </c>
      <c r="I17" s="111">
        <v>7.1758483173008596</v>
      </c>
      <c r="J17" s="109">
        <v>-11.047687022310754</v>
      </c>
      <c r="K17" s="111">
        <v>9.5034618485389526</v>
      </c>
      <c r="L17" s="109">
        <v>34.757283654013463</v>
      </c>
      <c r="M17" s="111">
        <v>3.5831280272676356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26.842380223344819</v>
      </c>
      <c r="S17" s="111">
        <v>4.1777585754145461</v>
      </c>
      <c r="T17" s="109">
        <v>49.926225944490227</v>
      </c>
      <c r="U17" s="111">
        <v>7.1145392216147734</v>
      </c>
      <c r="V17" s="109">
        <v>23.083845721145408</v>
      </c>
      <c r="W17" s="111">
        <v>8.4766755236006297</v>
      </c>
      <c r="X17" s="109">
        <v>33.613717761559379</v>
      </c>
      <c r="Y17" s="111">
        <v>3.6361462967086942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36.28073629311627</v>
      </c>
      <c r="AE17" s="111">
        <v>3.5797892781320959</v>
      </c>
      <c r="AF17" s="109">
        <v>7.789493288149937</v>
      </c>
      <c r="AG17" s="111">
        <v>7.8261568773073771</v>
      </c>
      <c r="AH17" s="109">
        <v>-28.491243004966332</v>
      </c>
      <c r="AI17" s="113">
        <v>8.2626645235308942</v>
      </c>
    </row>
    <row r="18" spans="1:35">
      <c r="A18" s="13" t="s">
        <v>311</v>
      </c>
      <c r="B18" s="109">
        <v>21.714425112161209</v>
      </c>
      <c r="C18" s="111">
        <v>3.3691857908261942</v>
      </c>
      <c r="D18" s="109">
        <v>33.643605282071817</v>
      </c>
      <c r="E18" s="111">
        <v>10.580969969764832</v>
      </c>
      <c r="F18" s="109">
        <v>14.12541589817997</v>
      </c>
      <c r="G18" s="111">
        <v>4.6867386757632934</v>
      </c>
      <c r="H18" s="109">
        <v>21.55953121377031</v>
      </c>
      <c r="I18" s="111">
        <v>4.8733559489795901</v>
      </c>
      <c r="J18" s="109">
        <v>-12.084074068301508</v>
      </c>
      <c r="K18" s="111">
        <v>11.4182687618712</v>
      </c>
      <c r="L18" s="109">
        <v>23.669398910392751</v>
      </c>
      <c r="M18" s="111">
        <v>4.0940933064227307</v>
      </c>
      <c r="N18" s="109">
        <v>14.65684900204071</v>
      </c>
      <c r="O18" s="111">
        <v>4.7498779587981028</v>
      </c>
      <c r="P18" s="109">
        <v>-9.0125499083520406</v>
      </c>
      <c r="Q18" s="111">
        <v>6.2693742207316703</v>
      </c>
      <c r="R18" s="109">
        <v>16.301762856090949</v>
      </c>
      <c r="S18" s="111">
        <v>3.9415844811889511</v>
      </c>
      <c r="T18" s="109">
        <v>31.164805750251919</v>
      </c>
      <c r="U18" s="111">
        <v>6.2017083806227999</v>
      </c>
      <c r="V18" s="109">
        <v>14.863042894160969</v>
      </c>
      <c r="W18" s="111">
        <v>7.4573085253802036</v>
      </c>
      <c r="X18" s="109">
        <v>21.42580226776894</v>
      </c>
      <c r="Y18" s="111">
        <v>3.3028294900963737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21.912164552038409</v>
      </c>
      <c r="AE18" s="111">
        <v>3.5375939004216366</v>
      </c>
      <c r="AF18" s="109">
        <v>23.43954323728363</v>
      </c>
      <c r="AG18" s="111">
        <v>11.605567463428338</v>
      </c>
      <c r="AH18" s="109">
        <v>1.5273786852452211</v>
      </c>
      <c r="AI18" s="113">
        <v>11.946434875556976</v>
      </c>
    </row>
    <row r="19" spans="1:35">
      <c r="A19" s="13" t="s">
        <v>295</v>
      </c>
      <c r="B19" s="109">
        <v>6.9336555613095072</v>
      </c>
      <c r="C19" s="111">
        <v>2.4531652466213023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6.9336555613095072</v>
      </c>
      <c r="I19" s="111">
        <v>2.4531652466213023</v>
      </c>
      <c r="J19" s="109" t="s">
        <v>13</v>
      </c>
      <c r="K19" s="111" t="s">
        <v>13</v>
      </c>
      <c r="L19" s="109">
        <v>5.3007211359761239</v>
      </c>
      <c r="M19" s="111">
        <v>3.7499888805149264</v>
      </c>
      <c r="N19" s="109">
        <v>7.854556633421975</v>
      </c>
      <c r="O19" s="111">
        <v>3.2119588391982066</v>
      </c>
      <c r="P19" s="109">
        <v>2.553835497445851</v>
      </c>
      <c r="Q19" s="111">
        <v>4.9376399365053842</v>
      </c>
      <c r="R19" s="109">
        <v>7.2436692894061832</v>
      </c>
      <c r="S19" s="111">
        <v>2.7481889288293369</v>
      </c>
      <c r="T19" s="109">
        <v>6.3963398223769463</v>
      </c>
      <c r="U19" s="111">
        <v>6.4857854801224635</v>
      </c>
      <c r="V19" s="109">
        <v>-0.84732946702923684</v>
      </c>
      <c r="W19" s="111">
        <v>7.0760680061226431</v>
      </c>
      <c r="X19" s="109">
        <v>7.9050838104478913</v>
      </c>
      <c r="Y19" s="111">
        <v>3.2609175996801376</v>
      </c>
      <c r="Z19" s="109">
        <v>5.2968204374120909</v>
      </c>
      <c r="AA19" s="111">
        <v>3.7199951470195636</v>
      </c>
      <c r="AB19" s="109">
        <v>-2.6082633730358005</v>
      </c>
      <c r="AC19" s="111">
        <v>4.9595326581112138</v>
      </c>
      <c r="AD19" s="109">
        <v>6.5419524870978547</v>
      </c>
      <c r="AE19" s="111">
        <v>2.4800461534149094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275</v>
      </c>
      <c r="B20" s="109">
        <v>15.64053276810202</v>
      </c>
      <c r="C20" s="111">
        <v>2.8560053496012041</v>
      </c>
      <c r="D20" s="109">
        <v>9.3444707688841504</v>
      </c>
      <c r="E20" s="111">
        <v>4.103835956364299</v>
      </c>
      <c r="F20" s="109">
        <v>18.827890665816771</v>
      </c>
      <c r="G20" s="111">
        <v>4.2032842774303711</v>
      </c>
      <c r="H20" s="109">
        <v>18.009063169797489</v>
      </c>
      <c r="I20" s="111">
        <v>6.8761797027638147</v>
      </c>
      <c r="J20" s="109">
        <v>8.6645924009133388</v>
      </c>
      <c r="K20" s="111">
        <v>7.9605243179941008</v>
      </c>
      <c r="L20" s="109">
        <v>16.2609323437756</v>
      </c>
      <c r="M20" s="111">
        <v>2.9753784837138006</v>
      </c>
      <c r="N20" s="109">
        <v>0</v>
      </c>
      <c r="O20" s="111">
        <v>0</v>
      </c>
      <c r="P20" s="109">
        <v>-16.2609323437756</v>
      </c>
      <c r="Q20" s="111">
        <v>2.9753784837138006</v>
      </c>
      <c r="R20" s="109">
        <v>15.376936058805381</v>
      </c>
      <c r="S20" s="111">
        <v>2.896158667405059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15.170871668430051</v>
      </c>
      <c r="Y20" s="111">
        <v>2.8547677280298727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10.70648645696042</v>
      </c>
      <c r="AE20" s="111">
        <v>3.0489484747616133</v>
      </c>
      <c r="AF20" s="109">
        <v>20.871142693746709</v>
      </c>
      <c r="AG20" s="111">
        <v>4.780598540636281</v>
      </c>
      <c r="AH20" s="109">
        <v>10.164656236786289</v>
      </c>
      <c r="AI20" s="113">
        <v>5.4019897503615235</v>
      </c>
    </row>
    <row r="21" spans="1:35">
      <c r="A21" s="13" t="s">
        <v>310</v>
      </c>
      <c r="B21" s="109">
        <v>6.5372302899713386</v>
      </c>
      <c r="C21" s="111">
        <v>2.0054683373965108</v>
      </c>
      <c r="D21" s="109">
        <v>7.4670288583049231</v>
      </c>
      <c r="E21" s="111">
        <v>5.3259638807105771</v>
      </c>
      <c r="F21" s="109">
        <v>4.6658791915600446</v>
      </c>
      <c r="G21" s="111">
        <v>3.2737911936872508</v>
      </c>
      <c r="H21" s="109">
        <v>7.4417272428735224</v>
      </c>
      <c r="I21" s="111">
        <v>2.789743767752769</v>
      </c>
      <c r="J21" s="109">
        <v>-2.5301615431400748E-2</v>
      </c>
      <c r="K21" s="111">
        <v>6.0198039696937569</v>
      </c>
      <c r="L21" s="109">
        <v>4.2577007775209026</v>
      </c>
      <c r="M21" s="111">
        <v>2.227993040427735</v>
      </c>
      <c r="N21" s="109">
        <v>9.190886560043527</v>
      </c>
      <c r="O21" s="111">
        <v>3.4577870024055635</v>
      </c>
      <c r="P21" s="109">
        <v>4.9331857825226244</v>
      </c>
      <c r="Q21" s="111">
        <v>4.0669002362363296</v>
      </c>
      <c r="R21" s="109">
        <v>1.505421661724194</v>
      </c>
      <c r="S21" s="111">
        <v>0.93924280602406984</v>
      </c>
      <c r="T21" s="109">
        <v>9.8827813794189936</v>
      </c>
      <c r="U21" s="111">
        <v>3.1298216516767319</v>
      </c>
      <c r="V21" s="109">
        <v>8.3773597176947998</v>
      </c>
      <c r="W21" s="111">
        <v>3.2420767439307467</v>
      </c>
      <c r="X21" s="109">
        <v>6.2399418149799564</v>
      </c>
      <c r="Y21" s="111">
        <v>2.0101161551503681</v>
      </c>
      <c r="Z21" s="109">
        <v>10.411553402304619</v>
      </c>
      <c r="AA21" s="111">
        <v>10.124176773231603</v>
      </c>
      <c r="AB21" s="109">
        <v>4.1716115873246631</v>
      </c>
      <c r="AC21" s="111">
        <v>10.282605813356128</v>
      </c>
      <c r="AD21" s="109">
        <v>2.5193186990790561</v>
      </c>
      <c r="AE21" s="111">
        <v>1.8821252578608203</v>
      </c>
      <c r="AF21" s="109">
        <v>9.3616033817824533</v>
      </c>
      <c r="AG21" s="111">
        <v>3.1360526878306954</v>
      </c>
      <c r="AH21" s="109">
        <v>6.8422846827033972</v>
      </c>
      <c r="AI21" s="113">
        <v>3.6735550561310273</v>
      </c>
    </row>
    <row r="22" spans="1:35">
      <c r="A22" s="13" t="s">
        <v>262</v>
      </c>
      <c r="B22" s="109">
        <v>14.89117983961833</v>
      </c>
      <c r="C22" s="111">
        <v>3.7484197700177555</v>
      </c>
      <c r="D22" s="109">
        <v>0</v>
      </c>
      <c r="E22" s="111">
        <v>0</v>
      </c>
      <c r="F22" s="109">
        <v>23.17736670289791</v>
      </c>
      <c r="G22" s="111">
        <v>5.9005301978247049</v>
      </c>
      <c r="H22" s="109">
        <v>8.9694656488510294</v>
      </c>
      <c r="I22" s="111">
        <v>6.1199038698274215</v>
      </c>
      <c r="J22" s="109">
        <v>8.9694656488510294</v>
      </c>
      <c r="K22" s="111">
        <v>6.1199038698274215</v>
      </c>
      <c r="L22" s="109">
        <v>11.49241819633064</v>
      </c>
      <c r="M22" s="111">
        <v>4.0695429086005817</v>
      </c>
      <c r="N22" s="109">
        <v>23.52941176470588</v>
      </c>
      <c r="O22" s="111">
        <v>8.4344115716848975</v>
      </c>
      <c r="P22" s="109">
        <v>12.036993568375241</v>
      </c>
      <c r="Q22" s="111">
        <v>9.4190359425938635</v>
      </c>
      <c r="R22" s="109">
        <v>14.938271604922081</v>
      </c>
      <c r="S22" s="111">
        <v>3.8644610467753755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15.85835257888189</v>
      </c>
      <c r="Y22" s="111">
        <v>4.1705233538933077</v>
      </c>
      <c r="Z22" s="109">
        <v>12.58741258743019</v>
      </c>
      <c r="AA22" s="111">
        <v>7.0703563915145669</v>
      </c>
      <c r="AB22" s="109">
        <v>-3.2709399914516997</v>
      </c>
      <c r="AC22" s="111">
        <v>7.8933064726054667</v>
      </c>
      <c r="AD22" s="109">
        <v>13.36176261546559</v>
      </c>
      <c r="AE22" s="111">
        <v>3.7444672596020374</v>
      </c>
      <c r="AF22" s="109">
        <v>24.657534246609121</v>
      </c>
      <c r="AG22" s="111">
        <v>11.424930654223562</v>
      </c>
      <c r="AH22" s="109">
        <v>11.295771631143531</v>
      </c>
      <c r="AI22" s="113">
        <v>12.084178797682986</v>
      </c>
    </row>
    <row r="23" spans="1:35">
      <c r="A23" s="13" t="s">
        <v>279</v>
      </c>
      <c r="B23" s="109">
        <v>15.721089207026139</v>
      </c>
      <c r="C23" s="111">
        <v>3.232533008603252</v>
      </c>
      <c r="D23" s="109">
        <v>9.7547191206656088</v>
      </c>
      <c r="E23" s="111">
        <v>5.9632103280597422</v>
      </c>
      <c r="F23" s="109">
        <v>18.647249121701812</v>
      </c>
      <c r="G23" s="111">
        <v>4.7313730258298232</v>
      </c>
      <c r="H23" s="109">
        <v>18.138770489657691</v>
      </c>
      <c r="I23" s="111">
        <v>8.1757927517626303</v>
      </c>
      <c r="J23" s="109">
        <v>8.3840513689920826</v>
      </c>
      <c r="K23" s="111">
        <v>10.182823250216691</v>
      </c>
      <c r="L23" s="109">
        <v>16.17142280269535</v>
      </c>
      <c r="M23" s="111">
        <v>3.6909673844616648</v>
      </c>
      <c r="N23" s="109">
        <v>14.771286204822969</v>
      </c>
      <c r="O23" s="111">
        <v>7.1562906291814503</v>
      </c>
      <c r="P23" s="109">
        <v>-1.4001365978723808</v>
      </c>
      <c r="Q23" s="111">
        <v>8.3458297986094632</v>
      </c>
      <c r="R23" s="109">
        <v>16.261851346183189</v>
      </c>
      <c r="S23" s="111">
        <v>3.4761902970856124</v>
      </c>
      <c r="T23" s="109">
        <v>10.712428958822811</v>
      </c>
      <c r="U23" s="111">
        <v>8.2186316415265512</v>
      </c>
      <c r="V23" s="109">
        <v>-5.5494223873603783</v>
      </c>
      <c r="W23" s="111">
        <v>8.961518691161972</v>
      </c>
      <c r="X23" s="109">
        <v>15.300875330399171</v>
      </c>
      <c r="Y23" s="111">
        <v>3.7660369238419156</v>
      </c>
      <c r="Z23" s="109">
        <v>17.51472219125424</v>
      </c>
      <c r="AA23" s="111">
        <v>5.7241084590698579</v>
      </c>
      <c r="AB23" s="109">
        <v>2.2138468608550692</v>
      </c>
      <c r="AC23" s="111">
        <v>6.6194748840209696</v>
      </c>
      <c r="AD23" s="109">
        <v>17.94142570363725</v>
      </c>
      <c r="AE23" s="111">
        <v>4.2705626242311121</v>
      </c>
      <c r="AF23" s="109">
        <v>11.224038581917091</v>
      </c>
      <c r="AG23" s="111">
        <v>4.4084359461697513</v>
      </c>
      <c r="AH23" s="109">
        <v>-6.7173871217201597</v>
      </c>
      <c r="AI23" s="113">
        <v>6.0597239551735118</v>
      </c>
    </row>
    <row r="24" spans="1:35">
      <c r="A24" s="13" t="s">
        <v>268</v>
      </c>
      <c r="B24" s="109">
        <v>12.99522033645732</v>
      </c>
      <c r="C24" s="111">
        <v>2.2605025977983462</v>
      </c>
      <c r="D24" s="109">
        <v>14.14141414141414</v>
      </c>
      <c r="E24" s="111">
        <v>3.083967070468423</v>
      </c>
      <c r="F24" s="109">
        <v>9.5021116997811941</v>
      </c>
      <c r="G24" s="111">
        <v>3.752345864703349</v>
      </c>
      <c r="H24" s="109">
        <v>16.666666666666671</v>
      </c>
      <c r="I24" s="111">
        <v>7.6112533211894471</v>
      </c>
      <c r="J24" s="109">
        <v>2.5252525252525313</v>
      </c>
      <c r="K24" s="111">
        <v>8.2085031366619923</v>
      </c>
      <c r="L24" s="109">
        <v>13.26865109268406</v>
      </c>
      <c r="M24" s="111">
        <v>2.4336212007782385</v>
      </c>
      <c r="N24" s="109">
        <v>8.5754309033371161</v>
      </c>
      <c r="O24" s="111">
        <v>8.1553114753726401</v>
      </c>
      <c r="P24" s="109">
        <v>-4.6932201893469436</v>
      </c>
      <c r="Q24" s="111">
        <v>8.9359252637616002</v>
      </c>
      <c r="R24" s="109">
        <v>11.706564588934359</v>
      </c>
      <c r="S24" s="111">
        <v>2.2733658888155692</v>
      </c>
      <c r="T24" s="109">
        <v>30.548926014319811</v>
      </c>
      <c r="U24" s="111">
        <v>12.240909927215343</v>
      </c>
      <c r="V24" s="109">
        <v>18.842361425385452</v>
      </c>
      <c r="W24" s="111">
        <v>12.576330149131325</v>
      </c>
      <c r="X24" s="109">
        <v>13.20233022588544</v>
      </c>
      <c r="Y24" s="111">
        <v>2.2996691286488384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12.105985651019971</v>
      </c>
      <c r="AE24" s="111">
        <v>2.9335736165237449</v>
      </c>
      <c r="AF24" s="109">
        <v>15.18063732788919</v>
      </c>
      <c r="AG24" s="111">
        <v>4.7927624586078492</v>
      </c>
      <c r="AH24" s="109">
        <v>3.0746516768692196</v>
      </c>
      <c r="AI24" s="113">
        <v>6.0869393101178764</v>
      </c>
    </row>
    <row r="25" spans="1:35">
      <c r="A25" s="13" t="s">
        <v>285</v>
      </c>
      <c r="B25" s="109">
        <v>21.229353629634112</v>
      </c>
      <c r="C25" s="111">
        <v>3.4325117456216696</v>
      </c>
      <c r="D25" s="109">
        <v>27.088135997865699</v>
      </c>
      <c r="E25" s="111">
        <v>10.432715699406048</v>
      </c>
      <c r="F25" s="109">
        <v>19.77326537264284</v>
      </c>
      <c r="G25" s="111">
        <v>4.2521610354759991</v>
      </c>
      <c r="H25" s="109">
        <v>20.252098180944309</v>
      </c>
      <c r="I25" s="111">
        <v>6.081255168825745</v>
      </c>
      <c r="J25" s="109">
        <v>-6.8360378169213902</v>
      </c>
      <c r="K25" s="111">
        <v>12.021571699581166</v>
      </c>
      <c r="L25" s="109">
        <v>21.584325301281471</v>
      </c>
      <c r="M25" s="111">
        <v>3.6562698320916374</v>
      </c>
      <c r="N25" s="109">
        <v>16.672402237725549</v>
      </c>
      <c r="O25" s="111">
        <v>11.875840607241875</v>
      </c>
      <c r="P25" s="109">
        <v>-4.9119230635559212</v>
      </c>
      <c r="Q25" s="111">
        <v>12.652054612692606</v>
      </c>
      <c r="R25" s="109">
        <v>21.918920194883739</v>
      </c>
      <c r="S25" s="111">
        <v>3.4955132333871708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21.588367544253209</v>
      </c>
      <c r="Y25" s="111">
        <v>3.8695722012093321</v>
      </c>
      <c r="Z25" s="109">
        <v>19.2477469875545</v>
      </c>
      <c r="AA25" s="111">
        <v>8.3169080296759734</v>
      </c>
      <c r="AB25" s="109">
        <v>-2.3406205566987097</v>
      </c>
      <c r="AC25" s="111">
        <v>9.3735542570452264</v>
      </c>
      <c r="AD25" s="109">
        <v>19.425777546873849</v>
      </c>
      <c r="AE25" s="111">
        <v>4.0202910016955595</v>
      </c>
      <c r="AF25" s="109">
        <v>25.307835583995299</v>
      </c>
      <c r="AG25" s="111">
        <v>6.8049856013517216</v>
      </c>
      <c r="AH25" s="109">
        <v>5.8820580371214497</v>
      </c>
      <c r="AI25" s="113">
        <v>7.9609493514159588</v>
      </c>
    </row>
    <row r="26" spans="1:35">
      <c r="A26" s="13" t="s">
        <v>303</v>
      </c>
      <c r="B26" s="109">
        <v>17.95344414551414</v>
      </c>
      <c r="C26" s="111">
        <v>2.6874874080460862</v>
      </c>
      <c r="D26" s="109">
        <v>16.001178137917261</v>
      </c>
      <c r="E26" s="111">
        <v>7.8122667982185812</v>
      </c>
      <c r="F26" s="109">
        <v>17.631194445840901</v>
      </c>
      <c r="G26" s="111">
        <v>3.3632227823812664</v>
      </c>
      <c r="H26" s="109">
        <v>22.339850101641201</v>
      </c>
      <c r="I26" s="111">
        <v>9.647126295193944</v>
      </c>
      <c r="J26" s="109">
        <v>6.3386719637239395</v>
      </c>
      <c r="K26" s="111">
        <v>12.39692155683723</v>
      </c>
      <c r="L26" s="109">
        <v>19.349700137140111</v>
      </c>
      <c r="M26" s="111">
        <v>3.3502489017530621</v>
      </c>
      <c r="N26" s="109">
        <v>13.069702000336701</v>
      </c>
      <c r="O26" s="111">
        <v>3.1684060597302692</v>
      </c>
      <c r="P26" s="109">
        <v>-6.2799981368034103</v>
      </c>
      <c r="Q26" s="111">
        <v>4.6214984144242761</v>
      </c>
      <c r="R26" s="109">
        <v>13.344597339544389</v>
      </c>
      <c r="S26" s="111">
        <v>2.4833995682230907</v>
      </c>
      <c r="T26" s="109">
        <v>23.20635827568908</v>
      </c>
      <c r="U26" s="111">
        <v>5.0341929872335207</v>
      </c>
      <c r="V26" s="109">
        <v>9.861760936144691</v>
      </c>
      <c r="W26" s="111">
        <v>5.4942134245864267</v>
      </c>
      <c r="X26" s="109">
        <v>13.99100035023895</v>
      </c>
      <c r="Y26" s="111">
        <v>3.4312186556402078</v>
      </c>
      <c r="Z26" s="109">
        <v>27.079388142405499</v>
      </c>
      <c r="AA26" s="111">
        <v>5.7767190202236334</v>
      </c>
      <c r="AB26" s="109">
        <v>13.088387792166548</v>
      </c>
      <c r="AC26" s="111">
        <v>7.1646748727567786</v>
      </c>
      <c r="AD26" s="109">
        <v>15.098129267857001</v>
      </c>
      <c r="AE26" s="111">
        <v>3.3882428582337218</v>
      </c>
      <c r="AF26" s="109">
        <v>20.399413242592459</v>
      </c>
      <c r="AG26" s="111">
        <v>4.0041792617236913</v>
      </c>
      <c r="AH26" s="109">
        <v>5.3012839747354583</v>
      </c>
      <c r="AI26" s="113">
        <v>5.2150823030339462</v>
      </c>
    </row>
    <row r="27" spans="1:35">
      <c r="A27" s="13" t="s">
        <v>271</v>
      </c>
      <c r="B27" s="109">
        <v>29.14593501906667</v>
      </c>
      <c r="C27" s="111">
        <v>4.2129712341565098</v>
      </c>
      <c r="D27" s="109">
        <v>27.595181727126949</v>
      </c>
      <c r="E27" s="111">
        <v>5.5911379481418928</v>
      </c>
      <c r="F27" s="109">
        <v>32.248352557861551</v>
      </c>
      <c r="G27" s="111">
        <v>9.3532329617215257</v>
      </c>
      <c r="H27" s="109">
        <v>29.26568050726598</v>
      </c>
      <c r="I27" s="111">
        <v>5.6229404993352876</v>
      </c>
      <c r="J27" s="109">
        <v>1.670498780139031</v>
      </c>
      <c r="K27" s="111">
        <v>7.9406803200290739</v>
      </c>
      <c r="L27" s="109">
        <v>29.724673250398471</v>
      </c>
      <c r="M27" s="111">
        <v>4.4291709400639352</v>
      </c>
      <c r="N27" s="109">
        <v>22.96241281496355</v>
      </c>
      <c r="O27" s="111">
        <v>13.50432110040517</v>
      </c>
      <c r="P27" s="109">
        <v>-6.7622604354349214</v>
      </c>
      <c r="Q27" s="111">
        <v>14.212224608634987</v>
      </c>
      <c r="R27" s="109">
        <v>27.641711234215279</v>
      </c>
      <c r="S27" s="111">
        <v>4.346018248185425</v>
      </c>
      <c r="T27" s="109">
        <v>48.266693837220473</v>
      </c>
      <c r="U27" s="111">
        <v>13.457498786955549</v>
      </c>
      <c r="V27" s="109">
        <v>20.624982603005193</v>
      </c>
      <c r="W27" s="111">
        <v>13.810181924248875</v>
      </c>
      <c r="X27" s="109">
        <v>28.591477069104641</v>
      </c>
      <c r="Y27" s="111">
        <v>4.2233395235608571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29.145436753471881</v>
      </c>
      <c r="AE27" s="111">
        <v>4.2318824232587513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276</v>
      </c>
      <c r="B28" s="109">
        <v>22.321261486047732</v>
      </c>
      <c r="C28" s="111">
        <v>4.83573671135062</v>
      </c>
      <c r="D28" s="109">
        <v>17.872086540470189</v>
      </c>
      <c r="E28" s="111">
        <v>6.8863061512071928</v>
      </c>
      <c r="F28" s="109">
        <v>25.111834516835049</v>
      </c>
      <c r="G28" s="111">
        <v>6.1748283633161121</v>
      </c>
      <c r="H28" s="109">
        <v>25.399111956677771</v>
      </c>
      <c r="I28" s="111">
        <v>11.83483225014977</v>
      </c>
      <c r="J28" s="109">
        <v>7.5270254162075823</v>
      </c>
      <c r="K28" s="111">
        <v>12.563341677792689</v>
      </c>
      <c r="L28" s="109">
        <v>22.912024646223291</v>
      </c>
      <c r="M28" s="111">
        <v>4.9712774298064231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23.023032380079432</v>
      </c>
      <c r="S28" s="111">
        <v>5.3179593424671143</v>
      </c>
      <c r="T28" s="109">
        <v>17.15711577435362</v>
      </c>
      <c r="U28" s="111">
        <v>9.5202615095656764</v>
      </c>
      <c r="V28" s="109">
        <v>-5.8659166057258112</v>
      </c>
      <c r="W28" s="111">
        <v>10.839480502724184</v>
      </c>
      <c r="X28" s="109">
        <v>22.321261486047732</v>
      </c>
      <c r="Y28" s="111">
        <v>4.83573671135062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21.065649168913581</v>
      </c>
      <c r="AE28" s="111">
        <v>5.2254650176639723</v>
      </c>
      <c r="AF28" s="109">
        <v>34.422234758007761</v>
      </c>
      <c r="AG28" s="111">
        <v>13.39592987147781</v>
      </c>
      <c r="AH28" s="109">
        <v>13.35658558909418</v>
      </c>
      <c r="AI28" s="113">
        <v>14.678178523859161</v>
      </c>
    </row>
    <row r="29" spans="1:35">
      <c r="A29" s="13" t="s">
        <v>304</v>
      </c>
      <c r="B29" s="109">
        <v>29.032258064516132</v>
      </c>
      <c r="C29" s="111">
        <v>4.6896888050111452</v>
      </c>
      <c r="D29" s="109">
        <v>27.659574468085111</v>
      </c>
      <c r="E29" s="111">
        <v>6.9125717788117989</v>
      </c>
      <c r="F29" s="109">
        <v>28.205128205128201</v>
      </c>
      <c r="G29" s="111">
        <v>7.7911136475952443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28.888888888888889</v>
      </c>
      <c r="M29" s="111">
        <v>4.6741604962418544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30.681818181818191</v>
      </c>
      <c r="S29" s="111">
        <v>4.7824580852598571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31.25</v>
      </c>
      <c r="Y29" s="111">
        <v>5.8744294798706269</v>
      </c>
      <c r="Z29" s="109">
        <v>28</v>
      </c>
      <c r="AA29" s="111">
        <v>7.767120468129618</v>
      </c>
      <c r="AB29" s="109">
        <v>-3.25</v>
      </c>
      <c r="AC29" s="111">
        <v>9.8031699293400827</v>
      </c>
      <c r="AD29" s="109">
        <v>32.5</v>
      </c>
      <c r="AE29" s="111">
        <v>8.5478212346184979</v>
      </c>
      <c r="AF29" s="109">
        <v>28.571428571428569</v>
      </c>
      <c r="AG29" s="111">
        <v>6.5943398759389922</v>
      </c>
      <c r="AH29" s="109">
        <v>-3.9285714285714306</v>
      </c>
      <c r="AI29" s="113">
        <v>11.741235639835876</v>
      </c>
    </row>
    <row r="30" spans="1:35">
      <c r="A30" s="13" t="s">
        <v>291</v>
      </c>
      <c r="B30" s="109">
        <v>23.556650424545879</v>
      </c>
      <c r="C30" s="111">
        <v>3.4009845128233347</v>
      </c>
      <c r="D30" s="109">
        <v>30.00419897566421</v>
      </c>
      <c r="E30" s="111">
        <v>11.194405191625549</v>
      </c>
      <c r="F30" s="109">
        <v>22.491844076946201</v>
      </c>
      <c r="G30" s="111">
        <v>4.3105634220915681</v>
      </c>
      <c r="H30" s="109">
        <v>22.658808040519862</v>
      </c>
      <c r="I30" s="111">
        <v>7.826783854582076</v>
      </c>
      <c r="J30" s="109">
        <v>-7.3453909351443478</v>
      </c>
      <c r="K30" s="111">
        <v>13.654531439210635</v>
      </c>
      <c r="L30" s="109">
        <v>25.86455171751053</v>
      </c>
      <c r="M30" s="111">
        <v>3.7281285540710631</v>
      </c>
      <c r="N30" s="109">
        <v>0</v>
      </c>
      <c r="O30" s="111">
        <v>0</v>
      </c>
      <c r="P30" s="109">
        <v>-25.86455171751053</v>
      </c>
      <c r="Q30" s="111">
        <v>3.7281285540710631</v>
      </c>
      <c r="R30" s="109">
        <v>24.488456057141061</v>
      </c>
      <c r="S30" s="111">
        <v>3.6247176468289535</v>
      </c>
      <c r="T30" s="109">
        <v>11.581672889772911</v>
      </c>
      <c r="U30" s="111">
        <v>7.9925864234851414</v>
      </c>
      <c r="V30" s="109">
        <v>-12.90678316736815</v>
      </c>
      <c r="W30" s="111">
        <v>8.7089951201373328</v>
      </c>
      <c r="X30" s="109">
        <v>19.269644715082968</v>
      </c>
      <c r="Y30" s="111">
        <v>3.9737637351306545</v>
      </c>
      <c r="Z30" s="109">
        <v>32.127763410511712</v>
      </c>
      <c r="AA30" s="111">
        <v>7.1046328150341669</v>
      </c>
      <c r="AB30" s="109">
        <v>12.858118695428743</v>
      </c>
      <c r="AC30" s="111">
        <v>8.3618400502322174</v>
      </c>
      <c r="AD30" s="109">
        <v>21.592712880585928</v>
      </c>
      <c r="AE30" s="111">
        <v>4.5892047087399837</v>
      </c>
      <c r="AF30" s="109">
        <v>26.55756848351901</v>
      </c>
      <c r="AG30" s="111">
        <v>5.885913741092895</v>
      </c>
      <c r="AH30" s="109">
        <v>4.9648556029330813</v>
      </c>
      <c r="AI30" s="113">
        <v>7.8396158707196548</v>
      </c>
    </row>
    <row r="31" spans="1:35">
      <c r="A31" s="13" t="s">
        <v>302</v>
      </c>
      <c r="B31" s="109">
        <v>13.57299830526631</v>
      </c>
      <c r="C31" s="111">
        <v>3.0157623089416101</v>
      </c>
      <c r="D31" s="109" t="s">
        <v>14</v>
      </c>
      <c r="E31" s="111" t="s">
        <v>14</v>
      </c>
      <c r="F31" s="109">
        <v>14.59245065529616</v>
      </c>
      <c r="G31" s="111">
        <v>3.9923097558672733</v>
      </c>
      <c r="H31" s="109">
        <v>10.110326957514481</v>
      </c>
      <c r="I31" s="111">
        <v>4.8959545743522108</v>
      </c>
      <c r="J31" s="109" t="s">
        <v>14</v>
      </c>
      <c r="K31" s="111" t="s">
        <v>14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10.39230677551771</v>
      </c>
      <c r="S31" s="111">
        <v>3.0277967297814903</v>
      </c>
      <c r="T31" s="109">
        <v>19.439324152441841</v>
      </c>
      <c r="U31" s="111">
        <v>5.8771795882648901</v>
      </c>
      <c r="V31" s="109">
        <v>9.0470173769241313</v>
      </c>
      <c r="W31" s="111">
        <v>6.4633343405787347</v>
      </c>
      <c r="X31" s="109">
        <v>13.290635167630461</v>
      </c>
      <c r="Y31" s="111">
        <v>3.2256494093838981</v>
      </c>
      <c r="Z31" s="109">
        <v>16.178829372809599</v>
      </c>
      <c r="AA31" s="111">
        <v>9.8402525409663788</v>
      </c>
      <c r="AB31" s="109">
        <v>2.8881942051791381</v>
      </c>
      <c r="AC31" s="111">
        <v>10.498704078079546</v>
      </c>
      <c r="AD31" s="109">
        <v>16.42381486318131</v>
      </c>
      <c r="AE31" s="111">
        <v>4.2895133264030152</v>
      </c>
      <c r="AF31" s="109">
        <v>9.0528584963291205</v>
      </c>
      <c r="AG31" s="111">
        <v>3.1754656681411713</v>
      </c>
      <c r="AH31" s="109">
        <v>-7.3709563668521891</v>
      </c>
      <c r="AI31" s="113">
        <v>5.2254159633822432</v>
      </c>
    </row>
    <row r="32" spans="1:35">
      <c r="A32" s="13" t="s">
        <v>288</v>
      </c>
      <c r="B32" s="109">
        <v>12.559100535416841</v>
      </c>
      <c r="C32" s="111">
        <v>2.5475623809959509</v>
      </c>
      <c r="D32" s="109" t="s">
        <v>14</v>
      </c>
      <c r="E32" s="111" t="s">
        <v>14</v>
      </c>
      <c r="F32" s="109">
        <v>12.77863512732447</v>
      </c>
      <c r="G32" s="111">
        <v>4.4089368146664878</v>
      </c>
      <c r="H32" s="109">
        <v>12.72420163766599</v>
      </c>
      <c r="I32" s="111">
        <v>3.1039015104726722</v>
      </c>
      <c r="J32" s="109" t="s">
        <v>14</v>
      </c>
      <c r="K32" s="111" t="s">
        <v>14</v>
      </c>
      <c r="L32" s="109">
        <v>12.987865068381531</v>
      </c>
      <c r="M32" s="111">
        <v>2.7092051663336276</v>
      </c>
      <c r="N32" s="109">
        <v>6.5828899439092714</v>
      </c>
      <c r="O32" s="111">
        <v>4.8285694738157741</v>
      </c>
      <c r="P32" s="109">
        <v>-6.4049751244722595</v>
      </c>
      <c r="Q32" s="111">
        <v>5.5392742522537777</v>
      </c>
      <c r="R32" s="109">
        <v>13.173927017549881</v>
      </c>
      <c r="S32" s="111">
        <v>2.71795486134857</v>
      </c>
      <c r="T32" s="109">
        <v>5.9815023252141746</v>
      </c>
      <c r="U32" s="111">
        <v>5.9175524306992182</v>
      </c>
      <c r="V32" s="109">
        <v>-7.192424692335706</v>
      </c>
      <c r="W32" s="111">
        <v>6.4751768651617887</v>
      </c>
      <c r="X32" s="109">
        <v>12.362736633998191</v>
      </c>
      <c r="Y32" s="111">
        <v>2.5454740625531276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11.88083574678714</v>
      </c>
      <c r="AE32" s="111">
        <v>2.6701850445606681</v>
      </c>
      <c r="AF32" s="109">
        <v>19.91900286504351</v>
      </c>
      <c r="AG32" s="111">
        <v>9.2774478859776348</v>
      </c>
      <c r="AH32" s="109">
        <v>8.0381671182563696</v>
      </c>
      <c r="AI32" s="113">
        <v>9.6741306813777506</v>
      </c>
    </row>
    <row r="33" spans="1:35">
      <c r="A33" s="66" t="s">
        <v>312</v>
      </c>
      <c r="B33" s="109">
        <v>33.66157443141455</v>
      </c>
      <c r="C33" s="111">
        <v>4.3621900519028953</v>
      </c>
      <c r="D33" s="109">
        <v>43.327183364091972</v>
      </c>
      <c r="E33" s="111">
        <v>10.906708109170884</v>
      </c>
      <c r="F33" s="109">
        <v>38.495297502340797</v>
      </c>
      <c r="G33" s="111">
        <v>7.0635232178366536</v>
      </c>
      <c r="H33" s="109">
        <v>13.45473408366286</v>
      </c>
      <c r="I33" s="111">
        <v>4.1922960412927219</v>
      </c>
      <c r="J33" s="109">
        <v>-29.872449280429112</v>
      </c>
      <c r="K33" s="111">
        <v>11.741864996264598</v>
      </c>
      <c r="L33" s="109">
        <v>35.63410443870093</v>
      </c>
      <c r="M33" s="111">
        <v>4.7171013219115956</v>
      </c>
      <c r="N33" s="109">
        <v>15.972212239502451</v>
      </c>
      <c r="O33" s="111">
        <v>8.4977383150027883</v>
      </c>
      <c r="P33" s="109">
        <v>-19.66189219919848</v>
      </c>
      <c r="Q33" s="111">
        <v>9.6906007065929245</v>
      </c>
      <c r="R33" s="109">
        <v>32.328137149619437</v>
      </c>
      <c r="S33" s="111">
        <v>9.6898559221933898</v>
      </c>
      <c r="T33" s="109">
        <v>34.159955054370613</v>
      </c>
      <c r="U33" s="111">
        <v>5.1790359939569655</v>
      </c>
      <c r="V33" s="109">
        <v>1.8318179047511762</v>
      </c>
      <c r="W33" s="111">
        <v>11.447052480124089</v>
      </c>
      <c r="X33" s="109">
        <v>34.430377179493853</v>
      </c>
      <c r="Y33" s="111">
        <v>4.5246166592661776</v>
      </c>
      <c r="Z33" s="109">
        <v>26.015083222981769</v>
      </c>
      <c r="AA33" s="111">
        <v>13.197039556161778</v>
      </c>
      <c r="AB33" s="109">
        <v>-8.4152939565120839</v>
      </c>
      <c r="AC33" s="111">
        <v>13.672003226542534</v>
      </c>
      <c r="AD33" s="109">
        <v>31.432057523773992</v>
      </c>
      <c r="AE33" s="111">
        <v>4.7143422694623078</v>
      </c>
      <c r="AF33" s="109">
        <v>44.021900197945293</v>
      </c>
      <c r="AG33" s="111">
        <v>11.38652321918579</v>
      </c>
      <c r="AH33" s="109">
        <v>12.589842674171301</v>
      </c>
      <c r="AI33" s="113">
        <v>12.335088961457558</v>
      </c>
    </row>
    <row r="34" spans="1:35">
      <c r="A34" s="13" t="s">
        <v>286</v>
      </c>
      <c r="B34" s="109">
        <v>10.015758398814249</v>
      </c>
      <c r="C34" s="111">
        <v>2.3366166657345766</v>
      </c>
      <c r="D34" s="109">
        <v>10.265557700993041</v>
      </c>
      <c r="E34" s="111">
        <v>3.3780794959389842</v>
      </c>
      <c r="F34" s="109">
        <v>9.7124353633920144</v>
      </c>
      <c r="G34" s="111">
        <v>3.7923205851904269</v>
      </c>
      <c r="H34" s="109">
        <v>9.2606320309003589</v>
      </c>
      <c r="I34" s="111">
        <v>5.2653764311413305</v>
      </c>
      <c r="J34" s="109">
        <v>-1.0049256700926819</v>
      </c>
      <c r="K34" s="111">
        <v>6.2067021970498732</v>
      </c>
      <c r="L34" s="109">
        <v>10.086757698946579</v>
      </c>
      <c r="M34" s="111">
        <v>2.3671686765558522</v>
      </c>
      <c r="N34" s="109">
        <v>4.6989720998538642</v>
      </c>
      <c r="O34" s="111">
        <v>3.3241289169203845</v>
      </c>
      <c r="P34" s="109">
        <v>-5.387785599092715</v>
      </c>
      <c r="Q34" s="111">
        <v>4.0883829984427944</v>
      </c>
      <c r="R34" s="109">
        <v>9.6981400610784956</v>
      </c>
      <c r="S34" s="111">
        <v>2.4034547115254159</v>
      </c>
      <c r="T34" s="109">
        <v>12.84042708908388</v>
      </c>
      <c r="U34" s="111">
        <v>9.2165531353678514</v>
      </c>
      <c r="V34" s="109">
        <v>3.1422870280053843</v>
      </c>
      <c r="W34" s="111">
        <v>9.4805146258268422</v>
      </c>
      <c r="X34" s="109">
        <v>9.4123104508938003</v>
      </c>
      <c r="Y34" s="111">
        <v>2.3276075770899647</v>
      </c>
      <c r="Z34" s="109">
        <v>23.389121234707179</v>
      </c>
      <c r="AA34" s="111">
        <v>15.824394807213199</v>
      </c>
      <c r="AB34" s="109">
        <v>13.976810783813379</v>
      </c>
      <c r="AC34" s="111">
        <v>15.99049376953584</v>
      </c>
      <c r="AD34" s="109">
        <v>9.8664318826464914</v>
      </c>
      <c r="AE34" s="111">
        <v>2.3416473096344963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301</v>
      </c>
      <c r="B35" s="109">
        <v>9.1640277576182374</v>
      </c>
      <c r="C35" s="111">
        <v>2.4807947338039198</v>
      </c>
      <c r="D35" s="109">
        <v>3.7375790501832671</v>
      </c>
      <c r="E35" s="111">
        <v>2.4098741707052471</v>
      </c>
      <c r="F35" s="109">
        <v>0</v>
      </c>
      <c r="G35" s="111">
        <v>0</v>
      </c>
      <c r="H35" s="109">
        <v>20.086454394207511</v>
      </c>
      <c r="I35" s="111">
        <v>5.7132960942206346</v>
      </c>
      <c r="J35" s="109">
        <v>16.348875344024243</v>
      </c>
      <c r="K35" s="111">
        <v>6.1687696333548434</v>
      </c>
      <c r="L35" s="109">
        <v>3.8352130637787609</v>
      </c>
      <c r="M35" s="111">
        <v>2.0162990897335686</v>
      </c>
      <c r="N35" s="109">
        <v>26.999668807947302</v>
      </c>
      <c r="O35" s="111">
        <v>7.7216320808036798</v>
      </c>
      <c r="P35" s="109">
        <v>23.164455744168542</v>
      </c>
      <c r="Q35" s="111">
        <v>7.9755283973701587</v>
      </c>
      <c r="R35" s="109">
        <v>18.491164638412911</v>
      </c>
      <c r="S35" s="111">
        <v>6.1444411206495948</v>
      </c>
      <c r="T35" s="109">
        <v>6.3782866738544479</v>
      </c>
      <c r="U35" s="111">
        <v>2.617885507204968</v>
      </c>
      <c r="V35" s="109">
        <v>-12.112877964558464</v>
      </c>
      <c r="W35" s="111">
        <v>6.6123243664909568</v>
      </c>
      <c r="X35" s="109">
        <v>9.4371197749043159</v>
      </c>
      <c r="Y35" s="111">
        <v>2.5379037183823767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10.05052084548652</v>
      </c>
      <c r="AE35" s="111">
        <v>2.6832664760423808</v>
      </c>
      <c r="AF35" s="109">
        <v>0</v>
      </c>
      <c r="AG35" s="111">
        <v>0</v>
      </c>
      <c r="AH35" s="109">
        <v>-10.05052084548652</v>
      </c>
      <c r="AI35" s="113">
        <v>2.6832664760423808</v>
      </c>
    </row>
    <row r="36" spans="1:35">
      <c r="A36" s="13" t="s">
        <v>297</v>
      </c>
      <c r="B36" s="109">
        <v>12.550631802358369</v>
      </c>
      <c r="C36" s="111">
        <v>3.4631785425078823</v>
      </c>
      <c r="D36" s="109" t="s">
        <v>14</v>
      </c>
      <c r="E36" s="111" t="s">
        <v>14</v>
      </c>
      <c r="F36" s="109">
        <v>22.048234298051462</v>
      </c>
      <c r="G36" s="111">
        <v>10.410331656019595</v>
      </c>
      <c r="H36" s="109">
        <v>9.0175184629302212</v>
      </c>
      <c r="I36" s="111">
        <v>2.8474068431830015</v>
      </c>
      <c r="J36" s="109" t="s">
        <v>14</v>
      </c>
      <c r="K36" s="111" t="s">
        <v>14</v>
      </c>
      <c r="L36" s="109">
        <v>10.86773250852786</v>
      </c>
      <c r="M36" s="111">
        <v>3.3782753193332384</v>
      </c>
      <c r="N36" s="109">
        <v>21.257186174012809</v>
      </c>
      <c r="O36" s="111">
        <v>12.241587407794803</v>
      </c>
      <c r="P36" s="109">
        <v>10.389453665484949</v>
      </c>
      <c r="Q36" s="111">
        <v>12.766564990147968</v>
      </c>
      <c r="R36" s="109">
        <v>11.830167216272111</v>
      </c>
      <c r="S36" s="111">
        <v>3.4107972064728185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12.550631802358369</v>
      </c>
      <c r="Y36" s="111">
        <v>3.4631785425078823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12.792847779547831</v>
      </c>
      <c r="AE36" s="111">
        <v>3.5192964401180249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272</v>
      </c>
      <c r="B37" s="109">
        <v>24.552488218312501</v>
      </c>
      <c r="C37" s="111">
        <v>5.8100625781440822</v>
      </c>
      <c r="D37" s="109">
        <v>36.05464221538309</v>
      </c>
      <c r="E37" s="111">
        <v>11.039491157984678</v>
      </c>
      <c r="F37" s="109">
        <v>13.738264936869101</v>
      </c>
      <c r="G37" s="111">
        <v>4.1337080922103251</v>
      </c>
      <c r="H37" s="109">
        <v>10.272337570584799</v>
      </c>
      <c r="I37" s="111">
        <v>3.4174940787482675</v>
      </c>
      <c r="J37" s="109">
        <v>-25.782304644798291</v>
      </c>
      <c r="K37" s="111">
        <v>11.592758747760096</v>
      </c>
      <c r="L37" s="109">
        <v>24.0889291939692</v>
      </c>
      <c r="M37" s="111">
        <v>5.9887023214035633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24.61634721288863</v>
      </c>
      <c r="S37" s="111">
        <v>5.8914537518954075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24.764301356784109</v>
      </c>
      <c r="Y37" s="111">
        <v>5.8607037784705955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22.39644558311257</v>
      </c>
      <c r="AE37" s="111">
        <v>5.7248186233650582</v>
      </c>
      <c r="AF37" s="109">
        <v>38.189432527514249</v>
      </c>
      <c r="AG37" s="111">
        <v>22.371057645190376</v>
      </c>
      <c r="AH37" s="109">
        <v>15.792986944401679</v>
      </c>
      <c r="AI37" s="113">
        <v>23.311605737052258</v>
      </c>
    </row>
    <row r="38" spans="1:35">
      <c r="A38" s="13" t="s">
        <v>264</v>
      </c>
      <c r="B38" s="109">
        <v>76.873307863110327</v>
      </c>
      <c r="C38" s="111">
        <v>3.5140949569799873</v>
      </c>
      <c r="D38" s="109">
        <v>77.421170820436174</v>
      </c>
      <c r="E38" s="111">
        <v>6.3645691392152361</v>
      </c>
      <c r="F38" s="109">
        <v>78.522226009816862</v>
      </c>
      <c r="G38" s="111">
        <v>4.3942931682847828</v>
      </c>
      <c r="H38" s="109">
        <v>73.707225801067679</v>
      </c>
      <c r="I38" s="111">
        <v>5.711427540881445</v>
      </c>
      <c r="J38" s="109">
        <v>-3.7139450193684951</v>
      </c>
      <c r="K38" s="111">
        <v>8.5474495871952474</v>
      </c>
      <c r="L38" s="109">
        <v>77.530776639461564</v>
      </c>
      <c r="M38" s="111">
        <v>3.4336035987244791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75.43456240918924</v>
      </c>
      <c r="S38" s="111">
        <v>3.5027648700490253</v>
      </c>
      <c r="T38" s="109">
        <v>86.080181106477312</v>
      </c>
      <c r="U38" s="111">
        <v>12.469050207514233</v>
      </c>
      <c r="V38" s="109">
        <v>10.645618697288072</v>
      </c>
      <c r="W38" s="111">
        <v>12.540392585158735</v>
      </c>
      <c r="X38" s="109">
        <v>76.660591176789623</v>
      </c>
      <c r="Y38" s="111">
        <v>3.5508125524748508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75.332455485674885</v>
      </c>
      <c r="AE38" s="111">
        <v>3.8861782734683139</v>
      </c>
      <c r="AF38" s="109">
        <v>83.112821827458959</v>
      </c>
      <c r="AG38" s="111">
        <v>5.9207590251887838</v>
      </c>
      <c r="AH38" s="109">
        <v>7.7803663417840738</v>
      </c>
      <c r="AI38" s="113">
        <v>6.6572240915811713</v>
      </c>
    </row>
    <row r="39" spans="1:35">
      <c r="A39" s="13" t="s">
        <v>282</v>
      </c>
      <c r="B39" s="109">
        <v>22.594866272661459</v>
      </c>
      <c r="C39" s="111">
        <v>3.6879763979387037</v>
      </c>
      <c r="D39" s="109">
        <v>28.072516266474921</v>
      </c>
      <c r="E39" s="111">
        <v>7.5825043398039149</v>
      </c>
      <c r="F39" s="109">
        <v>20.523439276064622</v>
      </c>
      <c r="G39" s="111">
        <v>4.9953595835091456</v>
      </c>
      <c r="H39" s="109">
        <v>18.574592548214291</v>
      </c>
      <c r="I39" s="111">
        <v>6.5360435356224125</v>
      </c>
      <c r="J39" s="109">
        <v>-9.4979237182606298</v>
      </c>
      <c r="K39" s="111">
        <v>9.9710828292545415</v>
      </c>
      <c r="L39" s="109">
        <v>23.832922004290079</v>
      </c>
      <c r="M39" s="111">
        <v>4.1761764366898309</v>
      </c>
      <c r="N39" s="109">
        <v>16.749566972367528</v>
      </c>
      <c r="O39" s="111">
        <v>6.7840462941631365</v>
      </c>
      <c r="P39" s="109">
        <v>-7.0833550319225509</v>
      </c>
      <c r="Q39" s="111">
        <v>7.8073988639567862</v>
      </c>
      <c r="R39" s="109">
        <v>17.453239913595429</v>
      </c>
      <c r="S39" s="111">
        <v>4.0585299293669168</v>
      </c>
      <c r="T39" s="109">
        <v>36.446570981814709</v>
      </c>
      <c r="U39" s="111">
        <v>7.7003403384962672</v>
      </c>
      <c r="V39" s="109">
        <v>18.99333106821928</v>
      </c>
      <c r="W39" s="111">
        <v>8.7069662815969178</v>
      </c>
      <c r="X39" s="109">
        <v>22.594866272661459</v>
      </c>
      <c r="Y39" s="111">
        <v>3.6879763979387037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23.63667138359553</v>
      </c>
      <c r="AE39" s="111">
        <v>4.1708238133696716</v>
      </c>
      <c r="AF39" s="109">
        <v>19.385543701557189</v>
      </c>
      <c r="AG39" s="111">
        <v>7.0386844398749622</v>
      </c>
      <c r="AH39" s="109">
        <v>-4.2511276820383408</v>
      </c>
      <c r="AI39" s="113">
        <v>7.8959670451431432</v>
      </c>
    </row>
    <row r="40" spans="1:35">
      <c r="A40" s="13" t="s">
        <v>3</v>
      </c>
      <c r="B40" s="109">
        <v>39.921305443891271</v>
      </c>
      <c r="C40" s="111">
        <v>6.7581565553123104</v>
      </c>
      <c r="D40" s="109" t="s">
        <v>14</v>
      </c>
      <c r="E40" s="111" t="s">
        <v>14</v>
      </c>
      <c r="F40" s="109">
        <v>33.207718673609243</v>
      </c>
      <c r="G40" s="111">
        <v>6.8620193728572438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45.833333333333343</v>
      </c>
      <c r="M40" s="111">
        <v>10.684623224587906</v>
      </c>
      <c r="N40" s="109">
        <v>35.15384615378651</v>
      </c>
      <c r="O40" s="111">
        <v>8.6095807802988169</v>
      </c>
      <c r="P40" s="109">
        <v>-10.679487179546832</v>
      </c>
      <c r="Q40" s="111">
        <v>13.706941896944029</v>
      </c>
      <c r="R40" s="109">
        <v>40.471640871923221</v>
      </c>
      <c r="S40" s="111">
        <v>6.9449172431013437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42.138513035705159</v>
      </c>
      <c r="Y40" s="111">
        <v>7.2870380332853628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38.514376543367831</v>
      </c>
      <c r="AE40" s="111">
        <v>8.9612740259450092</v>
      </c>
      <c r="AF40" s="109">
        <v>42.032627678192632</v>
      </c>
      <c r="AG40" s="111">
        <v>10.2073918402752</v>
      </c>
      <c r="AH40" s="109">
        <v>3.5182511348248013</v>
      </c>
      <c r="AI40" s="113">
        <v>13.501503390948393</v>
      </c>
    </row>
    <row r="41" spans="1:35">
      <c r="A41" s="13" t="s">
        <v>298</v>
      </c>
      <c r="B41" s="109">
        <v>9.515909459253848</v>
      </c>
      <c r="C41" s="111">
        <v>2.4987359118314978</v>
      </c>
      <c r="D41" s="109">
        <v>0</v>
      </c>
      <c r="E41" s="111">
        <v>0</v>
      </c>
      <c r="F41" s="109">
        <v>10.62824948284532</v>
      </c>
      <c r="G41" s="111">
        <v>4.1811819677978432</v>
      </c>
      <c r="H41" s="109">
        <v>9.9567228146715419</v>
      </c>
      <c r="I41" s="111">
        <v>3.2308310754910594</v>
      </c>
      <c r="J41" s="109">
        <v>9.9567228146715419</v>
      </c>
      <c r="K41" s="111">
        <v>3.2308310754910594</v>
      </c>
      <c r="L41" s="109">
        <v>10.77820417021427</v>
      </c>
      <c r="M41" s="111">
        <v>2.9300477145954695</v>
      </c>
      <c r="N41" s="109">
        <v>6.6907511313314512</v>
      </c>
      <c r="O41" s="111">
        <v>4.8017902809286008</v>
      </c>
      <c r="P41" s="109">
        <v>-4.0874530388828187</v>
      </c>
      <c r="Q41" s="111">
        <v>5.6341065570328048</v>
      </c>
      <c r="R41" s="109">
        <v>7.096322476719588</v>
      </c>
      <c r="S41" s="111">
        <v>2.9307273166434</v>
      </c>
      <c r="T41" s="109">
        <v>13.81917274079432</v>
      </c>
      <c r="U41" s="111">
        <v>4.5170912513979715</v>
      </c>
      <c r="V41" s="109">
        <v>6.7228502640747321</v>
      </c>
      <c r="W41" s="111">
        <v>5.331780885239354</v>
      </c>
      <c r="X41" s="109">
        <v>9.4542485427717775</v>
      </c>
      <c r="Y41" s="111">
        <v>2.5934354212551072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9.959089985587557</v>
      </c>
      <c r="AE41" s="111">
        <v>2.6155788560424553</v>
      </c>
      <c r="AF41" s="109">
        <v>0</v>
      </c>
      <c r="AG41" s="111">
        <v>0</v>
      </c>
      <c r="AH41" s="109">
        <v>-9.959089985587557</v>
      </c>
      <c r="AI41" s="113">
        <v>2.6155788560424553</v>
      </c>
    </row>
    <row r="42" spans="1:35">
      <c r="A42" s="13" t="s">
        <v>309</v>
      </c>
      <c r="B42" s="109">
        <v>8.4033613445378155</v>
      </c>
      <c r="C42" s="111">
        <v>2.3847773443036582</v>
      </c>
      <c r="D42" s="109" t="s">
        <v>14</v>
      </c>
      <c r="E42" s="111" t="s">
        <v>14</v>
      </c>
      <c r="F42" s="109">
        <v>8.7499999999999982</v>
      </c>
      <c r="G42" s="111">
        <v>2.7535464090332997</v>
      </c>
      <c r="H42" s="109">
        <v>8.5714285714285694</v>
      </c>
      <c r="I42" s="111">
        <v>4.7274847411994489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9.433962264150944</v>
      </c>
      <c r="S42" s="111">
        <v>2.6753067632648775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7.6086956521739122</v>
      </c>
      <c r="Y42" s="111">
        <v>2.8224739830045587</v>
      </c>
      <c r="Z42" s="109">
        <v>13.043478260869559</v>
      </c>
      <c r="AA42" s="111">
        <v>6.9193164853926499</v>
      </c>
      <c r="AB42" s="109">
        <v>5.434782608695647</v>
      </c>
      <c r="AC42" s="111">
        <v>7.9005275312260537</v>
      </c>
      <c r="AD42" s="109">
        <v>8.3333333333333339</v>
      </c>
      <c r="AE42" s="111">
        <v>3.6494602755798584</v>
      </c>
      <c r="AF42" s="109">
        <v>9.0909090909090917</v>
      </c>
      <c r="AG42" s="111">
        <v>3.8542245926331704</v>
      </c>
      <c r="AH42" s="109">
        <v>0.75757575757575779</v>
      </c>
      <c r="AI42" s="113">
        <v>5.6854448263827759</v>
      </c>
    </row>
    <row r="43" spans="1:35">
      <c r="A43" s="13" t="s">
        <v>277</v>
      </c>
      <c r="B43" s="109">
        <v>23.858705142447739</v>
      </c>
      <c r="C43" s="111">
        <v>4.1674295773237171</v>
      </c>
      <c r="D43" s="109">
        <v>30.06315170015754</v>
      </c>
      <c r="E43" s="111">
        <v>7.906847892629643</v>
      </c>
      <c r="F43" s="109">
        <v>16.652823672296218</v>
      </c>
      <c r="G43" s="111">
        <v>4.3540275123464687</v>
      </c>
      <c r="H43" s="109">
        <v>27.176458900927429</v>
      </c>
      <c r="I43" s="111">
        <v>8.7586429143327358</v>
      </c>
      <c r="J43" s="109">
        <v>-2.8866927992301115</v>
      </c>
      <c r="K43" s="111">
        <v>11.940884205507405</v>
      </c>
      <c r="L43" s="109">
        <v>26.06303464074815</v>
      </c>
      <c r="M43" s="111">
        <v>4.5629339838941476</v>
      </c>
      <c r="N43" s="109">
        <v>9.9142252254698544</v>
      </c>
      <c r="O43" s="111">
        <v>9.370902796334919</v>
      </c>
      <c r="P43" s="109">
        <v>-16.148809415278293</v>
      </c>
      <c r="Q43" s="111">
        <v>10.165046841733682</v>
      </c>
      <c r="R43" s="109">
        <v>23.940654606259269</v>
      </c>
      <c r="S43" s="111">
        <v>4.2396342084926202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24.198279065970361</v>
      </c>
      <c r="Y43" s="111">
        <v>4.7944975182335847</v>
      </c>
      <c r="Z43" s="109">
        <v>22.27286630350947</v>
      </c>
      <c r="AA43" s="111">
        <v>8.1765317302584464</v>
      </c>
      <c r="AB43" s="109">
        <v>-1.9254127624608905</v>
      </c>
      <c r="AC43" s="111">
        <v>9.472650803742642</v>
      </c>
      <c r="AD43" s="109">
        <v>23.26151677668107</v>
      </c>
      <c r="AE43" s="111">
        <v>6.057199860533113</v>
      </c>
      <c r="AF43" s="109">
        <v>24.720030218836978</v>
      </c>
      <c r="AG43" s="111">
        <v>5.6894587012515938</v>
      </c>
      <c r="AH43" s="109">
        <v>1.4585134421559083</v>
      </c>
      <c r="AI43" s="113">
        <v>8.5444374238362109</v>
      </c>
    </row>
    <row r="44" spans="1:35">
      <c r="A44" s="13" t="s">
        <v>294</v>
      </c>
      <c r="B44" s="109">
        <v>25.508668277705951</v>
      </c>
      <c r="C44" s="111">
        <v>6.9463455429843464</v>
      </c>
      <c r="D44" s="109">
        <v>25.148176357653711</v>
      </c>
      <c r="E44" s="111">
        <v>15.898769398123719</v>
      </c>
      <c r="F44" s="109">
        <v>26.459261822175549</v>
      </c>
      <c r="G44" s="111">
        <v>6.87337533142927</v>
      </c>
      <c r="H44" s="109">
        <v>24.895863554789749</v>
      </c>
      <c r="I44" s="111">
        <v>6.2418390724781201</v>
      </c>
      <c r="J44" s="109">
        <v>-0.25231280286396185</v>
      </c>
      <c r="K44" s="111">
        <v>17.376983970063932</v>
      </c>
      <c r="L44" s="109">
        <v>26.145595776143281</v>
      </c>
      <c r="M44" s="111">
        <v>7.2308728317064004</v>
      </c>
      <c r="N44" s="109">
        <v>8.9198493340891503</v>
      </c>
      <c r="O44" s="111">
        <v>7.9662807249649914</v>
      </c>
      <c r="P44" s="109">
        <v>-17.225746442054131</v>
      </c>
      <c r="Q44" s="111">
        <v>10.797045535671328</v>
      </c>
      <c r="R44" s="109">
        <v>27.201849730242309</v>
      </c>
      <c r="S44" s="111">
        <v>8.6857032339275673</v>
      </c>
      <c r="T44" s="109">
        <v>17.378785684330019</v>
      </c>
      <c r="U44" s="111">
        <v>8.0012439495331567</v>
      </c>
      <c r="V44" s="109">
        <v>-9.8230640459122895</v>
      </c>
      <c r="W44" s="111">
        <v>12.295026314388451</v>
      </c>
      <c r="X44" s="109">
        <v>25.900327658125601</v>
      </c>
      <c r="Y44" s="111">
        <v>8.9084789430270988</v>
      </c>
      <c r="Z44" s="109">
        <v>24.573563578078499</v>
      </c>
      <c r="AA44" s="111">
        <v>8.952083954941914</v>
      </c>
      <c r="AB44" s="109">
        <v>-1.3267640800471021</v>
      </c>
      <c r="AC44" s="111">
        <v>13.212368052516375</v>
      </c>
      <c r="AD44" s="109">
        <v>25.76461561504377</v>
      </c>
      <c r="AE44" s="111">
        <v>7.8914678677427812</v>
      </c>
      <c r="AF44" s="109">
        <v>24.55621746994343</v>
      </c>
      <c r="AG44" s="111">
        <v>9.9315687534869266</v>
      </c>
      <c r="AH44" s="109">
        <v>-1.2083981451003396</v>
      </c>
      <c r="AI44" s="113">
        <v>12.552705103440772</v>
      </c>
    </row>
    <row r="45" spans="1:35">
      <c r="A45" s="13" t="s">
        <v>306</v>
      </c>
      <c r="B45" s="109">
        <v>17.525630383513409</v>
      </c>
      <c r="C45" s="111">
        <v>2.809279665383146</v>
      </c>
      <c r="D45" s="109">
        <v>32.870328717577017</v>
      </c>
      <c r="E45" s="111">
        <v>15.242011821004086</v>
      </c>
      <c r="F45" s="109">
        <v>17.33756985837794</v>
      </c>
      <c r="G45" s="111">
        <v>2.9802692792760097</v>
      </c>
      <c r="H45" s="109">
        <v>11.126797747231111</v>
      </c>
      <c r="I45" s="111">
        <v>6.5826842136564263</v>
      </c>
      <c r="J45" s="109">
        <v>-21.743530970345908</v>
      </c>
      <c r="K45" s="111">
        <v>16.727299933337193</v>
      </c>
      <c r="L45" s="109">
        <v>18.447916743485411</v>
      </c>
      <c r="M45" s="111">
        <v>3.034082414812759</v>
      </c>
      <c r="N45" s="109">
        <v>12.736805326532609</v>
      </c>
      <c r="O45" s="111">
        <v>7.3639526646703146</v>
      </c>
      <c r="P45" s="109">
        <v>-5.7111114169528019</v>
      </c>
      <c r="Q45" s="111">
        <v>7.9613636073297922</v>
      </c>
      <c r="R45" s="109">
        <v>15.252812144325191</v>
      </c>
      <c r="S45" s="111">
        <v>3.971244053198292</v>
      </c>
      <c r="T45" s="109">
        <v>20.17721355332159</v>
      </c>
      <c r="U45" s="111">
        <v>4.3257207845162018</v>
      </c>
      <c r="V45" s="109">
        <v>4.924401408996399</v>
      </c>
      <c r="W45" s="111">
        <v>6.0938379687913429</v>
      </c>
      <c r="X45" s="109">
        <v>19.705650958141231</v>
      </c>
      <c r="Y45" s="111">
        <v>3.1738186764290699</v>
      </c>
      <c r="Z45" s="109">
        <v>2.76897084551045</v>
      </c>
      <c r="AA45" s="111">
        <v>2.7612698834808489</v>
      </c>
      <c r="AB45" s="109">
        <v>-16.936680112630782</v>
      </c>
      <c r="AC45" s="111">
        <v>4.1856721360884332</v>
      </c>
      <c r="AD45" s="109">
        <v>17.00801713505922</v>
      </c>
      <c r="AE45" s="111">
        <v>3.207292127324787</v>
      </c>
      <c r="AF45" s="109">
        <v>18.907646283088649</v>
      </c>
      <c r="AG45" s="111">
        <v>5.2615116905330899</v>
      </c>
      <c r="AH45" s="109">
        <v>1.8996291480294296</v>
      </c>
      <c r="AI45" s="113">
        <v>6.0423427532998533</v>
      </c>
    </row>
    <row r="46" spans="1:35">
      <c r="A46" s="13" t="s">
        <v>280</v>
      </c>
      <c r="B46" s="109">
        <v>11.47892949519948</v>
      </c>
      <c r="C46" s="111">
        <v>3.3299862583611395</v>
      </c>
      <c r="D46" s="109">
        <v>26.737195147023989</v>
      </c>
      <c r="E46" s="111">
        <v>13.71317465280182</v>
      </c>
      <c r="F46" s="109">
        <v>6.4547409193493941</v>
      </c>
      <c r="G46" s="111">
        <v>2.2668192486942775</v>
      </c>
      <c r="H46" s="109">
        <v>11.5253688681399</v>
      </c>
      <c r="I46" s="111">
        <v>4.7683079657353895</v>
      </c>
      <c r="J46" s="109">
        <v>-15.211826278884089</v>
      </c>
      <c r="K46" s="111">
        <v>14.528897523452656</v>
      </c>
      <c r="L46" s="109">
        <v>11.5630051621844</v>
      </c>
      <c r="M46" s="111">
        <v>3.3568226478368577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11.30899240304301</v>
      </c>
      <c r="S46" s="111">
        <v>3.7381768035233631</v>
      </c>
      <c r="T46" s="109">
        <v>12.348836963929781</v>
      </c>
      <c r="U46" s="111">
        <v>5.4997330265994968</v>
      </c>
      <c r="V46" s="109">
        <v>1.0398445608867704</v>
      </c>
      <c r="W46" s="111">
        <v>6.1391251853034179</v>
      </c>
      <c r="X46" s="109">
        <v>11.50998478370895</v>
      </c>
      <c r="Y46" s="111">
        <v>3.339692775444651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10.727077881545521</v>
      </c>
      <c r="AE46" s="111">
        <v>3.3425904055925626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266</v>
      </c>
      <c r="B47" s="109">
        <v>3.0732114285474021</v>
      </c>
      <c r="C47" s="111">
        <v>1.2903018204746173</v>
      </c>
      <c r="D47" s="109">
        <v>2.9446103992499242</v>
      </c>
      <c r="E47" s="111">
        <v>1.913586180665199</v>
      </c>
      <c r="F47" s="109">
        <v>3.4668869227572232</v>
      </c>
      <c r="G47" s="111">
        <v>2.7931758338293751</v>
      </c>
      <c r="H47" s="109">
        <v>2.920838268331265</v>
      </c>
      <c r="I47" s="111">
        <v>1.8437164801009953</v>
      </c>
      <c r="J47" s="109">
        <v>-2.3772130918659151E-2</v>
      </c>
      <c r="K47" s="111">
        <v>2.682931163902913</v>
      </c>
      <c r="L47" s="109">
        <v>3.174380799934065</v>
      </c>
      <c r="M47" s="111">
        <v>1.3390140895828231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3.13937233881231</v>
      </c>
      <c r="S47" s="111">
        <v>1.3202022294436115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3.16059777476671</v>
      </c>
      <c r="Y47" s="111">
        <v>1.3273831951712385</v>
      </c>
      <c r="Z47" s="109">
        <v>0</v>
      </c>
      <c r="AA47" s="111">
        <v>0</v>
      </c>
      <c r="AB47" s="109">
        <v>-3.16059777476671</v>
      </c>
      <c r="AC47" s="111">
        <v>1.3273831951712385</v>
      </c>
      <c r="AD47" s="109">
        <v>3.1369501526412171</v>
      </c>
      <c r="AE47" s="111">
        <v>1.3176901466486521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270</v>
      </c>
      <c r="B48" s="109">
        <v>16.82988509849659</v>
      </c>
      <c r="C48" s="111">
        <v>2.4971490073044817</v>
      </c>
      <c r="D48" s="109" t="s">
        <v>14</v>
      </c>
      <c r="E48" s="111" t="s">
        <v>14</v>
      </c>
      <c r="F48" s="109">
        <v>13.361217534456721</v>
      </c>
      <c r="G48" s="111">
        <v>4.5278843382850464</v>
      </c>
      <c r="H48" s="109">
        <v>18.11663459018477</v>
      </c>
      <c r="I48" s="111">
        <v>3.0204686176709616</v>
      </c>
      <c r="J48" s="109" t="s">
        <v>14</v>
      </c>
      <c r="K48" s="111" t="s">
        <v>14</v>
      </c>
      <c r="L48" s="109">
        <v>16.609031971803638</v>
      </c>
      <c r="M48" s="111">
        <v>2.6849408539961095</v>
      </c>
      <c r="N48" s="109">
        <v>18.866581021027251</v>
      </c>
      <c r="O48" s="111">
        <v>6.8470366859798144</v>
      </c>
      <c r="P48" s="109">
        <v>2.2575490492236128</v>
      </c>
      <c r="Q48" s="111">
        <v>7.3631579527502842</v>
      </c>
      <c r="R48" s="109">
        <v>16.339498810231191</v>
      </c>
      <c r="S48" s="111">
        <v>2.5066162703694665</v>
      </c>
      <c r="T48" s="109">
        <v>27.456622078591501</v>
      </c>
      <c r="U48" s="111">
        <v>16.715780907428883</v>
      </c>
      <c r="V48" s="109">
        <v>11.117123268360309</v>
      </c>
      <c r="W48" s="111">
        <v>16.921893370738683</v>
      </c>
      <c r="X48" s="109">
        <v>16.93053128393079</v>
      </c>
      <c r="Y48" s="111">
        <v>2.4942227735280116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16.718259786969838</v>
      </c>
      <c r="AE48" s="111">
        <v>2.5004288333891069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313</v>
      </c>
      <c r="B49" s="109">
        <v>50.281175337045902</v>
      </c>
      <c r="C49" s="111">
        <v>4.4282049115598481</v>
      </c>
      <c r="D49" s="109">
        <v>49.585116923513823</v>
      </c>
      <c r="E49" s="111">
        <v>7.6018567268587232</v>
      </c>
      <c r="F49" s="109">
        <v>50.003220981408383</v>
      </c>
      <c r="G49" s="111">
        <v>9.3487536377379961</v>
      </c>
      <c r="H49" s="109">
        <v>51.416000225742003</v>
      </c>
      <c r="I49" s="111">
        <v>6.3902677337832428</v>
      </c>
      <c r="J49" s="109">
        <v>1.8308833022281803</v>
      </c>
      <c r="K49" s="111">
        <v>9.8719071222132548</v>
      </c>
      <c r="L49" s="109">
        <v>50.281175337045902</v>
      </c>
      <c r="M49" s="111">
        <v>4.4282049115598481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50.657386421885242</v>
      </c>
      <c r="S49" s="111">
        <v>4.6307470851277959</v>
      </c>
      <c r="T49" s="109">
        <v>52.762698973766497</v>
      </c>
      <c r="U49" s="111">
        <v>12.010917353164249</v>
      </c>
      <c r="V49" s="109">
        <v>2.105312551881255</v>
      </c>
      <c r="W49" s="111">
        <v>12.506886513905556</v>
      </c>
      <c r="X49" s="109">
        <v>49.748055632761982</v>
      </c>
      <c r="Y49" s="111">
        <v>4.6041580485838383</v>
      </c>
      <c r="Z49" s="109">
        <v>65.815246313852882</v>
      </c>
      <c r="AA49" s="111">
        <v>12.182329152469745</v>
      </c>
      <c r="AB49" s="109">
        <v>16.067190681090899</v>
      </c>
      <c r="AC49" s="111">
        <v>13.066415796918511</v>
      </c>
      <c r="AD49" s="109">
        <v>50.683133436488554</v>
      </c>
      <c r="AE49" s="111">
        <v>4.4029536797686903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305</v>
      </c>
      <c r="B50" s="109">
        <v>11.00797970017312</v>
      </c>
      <c r="C50" s="111">
        <v>1.8910589138753242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11.00797970017312</v>
      </c>
      <c r="I50" s="111">
        <v>1.8910589138753242</v>
      </c>
      <c r="J50" s="109" t="s">
        <v>13</v>
      </c>
      <c r="K50" s="111" t="s">
        <v>13</v>
      </c>
      <c r="L50" s="109">
        <v>13.63636363636364</v>
      </c>
      <c r="M50" s="111">
        <v>2.3427983797996719</v>
      </c>
      <c r="N50" s="109">
        <v>0</v>
      </c>
      <c r="O50" s="111">
        <v>0</v>
      </c>
      <c r="P50" s="109">
        <v>-13.63636363636364</v>
      </c>
      <c r="Q50" s="111">
        <v>2.3427983797996719</v>
      </c>
      <c r="R50" s="109">
        <v>11.063739825935819</v>
      </c>
      <c r="S50" s="111">
        <v>2.0673592575247377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14.15834887581423</v>
      </c>
      <c r="Y50" s="111">
        <v>2.8653370960229214</v>
      </c>
      <c r="Z50" s="109">
        <v>6.5135400165914179</v>
      </c>
      <c r="AA50" s="111">
        <v>2.8836413287244627</v>
      </c>
      <c r="AB50" s="109">
        <v>-7.6448088592228123</v>
      </c>
      <c r="AC50" s="111">
        <v>4.3173782046010167</v>
      </c>
      <c r="AD50" s="109">
        <v>11.49655240070256</v>
      </c>
      <c r="AE50" s="111">
        <v>2.0371388295175503</v>
      </c>
      <c r="AF50" s="109">
        <v>8.1620114372094541</v>
      </c>
      <c r="AG50" s="111">
        <v>5.7757149304849786</v>
      </c>
      <c r="AH50" s="109">
        <v>-3.3345409634931062</v>
      </c>
      <c r="AI50" s="113">
        <v>6.1413485293230954</v>
      </c>
    </row>
    <row r="51" spans="1:35">
      <c r="A51" s="13" t="s">
        <v>283</v>
      </c>
      <c r="B51" s="109">
        <v>24.927364189507021</v>
      </c>
      <c r="C51" s="111">
        <v>3.5459668700586029</v>
      </c>
      <c r="D51" s="109">
        <v>28.79070626224868</v>
      </c>
      <c r="E51" s="111">
        <v>6.2543487524902757</v>
      </c>
      <c r="F51" s="109">
        <v>20.840933215889649</v>
      </c>
      <c r="G51" s="111">
        <v>4.2791763619789336</v>
      </c>
      <c r="H51" s="109">
        <v>26.492359172625971</v>
      </c>
      <c r="I51" s="111">
        <v>7.8684326570953509</v>
      </c>
      <c r="J51" s="109">
        <v>-2.2983470896227089</v>
      </c>
      <c r="K51" s="111">
        <v>10.066737866189468</v>
      </c>
      <c r="L51" s="109">
        <v>26.347019729812182</v>
      </c>
      <c r="M51" s="111">
        <v>3.9931226120350742</v>
      </c>
      <c r="N51" s="109">
        <v>14.693212067232849</v>
      </c>
      <c r="O51" s="111">
        <v>7.3957346065501524</v>
      </c>
      <c r="P51" s="109">
        <v>-11.653807662579332</v>
      </c>
      <c r="Q51" s="111">
        <v>8.6797956842311734</v>
      </c>
      <c r="R51" s="109">
        <v>25.409963454985771</v>
      </c>
      <c r="S51" s="111">
        <v>3.6549608108680203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25.25138552226656</v>
      </c>
      <c r="Y51" s="111">
        <v>3.5705182626893923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25.434846997835908</v>
      </c>
      <c r="AE51" s="111">
        <v>4.1538967821996966</v>
      </c>
      <c r="AF51" s="109">
        <v>23.06781967320876</v>
      </c>
      <c r="AG51" s="111">
        <v>7.6207273742316017</v>
      </c>
      <c r="AH51" s="109">
        <v>-2.3670273246271485</v>
      </c>
      <c r="AI51" s="113">
        <v>8.9359800478035112</v>
      </c>
    </row>
    <row r="52" spans="1:35">
      <c r="A52" s="337" t="s">
        <v>265</v>
      </c>
      <c r="B52" s="329">
        <v>11.63754594023484</v>
      </c>
      <c r="C52" s="330">
        <v>3.1793067085489928</v>
      </c>
      <c r="D52" s="329">
        <v>11.23581949739091</v>
      </c>
      <c r="E52" s="330">
        <v>4.4728735981353447</v>
      </c>
      <c r="F52" s="329">
        <v>15.62751050828682</v>
      </c>
      <c r="G52" s="330">
        <v>5.3510724614784362</v>
      </c>
      <c r="H52" s="329">
        <v>0</v>
      </c>
      <c r="I52" s="330">
        <v>0</v>
      </c>
      <c r="J52" s="329">
        <v>-11.23581949739091</v>
      </c>
      <c r="K52" s="330">
        <v>4.4728735981353447</v>
      </c>
      <c r="L52" s="329">
        <v>11.84444810589808</v>
      </c>
      <c r="M52" s="330">
        <v>3.179481569141752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12.268271940276589</v>
      </c>
      <c r="S52" s="330">
        <v>3.3151095681232232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12.15752344247484</v>
      </c>
      <c r="Y52" s="330">
        <v>3.2715664392826498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11.99245983835611</v>
      </c>
      <c r="AE52" s="330">
        <v>3.6088692631570258</v>
      </c>
      <c r="AF52" s="329">
        <v>10.831081858040349</v>
      </c>
      <c r="AG52" s="330">
        <v>6.0671561880598173</v>
      </c>
      <c r="AH52" s="329">
        <v>-1.1613779803157609</v>
      </c>
      <c r="AI52" s="331">
        <v>6.7899171528747804</v>
      </c>
    </row>
    <row r="53" spans="1:35">
      <c r="A53" s="13" t="s">
        <v>300</v>
      </c>
      <c r="B53" s="109">
        <v>8.8699571625763163</v>
      </c>
      <c r="C53" s="111">
        <v>1.7446907627121329</v>
      </c>
      <c r="D53" s="109">
        <v>3.022245192909355</v>
      </c>
      <c r="E53" s="111">
        <v>2.2908779448118994</v>
      </c>
      <c r="F53" s="109">
        <v>9.1066267494097435</v>
      </c>
      <c r="G53" s="111">
        <v>2.4148704938511223</v>
      </c>
      <c r="H53" s="109">
        <v>9.3636601715278935</v>
      </c>
      <c r="I53" s="111">
        <v>2.3583963501954304</v>
      </c>
      <c r="J53" s="109">
        <v>6.3414149786185385</v>
      </c>
      <c r="K53" s="111">
        <v>3.2802712949278647</v>
      </c>
      <c r="L53" s="109">
        <v>9.0821966134145491</v>
      </c>
      <c r="M53" s="111">
        <v>2.8109939616320445</v>
      </c>
      <c r="N53" s="109">
        <v>8.2069590467311304</v>
      </c>
      <c r="O53" s="111">
        <v>3.4369977308156092</v>
      </c>
      <c r="P53" s="109">
        <v>-0.87523756668341868</v>
      </c>
      <c r="Q53" s="111">
        <v>5.1815726541591021</v>
      </c>
      <c r="R53" s="109">
        <v>8.5359135730718165</v>
      </c>
      <c r="S53" s="111">
        <v>2.2248089149522854</v>
      </c>
      <c r="T53" s="109">
        <v>13.81520204889817</v>
      </c>
      <c r="U53" s="111">
        <v>10.310582409724862</v>
      </c>
      <c r="V53" s="109">
        <v>5.2792884758263536</v>
      </c>
      <c r="W53" s="111">
        <v>11.667920371881571</v>
      </c>
      <c r="X53" s="109">
        <v>7.8529730635710209</v>
      </c>
      <c r="Y53" s="111">
        <v>1.6383769662669199</v>
      </c>
      <c r="Z53" s="109">
        <v>12.320409344006</v>
      </c>
      <c r="AA53" s="111">
        <v>5.0370903098086783</v>
      </c>
      <c r="AB53" s="109">
        <v>4.4674362804349794</v>
      </c>
      <c r="AC53" s="111">
        <v>5.2705752311646838</v>
      </c>
      <c r="AD53" s="109">
        <v>9.1211852196338121</v>
      </c>
      <c r="AE53" s="111">
        <v>2.499693273693119</v>
      </c>
      <c r="AF53" s="109">
        <v>7.8392936172414576</v>
      </c>
      <c r="AG53" s="111">
        <v>5.1460076005561728</v>
      </c>
      <c r="AH53" s="109">
        <v>-1.2818916023923546</v>
      </c>
      <c r="AI53" s="113">
        <v>6.8464266258974877</v>
      </c>
    </row>
    <row r="54" spans="1:35">
      <c r="A54" s="13" t="s">
        <v>278</v>
      </c>
      <c r="B54" s="109">
        <v>26.679244232213211</v>
      </c>
      <c r="C54" s="111">
        <v>4.5937033058541026</v>
      </c>
      <c r="D54" s="109">
        <v>36.842112852355882</v>
      </c>
      <c r="E54" s="111">
        <v>10.837272855130564</v>
      </c>
      <c r="F54" s="109">
        <v>33.562051868884303</v>
      </c>
      <c r="G54" s="111">
        <v>5.9840029882805803</v>
      </c>
      <c r="H54" s="109">
        <v>16.167579233037149</v>
      </c>
      <c r="I54" s="111">
        <v>7.1393377917206777</v>
      </c>
      <c r="J54" s="109">
        <v>-20.674533619318733</v>
      </c>
      <c r="K54" s="111">
        <v>12.847371615872426</v>
      </c>
      <c r="L54" s="109">
        <v>22.87149841715291</v>
      </c>
      <c r="M54" s="111">
        <v>5.0790812688282818</v>
      </c>
      <c r="N54" s="109">
        <v>38.315242445846913</v>
      </c>
      <c r="O54" s="111">
        <v>8.0398853677261819</v>
      </c>
      <c r="P54" s="109">
        <v>15.443744028694002</v>
      </c>
      <c r="Q54" s="111">
        <v>9.5080310188127459</v>
      </c>
      <c r="R54" s="109">
        <v>25.62324932599055</v>
      </c>
      <c r="S54" s="111">
        <v>5.3254962073485324</v>
      </c>
      <c r="T54" s="109">
        <v>37.058022140904257</v>
      </c>
      <c r="U54" s="111">
        <v>12.296530789034623</v>
      </c>
      <c r="V54" s="109">
        <v>11.434772814913707</v>
      </c>
      <c r="W54" s="111">
        <v>14.840362083132394</v>
      </c>
      <c r="X54" s="109">
        <v>23.758874551029809</v>
      </c>
      <c r="Y54" s="111">
        <v>7.0137320695420522</v>
      </c>
      <c r="Z54" s="109">
        <v>31.28965860184972</v>
      </c>
      <c r="AA54" s="111">
        <v>5.6212750041945618</v>
      </c>
      <c r="AB54" s="109">
        <v>7.5307840508199106</v>
      </c>
      <c r="AC54" s="111">
        <v>9.662076720052406</v>
      </c>
      <c r="AD54" s="109">
        <v>35.69992633477321</v>
      </c>
      <c r="AE54" s="111">
        <v>6.0874917855772903</v>
      </c>
      <c r="AF54" s="109">
        <v>21.606589931983059</v>
      </c>
      <c r="AG54" s="111">
        <v>6.2568961335457232</v>
      </c>
      <c r="AH54" s="109">
        <v>-14.09333640279015</v>
      </c>
      <c r="AI54" s="113">
        <v>9.2695856372421872</v>
      </c>
    </row>
    <row r="55" spans="1:35">
      <c r="A55" s="13" t="s">
        <v>263</v>
      </c>
      <c r="B55" s="109">
        <v>45.384089366358758</v>
      </c>
      <c r="C55" s="111">
        <v>4.2186289422241972</v>
      </c>
      <c r="D55" s="109">
        <v>40.745669004730487</v>
      </c>
      <c r="E55" s="111">
        <v>10.357076372036676</v>
      </c>
      <c r="F55" s="109">
        <v>48.124954330283963</v>
      </c>
      <c r="G55" s="111">
        <v>6.9356383564860655</v>
      </c>
      <c r="H55" s="109">
        <v>45.307251206822478</v>
      </c>
      <c r="I55" s="111">
        <v>5.0425975959900695</v>
      </c>
      <c r="J55" s="109">
        <v>4.5615822020919907</v>
      </c>
      <c r="K55" s="111">
        <v>11.530925871001891</v>
      </c>
      <c r="L55" s="109">
        <v>45.681818385526107</v>
      </c>
      <c r="M55" s="111">
        <v>4.2890192445758935</v>
      </c>
      <c r="N55" s="109">
        <v>43.008599953751848</v>
      </c>
      <c r="O55" s="111">
        <v>16.530985096554804</v>
      </c>
      <c r="P55" s="109">
        <v>-2.6732184317742593</v>
      </c>
      <c r="Q55" s="111">
        <v>17.073247661154966</v>
      </c>
      <c r="R55" s="109">
        <v>44.859920734272691</v>
      </c>
      <c r="S55" s="111">
        <v>4.385774416178073</v>
      </c>
      <c r="T55" s="109">
        <v>45.667791056529502</v>
      </c>
      <c r="U55" s="111">
        <v>9.1134217703463332</v>
      </c>
      <c r="V55" s="109">
        <v>0.80787032225681088</v>
      </c>
      <c r="W55" s="111">
        <v>9.6112036466434372</v>
      </c>
      <c r="X55" s="109">
        <v>41.986000198044401</v>
      </c>
      <c r="Y55" s="111">
        <v>5.2132323780574223</v>
      </c>
      <c r="Z55" s="109">
        <v>48.643270549822482</v>
      </c>
      <c r="AA55" s="111">
        <v>6.1228145984255802</v>
      </c>
      <c r="AB55" s="109">
        <v>6.6572703517780809</v>
      </c>
      <c r="AC55" s="111">
        <v>7.7312282130967791</v>
      </c>
      <c r="AD55" s="109">
        <v>42.918656667993552</v>
      </c>
      <c r="AE55" s="111">
        <v>4.5810714472361305</v>
      </c>
      <c r="AF55" s="109">
        <v>58.126060566700403</v>
      </c>
      <c r="AG55" s="111">
        <v>13.270586446022959</v>
      </c>
      <c r="AH55" s="109">
        <v>15.20740389870685</v>
      </c>
      <c r="AI55" s="113">
        <v>14.482125768220772</v>
      </c>
    </row>
    <row r="56" spans="1:35">
      <c r="A56" s="13" t="s">
        <v>307</v>
      </c>
      <c r="B56" s="109">
        <v>33.808978289539688</v>
      </c>
      <c r="C56" s="111">
        <v>4.090018079927904</v>
      </c>
      <c r="D56" s="109">
        <v>33.540090174077179</v>
      </c>
      <c r="E56" s="111">
        <v>7.2060731578101</v>
      </c>
      <c r="F56" s="109">
        <v>35.824333547571413</v>
      </c>
      <c r="G56" s="111">
        <v>8.8579174118027897</v>
      </c>
      <c r="H56" s="109">
        <v>32.440008925411831</v>
      </c>
      <c r="I56" s="111">
        <v>5.8971383862963433</v>
      </c>
      <c r="J56" s="109">
        <v>-1.1000812486653473</v>
      </c>
      <c r="K56" s="111">
        <v>9.3980901372152932</v>
      </c>
      <c r="L56" s="109">
        <v>32.916684239479068</v>
      </c>
      <c r="M56" s="111">
        <v>4.1484170774138223</v>
      </c>
      <c r="N56" s="109" t="s">
        <v>14</v>
      </c>
      <c r="O56" s="111" t="s">
        <v>14</v>
      </c>
      <c r="P56" s="109" t="s">
        <v>14</v>
      </c>
      <c r="Q56" s="111" t="s">
        <v>14</v>
      </c>
      <c r="R56" s="109">
        <v>34.418460646236603</v>
      </c>
      <c r="S56" s="111">
        <v>4.7849577003217316</v>
      </c>
      <c r="T56" s="109">
        <v>31.828474495835671</v>
      </c>
      <c r="U56" s="111">
        <v>9.2134431856287371</v>
      </c>
      <c r="V56" s="109">
        <v>-2.5899861504009323</v>
      </c>
      <c r="W56" s="111">
        <v>10.834185240088319</v>
      </c>
      <c r="X56" s="109">
        <v>35.920099347180248</v>
      </c>
      <c r="Y56" s="111">
        <v>4.3777878094385603</v>
      </c>
      <c r="Z56" s="109">
        <v>21.162154198958032</v>
      </c>
      <c r="AA56" s="111">
        <v>10.993782971647175</v>
      </c>
      <c r="AB56" s="109">
        <v>-14.757945148222216</v>
      </c>
      <c r="AC56" s="111">
        <v>11.651264141484914</v>
      </c>
      <c r="AD56" s="109">
        <v>33.746672083466237</v>
      </c>
      <c r="AE56" s="111">
        <v>4.2442745134763777</v>
      </c>
      <c r="AF56" s="109">
        <v>35.329368124804802</v>
      </c>
      <c r="AG56" s="111">
        <v>15.264209152890901</v>
      </c>
      <c r="AH56" s="109">
        <v>1.5826960413385649</v>
      </c>
      <c r="AI56" s="113">
        <v>16.062577999362595</v>
      </c>
    </row>
    <row r="57" spans="1:35">
      <c r="A57" s="33" t="s">
        <v>269</v>
      </c>
      <c r="B57" s="109">
        <v>9.9499716933380036</v>
      </c>
      <c r="C57" s="111">
        <v>2.4640425916535436</v>
      </c>
      <c r="D57" s="109">
        <v>10.244338550946511</v>
      </c>
      <c r="E57" s="111">
        <v>3.3663027159696295</v>
      </c>
      <c r="F57" s="109">
        <v>6.9509520377860641</v>
      </c>
      <c r="G57" s="111">
        <v>4.6100647854215655</v>
      </c>
      <c r="H57" s="109">
        <v>15.50129812599641</v>
      </c>
      <c r="I57" s="111">
        <v>8.8993286543968537</v>
      </c>
      <c r="J57" s="109">
        <v>5.2569595750498994</v>
      </c>
      <c r="K57" s="111">
        <v>9.5875213891085949</v>
      </c>
      <c r="L57" s="109">
        <v>10.00647153876502</v>
      </c>
      <c r="M57" s="111">
        <v>2.4870369883658014</v>
      </c>
      <c r="N57" s="109">
        <v>3.9733178878398472</v>
      </c>
      <c r="O57" s="111">
        <v>4.2296637588655752</v>
      </c>
      <c r="P57" s="109">
        <v>-6.033153650925172</v>
      </c>
      <c r="Q57" s="111">
        <v>4.9422297848185899</v>
      </c>
      <c r="R57" s="109">
        <v>10.39815185849338</v>
      </c>
      <c r="S57" s="111">
        <v>2.5964802170602472</v>
      </c>
      <c r="T57" s="109">
        <v>6.0164305284791162</v>
      </c>
      <c r="U57" s="111">
        <v>6.004474370359385</v>
      </c>
      <c r="V57" s="109">
        <v>-4.3817213300142637</v>
      </c>
      <c r="W57" s="111">
        <v>6.384403757797525</v>
      </c>
      <c r="X57" s="109">
        <v>10.006761644554331</v>
      </c>
      <c r="Y57" s="111">
        <v>2.4650836252136652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9.56457878174208</v>
      </c>
      <c r="AE57" s="111">
        <v>2.4236485141791344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13" t="s">
        <v>287</v>
      </c>
      <c r="B58" s="109">
        <v>16.810336991055301</v>
      </c>
      <c r="C58" s="111">
        <v>5.5649444372974211</v>
      </c>
      <c r="D58" s="109">
        <v>15.98483474675832</v>
      </c>
      <c r="E58" s="111">
        <v>13.792533949939839</v>
      </c>
      <c r="F58" s="109">
        <v>14.78925769337453</v>
      </c>
      <c r="G58" s="111">
        <v>5.2515302300702382</v>
      </c>
      <c r="H58" s="109">
        <v>20.838979913123278</v>
      </c>
      <c r="I58" s="111">
        <v>13.807555165540098</v>
      </c>
      <c r="J58" s="109">
        <v>4.8541451663649582</v>
      </c>
      <c r="K58" s="111">
        <v>19.890767629520955</v>
      </c>
      <c r="L58" s="109">
        <v>22.196567704432251</v>
      </c>
      <c r="M58" s="111">
        <v>7.1967465695088464</v>
      </c>
      <c r="N58" s="109">
        <v>0</v>
      </c>
      <c r="O58" s="111">
        <v>0</v>
      </c>
      <c r="P58" s="109">
        <v>-22.196567704432251</v>
      </c>
      <c r="Q58" s="111">
        <v>7.1967465695088464</v>
      </c>
      <c r="R58" s="109">
        <v>4.3878613783160496</v>
      </c>
      <c r="S58" s="111">
        <v>1.8865175812635431</v>
      </c>
      <c r="T58" s="109">
        <v>23.677476201169029</v>
      </c>
      <c r="U58" s="111">
        <v>8.6738076236923547</v>
      </c>
      <c r="V58" s="109">
        <v>19.289614822852979</v>
      </c>
      <c r="W58" s="111">
        <v>9.145431148713925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15.422595073339171</v>
      </c>
      <c r="AE58" s="111">
        <v>5.9413586526958104</v>
      </c>
      <c r="AF58" s="109">
        <v>17.634512623891691</v>
      </c>
      <c r="AG58" s="111">
        <v>8.3092654709561469</v>
      </c>
      <c r="AH58" s="109">
        <v>2.2119175505525206</v>
      </c>
      <c r="AI58" s="113">
        <v>10.606643404049226</v>
      </c>
    </row>
    <row r="59" spans="1:35">
      <c r="A59" s="53" t="s">
        <v>299</v>
      </c>
      <c r="B59" s="109">
        <v>14.044242886201809</v>
      </c>
      <c r="C59" s="111">
        <v>1.6798308932002228</v>
      </c>
      <c r="D59" s="109">
        <v>22.416472673586739</v>
      </c>
      <c r="E59" s="111">
        <v>5.9178975566110603</v>
      </c>
      <c r="F59" s="109">
        <v>13.325769728970879</v>
      </c>
      <c r="G59" s="111">
        <v>2.6556063475664815</v>
      </c>
      <c r="H59" s="109">
        <v>12.758711463087719</v>
      </c>
      <c r="I59" s="111">
        <v>1.8426557979106073</v>
      </c>
      <c r="J59" s="109">
        <v>-9.6577612104990198</v>
      </c>
      <c r="K59" s="111">
        <v>6.1987564112892377</v>
      </c>
      <c r="L59" s="109">
        <v>17.33940541818226</v>
      </c>
      <c r="M59" s="111">
        <v>2.8945717619640643</v>
      </c>
      <c r="N59" s="109">
        <v>10.97724329378963</v>
      </c>
      <c r="O59" s="111">
        <v>2.1390357627105545</v>
      </c>
      <c r="P59" s="109">
        <v>-6.3621621243926292</v>
      </c>
      <c r="Q59" s="111">
        <v>3.7821868120331432</v>
      </c>
      <c r="R59" s="109">
        <v>14.497943899503101</v>
      </c>
      <c r="S59" s="111">
        <v>1.902267727362877</v>
      </c>
      <c r="T59" s="109">
        <v>3.163919775577781</v>
      </c>
      <c r="U59" s="111">
        <v>3.1539400509573712</v>
      </c>
      <c r="V59" s="109">
        <v>-11.334024123925319</v>
      </c>
      <c r="W59" s="111">
        <v>3.8296674412292995</v>
      </c>
      <c r="X59" s="109">
        <v>14.415276909418321</v>
      </c>
      <c r="Y59" s="111">
        <v>2.1493227014323084</v>
      </c>
      <c r="Z59" s="109">
        <v>12.25199023768479</v>
      </c>
      <c r="AA59" s="111">
        <v>3.1923751606571806</v>
      </c>
      <c r="AB59" s="109">
        <v>-2.1632866717335304</v>
      </c>
      <c r="AC59" s="111">
        <v>3.9236952839346131</v>
      </c>
      <c r="AD59" s="109">
        <v>13.82009423346542</v>
      </c>
      <c r="AE59" s="111">
        <v>1.8944075676131433</v>
      </c>
      <c r="AF59" s="109">
        <v>15.581308647867321</v>
      </c>
      <c r="AG59" s="111">
        <v>5.3613960994342724</v>
      </c>
      <c r="AH59" s="109">
        <v>1.7612144144019002</v>
      </c>
      <c r="AI59" s="113">
        <v>5.7445410016077352</v>
      </c>
    </row>
    <row r="60" spans="1:35">
      <c r="A60" s="54" t="s">
        <v>290</v>
      </c>
      <c r="B60" s="109">
        <v>19.888739048077561</v>
      </c>
      <c r="C60" s="111">
        <v>0.68056683014161179</v>
      </c>
      <c r="D60" s="109">
        <v>23.02395096853191</v>
      </c>
      <c r="E60" s="111">
        <v>1.86448983135811</v>
      </c>
      <c r="F60" s="109">
        <v>20.10764783022179</v>
      </c>
      <c r="G60" s="111">
        <v>0.94483871707312139</v>
      </c>
      <c r="H60" s="109">
        <v>18.3779902451898</v>
      </c>
      <c r="I60" s="111">
        <v>1.1995499758912</v>
      </c>
      <c r="J60" s="109">
        <v>-2.9609698463003049</v>
      </c>
      <c r="K60" s="111">
        <v>2.367055864454509</v>
      </c>
      <c r="L60" s="109">
        <v>20.394499291577549</v>
      </c>
      <c r="M60" s="111">
        <v>0.80235939581430127</v>
      </c>
      <c r="N60" s="109">
        <v>13.064391417425069</v>
      </c>
      <c r="O60" s="111">
        <v>1.4268938989994699</v>
      </c>
      <c r="P60" s="109">
        <v>-3.6977062296362839</v>
      </c>
      <c r="Q60" s="111">
        <v>1.6884568429259279</v>
      </c>
      <c r="R60" s="109">
        <v>18.879860096868061</v>
      </c>
      <c r="S60" s="111">
        <v>0.74717118767191615</v>
      </c>
      <c r="T60" s="109">
        <v>23.982002099536199</v>
      </c>
      <c r="U60" s="111">
        <v>1.8071818035760361</v>
      </c>
      <c r="V60" s="109">
        <v>5.366822967359953</v>
      </c>
      <c r="W60" s="111">
        <v>2.0535403931815042</v>
      </c>
      <c r="X60" s="109">
        <v>19.34942794630167</v>
      </c>
      <c r="Y60" s="111">
        <v>0.77746175520676419</v>
      </c>
      <c r="Z60" s="109">
        <v>21.000415005000391</v>
      </c>
      <c r="AA60" s="111">
        <v>1.7704073769714621</v>
      </c>
      <c r="AB60" s="109">
        <v>2.8044814481435232</v>
      </c>
      <c r="AC60" s="111">
        <v>2.1128473726786421</v>
      </c>
      <c r="AD60" s="109">
        <v>19.675085759576639</v>
      </c>
      <c r="AE60" s="111">
        <v>0.84773845627524669</v>
      </c>
      <c r="AF60" s="109">
        <v>20.471209536053941</v>
      </c>
      <c r="AG60" s="111">
        <v>1.396588480511576</v>
      </c>
      <c r="AH60" s="109">
        <v>0.55880522544182543</v>
      </c>
      <c r="AI60" s="113">
        <v>1.6651444666259489</v>
      </c>
    </row>
    <row r="61" spans="1:35">
      <c r="A61" s="54" t="s">
        <v>314</v>
      </c>
      <c r="B61" s="109">
        <v>19.1123046875</v>
      </c>
      <c r="C61" s="111">
        <v>0.89447271823883057</v>
      </c>
      <c r="D61" s="109">
        <v>23.412361145019531</v>
      </c>
      <c r="E61" s="111">
        <v>2.9959342479705811</v>
      </c>
      <c r="F61" s="109">
        <v>18.40140533447266</v>
      </c>
      <c r="G61" s="111">
        <v>1.063306331634521</v>
      </c>
      <c r="H61" s="109">
        <v>18.296344757080082</v>
      </c>
      <c r="I61" s="111">
        <v>2.010342121124268</v>
      </c>
      <c r="J61" s="109">
        <v>-4.9400057792663574</v>
      </c>
      <c r="K61" s="111">
        <v>3.6020627021789551</v>
      </c>
      <c r="L61" s="109">
        <v>19.100606918334961</v>
      </c>
      <c r="M61" s="111">
        <v>1.0820150375366211</v>
      </c>
      <c r="N61" s="109">
        <v>12.485171318054199</v>
      </c>
      <c r="O61" s="111">
        <v>1.3699637651443479</v>
      </c>
      <c r="P61" s="109">
        <v>-5.468785285949707</v>
      </c>
      <c r="Q61" s="111">
        <v>1.9304875135421751</v>
      </c>
      <c r="R61" s="109">
        <v>17.636762619018551</v>
      </c>
      <c r="S61" s="111">
        <v>1.012869715690613</v>
      </c>
      <c r="T61" s="109">
        <v>22.232976913452148</v>
      </c>
      <c r="U61" s="111">
        <v>2.5310742855072021</v>
      </c>
      <c r="V61" s="109">
        <v>4.7994656562805176</v>
      </c>
      <c r="W61" s="111">
        <v>2.8843016624450679</v>
      </c>
      <c r="X61" s="109">
        <v>17.656585693359379</v>
      </c>
      <c r="Y61" s="111">
        <v>1.0338277816772461</v>
      </c>
      <c r="Z61" s="109">
        <v>21.689985275268551</v>
      </c>
      <c r="AA61" s="111">
        <v>2.3732485771179199</v>
      </c>
      <c r="AB61" s="109">
        <v>6.3327078819274902</v>
      </c>
      <c r="AC61" s="111">
        <v>2.8126742839813228</v>
      </c>
      <c r="AD61" s="109">
        <v>18.247566223144531</v>
      </c>
      <c r="AE61" s="111">
        <v>1.122821569442749</v>
      </c>
      <c r="AF61" s="109">
        <v>19.985151290893551</v>
      </c>
      <c r="AG61" s="111">
        <v>1.6632517576217649</v>
      </c>
      <c r="AH61" s="109">
        <v>0.9326743483543396</v>
      </c>
      <c r="AI61" s="113">
        <v>2.1166481971740718</v>
      </c>
    </row>
    <row r="62" spans="1:35" ht="13.8" thickBot="1">
      <c r="A62" s="55" t="s">
        <v>316</v>
      </c>
      <c r="B62" s="109">
        <v>20.67307898091968</v>
      </c>
      <c r="C62" s="111">
        <v>0.53864924838398065</v>
      </c>
      <c r="D62" s="109">
        <v>23.693899393044759</v>
      </c>
      <c r="E62" s="111">
        <v>1.425051887820459</v>
      </c>
      <c r="F62" s="109">
        <v>21.136731174293612</v>
      </c>
      <c r="G62" s="111">
        <v>0.80982385764165088</v>
      </c>
      <c r="H62" s="109">
        <v>18.771184643282361</v>
      </c>
      <c r="I62" s="111">
        <v>0.92523413238458108</v>
      </c>
      <c r="J62" s="109">
        <v>-3.2472799202182552</v>
      </c>
      <c r="K62" s="111">
        <v>1.8053128539221019</v>
      </c>
      <c r="L62" s="109">
        <v>21.305518837295381</v>
      </c>
      <c r="M62" s="111">
        <v>0.64007031455517782</v>
      </c>
      <c r="N62" s="109">
        <v>14.38442982494221</v>
      </c>
      <c r="O62" s="111">
        <v>1.2380319301682909</v>
      </c>
      <c r="P62" s="109">
        <v>-4.2561774147657134</v>
      </c>
      <c r="Q62" s="111">
        <v>1.4476606884188989</v>
      </c>
      <c r="R62" s="109">
        <v>19.726586273806351</v>
      </c>
      <c r="S62" s="111">
        <v>0.61308287334670286</v>
      </c>
      <c r="T62" s="109">
        <v>25.0279384335083</v>
      </c>
      <c r="U62" s="111">
        <v>1.481692429468942</v>
      </c>
      <c r="V62" s="109">
        <v>4.9673652247740492</v>
      </c>
      <c r="W62" s="111">
        <v>1.6623866596814509</v>
      </c>
      <c r="X62" s="109">
        <v>20.407518764905461</v>
      </c>
      <c r="Y62" s="111">
        <v>0.6021102233464305</v>
      </c>
      <c r="Z62" s="109">
        <v>21.426664988536661</v>
      </c>
      <c r="AA62" s="111">
        <v>1.5308143448992</v>
      </c>
      <c r="AB62" s="109">
        <v>2.2192128613534501</v>
      </c>
      <c r="AC62" s="111">
        <v>1.753772024430422</v>
      </c>
      <c r="AD62" s="109">
        <v>20.371030722313609</v>
      </c>
      <c r="AE62" s="111">
        <v>0.64488411142819346</v>
      </c>
      <c r="AF62" s="109">
        <v>22.418362910619209</v>
      </c>
      <c r="AG62" s="111">
        <v>1.346563779481974</v>
      </c>
      <c r="AH62" s="109">
        <v>1.148316199919508</v>
      </c>
      <c r="AI62" s="113">
        <v>1.561128387008998</v>
      </c>
    </row>
    <row r="63" spans="1:35" ht="13.8" thickBot="1">
      <c r="A63" s="67" t="s">
        <v>517</v>
      </c>
      <c r="B63" s="121">
        <v>9.6261437658709639</v>
      </c>
      <c r="C63" s="122">
        <v>2.4851929943563582</v>
      </c>
      <c r="D63" s="121">
        <v>6.681944414770828</v>
      </c>
      <c r="E63" s="122">
        <v>7.7201235007670288</v>
      </c>
      <c r="F63" s="121">
        <v>15.37270262301254</v>
      </c>
      <c r="G63" s="122">
        <v>6.5323741771919464</v>
      </c>
      <c r="H63" s="121">
        <v>7.3275642326621471</v>
      </c>
      <c r="I63" s="122">
        <v>2.2625961107279369</v>
      </c>
      <c r="J63" s="121">
        <v>0.64561981789131906</v>
      </c>
      <c r="K63" s="122">
        <v>8.0790936267711597</v>
      </c>
      <c r="L63" s="121">
        <v>14.06213788453101</v>
      </c>
      <c r="M63" s="122">
        <v>4.4026249230175596</v>
      </c>
      <c r="N63" s="121">
        <v>4.8572198819103019</v>
      </c>
      <c r="O63" s="122">
        <v>1.8695468961940482</v>
      </c>
      <c r="P63" s="121">
        <v>-9.2049180026207083</v>
      </c>
      <c r="Q63" s="122">
        <v>4.7743679027744275</v>
      </c>
      <c r="R63" s="121">
        <v>8.8349657535455588</v>
      </c>
      <c r="S63" s="122">
        <v>2.3494344268217811</v>
      </c>
      <c r="T63" s="121">
        <v>11.798856610195759</v>
      </c>
      <c r="U63" s="122">
        <v>6.7323201063356759</v>
      </c>
      <c r="V63" s="121">
        <v>2.9638908566502007</v>
      </c>
      <c r="W63" s="122">
        <v>7.1430835286812924</v>
      </c>
      <c r="X63" s="121">
        <v>9.2364878637313481</v>
      </c>
      <c r="Y63" s="122">
        <v>3.1206632462950639</v>
      </c>
      <c r="Z63" s="121">
        <v>10.462178637408529</v>
      </c>
      <c r="AA63" s="122">
        <v>4.0403771949780358</v>
      </c>
      <c r="AB63" s="121">
        <v>1.2256907736771812</v>
      </c>
      <c r="AC63" s="122">
        <v>5.0375494547846031</v>
      </c>
      <c r="AD63" s="121">
        <v>11.86740427540872</v>
      </c>
      <c r="AE63" s="122">
        <v>3.8156360408733496</v>
      </c>
      <c r="AF63" s="121">
        <v>6.1597477552438828</v>
      </c>
      <c r="AG63" s="122">
        <v>3.0841626620183544</v>
      </c>
      <c r="AH63" s="121">
        <v>-5.7076565201648375</v>
      </c>
      <c r="AI63" s="123">
        <v>5.0650610679239207</v>
      </c>
    </row>
    <row r="65" spans="1:1" s="5" customFormat="1">
      <c r="A65" s="5" t="s">
        <v>463</v>
      </c>
    </row>
    <row r="66" spans="1:1" s="5" customFormat="1">
      <c r="A66" s="5" t="s">
        <v>397</v>
      </c>
    </row>
    <row r="67" spans="1:1" s="5" customFormat="1">
      <c r="A67" s="5" t="s">
        <v>455</v>
      </c>
    </row>
    <row r="68" spans="1:1">
      <c r="A68" s="35" t="s">
        <v>484</v>
      </c>
    </row>
    <row r="69" spans="1:1">
      <c r="A69" s="5" t="s">
        <v>371</v>
      </c>
    </row>
    <row r="70" spans="1:1">
      <c r="A70" s="5"/>
    </row>
    <row r="71" spans="1:1">
      <c r="A71" s="323"/>
    </row>
    <row r="72" spans="1:1">
      <c r="A72" s="5"/>
    </row>
  </sheetData>
  <sortState ref="A12:AI59">
    <sortCondition ref="A11"/>
  </sortState>
  <mergeCells count="23">
    <mergeCell ref="AH9:AI9"/>
    <mergeCell ref="V9:W9"/>
    <mergeCell ref="X9:Y9"/>
    <mergeCell ref="Z9:AA9"/>
    <mergeCell ref="AB9:AC9"/>
    <mergeCell ref="AD9:AE9"/>
    <mergeCell ref="AF9:AG9"/>
    <mergeCell ref="T9:U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R9:S9"/>
  </mergeCells>
  <conditionalFormatting sqref="J11:J63 P11:P63 V11:V63 AB11:AB63 AH11:AH63">
    <cfRule type="expression" dxfId="99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0"/>
  <dimension ref="A1:R72"/>
  <sheetViews>
    <sheetView showGridLines="0" zoomScale="93" zoomScaleNormal="93" workbookViewId="0"/>
  </sheetViews>
  <sheetFormatPr defaultColWidth="8.77734375" defaultRowHeight="13.2"/>
  <cols>
    <col min="1" max="1" width="30.6640625" style="104" customWidth="1"/>
  </cols>
  <sheetData>
    <row r="1" spans="1:18">
      <c r="A1" s="5" t="s">
        <v>214</v>
      </c>
      <c r="J1" s="105"/>
    </row>
    <row r="2" spans="1:18">
      <c r="A2" s="5"/>
      <c r="J2" s="105"/>
    </row>
    <row r="3" spans="1:18">
      <c r="A3" s="351" t="s">
        <v>491</v>
      </c>
      <c r="L3" s="75"/>
    </row>
    <row r="4" spans="1:18">
      <c r="A4" s="32" t="s">
        <v>415</v>
      </c>
    </row>
    <row r="6" spans="1:18" ht="13.8" thickBot="1"/>
    <row r="7" spans="1:18" ht="15.6">
      <c r="A7" s="163"/>
      <c r="B7" s="484" t="s">
        <v>489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379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412</v>
      </c>
    </row>
    <row r="9" spans="1:18" s="69" customFormat="1" ht="110.25" customHeight="1">
      <c r="A9" s="165"/>
      <c r="B9" s="475" t="s">
        <v>492</v>
      </c>
      <c r="C9" s="477"/>
      <c r="D9" s="475" t="s">
        <v>405</v>
      </c>
      <c r="E9" s="477"/>
      <c r="F9" s="475" t="s">
        <v>486</v>
      </c>
      <c r="G9" s="477"/>
      <c r="H9" s="491" t="s">
        <v>487</v>
      </c>
      <c r="I9" s="492"/>
      <c r="J9" s="491" t="s">
        <v>433</v>
      </c>
      <c r="K9" s="492"/>
      <c r="L9" s="475" t="s">
        <v>409</v>
      </c>
      <c r="M9" s="477"/>
      <c r="N9" s="482" t="s">
        <v>488</v>
      </c>
      <c r="O9" s="483"/>
      <c r="P9" s="482" t="s">
        <v>411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281</v>
      </c>
      <c r="B11" s="168">
        <v>0.18359000072883649</v>
      </c>
      <c r="C11" s="169">
        <v>3.1160261970484597E-2</v>
      </c>
      <c r="D11" s="168">
        <v>0.3872406307257602</v>
      </c>
      <c r="E11" s="169">
        <v>0.12935342193670477</v>
      </c>
      <c r="F11" s="168">
        <v>4.0015004377623502E-2</v>
      </c>
      <c r="G11" s="169">
        <v>1.033094141803307E-2</v>
      </c>
      <c r="H11" s="168">
        <v>-9.3765392581112994E-3</v>
      </c>
      <c r="I11" s="169">
        <v>1.3989503171909671E-2</v>
      </c>
      <c r="J11" s="168">
        <v>0.59116753201450256</v>
      </c>
      <c r="K11" s="169">
        <v>0.25711380312281296</v>
      </c>
      <c r="L11" s="168">
        <v>-7.7857211266647002E-3</v>
      </c>
      <c r="M11" s="169">
        <v>5.1560693069241225E-3</v>
      </c>
      <c r="N11" s="168">
        <v>-6.1052791988099996E-4</v>
      </c>
      <c r="O11" s="169">
        <v>7.7649072829895594E-3</v>
      </c>
      <c r="P11" s="168">
        <v>1.3402849026197801E-2</v>
      </c>
      <c r="Q11" s="169">
        <v>5.0165726684704426E-3</v>
      </c>
      <c r="R11" s="170">
        <v>9.90936020416502E-2</v>
      </c>
    </row>
    <row r="12" spans="1:18">
      <c r="A12" s="33" t="s">
        <v>284</v>
      </c>
      <c r="B12" s="168">
        <v>0.17792714120017611</v>
      </c>
      <c r="C12" s="169">
        <v>2.0600743745439565E-2</v>
      </c>
      <c r="D12" s="168">
        <v>0.3736839109454721</v>
      </c>
      <c r="E12" s="169">
        <v>0.12782878709825854</v>
      </c>
      <c r="F12" s="168">
        <v>7.0425513414471E-3</v>
      </c>
      <c r="G12" s="169">
        <v>5.8985637642413637E-3</v>
      </c>
      <c r="H12" s="168">
        <v>2.3197272267476698E-2</v>
      </c>
      <c r="I12" s="169">
        <v>6.7368231953559461E-3</v>
      </c>
      <c r="J12" s="168">
        <v>0.26985993097591021</v>
      </c>
      <c r="K12" s="169">
        <v>0.13942644583483504</v>
      </c>
      <c r="L12" s="168">
        <v>-1.6552771816492999E-3</v>
      </c>
      <c r="M12" s="169">
        <v>2.3294183212481234E-3</v>
      </c>
      <c r="N12" s="168">
        <v>-7.3727621303059003E-3</v>
      </c>
      <c r="O12" s="169">
        <v>3.9748393298251758E-3</v>
      </c>
      <c r="P12" s="168">
        <v>5.3514393194417E-3</v>
      </c>
      <c r="Q12" s="169">
        <v>3.5398574579804942E-3</v>
      </c>
      <c r="R12" s="170">
        <v>6.5861705824033098E-2</v>
      </c>
    </row>
    <row r="13" spans="1:18">
      <c r="A13" s="33" t="s">
        <v>292</v>
      </c>
      <c r="B13" s="168">
        <v>0.1645553725075099</v>
      </c>
      <c r="C13" s="169">
        <v>1.7571400567074198E-2</v>
      </c>
      <c r="D13" s="168">
        <v>0.56050383052288344</v>
      </c>
      <c r="E13" s="169">
        <v>8.9234653520006438E-2</v>
      </c>
      <c r="F13" s="168">
        <v>1.6504182186812301E-2</v>
      </c>
      <c r="G13" s="169">
        <v>3.6163641959276478E-3</v>
      </c>
      <c r="H13" s="168">
        <v>1.54755048788539E-2</v>
      </c>
      <c r="I13" s="169">
        <v>7.2558856132575586E-3</v>
      </c>
      <c r="J13" s="168">
        <v>0.48630831992932289</v>
      </c>
      <c r="K13" s="169">
        <v>0.10246334513963183</v>
      </c>
      <c r="L13" s="168">
        <v>-5.5838675278975999E-3</v>
      </c>
      <c r="M13" s="169">
        <v>2.5178579431583102E-3</v>
      </c>
      <c r="N13" s="168">
        <v>3.4064574504387999E-3</v>
      </c>
      <c r="O13" s="169">
        <v>3.2073884603076386E-3</v>
      </c>
      <c r="P13" s="168">
        <v>4.2499210697326002E-3</v>
      </c>
      <c r="Q13" s="169">
        <v>2.5586822971674712E-3</v>
      </c>
      <c r="R13" s="170">
        <v>7.8630197642801505E-2</v>
      </c>
    </row>
    <row r="14" spans="1:18">
      <c r="A14" s="106" t="s">
        <v>296</v>
      </c>
      <c r="B14" s="168">
        <v>0.1440926095602317</v>
      </c>
      <c r="C14" s="169">
        <v>1.7781813547300171E-2</v>
      </c>
      <c r="D14" s="168">
        <v>0.33830098043134937</v>
      </c>
      <c r="E14" s="169">
        <v>7.2950903642177739E-2</v>
      </c>
      <c r="F14" s="168">
        <v>5.1754847529416996E-3</v>
      </c>
      <c r="G14" s="169">
        <v>4.1858964177584569E-3</v>
      </c>
      <c r="H14" s="168">
        <v>5.8674181235621996E-3</v>
      </c>
      <c r="I14" s="169">
        <v>4.0417305567765306E-3</v>
      </c>
      <c r="J14" s="168">
        <v>0.36957054385789262</v>
      </c>
      <c r="K14" s="169">
        <v>8.1959702265616441E-2</v>
      </c>
      <c r="L14" s="168">
        <v>-3.2663532985963998E-3</v>
      </c>
      <c r="M14" s="169">
        <v>1.932989450226771E-3</v>
      </c>
      <c r="N14" s="168">
        <v>-7.9437899228310006E-3</v>
      </c>
      <c r="O14" s="169">
        <v>2.657446392983633E-3</v>
      </c>
      <c r="P14" s="168">
        <v>6.0689812361608003E-3</v>
      </c>
      <c r="Q14" s="169">
        <v>2.7552931309593087E-3</v>
      </c>
      <c r="R14" s="170">
        <v>6.0236828759284003E-2</v>
      </c>
    </row>
    <row r="15" spans="1:18">
      <c r="A15" s="33" t="s">
        <v>308</v>
      </c>
      <c r="B15" s="168">
        <v>8.1163899235555406E-2</v>
      </c>
      <c r="C15" s="169">
        <v>1.5783019844404111E-2</v>
      </c>
      <c r="D15" s="168">
        <v>0.11355883984067799</v>
      </c>
      <c r="E15" s="169">
        <v>6.9517551403372957E-2</v>
      </c>
      <c r="F15" s="168">
        <v>7.0633324247222004E-3</v>
      </c>
      <c r="G15" s="169">
        <v>5.7295001776226217E-3</v>
      </c>
      <c r="H15" s="168">
        <v>3.0508845715671699E-2</v>
      </c>
      <c r="I15" s="169">
        <v>5.9165835253851325E-3</v>
      </c>
      <c r="J15" s="168">
        <v>6.3113502566924301E-2</v>
      </c>
      <c r="K15" s="169">
        <v>7.9759126707816194E-2</v>
      </c>
      <c r="L15" s="168">
        <v>-4.9606893137267996E-3</v>
      </c>
      <c r="M15" s="169">
        <v>2.135500715898768E-3</v>
      </c>
      <c r="N15" s="168">
        <v>-4.1573325401315997E-3</v>
      </c>
      <c r="O15" s="169">
        <v>2.6511226451231881E-3</v>
      </c>
      <c r="P15" s="168">
        <v>1.9130734498705E-3</v>
      </c>
      <c r="Q15" s="169">
        <v>1.9685634319595883E-3</v>
      </c>
      <c r="R15" s="170">
        <v>4.5593278824805697E-2</v>
      </c>
    </row>
    <row r="16" spans="1:18">
      <c r="A16" s="40" t="s">
        <v>317</v>
      </c>
      <c r="B16" s="168">
        <v>6.5877353866845401E-2</v>
      </c>
      <c r="C16" s="169">
        <v>1.6249739044079784E-2</v>
      </c>
      <c r="D16" s="168">
        <v>0.25161875945556461</v>
      </c>
      <c r="E16" s="169">
        <v>7.5391587335063501E-2</v>
      </c>
      <c r="F16" s="168">
        <v>2.3004835760345899E-2</v>
      </c>
      <c r="G16" s="169">
        <v>5.2347226668531003E-3</v>
      </c>
      <c r="H16" s="168">
        <v>2.0090729479897498E-2</v>
      </c>
      <c r="I16" s="169">
        <v>5.6084329353690504E-3</v>
      </c>
      <c r="J16" s="168">
        <v>0.2287765876802263</v>
      </c>
      <c r="K16" s="169">
        <v>9.0960811164941716E-2</v>
      </c>
      <c r="L16" s="168">
        <v>-5.7325037657327002E-3</v>
      </c>
      <c r="M16" s="169">
        <v>2.0016511020779452E-3</v>
      </c>
      <c r="N16" s="168">
        <v>-2.9339033918004001E-3</v>
      </c>
      <c r="O16" s="169">
        <v>2.7678104191277905E-3</v>
      </c>
      <c r="P16" s="168">
        <v>8.5679440169702005E-3</v>
      </c>
      <c r="Q16" s="169">
        <v>2.9227648216834626E-3</v>
      </c>
      <c r="R16" s="170">
        <v>6.4240415685658303E-2</v>
      </c>
    </row>
    <row r="17" spans="1:18">
      <c r="A17" s="40" t="s">
        <v>318</v>
      </c>
      <c r="B17" s="168">
        <v>0.10969402041204419</v>
      </c>
      <c r="C17" s="169">
        <v>2.1593851923381216E-2</v>
      </c>
      <c r="D17" s="168">
        <v>-3.2284799737315698E-2</v>
      </c>
      <c r="E17" s="169">
        <v>0.10772308368490235</v>
      </c>
      <c r="F17" s="168">
        <v>2.1942163257892201E-2</v>
      </c>
      <c r="G17" s="169">
        <v>9.031695156616228E-3</v>
      </c>
      <c r="H17" s="168">
        <v>3.5970878805319999E-4</v>
      </c>
      <c r="I17" s="169">
        <v>9.4435212938524249E-3</v>
      </c>
      <c r="J17" s="168">
        <v>0.18069785680619019</v>
      </c>
      <c r="K17" s="169">
        <v>0.1244424789250734</v>
      </c>
      <c r="L17" s="168">
        <v>-3.6071184449386999E-3</v>
      </c>
      <c r="M17" s="169">
        <v>3.0462749039979224E-3</v>
      </c>
      <c r="N17" s="168">
        <v>-1.6638391881942001E-3</v>
      </c>
      <c r="O17" s="169">
        <v>3.8970173041544148E-3</v>
      </c>
      <c r="P17" s="168">
        <v>5.0712713225096002E-3</v>
      </c>
      <c r="Q17" s="169">
        <v>2.4480833707580963E-3</v>
      </c>
      <c r="R17" s="170">
        <v>3.3798147687565602E-2</v>
      </c>
    </row>
    <row r="18" spans="1:18">
      <c r="A18" s="33" t="s">
        <v>273</v>
      </c>
      <c r="B18" s="168">
        <v>0.21417136069151449</v>
      </c>
      <c r="C18" s="169">
        <v>2.0468660719339723E-2</v>
      </c>
      <c r="D18" s="168">
        <v>-5.8124296993486903E-2</v>
      </c>
      <c r="E18" s="169">
        <v>8.1638609957943392E-2</v>
      </c>
      <c r="F18" s="168">
        <v>-1.58983010176206E-2</v>
      </c>
      <c r="G18" s="169">
        <v>4.624999015725109E-3</v>
      </c>
      <c r="H18" s="168">
        <v>1.4768195104075E-3</v>
      </c>
      <c r="I18" s="169">
        <v>4.1303667509520877E-3</v>
      </c>
      <c r="J18" s="168">
        <v>0.18522719695706019</v>
      </c>
      <c r="K18" s="169">
        <v>0.10016998893594084</v>
      </c>
      <c r="L18" s="168">
        <v>-3.8391536053797E-3</v>
      </c>
      <c r="M18" s="169">
        <v>2.3856876440026069E-3</v>
      </c>
      <c r="N18" s="168">
        <v>-5.5973399866960996E-3</v>
      </c>
      <c r="O18" s="169">
        <v>4.0856588474725199E-3</v>
      </c>
      <c r="P18" s="168">
        <v>6.9376900527135998E-3</v>
      </c>
      <c r="Q18" s="169">
        <v>2.8346299307480181E-3</v>
      </c>
      <c r="R18" s="170">
        <v>7.71984187757844E-2</v>
      </c>
    </row>
    <row r="19" spans="1:18">
      <c r="A19" s="33" t="s">
        <v>311</v>
      </c>
      <c r="B19" s="168">
        <v>0.22231650011294429</v>
      </c>
      <c r="C19" s="169">
        <v>2.9239389653681506E-2</v>
      </c>
      <c r="D19" s="168">
        <v>0.19338332605770819</v>
      </c>
      <c r="E19" s="169">
        <v>0.10670541888688358</v>
      </c>
      <c r="F19" s="168">
        <v>2.0095026613900498E-2</v>
      </c>
      <c r="G19" s="169">
        <v>4.8947408139399882E-3</v>
      </c>
      <c r="H19" s="168">
        <v>-4.4527946232782003E-3</v>
      </c>
      <c r="I19" s="169">
        <v>7.1222892249226963E-3</v>
      </c>
      <c r="J19" s="168">
        <v>1.01739382542717E-2</v>
      </c>
      <c r="K19" s="169">
        <v>0.11574373845615006</v>
      </c>
      <c r="L19" s="168">
        <v>-4.7850833435695E-3</v>
      </c>
      <c r="M19" s="169">
        <v>2.6124013419141483E-3</v>
      </c>
      <c r="N19" s="168">
        <v>-3.8585336836959998E-4</v>
      </c>
      <c r="O19" s="169">
        <v>2.9366871595767337E-3</v>
      </c>
      <c r="P19" s="168">
        <v>6.1252877841758997E-3</v>
      </c>
      <c r="Q19" s="169">
        <v>2.4613820688177165E-3</v>
      </c>
      <c r="R19" s="170">
        <v>6.5395144341933498E-2</v>
      </c>
    </row>
    <row r="20" spans="1:18">
      <c r="A20" s="33" t="s">
        <v>295</v>
      </c>
      <c r="B20" s="168">
        <v>0.31417242889700908</v>
      </c>
      <c r="C20" s="169">
        <v>4.7078484907861137E-2</v>
      </c>
      <c r="D20" s="168">
        <v>0.33979035232052368</v>
      </c>
      <c r="E20" s="169">
        <v>0.1638810063617597</v>
      </c>
      <c r="F20" s="168">
        <v>3.1352337975118799E-2</v>
      </c>
      <c r="G20" s="169">
        <v>5.075262666823622E-3</v>
      </c>
      <c r="H20" s="168">
        <v>1.3264340250247E-3</v>
      </c>
      <c r="I20" s="169">
        <v>7.2853663082640061E-3</v>
      </c>
      <c r="J20" s="168">
        <v>-1.9777435975121299E-2</v>
      </c>
      <c r="K20" s="169">
        <v>0.11134538168827444</v>
      </c>
      <c r="L20" s="168">
        <v>7.8728417868891998E-3</v>
      </c>
      <c r="M20" s="169">
        <v>4.4486619364368356E-3</v>
      </c>
      <c r="N20" s="168">
        <v>-1.7527719286293202E-2</v>
      </c>
      <c r="O20" s="169">
        <v>4.4923265888795264E-3</v>
      </c>
      <c r="P20" s="168">
        <v>3.4091940537538E-3</v>
      </c>
      <c r="Q20" s="169">
        <v>5.6585203193370596E-3</v>
      </c>
      <c r="R20" s="170">
        <v>0.15790467382656009</v>
      </c>
    </row>
    <row r="21" spans="1:18">
      <c r="A21" s="33" t="s">
        <v>275</v>
      </c>
      <c r="B21" s="168">
        <v>0.17221465949776529</v>
      </c>
      <c r="C21" s="169">
        <v>2.0883958882348001E-2</v>
      </c>
      <c r="D21" s="168">
        <v>0.28882313538884691</v>
      </c>
      <c r="E21" s="169">
        <v>8.518703230847717E-2</v>
      </c>
      <c r="F21" s="168">
        <v>6.6538039370233996E-3</v>
      </c>
      <c r="G21" s="169">
        <v>3.4987967440054022E-3</v>
      </c>
      <c r="H21" s="168">
        <v>1.4044850453335001E-2</v>
      </c>
      <c r="I21" s="169">
        <v>4.0542204899214522E-3</v>
      </c>
      <c r="J21" s="168">
        <v>0.22252456525003861</v>
      </c>
      <c r="K21" s="169">
        <v>8.7656643238433599E-2</v>
      </c>
      <c r="L21" s="168">
        <v>-6.4662170797194002E-3</v>
      </c>
      <c r="M21" s="169">
        <v>2.918566096904275E-3</v>
      </c>
      <c r="N21" s="168">
        <v>-9.0268819565341007E-3</v>
      </c>
      <c r="O21" s="169">
        <v>5.1718332485523018E-3</v>
      </c>
      <c r="P21" s="168">
        <v>7.4608987067765996E-3</v>
      </c>
      <c r="Q21" s="169">
        <v>4.3974206681484333E-3</v>
      </c>
      <c r="R21" s="170">
        <v>6.7471479797077794E-2</v>
      </c>
    </row>
    <row r="22" spans="1:18">
      <c r="A22" s="33" t="s">
        <v>310</v>
      </c>
      <c r="B22" s="168">
        <v>0.1594162520167656</v>
      </c>
      <c r="C22" s="169">
        <v>2.8521474508709593E-2</v>
      </c>
      <c r="D22" s="168">
        <v>4.6664585549941399E-2</v>
      </c>
      <c r="E22" s="169">
        <v>0.10052317090492408</v>
      </c>
      <c r="F22" s="168">
        <v>4.311571916251E-4</v>
      </c>
      <c r="G22" s="169">
        <v>5.9560070867831416E-3</v>
      </c>
      <c r="H22" s="168">
        <v>-2.9408875512469999E-4</v>
      </c>
      <c r="I22" s="169">
        <v>7.7904156917880584E-3</v>
      </c>
      <c r="J22" s="168">
        <v>0.39622856235765053</v>
      </c>
      <c r="K22" s="169">
        <v>0.11056731989448712</v>
      </c>
      <c r="L22" s="168">
        <v>-5.704755117833E-3</v>
      </c>
      <c r="M22" s="169">
        <v>2.5441540896527911E-3</v>
      </c>
      <c r="N22" s="168">
        <v>-1.2221491213339E-3</v>
      </c>
      <c r="O22" s="169">
        <v>3.0164701311660054E-3</v>
      </c>
      <c r="P22" s="168">
        <v>5.9835443322456003E-3</v>
      </c>
      <c r="Q22" s="169">
        <v>2.2182190092583476E-3</v>
      </c>
      <c r="R22" s="170">
        <v>4.1438281287837601E-2</v>
      </c>
    </row>
    <row r="23" spans="1:18">
      <c r="A23" s="33" t="s">
        <v>262</v>
      </c>
      <c r="B23" s="168">
        <v>0.18305957045357779</v>
      </c>
      <c r="C23" s="169">
        <v>3.0542345661838149E-2</v>
      </c>
      <c r="D23" s="168">
        <v>0.24947586428245869</v>
      </c>
      <c r="E23" s="169">
        <v>0.15614460686162251</v>
      </c>
      <c r="F23" s="168">
        <v>1.02168234613071E-2</v>
      </c>
      <c r="G23" s="169">
        <v>5.7816657889842773E-3</v>
      </c>
      <c r="H23" s="168">
        <v>3.1379984794815199E-2</v>
      </c>
      <c r="I23" s="169">
        <v>1.1637057600268135E-2</v>
      </c>
      <c r="J23" s="168">
        <v>0.37328424890140682</v>
      </c>
      <c r="K23" s="169">
        <v>0.20891724468553843</v>
      </c>
      <c r="L23" s="168">
        <v>4.1930030866152001E-3</v>
      </c>
      <c r="M23" s="169">
        <v>4.0342817836191798E-3</v>
      </c>
      <c r="N23" s="168">
        <v>-9.2543231634371007E-3</v>
      </c>
      <c r="O23" s="169">
        <v>6.235020910806072E-3</v>
      </c>
      <c r="P23" s="168">
        <v>1.5951531182848599E-2</v>
      </c>
      <c r="Q23" s="169">
        <v>4.3281119800646986E-3</v>
      </c>
      <c r="R23" s="170">
        <v>5.9776122363638703E-2</v>
      </c>
    </row>
    <row r="24" spans="1:18">
      <c r="A24" s="33" t="s">
        <v>279</v>
      </c>
      <c r="B24" s="168">
        <v>0.13654240044052171</v>
      </c>
      <c r="C24" s="169">
        <v>2.7106014589582655E-2</v>
      </c>
      <c r="D24" s="168">
        <v>0.44111028932481677</v>
      </c>
      <c r="E24" s="169">
        <v>9.2541914206976009E-2</v>
      </c>
      <c r="F24" s="168">
        <v>2.0733983884746399E-2</v>
      </c>
      <c r="G24" s="169">
        <v>4.6667361073487838E-3</v>
      </c>
      <c r="H24" s="168">
        <v>9.1130057072391999E-3</v>
      </c>
      <c r="I24" s="169">
        <v>5.8768020574244233E-3</v>
      </c>
      <c r="J24" s="168">
        <v>0.39943891811508497</v>
      </c>
      <c r="K24" s="169">
        <v>0.22349818316279013</v>
      </c>
      <c r="L24" s="168">
        <v>-1.2613945272230999E-3</v>
      </c>
      <c r="M24" s="169">
        <v>3.0796551226601552E-3</v>
      </c>
      <c r="N24" s="168">
        <v>-6.7973659332532998E-3</v>
      </c>
      <c r="O24" s="169">
        <v>4.4044880072244197E-3</v>
      </c>
      <c r="P24" s="168">
        <v>2.6279441102536999E-3</v>
      </c>
      <c r="Q24" s="169">
        <v>3.1115284272671194E-3</v>
      </c>
      <c r="R24" s="170">
        <v>8.9565528747635806E-2</v>
      </c>
    </row>
    <row r="25" spans="1:18">
      <c r="A25" s="33" t="s">
        <v>268</v>
      </c>
      <c r="B25" s="168">
        <v>0.22972128438758091</v>
      </c>
      <c r="C25" s="169">
        <v>2.3563170128829459E-2</v>
      </c>
      <c r="D25" s="168">
        <v>0.41048099739974642</v>
      </c>
      <c r="E25" s="169">
        <v>9.1021308844324647E-2</v>
      </c>
      <c r="F25" s="168">
        <v>-2.801775769519E-3</v>
      </c>
      <c r="G25" s="169">
        <v>4.50039177119229E-3</v>
      </c>
      <c r="H25" s="168">
        <v>2.6221063341080002E-4</v>
      </c>
      <c r="I25" s="169">
        <v>3.5784283091474596E-3</v>
      </c>
      <c r="J25" s="168">
        <v>0.21592780804808789</v>
      </c>
      <c r="K25" s="169">
        <v>8.2388579883844321E-2</v>
      </c>
      <c r="L25" s="168">
        <v>-3.1551319912208999E-3</v>
      </c>
      <c r="M25" s="169">
        <v>2.6702939219951168E-3</v>
      </c>
      <c r="N25" s="168">
        <v>8.0911646321816001E-3</v>
      </c>
      <c r="O25" s="169">
        <v>3.2352129646232718E-3</v>
      </c>
      <c r="P25" s="168">
        <v>2.9388769587684999E-3</v>
      </c>
      <c r="Q25" s="169">
        <v>3.9552223999827323E-3</v>
      </c>
      <c r="R25" s="170">
        <v>5.9750193883380397E-2</v>
      </c>
    </row>
    <row r="26" spans="1:18">
      <c r="A26" s="33" t="s">
        <v>285</v>
      </c>
      <c r="B26" s="168">
        <v>0.28014845073132483</v>
      </c>
      <c r="C26" s="169">
        <v>2.5908098632933137E-2</v>
      </c>
      <c r="D26" s="168">
        <v>0.44065625805772601</v>
      </c>
      <c r="E26" s="169">
        <v>0.10483934441145536</v>
      </c>
      <c r="F26" s="168">
        <v>-5.3082559948550005E-4</v>
      </c>
      <c r="G26" s="169">
        <v>6.6196716570618213E-3</v>
      </c>
      <c r="H26" s="168">
        <v>9.3648893365084005E-3</v>
      </c>
      <c r="I26" s="169">
        <v>6.4759394410308915E-3</v>
      </c>
      <c r="J26" s="168">
        <v>0.36671952532414481</v>
      </c>
      <c r="K26" s="169">
        <v>0.1681459698399119</v>
      </c>
      <c r="L26" s="168">
        <v>6.0429481643105003E-3</v>
      </c>
      <c r="M26" s="169">
        <v>3.1068741283084896E-3</v>
      </c>
      <c r="N26" s="168">
        <v>-1.6261216517701E-3</v>
      </c>
      <c r="O26" s="169">
        <v>3.76042066366967E-3</v>
      </c>
      <c r="P26" s="168">
        <v>1.1270994800797299E-2</v>
      </c>
      <c r="Q26" s="169">
        <v>3.8076315756962339E-3</v>
      </c>
      <c r="R26" s="170">
        <v>7.9476171544073507E-2</v>
      </c>
    </row>
    <row r="27" spans="1:18">
      <c r="A27" s="33" t="s">
        <v>303</v>
      </c>
      <c r="B27" s="168">
        <v>0.21221979944163791</v>
      </c>
      <c r="C27" s="169">
        <v>2.0106329977209118E-2</v>
      </c>
      <c r="D27" s="168">
        <v>6.6128851941256997E-3</v>
      </c>
      <c r="E27" s="169">
        <v>8.9239579281379239E-2</v>
      </c>
      <c r="F27" s="168">
        <v>1.12838425900688E-2</v>
      </c>
      <c r="G27" s="169">
        <v>5.1181918983237247E-3</v>
      </c>
      <c r="H27" s="168">
        <v>7.7886573640165001E-3</v>
      </c>
      <c r="I27" s="169">
        <v>5.8856967656956607E-3</v>
      </c>
      <c r="J27" s="168">
        <v>0.23746028744284861</v>
      </c>
      <c r="K27" s="169">
        <v>0.1292245329979225</v>
      </c>
      <c r="L27" s="168">
        <v>-2.4243294751867001E-3</v>
      </c>
      <c r="M27" s="169">
        <v>2.8878853945565621E-3</v>
      </c>
      <c r="N27" s="168">
        <v>2.1732650743766001E-3</v>
      </c>
      <c r="O27" s="169">
        <v>5.1296948499107509E-3</v>
      </c>
      <c r="P27" s="168">
        <v>1.207997054859E-2</v>
      </c>
      <c r="Q27" s="169">
        <v>1.7518136180618179E-3</v>
      </c>
      <c r="R27" s="170">
        <v>6.62829066255258E-2</v>
      </c>
    </row>
    <row r="28" spans="1:18">
      <c r="A28" s="33" t="s">
        <v>271</v>
      </c>
      <c r="B28" s="168">
        <v>0.33386408982053589</v>
      </c>
      <c r="C28" s="169">
        <v>3.3993416997198891E-2</v>
      </c>
      <c r="D28" s="168">
        <v>0.63005151352682254</v>
      </c>
      <c r="E28" s="169">
        <v>0.13160184206634815</v>
      </c>
      <c r="F28" s="168">
        <v>-9.2592867565738004E-3</v>
      </c>
      <c r="G28" s="169">
        <v>5.0332714479857316E-3</v>
      </c>
      <c r="H28" s="168">
        <v>-3.2136536599820001E-4</v>
      </c>
      <c r="I28" s="169">
        <v>4.5673540014160678E-3</v>
      </c>
      <c r="J28" s="168">
        <v>0.42940355008736908</v>
      </c>
      <c r="K28" s="169">
        <v>8.3929977884714971E-2</v>
      </c>
      <c r="L28" s="168">
        <v>-5.0945664417948004E-3</v>
      </c>
      <c r="M28" s="169">
        <v>3.387755501423203E-3</v>
      </c>
      <c r="N28" s="168">
        <v>-1.19713310929564E-2</v>
      </c>
      <c r="O28" s="169">
        <v>5.416788878292101E-3</v>
      </c>
      <c r="P28" s="168">
        <v>7.4009914646807999E-3</v>
      </c>
      <c r="Q28" s="169">
        <v>3.2874115244550029E-3</v>
      </c>
      <c r="R28" s="170">
        <v>9.9537710632801604E-2</v>
      </c>
    </row>
    <row r="29" spans="1:18">
      <c r="A29" s="33" t="s">
        <v>276</v>
      </c>
      <c r="B29" s="168">
        <v>0.20722850459102199</v>
      </c>
      <c r="C29" s="169">
        <v>2.0937071909799317E-2</v>
      </c>
      <c r="D29" s="168">
        <v>7.35795137030857E-2</v>
      </c>
      <c r="E29" s="169">
        <v>0.10919201361655659</v>
      </c>
      <c r="F29" s="168">
        <v>1.44975154139396E-2</v>
      </c>
      <c r="G29" s="169">
        <v>4.6548728517640404E-3</v>
      </c>
      <c r="H29" s="168">
        <v>1.53353303503633E-2</v>
      </c>
      <c r="I29" s="169">
        <v>6.8841056750730293E-3</v>
      </c>
      <c r="J29" s="168">
        <v>0.15160260459390079</v>
      </c>
      <c r="K29" s="169">
        <v>0.10408420236605319</v>
      </c>
      <c r="L29" s="168">
        <v>-2.1940231263230001E-4</v>
      </c>
      <c r="M29" s="169">
        <v>3.5601045365349403E-3</v>
      </c>
      <c r="N29" s="168">
        <v>-1.94054587802527E-2</v>
      </c>
      <c r="O29" s="169">
        <v>5.3728716826780517E-3</v>
      </c>
      <c r="P29" s="168">
        <v>7.6221342576067996E-3</v>
      </c>
      <c r="Q29" s="169">
        <v>5.2923883501819011E-3</v>
      </c>
      <c r="R29" s="170">
        <v>8.87179340414819E-2</v>
      </c>
    </row>
    <row r="30" spans="1:18">
      <c r="A30" s="33" t="s">
        <v>304</v>
      </c>
      <c r="B30" s="168">
        <v>0.17258084868986551</v>
      </c>
      <c r="C30" s="169">
        <v>3.6417488561208508E-2</v>
      </c>
      <c r="D30" s="168">
        <v>0.27752740860723502</v>
      </c>
      <c r="E30" s="169">
        <v>0.13451893203158025</v>
      </c>
      <c r="F30" s="168">
        <v>2.2347828891114901E-2</v>
      </c>
      <c r="G30" s="169">
        <v>7.6386406729937696E-3</v>
      </c>
      <c r="H30" s="168">
        <v>1.0413927494058201E-2</v>
      </c>
      <c r="I30" s="169">
        <v>8.0420046564795983E-3</v>
      </c>
      <c r="J30" s="168">
        <v>0.26941371844765838</v>
      </c>
      <c r="K30" s="169">
        <v>0.14636702164265533</v>
      </c>
      <c r="L30" s="168">
        <v>-5.4177773413587003E-3</v>
      </c>
      <c r="M30" s="169">
        <v>4.1513318230747996E-3</v>
      </c>
      <c r="N30" s="168">
        <v>-8.2964546925973007E-3</v>
      </c>
      <c r="O30" s="169">
        <v>6.2296566168961271E-3</v>
      </c>
      <c r="P30" s="168">
        <v>1.65666376541149E-2</v>
      </c>
      <c r="Q30" s="169">
        <v>6.21063802057848E-3</v>
      </c>
      <c r="R30" s="170">
        <v>6.0021506700184198E-2</v>
      </c>
    </row>
    <row r="31" spans="1:18">
      <c r="A31" s="33" t="s">
        <v>291</v>
      </c>
      <c r="B31" s="168">
        <v>0.13162649143866381</v>
      </c>
      <c r="C31" s="169">
        <v>1.6909290779775373E-2</v>
      </c>
      <c r="D31" s="168">
        <v>0.12691064802957661</v>
      </c>
      <c r="E31" s="169">
        <v>6.4559685843267961E-2</v>
      </c>
      <c r="F31" s="168">
        <v>1.7636031375854899E-2</v>
      </c>
      <c r="G31" s="169">
        <v>3.6868925164729553E-3</v>
      </c>
      <c r="H31" s="168">
        <v>6.8004153955512998E-3</v>
      </c>
      <c r="I31" s="169">
        <v>4.0599053156175711E-3</v>
      </c>
      <c r="J31" s="168">
        <v>0.36035125812746771</v>
      </c>
      <c r="K31" s="169">
        <v>8.2311261064690458E-2</v>
      </c>
      <c r="L31" s="168">
        <v>-4.5197328779322003E-3</v>
      </c>
      <c r="M31" s="169">
        <v>2.3989950162669194E-3</v>
      </c>
      <c r="N31" s="168">
        <v>-4.2759181346974E-3</v>
      </c>
      <c r="O31" s="169">
        <v>2.8657635497288734E-3</v>
      </c>
      <c r="P31" s="168">
        <v>1.17419595608737E-2</v>
      </c>
      <c r="Q31" s="169">
        <v>2.6652753165913659E-3</v>
      </c>
      <c r="R31" s="170">
        <v>6.3036751584646306E-2</v>
      </c>
    </row>
    <row r="32" spans="1:18">
      <c r="A32" s="33" t="s">
        <v>302</v>
      </c>
      <c r="B32" s="168">
        <v>0.20272266637522601</v>
      </c>
      <c r="C32" s="169">
        <v>2.4488603516481994E-2</v>
      </c>
      <c r="D32" s="168">
        <v>0.155229384901891</v>
      </c>
      <c r="E32" s="169">
        <v>0.13612873335148248</v>
      </c>
      <c r="F32" s="168">
        <v>-1.8247988723130298E-2</v>
      </c>
      <c r="G32" s="169">
        <v>7.7267240550918598E-3</v>
      </c>
      <c r="H32" s="168">
        <v>3.2877895722576003E-2</v>
      </c>
      <c r="I32" s="169">
        <v>7.6419791458221739E-3</v>
      </c>
      <c r="J32" s="168">
        <v>0.49954847445900952</v>
      </c>
      <c r="K32" s="169">
        <v>0.1328325004209209</v>
      </c>
      <c r="L32" s="168">
        <v>-1.08333848935009E-2</v>
      </c>
      <c r="M32" s="169">
        <v>3.3811262221343898E-3</v>
      </c>
      <c r="N32" s="168">
        <v>5.8887592339398002E-3</v>
      </c>
      <c r="O32" s="169">
        <v>3.1678808579339267E-3</v>
      </c>
      <c r="P32" s="168">
        <v>3.8971054040091001E-3</v>
      </c>
      <c r="Q32" s="169">
        <v>3.4752135700850304E-3</v>
      </c>
      <c r="R32" s="170">
        <v>7.3208763298477697E-2</v>
      </c>
    </row>
    <row r="33" spans="1:18">
      <c r="A33" s="33" t="s">
        <v>288</v>
      </c>
      <c r="B33" s="168">
        <v>0.19494540794591381</v>
      </c>
      <c r="C33" s="169">
        <v>1.9028049820329268E-2</v>
      </c>
      <c r="D33" s="168">
        <v>-0.39072042143560048</v>
      </c>
      <c r="E33" s="169">
        <v>6.8965921255660242E-2</v>
      </c>
      <c r="F33" s="168">
        <v>3.3369425137948897E-2</v>
      </c>
      <c r="G33" s="169">
        <v>2.9200481066315636E-3</v>
      </c>
      <c r="H33" s="168">
        <v>3.1018859470782999E-3</v>
      </c>
      <c r="I33" s="169">
        <v>8.6844977117034577E-3</v>
      </c>
      <c r="J33" s="168">
        <v>0.46048769132966622</v>
      </c>
      <c r="K33" s="169">
        <v>0.11714967277330869</v>
      </c>
      <c r="L33" s="168">
        <v>1.9671136838002E-3</v>
      </c>
      <c r="M33" s="169">
        <v>2.0212206163217603E-3</v>
      </c>
      <c r="N33" s="168">
        <v>-6.4087744978633997E-3</v>
      </c>
      <c r="O33" s="169">
        <v>4.3437576652721552E-3</v>
      </c>
      <c r="P33" s="168">
        <v>1.36309442442529E-2</v>
      </c>
      <c r="Q33" s="169">
        <v>3.496827262729269E-3</v>
      </c>
      <c r="R33" s="170">
        <v>9.3038424149240198E-2</v>
      </c>
    </row>
    <row r="34" spans="1:18">
      <c r="A34" s="33" t="s">
        <v>312</v>
      </c>
      <c r="B34" s="168">
        <v>0.11465435853879009</v>
      </c>
      <c r="C34" s="169">
        <v>2.813020761088364E-2</v>
      </c>
      <c r="D34" s="168">
        <v>-0.14163610216617309</v>
      </c>
      <c r="E34" s="169">
        <v>0.13483090892777669</v>
      </c>
      <c r="F34" s="168">
        <v>-8.2817679581547003E-3</v>
      </c>
      <c r="G34" s="169">
        <v>6.5322255085732859E-3</v>
      </c>
      <c r="H34" s="168">
        <v>1.0391772395148701E-2</v>
      </c>
      <c r="I34" s="169">
        <v>8.8906965639928316E-3</v>
      </c>
      <c r="J34" s="168">
        <v>1.295684546362627</v>
      </c>
      <c r="K34" s="169">
        <v>0.40575165899847382</v>
      </c>
      <c r="L34" s="168">
        <v>-1.7734821511173199E-2</v>
      </c>
      <c r="M34" s="169">
        <v>3.0869907366555078E-3</v>
      </c>
      <c r="N34" s="168">
        <v>-2.0839375148139E-3</v>
      </c>
      <c r="O34" s="169">
        <v>3.2945476785028126E-3</v>
      </c>
      <c r="P34" s="168">
        <v>1.28191261955322E-2</v>
      </c>
      <c r="Q34" s="169">
        <v>2.7997290792874186E-3</v>
      </c>
      <c r="R34" s="170">
        <v>8.1677914236594706E-2</v>
      </c>
    </row>
    <row r="35" spans="1:18">
      <c r="A35" s="33" t="s">
        <v>286</v>
      </c>
      <c r="B35" s="168">
        <v>0.310366039747349</v>
      </c>
      <c r="C35" s="169">
        <v>2.6875597150597053E-2</v>
      </c>
      <c r="D35" s="168">
        <v>0.1114158492018066</v>
      </c>
      <c r="E35" s="169">
        <v>8.4961844580505139E-2</v>
      </c>
      <c r="F35" s="168">
        <v>-8.3481498062236998E-3</v>
      </c>
      <c r="G35" s="169">
        <v>3.3788023110889989E-3</v>
      </c>
      <c r="H35" s="168">
        <v>9.1724189888015995E-3</v>
      </c>
      <c r="I35" s="169">
        <v>4.6039698461324309E-3</v>
      </c>
      <c r="J35" s="168">
        <v>0.11653268913918451</v>
      </c>
      <c r="K35" s="169">
        <v>7.6200682272264439E-2</v>
      </c>
      <c r="L35" s="168">
        <v>-2.043166971217E-3</v>
      </c>
      <c r="M35" s="169">
        <v>3.1136392524173644E-3</v>
      </c>
      <c r="N35" s="168">
        <v>-6.2147027009264002E-3</v>
      </c>
      <c r="O35" s="169">
        <v>5.2042942506400399E-3</v>
      </c>
      <c r="P35" s="168">
        <v>6.7740886668346996E-3</v>
      </c>
      <c r="Q35" s="169">
        <v>3.6110881188858878E-3</v>
      </c>
      <c r="R35" s="170">
        <v>6.0789677311582697E-2</v>
      </c>
    </row>
    <row r="36" spans="1:18">
      <c r="A36" s="33" t="s">
        <v>301</v>
      </c>
      <c r="B36" s="168">
        <v>0.18660254725972561</v>
      </c>
      <c r="C36" s="169">
        <v>2.8125262906864269E-2</v>
      </c>
      <c r="D36" s="168">
        <v>4.6300621429342902E-2</v>
      </c>
      <c r="E36" s="169">
        <v>0.12087631460616487</v>
      </c>
      <c r="F36" s="168">
        <v>9.8858171850962993E-3</v>
      </c>
      <c r="G36" s="169">
        <v>5.0453512800656382E-3</v>
      </c>
      <c r="H36" s="168">
        <v>-2.4707377583367001E-3</v>
      </c>
      <c r="I36" s="169">
        <v>4.7911690903901577E-3</v>
      </c>
      <c r="J36" s="168">
        <v>0.1537471875892864</v>
      </c>
      <c r="K36" s="169">
        <v>8.2616638086879191E-2</v>
      </c>
      <c r="L36" s="168">
        <v>-1.8099287859769098E-2</v>
      </c>
      <c r="M36" s="169">
        <v>2.6759074806014414E-3</v>
      </c>
      <c r="N36" s="168">
        <v>6.3888203730133996E-3</v>
      </c>
      <c r="O36" s="169">
        <v>3.5744329863335094E-3</v>
      </c>
      <c r="P36" s="168">
        <v>5.0703882867880997E-3</v>
      </c>
      <c r="Q36" s="169">
        <v>1.8802187001478261E-3</v>
      </c>
      <c r="R36" s="170">
        <v>0.12057315708224441</v>
      </c>
    </row>
    <row r="37" spans="1:18">
      <c r="A37" s="33" t="s">
        <v>297</v>
      </c>
      <c r="B37" s="168">
        <v>0.20954719268477531</v>
      </c>
      <c r="C37" s="169">
        <v>2.6036301755863262E-2</v>
      </c>
      <c r="D37" s="168">
        <v>-7.3514834078920593E-2</v>
      </c>
      <c r="E37" s="169">
        <v>0.10374381389635642</v>
      </c>
      <c r="F37" s="168">
        <v>8.1048654985542996E-3</v>
      </c>
      <c r="G37" s="169">
        <v>5.5173688933202259E-3</v>
      </c>
      <c r="H37" s="168">
        <v>-1.51005890772885E-2</v>
      </c>
      <c r="I37" s="169">
        <v>1.079962145870875E-2</v>
      </c>
      <c r="J37" s="168">
        <v>0.21721123382958199</v>
      </c>
      <c r="K37" s="169">
        <v>0.27143213791966964</v>
      </c>
      <c r="L37" s="168">
        <v>-1.3506750343502801E-2</v>
      </c>
      <c r="M37" s="169">
        <v>4.8494400476294802E-3</v>
      </c>
      <c r="N37" s="168">
        <v>6.1937481063146999E-3</v>
      </c>
      <c r="O37" s="169">
        <v>5.4428691360220507E-3</v>
      </c>
      <c r="P37" s="168">
        <v>1.10040326062595E-2</v>
      </c>
      <c r="Q37" s="169">
        <v>5.1687483379584545E-3</v>
      </c>
      <c r="R37" s="170">
        <v>4.4491257947291002E-2</v>
      </c>
    </row>
    <row r="38" spans="1:18">
      <c r="A38" s="33" t="s">
        <v>272</v>
      </c>
      <c r="B38" s="168">
        <v>0.2041046617703961</v>
      </c>
      <c r="C38" s="169">
        <v>2.8199488732593946E-2</v>
      </c>
      <c r="D38" s="168">
        <v>0.35177664598848341</v>
      </c>
      <c r="E38" s="169">
        <v>0.12935832069823811</v>
      </c>
      <c r="F38" s="168">
        <v>1.0981441550477001E-3</v>
      </c>
      <c r="G38" s="169">
        <v>4.7042994448677445E-3</v>
      </c>
      <c r="H38" s="168">
        <v>1.0257642143147099E-2</v>
      </c>
      <c r="I38" s="169">
        <v>5.1772435238731773E-3</v>
      </c>
      <c r="J38" s="168">
        <v>0.28897359569744457</v>
      </c>
      <c r="K38" s="169">
        <v>0.12236928073478183</v>
      </c>
      <c r="L38" s="168">
        <v>-3.4287786761106999E-3</v>
      </c>
      <c r="M38" s="169">
        <v>4.8432759666099095E-3</v>
      </c>
      <c r="N38" s="168">
        <v>-1.25287378919494E-2</v>
      </c>
      <c r="O38" s="169">
        <v>3.8535299084372161E-3</v>
      </c>
      <c r="P38" s="168">
        <v>1.40876631237528E-2</v>
      </c>
      <c r="Q38" s="169">
        <v>4.7239759910281181E-3</v>
      </c>
      <c r="R38" s="170">
        <v>6.71754121565553E-2</v>
      </c>
    </row>
    <row r="39" spans="1:18">
      <c r="A39" s="33" t="s">
        <v>264</v>
      </c>
      <c r="B39" s="168">
        <v>0.22325907355273189</v>
      </c>
      <c r="C39" s="169">
        <v>2.060045843978316E-2</v>
      </c>
      <c r="D39" s="168">
        <v>0.37768297087285441</v>
      </c>
      <c r="E39" s="169">
        <v>8.4078679881001928E-2</v>
      </c>
      <c r="F39" s="168">
        <v>-1.04105869640134E-2</v>
      </c>
      <c r="G39" s="169">
        <v>4.1231267544282217E-3</v>
      </c>
      <c r="H39" s="168">
        <v>3.6925806654759001E-3</v>
      </c>
      <c r="I39" s="169">
        <v>3.592870777719311E-3</v>
      </c>
      <c r="J39" s="168">
        <v>0.19752203378340019</v>
      </c>
      <c r="K39" s="169">
        <v>6.3913968259730919E-2</v>
      </c>
      <c r="L39" s="168">
        <v>-6.4231010304229997E-3</v>
      </c>
      <c r="M39" s="169">
        <v>2.8504054277491762E-3</v>
      </c>
      <c r="N39" s="168">
        <v>-2.4484054263244999E-3</v>
      </c>
      <c r="O39" s="169">
        <v>3.9101439958857155E-3</v>
      </c>
      <c r="P39" s="168">
        <v>-3.6493904364448999E-3</v>
      </c>
      <c r="Q39" s="169">
        <v>3.2755931814548644E-3</v>
      </c>
      <c r="R39" s="170">
        <v>9.11818042590333E-2</v>
      </c>
    </row>
    <row r="40" spans="1:18">
      <c r="A40" s="33" t="s">
        <v>282</v>
      </c>
      <c r="B40" s="168">
        <v>0.14969216199101179</v>
      </c>
      <c r="C40" s="169">
        <v>1.4898745078037545E-2</v>
      </c>
      <c r="D40" s="168">
        <v>0.31507519826863289</v>
      </c>
      <c r="E40" s="169">
        <v>9.8302225273672439E-2</v>
      </c>
      <c r="F40" s="168">
        <v>1.19118869179256E-2</v>
      </c>
      <c r="G40" s="169">
        <v>4.6285497084398398E-3</v>
      </c>
      <c r="H40" s="168">
        <v>8.0294914433760006E-3</v>
      </c>
      <c r="I40" s="169">
        <v>3.5976104483843368E-3</v>
      </c>
      <c r="J40" s="168">
        <v>0.32033866091520458</v>
      </c>
      <c r="K40" s="169">
        <v>0.11203622185767971</v>
      </c>
      <c r="L40" s="168">
        <v>-6.8082159667328997E-3</v>
      </c>
      <c r="M40" s="169">
        <v>2.4237030083557121E-3</v>
      </c>
      <c r="N40" s="168">
        <v>-8.5346703557024998E-3</v>
      </c>
      <c r="O40" s="169">
        <v>2.5995424044440072E-3</v>
      </c>
      <c r="P40" s="168">
        <v>2.0127147093574002E-3</v>
      </c>
      <c r="Q40" s="169">
        <v>1.9142042939171793E-3</v>
      </c>
      <c r="R40" s="170">
        <v>9.1816080784690904E-2</v>
      </c>
    </row>
    <row r="41" spans="1:18">
      <c r="A41" s="33" t="s">
        <v>3</v>
      </c>
      <c r="B41" s="168">
        <v>0.2072087595122778</v>
      </c>
      <c r="C41" s="169">
        <v>3.4704843900039264E-2</v>
      </c>
      <c r="D41" s="168">
        <v>0.36636277978246279</v>
      </c>
      <c r="E41" s="169">
        <v>0.12843462780432013</v>
      </c>
      <c r="F41" s="168">
        <v>-7.9097940867754995E-3</v>
      </c>
      <c r="G41" s="169">
        <v>8.690590196360851E-3</v>
      </c>
      <c r="H41" s="168">
        <v>1.4299782278607001E-2</v>
      </c>
      <c r="I41" s="169">
        <v>9.352122813827848E-3</v>
      </c>
      <c r="J41" s="168">
        <v>0.1499843138454616</v>
      </c>
      <c r="K41" s="169">
        <v>0.2105287224030033</v>
      </c>
      <c r="L41" s="168">
        <v>-6.0724750262521002E-3</v>
      </c>
      <c r="M41" s="169">
        <v>3.3741035487716777E-3</v>
      </c>
      <c r="N41" s="168">
        <v>-5.4851079862481998E-3</v>
      </c>
      <c r="O41" s="169">
        <v>5.5060761868023474E-3</v>
      </c>
      <c r="P41" s="168">
        <v>1.62918649321891E-2</v>
      </c>
      <c r="Q41" s="169">
        <v>4.212745991187988E-3</v>
      </c>
      <c r="R41" s="170">
        <v>4.9192489130465498E-2</v>
      </c>
    </row>
    <row r="42" spans="1:18">
      <c r="A42" s="33" t="s">
        <v>298</v>
      </c>
      <c r="B42" s="168">
        <v>0.23970276987589911</v>
      </c>
      <c r="C42" s="169">
        <v>2.5687344249468044E-2</v>
      </c>
      <c r="D42" s="168">
        <v>-9.7854273903339895E-2</v>
      </c>
      <c r="E42" s="169">
        <v>6.6221435659845215E-2</v>
      </c>
      <c r="F42" s="168">
        <v>1.2387530836179999E-2</v>
      </c>
      <c r="G42" s="169">
        <v>5.7228177559462239E-3</v>
      </c>
      <c r="H42" s="168">
        <v>-1.2227491814617301E-2</v>
      </c>
      <c r="I42" s="169">
        <v>6.2169589354098337E-3</v>
      </c>
      <c r="J42" s="168">
        <v>0.30117466477891441</v>
      </c>
      <c r="K42" s="169">
        <v>8.6858720067777853E-2</v>
      </c>
      <c r="L42" s="168">
        <v>-5.7560251538038999E-3</v>
      </c>
      <c r="M42" s="169">
        <v>2.5388606434375406E-3</v>
      </c>
      <c r="N42" s="168">
        <v>-3.2912689360182E-3</v>
      </c>
      <c r="O42" s="169">
        <v>2.9962373469528693E-3</v>
      </c>
      <c r="P42" s="168">
        <v>3.7468027604208999E-3</v>
      </c>
      <c r="Q42" s="169">
        <v>1.9326420354675421E-3</v>
      </c>
      <c r="R42" s="170">
        <v>7.3118742529544298E-2</v>
      </c>
    </row>
    <row r="43" spans="1:18">
      <c r="A43" s="33" t="s">
        <v>309</v>
      </c>
      <c r="B43" s="168">
        <v>0.12733842068243881</v>
      </c>
      <c r="C43" s="169">
        <v>2.8095558622685243E-2</v>
      </c>
      <c r="D43" s="168">
        <v>0.19229895553207171</v>
      </c>
      <c r="E43" s="169">
        <v>8.9917392456193027E-2</v>
      </c>
      <c r="F43" s="168">
        <v>1.24614555952088E-2</v>
      </c>
      <c r="G43" s="169">
        <v>4.8370057976970145E-3</v>
      </c>
      <c r="H43" s="168">
        <v>1.39962541997414E-2</v>
      </c>
      <c r="I43" s="169">
        <v>7.5966742785318073E-3</v>
      </c>
      <c r="J43" s="168">
        <v>6.01379335797095E-2</v>
      </c>
      <c r="K43" s="169">
        <v>0.11468440554037793</v>
      </c>
      <c r="L43" s="168">
        <v>-6.0460061799924997E-3</v>
      </c>
      <c r="M43" s="169">
        <v>3.5268639550392949E-3</v>
      </c>
      <c r="N43" s="168">
        <v>7.5898187792420996E-3</v>
      </c>
      <c r="O43" s="169">
        <v>4.5982273477057252E-3</v>
      </c>
      <c r="P43" s="168">
        <v>5.2831666712025004E-3</v>
      </c>
      <c r="Q43" s="169">
        <v>5.1331470021268736E-3</v>
      </c>
      <c r="R43" s="170">
        <v>5.3132333985737801E-2</v>
      </c>
    </row>
    <row r="44" spans="1:18">
      <c r="A44" s="33" t="s">
        <v>277</v>
      </c>
      <c r="B44" s="168">
        <v>0.12235732223745691</v>
      </c>
      <c r="C44" s="169">
        <v>1.6929765051959655E-2</v>
      </c>
      <c r="D44" s="168">
        <v>-1.0189768862074001E-2</v>
      </c>
      <c r="E44" s="169">
        <v>5.4842539175002473E-2</v>
      </c>
      <c r="F44" s="168">
        <v>-3.5636253081165001E-3</v>
      </c>
      <c r="G44" s="169">
        <v>3.8777051286112557E-3</v>
      </c>
      <c r="H44" s="168">
        <v>6.9212450565100002E-3</v>
      </c>
      <c r="I44" s="169">
        <v>5.3585308478854895E-3</v>
      </c>
      <c r="J44" s="168">
        <v>0.27673853849990449</v>
      </c>
      <c r="K44" s="169">
        <v>7.0204301010812362E-2</v>
      </c>
      <c r="L44" s="168">
        <v>-2.6095838135694002E-3</v>
      </c>
      <c r="M44" s="169">
        <v>2.7898575795915919E-3</v>
      </c>
      <c r="N44" s="168">
        <v>-2.5196273487923999E-3</v>
      </c>
      <c r="O44" s="169">
        <v>4.0439856687493206E-3</v>
      </c>
      <c r="P44" s="168">
        <v>7.8900803135705001E-3</v>
      </c>
      <c r="Q44" s="169">
        <v>3.0817317674911903E-3</v>
      </c>
      <c r="R44" s="170">
        <v>3.7027380015424001E-2</v>
      </c>
    </row>
    <row r="45" spans="1:18">
      <c r="A45" s="33" t="s">
        <v>294</v>
      </c>
      <c r="B45" s="168">
        <v>0.10949086062671121</v>
      </c>
      <c r="C45" s="169">
        <v>4.469769238241017E-2</v>
      </c>
      <c r="D45" s="168">
        <v>0.5201431354618905</v>
      </c>
      <c r="E45" s="169">
        <v>0.10508524549829444</v>
      </c>
      <c r="F45" s="168">
        <v>1.52032783216654E-2</v>
      </c>
      <c r="G45" s="169">
        <v>6.5018700685539697E-3</v>
      </c>
      <c r="H45" s="168">
        <v>3.2656581057690197E-2</v>
      </c>
      <c r="I45" s="169">
        <v>9.223989251378328E-3</v>
      </c>
      <c r="J45" s="168">
        <v>0.40220390452170401</v>
      </c>
      <c r="K45" s="169">
        <v>0.3118110044184893</v>
      </c>
      <c r="L45" s="168">
        <v>-5.6389155557152E-3</v>
      </c>
      <c r="M45" s="169">
        <v>3.0196711192076592E-3</v>
      </c>
      <c r="N45" s="168">
        <v>6.9953552914779995E-4</v>
      </c>
      <c r="O45" s="169">
        <v>4.5049031624176655E-3</v>
      </c>
      <c r="P45" s="168">
        <v>6.0737452611442002E-3</v>
      </c>
      <c r="Q45" s="169">
        <v>2.9769939244108632E-3</v>
      </c>
      <c r="R45" s="170">
        <v>6.1704471407352503E-2</v>
      </c>
    </row>
    <row r="46" spans="1:18">
      <c r="A46" s="33" t="s">
        <v>306</v>
      </c>
      <c r="B46" s="168">
        <v>9.0709775433311907E-2</v>
      </c>
      <c r="C46" s="169">
        <v>1.396481593934625E-2</v>
      </c>
      <c r="D46" s="168">
        <v>0.19808735444729461</v>
      </c>
      <c r="E46" s="169">
        <v>5.6376545733140417E-2</v>
      </c>
      <c r="F46" s="168">
        <v>7.6509205033458002E-3</v>
      </c>
      <c r="G46" s="169">
        <v>3.8993848502840464E-3</v>
      </c>
      <c r="H46" s="168">
        <v>-1.044688029423E-4</v>
      </c>
      <c r="I46" s="169">
        <v>3.1738480300881589E-3</v>
      </c>
      <c r="J46" s="168">
        <v>0.10150604383109151</v>
      </c>
      <c r="K46" s="169">
        <v>6.4119048818589083E-2</v>
      </c>
      <c r="L46" s="168">
        <v>-3.3527304792670002E-3</v>
      </c>
      <c r="M46" s="169">
        <v>1.8078384231975551E-3</v>
      </c>
      <c r="N46" s="168">
        <v>-5.4404867245746004E-3</v>
      </c>
      <c r="O46" s="169">
        <v>1.8160641885840627E-3</v>
      </c>
      <c r="P46" s="168">
        <v>5.1722419953035004E-3</v>
      </c>
      <c r="Q46" s="169">
        <v>1.3597490794299732E-3</v>
      </c>
      <c r="R46" s="170">
        <v>3.4923968348229598E-2</v>
      </c>
    </row>
    <row r="47" spans="1:18">
      <c r="A47" s="33" t="s">
        <v>280</v>
      </c>
      <c r="B47" s="168">
        <v>0.27241648634458387</v>
      </c>
      <c r="C47" s="169">
        <v>2.598861851629581E-2</v>
      </c>
      <c r="D47" s="168">
        <v>0.26933524722160068</v>
      </c>
      <c r="E47" s="169">
        <v>7.8778226319478853E-2</v>
      </c>
      <c r="F47" s="168">
        <v>1.1252637717766001E-2</v>
      </c>
      <c r="G47" s="169">
        <v>4.604081961906769E-3</v>
      </c>
      <c r="H47" s="168">
        <v>7.5915331388111996E-3</v>
      </c>
      <c r="I47" s="169">
        <v>5.5760907153906856E-3</v>
      </c>
      <c r="J47" s="168">
        <v>0.51106333927023606</v>
      </c>
      <c r="K47" s="169">
        <v>0.19090262482337897</v>
      </c>
      <c r="L47" s="168">
        <v>-1.2167241583464E-2</v>
      </c>
      <c r="M47" s="169">
        <v>3.5961680277235824E-3</v>
      </c>
      <c r="N47" s="168">
        <v>-8.5317829860916995E-3</v>
      </c>
      <c r="O47" s="169">
        <v>4.5681717356992214E-3</v>
      </c>
      <c r="P47" s="168">
        <v>7.3256333214598004E-3</v>
      </c>
      <c r="Q47" s="169">
        <v>2.7027718886297398E-3</v>
      </c>
      <c r="R47" s="170">
        <v>0.10764861288860041</v>
      </c>
    </row>
    <row r="48" spans="1:18">
      <c r="A48" s="33" t="s">
        <v>266</v>
      </c>
      <c r="B48" s="168" t="s">
        <v>23</v>
      </c>
      <c r="C48" s="169" t="s">
        <v>23</v>
      </c>
      <c r="D48" s="168" t="s">
        <v>23</v>
      </c>
      <c r="E48" s="169" t="s">
        <v>23</v>
      </c>
      <c r="F48" s="168" t="s">
        <v>23</v>
      </c>
      <c r="G48" s="169" t="s">
        <v>23</v>
      </c>
      <c r="H48" s="168" t="s">
        <v>23</v>
      </c>
      <c r="I48" s="169" t="s">
        <v>23</v>
      </c>
      <c r="J48" s="168" t="s">
        <v>23</v>
      </c>
      <c r="K48" s="169" t="s">
        <v>23</v>
      </c>
      <c r="L48" s="168" t="s">
        <v>23</v>
      </c>
      <c r="M48" s="169" t="s">
        <v>23</v>
      </c>
      <c r="N48" s="168" t="s">
        <v>23</v>
      </c>
      <c r="O48" s="169" t="s">
        <v>23</v>
      </c>
      <c r="P48" s="168" t="s">
        <v>23</v>
      </c>
      <c r="Q48" s="169" t="s">
        <v>23</v>
      </c>
      <c r="R48" s="170" t="s">
        <v>23</v>
      </c>
    </row>
    <row r="49" spans="1:18">
      <c r="A49" s="33" t="s">
        <v>270</v>
      </c>
      <c r="B49" s="168">
        <v>0.37348590963401279</v>
      </c>
      <c r="C49" s="169">
        <v>2.9116627725575647E-2</v>
      </c>
      <c r="D49" s="168">
        <v>0.22131964942533211</v>
      </c>
      <c r="E49" s="169">
        <v>0.11010583075373132</v>
      </c>
      <c r="F49" s="168">
        <v>5.1793189075238902E-2</v>
      </c>
      <c r="G49" s="169">
        <v>9.1434545499753748E-3</v>
      </c>
      <c r="H49" s="168">
        <v>-1.4021106434878999E-2</v>
      </c>
      <c r="I49" s="169">
        <v>1.0003230528264552E-2</v>
      </c>
      <c r="J49" s="168">
        <v>0.41811191125646557</v>
      </c>
      <c r="K49" s="169">
        <v>0.22011180522963322</v>
      </c>
      <c r="L49" s="168">
        <v>-7.5572137514604001E-3</v>
      </c>
      <c r="M49" s="169">
        <v>3.2759237931039437E-3</v>
      </c>
      <c r="N49" s="168">
        <v>4.8440495912719999E-4</v>
      </c>
      <c r="O49" s="169">
        <v>6.0488989495963812E-3</v>
      </c>
      <c r="P49" s="168">
        <v>8.0396131349918E-3</v>
      </c>
      <c r="Q49" s="169">
        <v>4.3049892871201423E-3</v>
      </c>
      <c r="R49" s="170">
        <v>8.1976613133979706E-2</v>
      </c>
    </row>
    <row r="50" spans="1:18">
      <c r="A50" s="33" t="s">
        <v>313</v>
      </c>
      <c r="B50" s="168">
        <v>0.2070323533657947</v>
      </c>
      <c r="C50" s="169">
        <v>3.3381838873803603E-2</v>
      </c>
      <c r="D50" s="168">
        <v>1.009260707042317</v>
      </c>
      <c r="E50" s="169">
        <v>0.14379452592113576</v>
      </c>
      <c r="F50" s="168">
        <v>-1.2299135747608899E-2</v>
      </c>
      <c r="G50" s="169">
        <v>7.9674801324548777E-3</v>
      </c>
      <c r="H50" s="168">
        <v>1.0918934880848E-2</v>
      </c>
      <c r="I50" s="169">
        <v>1.125248694015479E-2</v>
      </c>
      <c r="J50" s="168">
        <v>8.1532554346171807E-2</v>
      </c>
      <c r="K50" s="169">
        <v>0.13671368458709562</v>
      </c>
      <c r="L50" s="168">
        <v>-1.02441522812596E-2</v>
      </c>
      <c r="M50" s="169">
        <v>4.0175075331603796E-3</v>
      </c>
      <c r="N50" s="168">
        <v>-7.3277963806326002E-3</v>
      </c>
      <c r="O50" s="169">
        <v>5.8483544333142049E-3</v>
      </c>
      <c r="P50" s="168">
        <v>1.2331737571032101E-2</v>
      </c>
      <c r="Q50" s="169">
        <v>3.7211817145791589E-3</v>
      </c>
      <c r="R50" s="170">
        <v>9.3496344494497202E-2</v>
      </c>
    </row>
    <row r="51" spans="1:18">
      <c r="A51" s="33" t="s">
        <v>305</v>
      </c>
      <c r="B51" s="168">
        <v>0.17889514045716179</v>
      </c>
      <c r="C51" s="169">
        <v>2.2923406971673874E-2</v>
      </c>
      <c r="D51" s="168">
        <v>0.27082418638559191</v>
      </c>
      <c r="E51" s="169">
        <v>8.7484682478419895E-2</v>
      </c>
      <c r="F51" s="168">
        <v>3.1404666398922303E-2</v>
      </c>
      <c r="G51" s="169">
        <v>5.256780254221001E-3</v>
      </c>
      <c r="H51" s="168">
        <v>1.27714943681682E-2</v>
      </c>
      <c r="I51" s="169">
        <v>8.2123674307638898E-3</v>
      </c>
      <c r="J51" s="168">
        <v>0.32042144468281941</v>
      </c>
      <c r="K51" s="169">
        <v>0.21684186035533179</v>
      </c>
      <c r="L51" s="168">
        <v>-5.3250087578126997E-3</v>
      </c>
      <c r="M51" s="169">
        <v>2.0786133440856228E-3</v>
      </c>
      <c r="N51" s="168">
        <v>7.6923178298510999E-3</v>
      </c>
      <c r="O51" s="169">
        <v>4.189729801129226E-3</v>
      </c>
      <c r="P51" s="168">
        <v>3.2083804606497998E-3</v>
      </c>
      <c r="Q51" s="169">
        <v>2.9837387348092522E-3</v>
      </c>
      <c r="R51" s="170">
        <v>5.5479943313382699E-2</v>
      </c>
    </row>
    <row r="52" spans="1:18">
      <c r="A52" s="33" t="s">
        <v>283</v>
      </c>
      <c r="B52" s="168">
        <v>0.21990970645504149</v>
      </c>
      <c r="C52" s="169">
        <v>2.5098445946673383E-2</v>
      </c>
      <c r="D52" s="168">
        <v>0.17317799899160469</v>
      </c>
      <c r="E52" s="169">
        <v>0.11026009916707538</v>
      </c>
      <c r="F52" s="168">
        <v>1.62397451888407E-2</v>
      </c>
      <c r="G52" s="169">
        <v>5.0322438366277554E-3</v>
      </c>
      <c r="H52" s="168">
        <v>7.4805417178689998E-3</v>
      </c>
      <c r="I52" s="169">
        <v>5.2773132620848543E-3</v>
      </c>
      <c r="J52" s="168">
        <v>0.22867195926248621</v>
      </c>
      <c r="K52" s="169">
        <v>0.14975189890619611</v>
      </c>
      <c r="L52" s="168">
        <v>-7.3261510891970997E-3</v>
      </c>
      <c r="M52" s="169">
        <v>4.0549322520242129E-3</v>
      </c>
      <c r="N52" s="168">
        <v>1.8034798192887E-3</v>
      </c>
      <c r="O52" s="169">
        <v>3.8073306475558044E-3</v>
      </c>
      <c r="P52" s="168">
        <v>-1.6628237859260999E-3</v>
      </c>
      <c r="Q52" s="169">
        <v>3.8510408605686693E-3</v>
      </c>
      <c r="R52" s="170">
        <v>6.1724788751660702E-2</v>
      </c>
    </row>
    <row r="53" spans="1:18">
      <c r="A53" s="328" t="s">
        <v>265</v>
      </c>
      <c r="B53" s="347">
        <v>0.18929069855470951</v>
      </c>
      <c r="C53" s="348">
        <v>2.5689410283850852E-2</v>
      </c>
      <c r="D53" s="347">
        <v>0.26741149121585861</v>
      </c>
      <c r="E53" s="348">
        <v>0.10829936718091429</v>
      </c>
      <c r="F53" s="347">
        <v>7.6760569349520998E-3</v>
      </c>
      <c r="G53" s="348">
        <v>8.6257854693462307E-3</v>
      </c>
      <c r="H53" s="347">
        <v>1.2795852389592001E-3</v>
      </c>
      <c r="I53" s="348">
        <v>7.8282629431742894E-3</v>
      </c>
      <c r="J53" s="347">
        <v>0.29695543410609743</v>
      </c>
      <c r="K53" s="348">
        <v>0.13064941391770687</v>
      </c>
      <c r="L53" s="347">
        <v>4.2572183789842998E-3</v>
      </c>
      <c r="M53" s="348">
        <v>3.1992718412127493E-3</v>
      </c>
      <c r="N53" s="347">
        <v>8.9364917978949996E-4</v>
      </c>
      <c r="O53" s="348">
        <v>4.0318200829864339E-3</v>
      </c>
      <c r="P53" s="347">
        <v>7.1069939715914998E-3</v>
      </c>
      <c r="Q53" s="348">
        <v>4.4238225450068148E-3</v>
      </c>
      <c r="R53" s="349">
        <v>4.2507560506366601E-2</v>
      </c>
    </row>
    <row r="54" spans="1:18">
      <c r="A54" s="33" t="s">
        <v>300</v>
      </c>
      <c r="B54" s="168">
        <v>0.21901544025424491</v>
      </c>
      <c r="C54" s="169">
        <v>1.977692784175572E-2</v>
      </c>
      <c r="D54" s="168">
        <v>0.1232462526482922</v>
      </c>
      <c r="E54" s="169">
        <v>8.1320468576949467E-2</v>
      </c>
      <c r="F54" s="168">
        <v>-5.5496186696480003E-3</v>
      </c>
      <c r="G54" s="169">
        <v>3.8480425619168857E-3</v>
      </c>
      <c r="H54" s="168">
        <v>2.0104328911540299E-2</v>
      </c>
      <c r="I54" s="169">
        <v>4.4672023737304476E-3</v>
      </c>
      <c r="J54" s="168">
        <v>9.7478350744189701E-2</v>
      </c>
      <c r="K54" s="169">
        <v>6.6769166983124767E-2</v>
      </c>
      <c r="L54" s="168">
        <v>-7.1501418928951004E-3</v>
      </c>
      <c r="M54" s="169">
        <v>1.7565044699891441E-3</v>
      </c>
      <c r="N54" s="168">
        <v>-6.5496019979736E-3</v>
      </c>
      <c r="O54" s="169">
        <v>2.2913991121096557E-3</v>
      </c>
      <c r="P54" s="168">
        <v>1.1556438962480001E-2</v>
      </c>
      <c r="Q54" s="169">
        <v>2.2910901506962749E-3</v>
      </c>
      <c r="R54" s="170">
        <v>7.7041792256307903E-2</v>
      </c>
    </row>
    <row r="55" spans="1:18">
      <c r="A55" s="33" t="s">
        <v>278</v>
      </c>
      <c r="B55" s="168">
        <v>0.1289449080088344</v>
      </c>
      <c r="C55" s="169">
        <v>2.2005906934828762E-2</v>
      </c>
      <c r="D55" s="168">
        <v>0.21799360704644499</v>
      </c>
      <c r="E55" s="169">
        <v>9.7499265918430625E-2</v>
      </c>
      <c r="F55" s="168">
        <v>1.12219967873543E-2</v>
      </c>
      <c r="G55" s="169">
        <v>4.1667711557850044E-3</v>
      </c>
      <c r="H55" s="168">
        <v>1.0177427849350201E-2</v>
      </c>
      <c r="I55" s="169">
        <v>7.2097151376676041E-3</v>
      </c>
      <c r="J55" s="168">
        <v>0.526490678413713</v>
      </c>
      <c r="K55" s="169">
        <v>0.11483961084543488</v>
      </c>
      <c r="L55" s="168">
        <v>-1.3329870404993E-3</v>
      </c>
      <c r="M55" s="169">
        <v>2.5567211965263977E-3</v>
      </c>
      <c r="N55" s="168">
        <v>1.0295435121528701E-2</v>
      </c>
      <c r="O55" s="169">
        <v>2.9754630246133945E-3</v>
      </c>
      <c r="P55" s="168">
        <v>-1.4822780442329E-3</v>
      </c>
      <c r="Q55" s="169">
        <v>3.2203870988564832E-3</v>
      </c>
      <c r="R55" s="170">
        <v>4.2221370920310398E-2</v>
      </c>
    </row>
    <row r="56" spans="1:18">
      <c r="A56" s="33" t="s">
        <v>263</v>
      </c>
      <c r="B56" s="168">
        <v>0.23241843933998371</v>
      </c>
      <c r="C56" s="169">
        <v>1.9944238023515873E-2</v>
      </c>
      <c r="D56" s="168">
        <v>0.19306479211124219</v>
      </c>
      <c r="E56" s="169">
        <v>7.9745241164669328E-2</v>
      </c>
      <c r="F56" s="168">
        <v>9.3470280335218002E-3</v>
      </c>
      <c r="G56" s="169">
        <v>6.4399841949183906E-3</v>
      </c>
      <c r="H56" s="168">
        <v>-9.9567604468348003E-3</v>
      </c>
      <c r="I56" s="169">
        <v>6.8625461582015662E-3</v>
      </c>
      <c r="J56" s="168">
        <v>0.40826212798110711</v>
      </c>
      <c r="K56" s="169">
        <v>0.17263015268843407</v>
      </c>
      <c r="L56" s="168">
        <v>-4.4295883879168999E-3</v>
      </c>
      <c r="M56" s="169">
        <v>2.3038420179009103E-3</v>
      </c>
      <c r="N56" s="168">
        <v>4.0873115618227001E-3</v>
      </c>
      <c r="O56" s="169">
        <v>3.3261380971528857E-3</v>
      </c>
      <c r="P56" s="168">
        <v>6.3876664407959E-3</v>
      </c>
      <c r="Q56" s="169">
        <v>2.4755527012272904E-3</v>
      </c>
      <c r="R56" s="170">
        <v>5.25393476880903E-2</v>
      </c>
    </row>
    <row r="57" spans="1:18">
      <c r="A57" s="33" t="s">
        <v>307</v>
      </c>
      <c r="B57" s="168">
        <v>0.19571709064002479</v>
      </c>
      <c r="C57" s="169">
        <v>2.0382006211099968E-2</v>
      </c>
      <c r="D57" s="168">
        <v>8.4038302770475304E-2</v>
      </c>
      <c r="E57" s="169">
        <v>8.0623934414054757E-2</v>
      </c>
      <c r="F57" s="168">
        <v>-1.2341903711750901E-2</v>
      </c>
      <c r="G57" s="169">
        <v>6.0449673259337358E-3</v>
      </c>
      <c r="H57" s="168">
        <v>-8.9403364381629999E-4</v>
      </c>
      <c r="I57" s="169">
        <v>1.1739948541327632E-2</v>
      </c>
      <c r="J57" s="168">
        <v>0.44920342012325343</v>
      </c>
      <c r="K57" s="169">
        <v>9.7104286052874286E-2</v>
      </c>
      <c r="L57" s="168">
        <v>-6.8530450654900998E-3</v>
      </c>
      <c r="M57" s="169">
        <v>2.4836969158875824E-3</v>
      </c>
      <c r="N57" s="168">
        <v>-2.3143792924909001E-3</v>
      </c>
      <c r="O57" s="169">
        <v>2.9524010218326081E-3</v>
      </c>
      <c r="P57" s="168">
        <v>6.2156642689272E-3</v>
      </c>
      <c r="Q57" s="169">
        <v>2.5830609216029136E-3</v>
      </c>
      <c r="R57" s="170">
        <v>5.6335608879537799E-2</v>
      </c>
    </row>
    <row r="58" spans="1:18">
      <c r="A58" s="33" t="s">
        <v>269</v>
      </c>
      <c r="B58" s="168">
        <v>0.17915823087410301</v>
      </c>
      <c r="C58" s="169">
        <v>2.3687613144198105E-2</v>
      </c>
      <c r="D58" s="168">
        <v>0.37011668740025078</v>
      </c>
      <c r="E58" s="169">
        <v>6.193640113753069E-2</v>
      </c>
      <c r="F58" s="168">
        <v>2.0137857564757999E-2</v>
      </c>
      <c r="G58" s="169">
        <v>5.038198113181994E-3</v>
      </c>
      <c r="H58" s="168">
        <v>-4.5395200850568999E-3</v>
      </c>
      <c r="I58" s="169">
        <v>5.2994983556038681E-3</v>
      </c>
      <c r="J58" s="168">
        <v>0.33735477981486411</v>
      </c>
      <c r="K58" s="169">
        <v>7.3126044171030816E-2</v>
      </c>
      <c r="L58" s="168">
        <v>-6.8268535492344001E-3</v>
      </c>
      <c r="M58" s="169">
        <v>2.8046867936963996E-3</v>
      </c>
      <c r="N58" s="168">
        <v>-1.4348308093628001E-3</v>
      </c>
      <c r="O58" s="169">
        <v>6.1430243960136953E-3</v>
      </c>
      <c r="P58" s="168">
        <v>5.7876034854227997E-3</v>
      </c>
      <c r="Q58" s="169">
        <v>2.2455075902877981E-3</v>
      </c>
      <c r="R58" s="170">
        <v>6.2731959625936695E-2</v>
      </c>
    </row>
    <row r="59" spans="1:18">
      <c r="A59" s="33" t="s">
        <v>287</v>
      </c>
      <c r="B59" s="168">
        <v>0.17948511327771599</v>
      </c>
      <c r="C59" s="169">
        <v>2.8755672093376958E-2</v>
      </c>
      <c r="D59" s="168">
        <v>0.54390419866438344</v>
      </c>
      <c r="E59" s="169">
        <v>0.15116964162384608</v>
      </c>
      <c r="F59" s="168">
        <v>-4.6242846879716E-3</v>
      </c>
      <c r="G59" s="169">
        <v>8.4572282738570835E-3</v>
      </c>
      <c r="H59" s="168">
        <v>2.60010970955242E-2</v>
      </c>
      <c r="I59" s="169">
        <v>1.2850339112860069E-2</v>
      </c>
      <c r="J59" s="168">
        <v>1.012850455549321</v>
      </c>
      <c r="K59" s="169">
        <v>0.37272107032709634</v>
      </c>
      <c r="L59" s="168">
        <v>1.9429602970081001E-3</v>
      </c>
      <c r="M59" s="169">
        <v>5.781566943134542E-3</v>
      </c>
      <c r="N59" s="168">
        <v>-6.5381796610548999E-3</v>
      </c>
      <c r="O59" s="169">
        <v>1.1310130097630655E-2</v>
      </c>
      <c r="P59" s="168">
        <v>2.6531098596761999E-3</v>
      </c>
      <c r="Q59" s="169">
        <v>2.7998016274662267E-3</v>
      </c>
      <c r="R59" s="170">
        <v>7.2990658774645195E-2</v>
      </c>
    </row>
    <row r="60" spans="1:18">
      <c r="A60" s="33" t="s">
        <v>299</v>
      </c>
      <c r="B60" s="168">
        <v>0.22082557649458731</v>
      </c>
      <c r="C60" s="169">
        <v>1.3262667416246824E-2</v>
      </c>
      <c r="D60" s="168">
        <v>0.32981403735210479</v>
      </c>
      <c r="E60" s="169">
        <v>5.2182546484951402E-2</v>
      </c>
      <c r="F60" s="168">
        <v>3.8291034274440001E-4</v>
      </c>
      <c r="G60" s="169">
        <v>3.3785150833905392E-3</v>
      </c>
      <c r="H60" s="168">
        <v>5.9251161029744998E-3</v>
      </c>
      <c r="I60" s="169">
        <v>5.8638271284103512E-3</v>
      </c>
      <c r="J60" s="168">
        <v>5.7432170320064903E-2</v>
      </c>
      <c r="K60" s="169">
        <v>8.1324367597647149E-2</v>
      </c>
      <c r="L60" s="168">
        <v>-9.8260013375194005E-3</v>
      </c>
      <c r="M60" s="169">
        <v>1.756938322539097E-3</v>
      </c>
      <c r="N60" s="168">
        <v>-7.9374957467652999E-3</v>
      </c>
      <c r="O60" s="169">
        <v>2.0304809629340488E-3</v>
      </c>
      <c r="P60" s="168">
        <v>1.02460530558684E-2</v>
      </c>
      <c r="Q60" s="169">
        <v>2.0038748549127943E-3</v>
      </c>
      <c r="R60" s="170">
        <v>0.10250942301026721</v>
      </c>
    </row>
    <row r="61" spans="1:18">
      <c r="A61" s="45" t="s">
        <v>289</v>
      </c>
      <c r="B61" s="168">
        <v>0.17543983959685819</v>
      </c>
      <c r="C61" s="169">
        <v>4.4118331241631004E-3</v>
      </c>
      <c r="D61" s="168">
        <v>0.21955358774121761</v>
      </c>
      <c r="E61" s="169">
        <v>1.7896775179022901E-2</v>
      </c>
      <c r="F61" s="168">
        <v>7.8718618252408001E-3</v>
      </c>
      <c r="G61" s="169">
        <v>1.0149561257806999E-3</v>
      </c>
      <c r="H61" s="168">
        <v>8.6756646873640004E-3</v>
      </c>
      <c r="I61" s="169">
        <v>1.3053969490229001E-3</v>
      </c>
      <c r="J61" s="168">
        <v>0.32707499140230689</v>
      </c>
      <c r="K61" s="169">
        <v>2.76532462576141E-2</v>
      </c>
      <c r="L61" s="168">
        <v>-4.6179390766250003E-3</v>
      </c>
      <c r="M61" s="169">
        <v>5.7509497788629999E-4</v>
      </c>
      <c r="N61" s="168">
        <v>-1.7573968657037999E-3</v>
      </c>
      <c r="O61" s="169">
        <v>7.989454221351E-4</v>
      </c>
      <c r="P61" s="168">
        <v>6.4601190627728003E-3</v>
      </c>
      <c r="Q61" s="169">
        <v>6.2436354163459998E-4</v>
      </c>
      <c r="R61" s="170">
        <v>6.6795871268244697E-2</v>
      </c>
    </row>
    <row r="62" spans="1:18">
      <c r="A62" s="45" t="s">
        <v>314</v>
      </c>
      <c r="B62" s="168">
        <v>0.1795627027750015</v>
      </c>
      <c r="C62" s="169">
        <v>6.3087251037359003E-3</v>
      </c>
      <c r="D62" s="168">
        <v>0.1951580494642258</v>
      </c>
      <c r="E62" s="169">
        <v>2.9488692060112998E-2</v>
      </c>
      <c r="F62" s="168">
        <v>7.7674514614046002E-3</v>
      </c>
      <c r="G62" s="169">
        <v>1.5020024729893E-3</v>
      </c>
      <c r="H62" s="168">
        <v>1.2583126313984399E-2</v>
      </c>
      <c r="I62" s="169">
        <v>1.7297744052485E-3</v>
      </c>
      <c r="J62" s="168">
        <v>0.25329756736755371</v>
      </c>
      <c r="K62" s="169">
        <v>3.5718441009521498E-2</v>
      </c>
      <c r="L62" s="168">
        <v>-4.3323179706931001E-3</v>
      </c>
      <c r="M62" s="169">
        <v>7.8761921031399998E-4</v>
      </c>
      <c r="N62" s="168">
        <v>-3.8578684907406998E-3</v>
      </c>
      <c r="O62" s="169">
        <v>1.2038877466694E-3</v>
      </c>
      <c r="P62" s="168">
        <v>7.9728774726390995E-3</v>
      </c>
      <c r="Q62" s="169">
        <v>8.7853451259429995E-4</v>
      </c>
      <c r="R62" s="170">
        <v>6.8455815315246596E-2</v>
      </c>
    </row>
    <row r="63" spans="1:18" ht="13.8" thickBot="1">
      <c r="A63" s="42" t="s">
        <v>315</v>
      </c>
      <c r="B63" s="171">
        <v>0.19595550588037991</v>
      </c>
      <c r="C63" s="172">
        <v>3.7904616574436002E-3</v>
      </c>
      <c r="D63" s="171">
        <v>0.239025432481519</v>
      </c>
      <c r="E63" s="172">
        <v>1.5161803744547699E-2</v>
      </c>
      <c r="F63" s="171">
        <v>8.1385377405686007E-3</v>
      </c>
      <c r="G63" s="172">
        <v>8.3638836259400005E-4</v>
      </c>
      <c r="H63" s="171">
        <v>7.5796527486427E-3</v>
      </c>
      <c r="I63" s="172">
        <v>1.0816852204565E-3</v>
      </c>
      <c r="J63" s="171">
        <v>0.31841741943211488</v>
      </c>
      <c r="K63" s="172">
        <v>2.3686507245194399E-2</v>
      </c>
      <c r="L63" s="171">
        <v>-4.8352126672884001E-3</v>
      </c>
      <c r="M63" s="172">
        <v>4.669055368261E-4</v>
      </c>
      <c r="N63" s="171">
        <v>-3.0930414529544998E-3</v>
      </c>
      <c r="O63" s="172">
        <v>6.68232459867E-4</v>
      </c>
      <c r="P63" s="171">
        <v>7.1685592980109004E-3</v>
      </c>
      <c r="Q63" s="172">
        <v>5.1271187986649998E-4</v>
      </c>
      <c r="R63" s="173">
        <v>7.1643496555982594E-2</v>
      </c>
    </row>
    <row r="65" spans="1:1">
      <c r="A65" s="259" t="s">
        <v>463</v>
      </c>
    </row>
    <row r="66" spans="1:1">
      <c r="A66" s="260" t="s">
        <v>490</v>
      </c>
    </row>
    <row r="67" spans="1:1">
      <c r="A67" s="190" t="s">
        <v>402</v>
      </c>
    </row>
    <row r="68" spans="1:1">
      <c r="A68" s="5" t="s">
        <v>484</v>
      </c>
    </row>
    <row r="69" spans="1:1">
      <c r="A69" s="1" t="s">
        <v>371</v>
      </c>
    </row>
    <row r="70" spans="1:1">
      <c r="A70" s="5"/>
    </row>
    <row r="71" spans="1:1">
      <c r="A71" s="5"/>
    </row>
    <row r="72" spans="1:1">
      <c r="A72" s="5"/>
    </row>
  </sheetData>
  <sortState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98" priority="8">
      <formula>ABS(B11/C11)&gt;1.96</formula>
    </cfRule>
  </conditionalFormatting>
  <conditionalFormatting sqref="D11:D63">
    <cfRule type="expression" dxfId="97" priority="7">
      <formula>ABS(D11/E11)&gt;1.96</formula>
    </cfRule>
  </conditionalFormatting>
  <conditionalFormatting sqref="F11:F63">
    <cfRule type="expression" dxfId="96" priority="6">
      <formula>ABS(F11/G11)&gt;1.96</formula>
    </cfRule>
  </conditionalFormatting>
  <conditionalFormatting sqref="H11:H63">
    <cfRule type="expression" dxfId="95" priority="5">
      <formula>ABS(H11/I11)&gt;1.96</formula>
    </cfRule>
  </conditionalFormatting>
  <conditionalFormatting sqref="J11:J63">
    <cfRule type="expression" dxfId="94" priority="4">
      <formula>ABS(J11/K11)&gt;1.96</formula>
    </cfRule>
  </conditionalFormatting>
  <conditionalFormatting sqref="L11:L63">
    <cfRule type="expression" dxfId="93" priority="3">
      <formula>ABS(L11/M11)&gt;1.96</formula>
    </cfRule>
  </conditionalFormatting>
  <conditionalFormatting sqref="N11:N63">
    <cfRule type="expression" dxfId="92" priority="2">
      <formula>ABS(N11/O11)&gt;1.96</formula>
    </cfRule>
  </conditionalFormatting>
  <conditionalFormatting sqref="P11:P63">
    <cfRule type="expression" dxfId="91" priority="1">
      <formula>ABS(P11/Q11)&gt;1.96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1"/>
  <dimension ref="A1:R72"/>
  <sheetViews>
    <sheetView showGridLines="0" zoomScale="93" zoomScaleNormal="93" workbookViewId="0"/>
  </sheetViews>
  <sheetFormatPr defaultColWidth="8.77734375" defaultRowHeight="13.2"/>
  <cols>
    <col min="1" max="1" width="21.33203125" style="104" customWidth="1"/>
  </cols>
  <sheetData>
    <row r="1" spans="1:18">
      <c r="A1" s="5" t="s">
        <v>215</v>
      </c>
      <c r="J1" s="105"/>
    </row>
    <row r="2" spans="1:18">
      <c r="A2" s="5"/>
      <c r="J2" s="105"/>
    </row>
    <row r="3" spans="1:18">
      <c r="A3" s="351" t="s">
        <v>418</v>
      </c>
    </row>
    <row r="4" spans="1:18">
      <c r="A4" s="32" t="s">
        <v>415</v>
      </c>
      <c r="M4" s="75"/>
    </row>
    <row r="6" spans="1:18" ht="13.8" thickBot="1"/>
    <row r="7" spans="1:18" ht="15.6">
      <c r="A7" s="163"/>
      <c r="B7" s="484" t="s">
        <v>489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379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412</v>
      </c>
    </row>
    <row r="9" spans="1:18" s="69" customFormat="1" ht="111.75" customHeight="1">
      <c r="A9" s="165"/>
      <c r="B9" s="475" t="s">
        <v>493</v>
      </c>
      <c r="C9" s="477"/>
      <c r="D9" s="475" t="s">
        <v>405</v>
      </c>
      <c r="E9" s="477"/>
      <c r="F9" s="475" t="s">
        <v>486</v>
      </c>
      <c r="G9" s="477"/>
      <c r="H9" s="491" t="s">
        <v>487</v>
      </c>
      <c r="I9" s="492"/>
      <c r="J9" s="491" t="s">
        <v>494</v>
      </c>
      <c r="K9" s="492"/>
      <c r="L9" s="475" t="s">
        <v>409</v>
      </c>
      <c r="M9" s="477"/>
      <c r="N9" s="482" t="s">
        <v>488</v>
      </c>
      <c r="O9" s="483"/>
      <c r="P9" s="482" t="s">
        <v>411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281</v>
      </c>
      <c r="B11" s="168">
        <v>0.1289632713664545</v>
      </c>
      <c r="C11" s="169">
        <v>3.9220767615749524E-2</v>
      </c>
      <c r="D11" s="168">
        <v>0.3261931730309876</v>
      </c>
      <c r="E11" s="169">
        <v>0.13945894338688244</v>
      </c>
      <c r="F11" s="168">
        <v>3.9615169175490697E-2</v>
      </c>
      <c r="G11" s="169">
        <v>1.1019821521883948E-2</v>
      </c>
      <c r="H11" s="168">
        <v>-8.8675536711282001E-3</v>
      </c>
      <c r="I11" s="169">
        <v>1.4983639047451775E-2</v>
      </c>
      <c r="J11" s="168">
        <v>0.48240699049944441</v>
      </c>
      <c r="K11" s="169">
        <v>0.27011046371847974</v>
      </c>
      <c r="L11" s="168">
        <v>-9.8129842595160999E-3</v>
      </c>
      <c r="M11" s="169">
        <v>5.3244187312498194E-3</v>
      </c>
      <c r="N11" s="168">
        <v>-8.5224362406479998E-4</v>
      </c>
      <c r="O11" s="169">
        <v>7.7111512730663858E-3</v>
      </c>
      <c r="P11" s="168">
        <v>1.1663607085446901E-2</v>
      </c>
      <c r="Q11" s="169">
        <v>4.7859786270849254E-3</v>
      </c>
      <c r="R11" s="170">
        <v>8.0930650550070496E-2</v>
      </c>
    </row>
    <row r="12" spans="1:18">
      <c r="A12" s="33" t="s">
        <v>284</v>
      </c>
      <c r="B12" s="168">
        <v>0.15477248739843941</v>
      </c>
      <c r="C12" s="169">
        <v>2.0530409711934879E-2</v>
      </c>
      <c r="D12" s="168">
        <v>0.33930903980583949</v>
      </c>
      <c r="E12" s="169">
        <v>0.12524461888131494</v>
      </c>
      <c r="F12" s="168">
        <v>1.00472644006074E-2</v>
      </c>
      <c r="G12" s="169">
        <v>5.7489306397176402E-3</v>
      </c>
      <c r="H12" s="168">
        <v>2.33289680799636E-2</v>
      </c>
      <c r="I12" s="169">
        <v>6.8278599389825778E-3</v>
      </c>
      <c r="J12" s="168">
        <v>0.30368366893014481</v>
      </c>
      <c r="K12" s="169">
        <v>0.13078162070240446</v>
      </c>
      <c r="L12" s="168">
        <v>-1.4897332617566999E-3</v>
      </c>
      <c r="M12" s="169">
        <v>2.2425059260750418E-3</v>
      </c>
      <c r="N12" s="168">
        <v>-9.5607173217402992E-3</v>
      </c>
      <c r="O12" s="169">
        <v>4.0658919046020914E-3</v>
      </c>
      <c r="P12" s="168">
        <v>4.4249981160211001E-3</v>
      </c>
      <c r="Q12" s="169">
        <v>3.3334105268334859E-3</v>
      </c>
      <c r="R12" s="170">
        <v>6.0415858033245798E-2</v>
      </c>
    </row>
    <row r="13" spans="1:18">
      <c r="A13" s="33" t="s">
        <v>292</v>
      </c>
      <c r="B13" s="168">
        <v>0.1706106078163655</v>
      </c>
      <c r="C13" s="169">
        <v>1.8626652564139048E-2</v>
      </c>
      <c r="D13" s="168">
        <v>0.52165900835597334</v>
      </c>
      <c r="E13" s="169">
        <v>8.7885973766362563E-2</v>
      </c>
      <c r="F13" s="168">
        <v>1.7560324183467101E-2</v>
      </c>
      <c r="G13" s="169">
        <v>3.5618268690723489E-3</v>
      </c>
      <c r="H13" s="168">
        <v>1.56613204176369E-2</v>
      </c>
      <c r="I13" s="169">
        <v>7.2184990133466395E-3</v>
      </c>
      <c r="J13" s="168">
        <v>0.45657027108735132</v>
      </c>
      <c r="K13" s="169">
        <v>0.10410463911911458</v>
      </c>
      <c r="L13" s="168">
        <v>-6.3674188611110996E-3</v>
      </c>
      <c r="M13" s="169">
        <v>2.4990563565907889E-3</v>
      </c>
      <c r="N13" s="168">
        <v>1.5831681329662999E-3</v>
      </c>
      <c r="O13" s="169">
        <v>3.1976033482370016E-3</v>
      </c>
      <c r="P13" s="168">
        <v>3.6326000260245E-3</v>
      </c>
      <c r="Q13" s="169">
        <v>2.6162761902899954E-3</v>
      </c>
      <c r="R13" s="170">
        <v>7.76061792482311E-2</v>
      </c>
    </row>
    <row r="14" spans="1:18">
      <c r="A14" s="106" t="s">
        <v>296</v>
      </c>
      <c r="B14" s="168">
        <v>0.17875450290908129</v>
      </c>
      <c r="C14" s="169">
        <v>1.8084659570680853E-2</v>
      </c>
      <c r="D14" s="168">
        <v>0.30587849838896869</v>
      </c>
      <c r="E14" s="169">
        <v>7.1420507614337478E-2</v>
      </c>
      <c r="F14" s="168">
        <v>6.9829427254130003E-3</v>
      </c>
      <c r="G14" s="169">
        <v>4.23585002224856E-3</v>
      </c>
      <c r="H14" s="168">
        <v>7.2670626247008999E-3</v>
      </c>
      <c r="I14" s="169">
        <v>3.9851806131476139E-3</v>
      </c>
      <c r="J14" s="168">
        <v>0.33415595485296412</v>
      </c>
      <c r="K14" s="169">
        <v>8.0021429715378178E-2</v>
      </c>
      <c r="L14" s="168">
        <v>-4.0340342933066001E-3</v>
      </c>
      <c r="M14" s="169">
        <v>1.9256550596002968E-3</v>
      </c>
      <c r="N14" s="168">
        <v>-7.2802787695809001E-3</v>
      </c>
      <c r="O14" s="169">
        <v>2.5986508981662945E-3</v>
      </c>
      <c r="P14" s="168">
        <v>5.0904834119510998E-3</v>
      </c>
      <c r="Q14" s="169">
        <v>2.5248826993397085E-3</v>
      </c>
      <c r="R14" s="170">
        <v>6.9460913657682893E-2</v>
      </c>
    </row>
    <row r="15" spans="1:18">
      <c r="A15" s="33" t="s">
        <v>308</v>
      </c>
      <c r="B15" s="168">
        <v>0.14523787227174989</v>
      </c>
      <c r="C15" s="169">
        <v>1.6195105479541134E-2</v>
      </c>
      <c r="D15" s="168">
        <v>0.1020707411647909</v>
      </c>
      <c r="E15" s="169">
        <v>6.8723134315611709E-2</v>
      </c>
      <c r="F15" s="168">
        <v>6.9117345815747E-3</v>
      </c>
      <c r="G15" s="169">
        <v>5.8678426429686218E-3</v>
      </c>
      <c r="H15" s="168">
        <v>3.0525426537748999E-2</v>
      </c>
      <c r="I15" s="169">
        <v>5.9088591546801721E-3</v>
      </c>
      <c r="J15" s="168">
        <v>5.1640618628893499E-2</v>
      </c>
      <c r="K15" s="169">
        <v>7.809331259247819E-2</v>
      </c>
      <c r="L15" s="168">
        <v>-4.8590729450212998E-3</v>
      </c>
      <c r="M15" s="169">
        <v>2.1480970580010786E-3</v>
      </c>
      <c r="N15" s="168">
        <v>-2.7801611303719998E-3</v>
      </c>
      <c r="O15" s="169">
        <v>2.5366004894120005E-3</v>
      </c>
      <c r="P15" s="168">
        <v>6.2318932288799999E-4</v>
      </c>
      <c r="Q15" s="169">
        <v>2.0072238385280879E-3</v>
      </c>
      <c r="R15" s="170">
        <v>5.9369496323724999E-2</v>
      </c>
    </row>
    <row r="16" spans="1:18">
      <c r="A16" s="40" t="s">
        <v>317</v>
      </c>
      <c r="B16" s="168">
        <v>0.1245657404824565</v>
      </c>
      <c r="C16" s="169">
        <v>1.838979310511445E-2</v>
      </c>
      <c r="D16" s="168">
        <v>0.25622889061943838</v>
      </c>
      <c r="E16" s="169">
        <v>7.4313433899772102E-2</v>
      </c>
      <c r="F16" s="168">
        <v>2.1183508726626599E-2</v>
      </c>
      <c r="G16" s="169">
        <v>5.0853274189369465E-3</v>
      </c>
      <c r="H16" s="168">
        <v>2.1569940699506199E-2</v>
      </c>
      <c r="I16" s="169">
        <v>5.4761965688968203E-3</v>
      </c>
      <c r="J16" s="168">
        <v>0.2144555276132431</v>
      </c>
      <c r="K16" s="169">
        <v>9.000428733699474E-2</v>
      </c>
      <c r="L16" s="168">
        <v>-5.5704194859499999E-3</v>
      </c>
      <c r="M16" s="169">
        <v>1.9923708570914918E-3</v>
      </c>
      <c r="N16" s="168">
        <v>-1.7074481083052E-3</v>
      </c>
      <c r="O16" s="169">
        <v>2.7516970321403767E-3</v>
      </c>
      <c r="P16" s="168">
        <v>7.7821246065415996E-3</v>
      </c>
      <c r="Q16" s="169">
        <v>2.9250527061027033E-3</v>
      </c>
      <c r="R16" s="170">
        <v>7.6668531034156703E-2</v>
      </c>
    </row>
    <row r="17" spans="1:18">
      <c r="A17" s="40" t="s">
        <v>318</v>
      </c>
      <c r="B17" s="168">
        <v>0.13197470330700201</v>
      </c>
      <c r="C17" s="169">
        <v>2.4058426540809613E-2</v>
      </c>
      <c r="D17" s="168">
        <v>-5.8574820577342701E-2</v>
      </c>
      <c r="E17" s="169">
        <v>0.1065224603008275</v>
      </c>
      <c r="F17" s="168">
        <v>2.2788440685292798E-2</v>
      </c>
      <c r="G17" s="169">
        <v>9.4626432699010631E-3</v>
      </c>
      <c r="H17" s="168">
        <v>-3.4992288780129999E-4</v>
      </c>
      <c r="I17" s="169">
        <v>9.6247161649907174E-3</v>
      </c>
      <c r="J17" s="168">
        <v>0.16998443920541159</v>
      </c>
      <c r="K17" s="169">
        <v>0.12612864791946343</v>
      </c>
      <c r="L17" s="168">
        <v>-4.1827534413910001E-3</v>
      </c>
      <c r="M17" s="169">
        <v>2.9804287868840946E-3</v>
      </c>
      <c r="N17" s="168">
        <v>-8.791298770384E-4</v>
      </c>
      <c r="O17" s="169">
        <v>3.7471496461536553E-3</v>
      </c>
      <c r="P17" s="168">
        <v>3.2751122084478E-3</v>
      </c>
      <c r="Q17" s="169">
        <v>2.5062318344413834E-3</v>
      </c>
      <c r="R17" s="170">
        <v>3.9244690872990998E-2</v>
      </c>
    </row>
    <row r="18" spans="1:18">
      <c r="A18" s="33" t="s">
        <v>273</v>
      </c>
      <c r="B18" s="168">
        <v>0.12764856886530501</v>
      </c>
      <c r="C18" s="169">
        <v>1.5465106484321955E-2</v>
      </c>
      <c r="D18" s="168">
        <v>-8.2463941661949702E-2</v>
      </c>
      <c r="E18" s="169">
        <v>8.5748957068934081E-2</v>
      </c>
      <c r="F18" s="168">
        <v>-1.5212813182464801E-2</v>
      </c>
      <c r="G18" s="169">
        <v>4.8428503511898629E-3</v>
      </c>
      <c r="H18" s="168">
        <v>6.9635936232990004E-4</v>
      </c>
      <c r="I18" s="169">
        <v>4.4349254308852538E-3</v>
      </c>
      <c r="J18" s="168">
        <v>0.2267210995702881</v>
      </c>
      <c r="K18" s="169">
        <v>9.7804417443661668E-2</v>
      </c>
      <c r="L18" s="168">
        <v>-5.9353528616528E-3</v>
      </c>
      <c r="M18" s="169">
        <v>2.1467118099165274E-3</v>
      </c>
      <c r="N18" s="168">
        <v>-6.2390075783349003E-3</v>
      </c>
      <c r="O18" s="169">
        <v>3.7546968685030404E-3</v>
      </c>
      <c r="P18" s="168">
        <v>6.3146514602102997E-3</v>
      </c>
      <c r="Q18" s="169">
        <v>2.641833468300213E-3</v>
      </c>
      <c r="R18" s="170">
        <v>5.9076507767186301E-2</v>
      </c>
    </row>
    <row r="19" spans="1:18">
      <c r="A19" s="33" t="s">
        <v>311</v>
      </c>
      <c r="B19" s="168">
        <v>0.14481986764346061</v>
      </c>
      <c r="C19" s="169">
        <v>2.8241065177829001E-2</v>
      </c>
      <c r="D19" s="168">
        <v>0.1900165416001488</v>
      </c>
      <c r="E19" s="169">
        <v>0.10588270401873641</v>
      </c>
      <c r="F19" s="168">
        <v>1.7238586366565001E-2</v>
      </c>
      <c r="G19" s="169">
        <v>4.8104109904073119E-3</v>
      </c>
      <c r="H19" s="168">
        <v>3.8632892769790002E-4</v>
      </c>
      <c r="I19" s="169">
        <v>7.3483858552535154E-3</v>
      </c>
      <c r="J19" s="168">
        <v>7.6117087021565194E-2</v>
      </c>
      <c r="K19" s="169">
        <v>0.11719161370080855</v>
      </c>
      <c r="L19" s="168">
        <v>-6.9787340212645E-3</v>
      </c>
      <c r="M19" s="169">
        <v>2.6566057881018458E-3</v>
      </c>
      <c r="N19" s="168">
        <v>-2.9190409653820002E-4</v>
      </c>
      <c r="O19" s="169">
        <v>2.9759511773324284E-3</v>
      </c>
      <c r="P19" s="168">
        <v>5.1035815424641997E-3</v>
      </c>
      <c r="Q19" s="169">
        <v>2.5833769562087021E-3</v>
      </c>
      <c r="R19" s="170">
        <v>4.4770386993074902E-2</v>
      </c>
    </row>
    <row r="20" spans="1:18">
      <c r="A20" s="33" t="s">
        <v>295</v>
      </c>
      <c r="B20" s="168">
        <v>0.22030244815808789</v>
      </c>
      <c r="C20" s="169">
        <v>4.344597539880829E-2</v>
      </c>
      <c r="D20" s="168">
        <v>0.35393569214777593</v>
      </c>
      <c r="E20" s="169">
        <v>0.16093564011463005</v>
      </c>
      <c r="F20" s="168">
        <v>3.11254760686107E-2</v>
      </c>
      <c r="G20" s="169">
        <v>5.4029861003217433E-3</v>
      </c>
      <c r="H20" s="168">
        <v>1.5998284372479999E-4</v>
      </c>
      <c r="I20" s="169">
        <v>8.3305817285085314E-3</v>
      </c>
      <c r="J20" s="168">
        <v>-3.7518374015625897E-2</v>
      </c>
      <c r="K20" s="169">
        <v>0.11113934265300528</v>
      </c>
      <c r="L20" s="168">
        <v>6.3631397766120996E-3</v>
      </c>
      <c r="M20" s="169">
        <v>5.2519135993880405E-3</v>
      </c>
      <c r="N20" s="168">
        <v>-2.19145713735985E-2</v>
      </c>
      <c r="O20" s="169">
        <v>5.4953212906992772E-3</v>
      </c>
      <c r="P20" s="168">
        <v>1.576601638834E-3</v>
      </c>
      <c r="Q20" s="169">
        <v>6.5284439323082307E-3</v>
      </c>
      <c r="R20" s="170">
        <v>0.1099375306633001</v>
      </c>
    </row>
    <row r="21" spans="1:18">
      <c r="A21" s="33" t="s">
        <v>275</v>
      </c>
      <c r="B21" s="168">
        <v>0.14173716420261251</v>
      </c>
      <c r="C21" s="169">
        <v>1.8131272382242273E-2</v>
      </c>
      <c r="D21" s="168">
        <v>0.26640838682900903</v>
      </c>
      <c r="E21" s="169">
        <v>8.3919068469496774E-2</v>
      </c>
      <c r="F21" s="168">
        <v>8.6299617160480006E-3</v>
      </c>
      <c r="G21" s="169">
        <v>3.5620608950319419E-3</v>
      </c>
      <c r="H21" s="168">
        <v>1.44781847137868E-2</v>
      </c>
      <c r="I21" s="169">
        <v>4.0045957347687906E-3</v>
      </c>
      <c r="J21" s="168">
        <v>0.24306246093236369</v>
      </c>
      <c r="K21" s="169">
        <v>8.7080202872926379E-2</v>
      </c>
      <c r="L21" s="168">
        <v>-7.5733702386368996E-3</v>
      </c>
      <c r="M21" s="169">
        <v>2.9111941049113125E-3</v>
      </c>
      <c r="N21" s="168">
        <v>-8.7840945694814005E-3</v>
      </c>
      <c r="O21" s="169">
        <v>5.205680966887026E-3</v>
      </c>
      <c r="P21" s="168">
        <v>5.2698249915097001E-3</v>
      </c>
      <c r="Q21" s="169">
        <v>4.483897057629734E-3</v>
      </c>
      <c r="R21" s="170">
        <v>6.3850160852579399E-2</v>
      </c>
    </row>
    <row r="22" spans="1:18">
      <c r="A22" s="33" t="s">
        <v>310</v>
      </c>
      <c r="B22" s="168">
        <v>0.20871104451674111</v>
      </c>
      <c r="C22" s="169">
        <v>2.4109751133990318E-2</v>
      </c>
      <c r="D22" s="168">
        <v>2.8898191534318201E-2</v>
      </c>
      <c r="E22" s="169">
        <v>0.10256377708318896</v>
      </c>
      <c r="F22" s="168">
        <v>-1.9973156417942002E-3</v>
      </c>
      <c r="G22" s="169">
        <v>5.9305534028713351E-3</v>
      </c>
      <c r="H22" s="168">
        <v>1.6810861353005E-3</v>
      </c>
      <c r="I22" s="169">
        <v>7.8921450355147627E-3</v>
      </c>
      <c r="J22" s="168">
        <v>0.36964983105099741</v>
      </c>
      <c r="K22" s="169">
        <v>0.10766083665476212</v>
      </c>
      <c r="L22" s="168">
        <v>-6.5753536483556998E-3</v>
      </c>
      <c r="M22" s="169">
        <v>2.5832239646264785E-3</v>
      </c>
      <c r="N22" s="168">
        <v>-1.2347555430876E-3</v>
      </c>
      <c r="O22" s="169">
        <v>3.0530763307705603E-3</v>
      </c>
      <c r="P22" s="168">
        <v>5.4953503321615001E-3</v>
      </c>
      <c r="Q22" s="169">
        <v>2.1882722805733217E-3</v>
      </c>
      <c r="R22" s="170">
        <v>5.8169102914597502E-2</v>
      </c>
    </row>
    <row r="23" spans="1:18">
      <c r="A23" s="33" t="s">
        <v>262</v>
      </c>
      <c r="B23" s="168">
        <v>0.19988118869509461</v>
      </c>
      <c r="C23" s="169">
        <v>2.5612905814416147E-2</v>
      </c>
      <c r="D23" s="168">
        <v>0.22226565039641649</v>
      </c>
      <c r="E23" s="169">
        <v>0.15010188172570732</v>
      </c>
      <c r="F23" s="168">
        <v>7.5837657137381E-3</v>
      </c>
      <c r="G23" s="169">
        <v>5.7295908916441497E-3</v>
      </c>
      <c r="H23" s="168">
        <v>3.1574528513302599E-2</v>
      </c>
      <c r="I23" s="169">
        <v>1.2588722355447342E-2</v>
      </c>
      <c r="J23" s="168">
        <v>0.38065373657880092</v>
      </c>
      <c r="K23" s="169">
        <v>0.21135585218369896</v>
      </c>
      <c r="L23" s="168">
        <v>2.8290601351784002E-3</v>
      </c>
      <c r="M23" s="169">
        <v>3.7656223214262586E-3</v>
      </c>
      <c r="N23" s="168">
        <v>-8.8614189399539006E-3</v>
      </c>
      <c r="O23" s="169">
        <v>6.7826677077882759E-3</v>
      </c>
      <c r="P23" s="168">
        <v>1.4137643347338E-2</v>
      </c>
      <c r="Q23" s="169">
        <v>4.5546943746630408E-3</v>
      </c>
      <c r="R23" s="170">
        <v>7.0288615617938394E-2</v>
      </c>
    </row>
    <row r="24" spans="1:18">
      <c r="A24" s="33" t="s">
        <v>279</v>
      </c>
      <c r="B24" s="168">
        <v>8.4499832706887296E-2</v>
      </c>
      <c r="C24" s="169">
        <v>2.0794924076400829E-2</v>
      </c>
      <c r="D24" s="168">
        <v>0.44866511645704898</v>
      </c>
      <c r="E24" s="169">
        <v>9.5069063655354363E-2</v>
      </c>
      <c r="F24" s="168">
        <v>2.0569704615069601E-2</v>
      </c>
      <c r="G24" s="169">
        <v>4.6988886542588979E-3</v>
      </c>
      <c r="H24" s="168">
        <v>8.6900135365666001E-3</v>
      </c>
      <c r="I24" s="169">
        <v>5.7598609982503629E-3</v>
      </c>
      <c r="J24" s="168">
        <v>0.37953637592528211</v>
      </c>
      <c r="K24" s="169">
        <v>0.23289800273929509</v>
      </c>
      <c r="L24" s="168">
        <v>-2.0644249899305E-3</v>
      </c>
      <c r="M24" s="169">
        <v>2.9422823341538288E-3</v>
      </c>
      <c r="N24" s="168">
        <v>-7.2552571798868001E-3</v>
      </c>
      <c r="O24" s="169">
        <v>4.4089041360335646E-3</v>
      </c>
      <c r="P24" s="168">
        <v>2.0816470015765001E-3</v>
      </c>
      <c r="Q24" s="169">
        <v>3.1143918704217956E-3</v>
      </c>
      <c r="R24" s="170">
        <v>7.6325343699708101E-2</v>
      </c>
    </row>
    <row r="25" spans="1:18">
      <c r="A25" s="33" t="s">
        <v>268</v>
      </c>
      <c r="B25" s="168">
        <v>0.229321830638335</v>
      </c>
      <c r="C25" s="169">
        <v>2.0413348096600538E-2</v>
      </c>
      <c r="D25" s="168">
        <v>0.33587446053407749</v>
      </c>
      <c r="E25" s="169">
        <v>9.2187426162857258E-2</v>
      </c>
      <c r="F25" s="168">
        <v>-1.4225148743011E-3</v>
      </c>
      <c r="G25" s="169">
        <v>4.2919952040229789E-3</v>
      </c>
      <c r="H25" s="168">
        <v>-7.1424277906459996E-4</v>
      </c>
      <c r="I25" s="169">
        <v>3.6998539552500756E-3</v>
      </c>
      <c r="J25" s="168">
        <v>0.21397108594843561</v>
      </c>
      <c r="K25" s="169">
        <v>8.0511167484751622E-2</v>
      </c>
      <c r="L25" s="168">
        <v>-4.2021204752812997E-3</v>
      </c>
      <c r="M25" s="169">
        <v>2.5806256761924337E-3</v>
      </c>
      <c r="N25" s="168">
        <v>7.4469614284529001E-3</v>
      </c>
      <c r="O25" s="169">
        <v>3.2172937959855439E-3</v>
      </c>
      <c r="P25" s="168">
        <v>1.160216026891E-3</v>
      </c>
      <c r="Q25" s="169">
        <v>4.143667661803462E-3</v>
      </c>
      <c r="R25" s="170">
        <v>6.21959409203365E-2</v>
      </c>
    </row>
    <row r="26" spans="1:18">
      <c r="A26" s="33" t="s">
        <v>285</v>
      </c>
      <c r="B26" s="168">
        <v>0.26374227819653662</v>
      </c>
      <c r="C26" s="169">
        <v>1.9629680142275285E-2</v>
      </c>
      <c r="D26" s="168">
        <v>0.3817152322151891</v>
      </c>
      <c r="E26" s="169">
        <v>0.11147930869543324</v>
      </c>
      <c r="F26" s="168">
        <v>-5.9232378903300003E-5</v>
      </c>
      <c r="G26" s="169">
        <v>6.5987480366113977E-3</v>
      </c>
      <c r="H26" s="168">
        <v>1.0372049821166801E-2</v>
      </c>
      <c r="I26" s="169">
        <v>6.7987174037597324E-3</v>
      </c>
      <c r="J26" s="168">
        <v>0.3615121508745886</v>
      </c>
      <c r="K26" s="169">
        <v>0.1635487016639369</v>
      </c>
      <c r="L26" s="168">
        <v>5.9665416390021001E-3</v>
      </c>
      <c r="M26" s="169">
        <v>3.1879969361927143E-3</v>
      </c>
      <c r="N26" s="168">
        <v>-1.8152863704362001E-3</v>
      </c>
      <c r="O26" s="169">
        <v>3.9142467912895622E-3</v>
      </c>
      <c r="P26" s="168">
        <v>9.2615208431179007E-3</v>
      </c>
      <c r="Q26" s="169">
        <v>3.7158963383786005E-3</v>
      </c>
      <c r="R26" s="170">
        <v>8.2872537844097205E-2</v>
      </c>
    </row>
    <row r="27" spans="1:18">
      <c r="A27" s="33" t="s">
        <v>303</v>
      </c>
      <c r="B27" s="168">
        <v>0.17681571004544991</v>
      </c>
      <c r="C27" s="169">
        <v>2.0727635029625571E-2</v>
      </c>
      <c r="D27" s="168">
        <v>-1.9797682685363902E-2</v>
      </c>
      <c r="E27" s="169">
        <v>9.1402357043549862E-2</v>
      </c>
      <c r="F27" s="168">
        <v>1.4075856013027299E-2</v>
      </c>
      <c r="G27" s="169">
        <v>5.1448943438783959E-3</v>
      </c>
      <c r="H27" s="168">
        <v>9.5367148595350993E-3</v>
      </c>
      <c r="I27" s="169">
        <v>5.6776686901412951E-3</v>
      </c>
      <c r="J27" s="168">
        <v>0.24063530032590061</v>
      </c>
      <c r="K27" s="169">
        <v>0.12867629229802419</v>
      </c>
      <c r="L27" s="168">
        <v>-2.8492646004494001E-3</v>
      </c>
      <c r="M27" s="169">
        <v>2.9906598161547697E-3</v>
      </c>
      <c r="N27" s="168">
        <v>1.0916022522015E-3</v>
      </c>
      <c r="O27" s="169">
        <v>5.0566906761975892E-3</v>
      </c>
      <c r="P27" s="168">
        <v>9.4556991443766007E-3</v>
      </c>
      <c r="Q27" s="169">
        <v>1.7895818653038313E-3</v>
      </c>
      <c r="R27" s="170">
        <v>5.2081315876833303E-2</v>
      </c>
    </row>
    <row r="28" spans="1:18">
      <c r="A28" s="33" t="s">
        <v>271</v>
      </c>
      <c r="B28" s="168">
        <v>0.2603250339679038</v>
      </c>
      <c r="C28" s="169">
        <v>3.1393735619445806E-2</v>
      </c>
      <c r="D28" s="168">
        <v>0.64733987274994187</v>
      </c>
      <c r="E28" s="169">
        <v>0.13446941617994693</v>
      </c>
      <c r="F28" s="168">
        <v>-1.14629125022734E-2</v>
      </c>
      <c r="G28" s="169">
        <v>4.8619106079040792E-3</v>
      </c>
      <c r="H28" s="168">
        <v>-4.8896752596450002E-4</v>
      </c>
      <c r="I28" s="169">
        <v>4.4848269324970595E-3</v>
      </c>
      <c r="J28" s="168">
        <v>0.44617299951687978</v>
      </c>
      <c r="K28" s="169">
        <v>8.5294410764548259E-2</v>
      </c>
      <c r="L28" s="168">
        <v>-6.4736952346778004E-3</v>
      </c>
      <c r="M28" s="169">
        <v>3.4204716932283302E-3</v>
      </c>
      <c r="N28" s="168">
        <v>-1.5216093841279201E-2</v>
      </c>
      <c r="O28" s="169">
        <v>5.1880024128418047E-3</v>
      </c>
      <c r="P28" s="168">
        <v>8.9987968472149005E-3</v>
      </c>
      <c r="Q28" s="169">
        <v>3.1753219283654384E-3</v>
      </c>
      <c r="R28" s="170">
        <v>8.0313354765285103E-2</v>
      </c>
    </row>
    <row r="29" spans="1:18">
      <c r="A29" s="33" t="s">
        <v>276</v>
      </c>
      <c r="B29" s="168">
        <v>0.1932487834805269</v>
      </c>
      <c r="C29" s="169">
        <v>1.6347208083246745E-2</v>
      </c>
      <c r="D29" s="168">
        <v>-5.0467539785875398E-2</v>
      </c>
      <c r="E29" s="169">
        <v>0.10701626453854016</v>
      </c>
      <c r="F29" s="168">
        <v>1.40792443612325E-2</v>
      </c>
      <c r="G29" s="169">
        <v>4.8927825788935009E-3</v>
      </c>
      <c r="H29" s="168">
        <v>1.1726241368638E-2</v>
      </c>
      <c r="I29" s="169">
        <v>7.1610489413047726E-3</v>
      </c>
      <c r="J29" s="168">
        <v>9.3258482039142401E-2</v>
      </c>
      <c r="K29" s="169">
        <v>0.10436334855324569</v>
      </c>
      <c r="L29" s="168">
        <v>-2.0020078002522998E-3</v>
      </c>
      <c r="M29" s="169">
        <v>3.6763188469917255E-3</v>
      </c>
      <c r="N29" s="168">
        <v>-1.94498296247014E-2</v>
      </c>
      <c r="O29" s="169">
        <v>5.9952698717283077E-3</v>
      </c>
      <c r="P29" s="168">
        <v>5.9410104147201003E-3</v>
      </c>
      <c r="Q29" s="169">
        <v>5.2828859572938277E-3</v>
      </c>
      <c r="R29" s="170">
        <v>8.1980984702559406E-2</v>
      </c>
    </row>
    <row r="30" spans="1:18">
      <c r="A30" s="33" t="s">
        <v>304</v>
      </c>
      <c r="B30" s="168">
        <v>0.1909353882798113</v>
      </c>
      <c r="C30" s="169">
        <v>2.7386388116204852E-2</v>
      </c>
      <c r="D30" s="168">
        <v>0.17012730063750001</v>
      </c>
      <c r="E30" s="169">
        <v>0.13604153121281659</v>
      </c>
      <c r="F30" s="168">
        <v>1.8260801697095101E-2</v>
      </c>
      <c r="G30" s="169">
        <v>7.205009825533697E-3</v>
      </c>
      <c r="H30" s="168">
        <v>1.1765124637828601E-2</v>
      </c>
      <c r="I30" s="169">
        <v>7.9229189073203986E-3</v>
      </c>
      <c r="J30" s="168">
        <v>0.2378947138359202</v>
      </c>
      <c r="K30" s="169">
        <v>0.14983255023002889</v>
      </c>
      <c r="L30" s="168">
        <v>-4.8792800014353004E-3</v>
      </c>
      <c r="M30" s="169">
        <v>4.0739825340280582E-3</v>
      </c>
      <c r="N30" s="168">
        <v>-7.5170796331759998E-3</v>
      </c>
      <c r="O30" s="169">
        <v>6.0722603046181826E-3</v>
      </c>
      <c r="P30" s="168">
        <v>1.47778849680021E-2</v>
      </c>
      <c r="Q30" s="169">
        <v>5.6773235833788285E-3</v>
      </c>
      <c r="R30" s="170">
        <v>7.4386406925727303E-2</v>
      </c>
    </row>
    <row r="31" spans="1:18">
      <c r="A31" s="33" t="s">
        <v>291</v>
      </c>
      <c r="B31" s="168">
        <v>0.1578923175339717</v>
      </c>
      <c r="C31" s="169">
        <v>1.8160461947771194E-2</v>
      </c>
      <c r="D31" s="168">
        <v>8.8069642289879194E-2</v>
      </c>
      <c r="E31" s="169">
        <v>6.2861756787940606E-2</v>
      </c>
      <c r="F31" s="168">
        <v>2.08645260353321E-2</v>
      </c>
      <c r="G31" s="169">
        <v>3.9735746521471875E-3</v>
      </c>
      <c r="H31" s="168">
        <v>6.9569282088757E-3</v>
      </c>
      <c r="I31" s="169">
        <v>4.2270940160719275E-3</v>
      </c>
      <c r="J31" s="168">
        <v>0.32491784073064872</v>
      </c>
      <c r="K31" s="169">
        <v>8.3494727775059382E-2</v>
      </c>
      <c r="L31" s="168">
        <v>-5.3900988186843003E-3</v>
      </c>
      <c r="M31" s="169">
        <v>2.5039207776336608E-3</v>
      </c>
      <c r="N31" s="168">
        <v>-3.1546159352807E-3</v>
      </c>
      <c r="O31" s="169">
        <v>2.9161396954000374E-3</v>
      </c>
      <c r="P31" s="168">
        <v>1.14645723920267E-2</v>
      </c>
      <c r="Q31" s="169">
        <v>2.6335634602111936E-3</v>
      </c>
      <c r="R31" s="170">
        <v>6.9707389127314098E-2</v>
      </c>
    </row>
    <row r="32" spans="1:18">
      <c r="A32" s="33" t="s">
        <v>302</v>
      </c>
      <c r="B32" s="168">
        <v>0.20227385466376721</v>
      </c>
      <c r="C32" s="169">
        <v>2.9711455084025375E-2</v>
      </c>
      <c r="D32" s="168">
        <v>0.18698544927979741</v>
      </c>
      <c r="E32" s="169">
        <v>0.14220076192256639</v>
      </c>
      <c r="F32" s="168">
        <v>-1.9853362229525301E-2</v>
      </c>
      <c r="G32" s="169">
        <v>7.685998047083374E-3</v>
      </c>
      <c r="H32" s="168">
        <v>3.3170649066984199E-2</v>
      </c>
      <c r="I32" s="169">
        <v>7.6057971770625427E-3</v>
      </c>
      <c r="J32" s="168">
        <v>0.47347057845017559</v>
      </c>
      <c r="K32" s="169">
        <v>0.13360854736960009</v>
      </c>
      <c r="L32" s="168">
        <v>-1.2123543717978301E-2</v>
      </c>
      <c r="M32" s="169">
        <v>3.4250120953656328E-3</v>
      </c>
      <c r="N32" s="168">
        <v>3.1994693435895998E-3</v>
      </c>
      <c r="O32" s="169">
        <v>3.1012286476008095E-3</v>
      </c>
      <c r="P32" s="168">
        <v>4.8008499634434E-3</v>
      </c>
      <c r="Q32" s="169">
        <v>3.588748085656541E-3</v>
      </c>
      <c r="R32" s="170">
        <v>6.34891629103157E-2</v>
      </c>
    </row>
    <row r="33" spans="1:18">
      <c r="A33" s="33" t="s">
        <v>288</v>
      </c>
      <c r="B33" s="168">
        <v>0.17714018559994249</v>
      </c>
      <c r="C33" s="169">
        <v>1.8347972007903626E-2</v>
      </c>
      <c r="D33" s="168">
        <v>-0.38683263306870957</v>
      </c>
      <c r="E33" s="169">
        <v>6.9683896035954207E-2</v>
      </c>
      <c r="F33" s="168">
        <v>3.2518339693239702E-2</v>
      </c>
      <c r="G33" s="169">
        <v>2.8579034590718788E-3</v>
      </c>
      <c r="H33" s="168">
        <v>4.9919646095851998E-3</v>
      </c>
      <c r="I33" s="169">
        <v>9.018057907578314E-3</v>
      </c>
      <c r="J33" s="168">
        <v>0.43141560560964243</v>
      </c>
      <c r="K33" s="169">
        <v>0.11560480181754355</v>
      </c>
      <c r="L33" s="168">
        <v>2.6299243608572001E-3</v>
      </c>
      <c r="M33" s="169">
        <v>1.9151267430339704E-3</v>
      </c>
      <c r="N33" s="168">
        <v>-7.4594030443986001E-3</v>
      </c>
      <c r="O33" s="169">
        <v>4.3270466458191102E-3</v>
      </c>
      <c r="P33" s="168">
        <v>1.1907726499453699E-2</v>
      </c>
      <c r="Q33" s="169">
        <v>3.4496824069122022E-3</v>
      </c>
      <c r="R33" s="170">
        <v>8.7981264901969003E-2</v>
      </c>
    </row>
    <row r="34" spans="1:18">
      <c r="A34" s="33" t="s">
        <v>312</v>
      </c>
      <c r="B34" s="168">
        <v>7.6419075524560301E-2</v>
      </c>
      <c r="C34" s="169">
        <v>3.4269872005262436E-2</v>
      </c>
      <c r="D34" s="168">
        <v>-0.1543901459422036</v>
      </c>
      <c r="E34" s="169">
        <v>0.13601592607867427</v>
      </c>
      <c r="F34" s="168">
        <v>-9.3928480069195002E-3</v>
      </c>
      <c r="G34" s="169">
        <v>6.6262844411080048E-3</v>
      </c>
      <c r="H34" s="168">
        <v>1.2763768673482299E-2</v>
      </c>
      <c r="I34" s="169">
        <v>9.168853789808331E-3</v>
      </c>
      <c r="J34" s="168">
        <v>1.3020482839212439</v>
      </c>
      <c r="K34" s="169">
        <v>0.42217209671442008</v>
      </c>
      <c r="L34" s="168">
        <v>-1.7982321158592499E-2</v>
      </c>
      <c r="M34" s="169">
        <v>3.1787351572745703E-3</v>
      </c>
      <c r="N34" s="168">
        <v>-2.7485131377843999E-3</v>
      </c>
      <c r="O34" s="169">
        <v>3.3614135228365125E-3</v>
      </c>
      <c r="P34" s="168">
        <v>1.26310425449455E-2</v>
      </c>
      <c r="Q34" s="169">
        <v>2.8623455435749824E-3</v>
      </c>
      <c r="R34" s="170">
        <v>6.9079237605679605E-2</v>
      </c>
    </row>
    <row r="35" spans="1:18">
      <c r="A35" s="33" t="s">
        <v>286</v>
      </c>
      <c r="B35" s="168">
        <v>0.28125188815347513</v>
      </c>
      <c r="C35" s="169">
        <v>2.3655896689909639E-2</v>
      </c>
      <c r="D35" s="168">
        <v>0.1024111304167155</v>
      </c>
      <c r="E35" s="169">
        <v>8.1510925256729094E-2</v>
      </c>
      <c r="F35" s="168">
        <v>-1.0614312644009E-2</v>
      </c>
      <c r="G35" s="169">
        <v>3.3055961932901639E-3</v>
      </c>
      <c r="H35" s="168">
        <v>7.4041270268272001E-3</v>
      </c>
      <c r="I35" s="169">
        <v>4.740502422276258E-3</v>
      </c>
      <c r="J35" s="168">
        <v>0.13932590259827199</v>
      </c>
      <c r="K35" s="169">
        <v>7.879952099549227E-2</v>
      </c>
      <c r="L35" s="168">
        <v>-1.9910075027347999E-3</v>
      </c>
      <c r="M35" s="169">
        <v>3.0785969896430631E-3</v>
      </c>
      <c r="N35" s="168">
        <v>-5.7651673210749998E-3</v>
      </c>
      <c r="O35" s="169">
        <v>5.0055064982442513E-3</v>
      </c>
      <c r="P35" s="168">
        <v>5.9862208256935001E-3</v>
      </c>
      <c r="Q35" s="169">
        <v>3.4543286207674947E-3</v>
      </c>
      <c r="R35" s="170">
        <v>5.2532627076829201E-2</v>
      </c>
    </row>
    <row r="36" spans="1:18">
      <c r="A36" s="33" t="s">
        <v>301</v>
      </c>
      <c r="B36" s="168">
        <v>0.1996030181343017</v>
      </c>
      <c r="C36" s="169">
        <v>3.5734969301251487E-2</v>
      </c>
      <c r="D36" s="168">
        <v>4.5336416664001698E-2</v>
      </c>
      <c r="E36" s="169">
        <v>0.12107308438565929</v>
      </c>
      <c r="F36" s="168">
        <v>8.8460541279582004E-3</v>
      </c>
      <c r="G36" s="169">
        <v>5.2198484789593748E-3</v>
      </c>
      <c r="H36" s="168">
        <v>-1.470330824285E-3</v>
      </c>
      <c r="I36" s="169">
        <v>5.0592627503239932E-3</v>
      </c>
      <c r="J36" s="168">
        <v>0.17728616926487531</v>
      </c>
      <c r="K36" s="169">
        <v>8.7428048589345927E-2</v>
      </c>
      <c r="L36" s="168">
        <v>-1.7336162389812899E-2</v>
      </c>
      <c r="M36" s="169">
        <v>2.4348511370816516E-3</v>
      </c>
      <c r="N36" s="168">
        <v>4.5449130500372003E-3</v>
      </c>
      <c r="O36" s="169">
        <v>3.4789724616851362E-3</v>
      </c>
      <c r="P36" s="168">
        <v>4.0852759592458999E-3</v>
      </c>
      <c r="Q36" s="169">
        <v>2.0130859422867048E-3</v>
      </c>
      <c r="R36" s="170">
        <v>0.1089044068941427</v>
      </c>
    </row>
    <row r="37" spans="1:18">
      <c r="A37" s="33" t="s">
        <v>297</v>
      </c>
      <c r="B37" s="168">
        <v>0.23753153032789531</v>
      </c>
      <c r="C37" s="169">
        <v>2.4564824470246958E-2</v>
      </c>
      <c r="D37" s="168">
        <v>-2.5330981419816E-2</v>
      </c>
      <c r="E37" s="169">
        <v>0.11185578812879146</v>
      </c>
      <c r="F37" s="168">
        <v>1.40015964735934E-2</v>
      </c>
      <c r="G37" s="169">
        <v>5.7455329942221432E-3</v>
      </c>
      <c r="H37" s="168">
        <v>-1.9022806453304501E-2</v>
      </c>
      <c r="I37" s="169">
        <v>1.1173934439694366E-2</v>
      </c>
      <c r="J37" s="168">
        <v>0.23499115179026861</v>
      </c>
      <c r="K37" s="169">
        <v>0.27115861887972909</v>
      </c>
      <c r="L37" s="168">
        <v>-1.23507315171599E-2</v>
      </c>
      <c r="M37" s="169">
        <v>4.5773060314492908E-3</v>
      </c>
      <c r="N37" s="168">
        <v>3.6322884408750001E-3</v>
      </c>
      <c r="O37" s="169">
        <v>5.211168999333121E-3</v>
      </c>
      <c r="P37" s="168">
        <v>1.03612466995129E-2</v>
      </c>
      <c r="Q37" s="169">
        <v>5.1064775351642123E-3</v>
      </c>
      <c r="R37" s="170">
        <v>4.8991117088855098E-2</v>
      </c>
    </row>
    <row r="38" spans="1:18">
      <c r="A38" s="33" t="s">
        <v>272</v>
      </c>
      <c r="B38" s="168">
        <v>0.14770109364642159</v>
      </c>
      <c r="C38" s="169">
        <v>2.731401453791683E-2</v>
      </c>
      <c r="D38" s="168">
        <v>0.35010552902767622</v>
      </c>
      <c r="E38" s="169">
        <v>0.13041827859687433</v>
      </c>
      <c r="F38" s="168">
        <v>-1.5823881823820001E-4</v>
      </c>
      <c r="G38" s="169">
        <v>4.4123167890592627E-3</v>
      </c>
      <c r="H38" s="168">
        <v>1.04921200502858E-2</v>
      </c>
      <c r="I38" s="169">
        <v>5.1124829068469116E-3</v>
      </c>
      <c r="J38" s="168">
        <v>0.28663107342877031</v>
      </c>
      <c r="K38" s="169">
        <v>0.11379403785576866</v>
      </c>
      <c r="L38" s="168">
        <v>-2.9830504526099002E-3</v>
      </c>
      <c r="M38" s="169">
        <v>5.2472862028613166E-3</v>
      </c>
      <c r="N38" s="168">
        <v>-1.3197496434644801E-2</v>
      </c>
      <c r="O38" s="169">
        <v>3.7790765847060528E-3</v>
      </c>
      <c r="P38" s="168">
        <v>1.14059208997587E-2</v>
      </c>
      <c r="Q38" s="169">
        <v>4.8650525960671955E-3</v>
      </c>
      <c r="R38" s="170">
        <v>5.6296134737139999E-2</v>
      </c>
    </row>
    <row r="39" spans="1:18">
      <c r="A39" s="33" t="s">
        <v>264</v>
      </c>
      <c r="B39" s="168">
        <v>0.34307594831704469</v>
      </c>
      <c r="C39" s="169">
        <v>2.7524135893202243E-2</v>
      </c>
      <c r="D39" s="168">
        <v>0.32215066731092568</v>
      </c>
      <c r="E39" s="169">
        <v>9.0331680739753173E-2</v>
      </c>
      <c r="F39" s="168">
        <v>-9.8144167378773003E-3</v>
      </c>
      <c r="G39" s="169">
        <v>3.8606893883553779E-3</v>
      </c>
      <c r="H39" s="168">
        <v>4.3847323582982996E-3</v>
      </c>
      <c r="I39" s="169">
        <v>3.5003464555735816E-3</v>
      </c>
      <c r="J39" s="168">
        <v>0.19979162270593381</v>
      </c>
      <c r="K39" s="169">
        <v>6.4559194111934462E-2</v>
      </c>
      <c r="L39" s="168">
        <v>-7.4572222393438003E-3</v>
      </c>
      <c r="M39" s="169">
        <v>2.8387399103819858E-3</v>
      </c>
      <c r="N39" s="168">
        <v>-3.5268203496636999E-3</v>
      </c>
      <c r="O39" s="169">
        <v>4.3121289382169773E-3</v>
      </c>
      <c r="P39" s="168">
        <v>-4.2739960006039001E-3</v>
      </c>
      <c r="Q39" s="169">
        <v>3.3289880198016427E-3</v>
      </c>
      <c r="R39" s="170">
        <v>8.2445370007842397E-2</v>
      </c>
    </row>
    <row r="40" spans="1:18">
      <c r="A40" s="33" t="s">
        <v>282</v>
      </c>
      <c r="B40" s="168">
        <v>0.11111274275019691</v>
      </c>
      <c r="C40" s="169">
        <v>1.552518999775679E-2</v>
      </c>
      <c r="D40" s="168">
        <v>0.28289968039607227</v>
      </c>
      <c r="E40" s="169">
        <v>9.7255475584389142E-2</v>
      </c>
      <c r="F40" s="168">
        <v>1.06592926813856E-2</v>
      </c>
      <c r="G40" s="169">
        <v>4.6166346428841293E-3</v>
      </c>
      <c r="H40" s="168">
        <v>9.3967960904542992E-3</v>
      </c>
      <c r="I40" s="169">
        <v>3.5641628861101896E-3</v>
      </c>
      <c r="J40" s="168">
        <v>0.3327220549826348</v>
      </c>
      <c r="K40" s="169">
        <v>0.11080252518559391</v>
      </c>
      <c r="L40" s="168">
        <v>-7.8579207233042993E-3</v>
      </c>
      <c r="M40" s="169">
        <v>2.4225909654695737E-3</v>
      </c>
      <c r="N40" s="168">
        <v>-9.0822271342513999E-3</v>
      </c>
      <c r="O40" s="169">
        <v>2.4575482629420327E-3</v>
      </c>
      <c r="P40" s="168">
        <v>1.0427024424476E-3</v>
      </c>
      <c r="Q40" s="169">
        <v>1.7937873296438862E-3</v>
      </c>
      <c r="R40" s="170">
        <v>7.9147718259888103E-2</v>
      </c>
    </row>
    <row r="41" spans="1:18">
      <c r="A41" s="33" t="s">
        <v>3</v>
      </c>
      <c r="B41" s="168">
        <v>0.14365148452996621</v>
      </c>
      <c r="C41" s="169">
        <v>2.7073091419150791E-2</v>
      </c>
      <c r="D41" s="168">
        <v>0.34791415394507219</v>
      </c>
      <c r="E41" s="169">
        <v>0.12571408657808819</v>
      </c>
      <c r="F41" s="168">
        <v>-1.04804233005662E-2</v>
      </c>
      <c r="G41" s="169">
        <v>8.9705466457899331E-3</v>
      </c>
      <c r="H41" s="168">
        <v>1.0872661549402401E-2</v>
      </c>
      <c r="I41" s="169">
        <v>9.5230605043277634E-3</v>
      </c>
      <c r="J41" s="168">
        <v>0.23657844333892741</v>
      </c>
      <c r="K41" s="169">
        <v>0.21453141468041759</v>
      </c>
      <c r="L41" s="168">
        <v>-7.1256326354947998E-3</v>
      </c>
      <c r="M41" s="169">
        <v>3.7016275438492429E-3</v>
      </c>
      <c r="N41" s="168">
        <v>-6.8007721319892E-3</v>
      </c>
      <c r="O41" s="169">
        <v>5.2825679245837179E-3</v>
      </c>
      <c r="P41" s="168">
        <v>1.7485926759721802E-2</v>
      </c>
      <c r="Q41" s="169">
        <v>4.2144209356209644E-3</v>
      </c>
      <c r="R41" s="170">
        <v>3.9001289507884201E-2</v>
      </c>
    </row>
    <row r="42" spans="1:18">
      <c r="A42" s="33" t="s">
        <v>298</v>
      </c>
      <c r="B42" s="168">
        <v>0.28702239392206141</v>
      </c>
      <c r="C42" s="169">
        <v>3.3706588764903532E-2</v>
      </c>
      <c r="D42" s="168">
        <v>-0.13408183946987901</v>
      </c>
      <c r="E42" s="169">
        <v>6.6833172454695361E-2</v>
      </c>
      <c r="F42" s="168">
        <v>1.52101026009701E-2</v>
      </c>
      <c r="G42" s="169">
        <v>5.6442878359407372E-3</v>
      </c>
      <c r="H42" s="168">
        <v>-1.1699150511965E-2</v>
      </c>
      <c r="I42" s="169">
        <v>6.2848141687804207E-3</v>
      </c>
      <c r="J42" s="168">
        <v>0.27669021442643832</v>
      </c>
      <c r="K42" s="169">
        <v>9.0545836380099068E-2</v>
      </c>
      <c r="L42" s="168">
        <v>-7.0388618471800002E-3</v>
      </c>
      <c r="M42" s="169">
        <v>2.6663541676144324E-3</v>
      </c>
      <c r="N42" s="168">
        <v>-4.4990520282433E-3</v>
      </c>
      <c r="O42" s="169">
        <v>2.9439184751726701E-3</v>
      </c>
      <c r="P42" s="168">
        <v>3.6817600516494001E-3</v>
      </c>
      <c r="Q42" s="169">
        <v>1.989258480126219E-3</v>
      </c>
      <c r="R42" s="170">
        <v>6.0047153790289902E-2</v>
      </c>
    </row>
    <row r="43" spans="1:18">
      <c r="A43" s="33" t="s">
        <v>309</v>
      </c>
      <c r="B43" s="168">
        <v>0.14993054650734369</v>
      </c>
      <c r="C43" s="169">
        <v>2.4486575413128483E-2</v>
      </c>
      <c r="D43" s="168">
        <v>0.20559717781389361</v>
      </c>
      <c r="E43" s="169">
        <v>9.1219900698289599E-2</v>
      </c>
      <c r="F43" s="168">
        <v>1.19118716543661E-2</v>
      </c>
      <c r="G43" s="169">
        <v>4.7442127658072252E-3</v>
      </c>
      <c r="H43" s="168">
        <v>1.5302383059934E-2</v>
      </c>
      <c r="I43" s="169">
        <v>7.6346289248416634E-3</v>
      </c>
      <c r="J43" s="168">
        <v>0.10597213139767819</v>
      </c>
      <c r="K43" s="169">
        <v>0.11578095842325611</v>
      </c>
      <c r="L43" s="168">
        <v>-5.3911050835313999E-3</v>
      </c>
      <c r="M43" s="169">
        <v>3.5222843456065443E-3</v>
      </c>
      <c r="N43" s="168">
        <v>6.3729621882062997E-3</v>
      </c>
      <c r="O43" s="169">
        <v>4.4075144128924515E-3</v>
      </c>
      <c r="P43" s="168">
        <v>4.0984146803083E-3</v>
      </c>
      <c r="Q43" s="169">
        <v>5.2797831993920356E-3</v>
      </c>
      <c r="R43" s="170">
        <v>6.0542125687924497E-2</v>
      </c>
    </row>
    <row r="44" spans="1:18">
      <c r="A44" s="33" t="s">
        <v>277</v>
      </c>
      <c r="B44" s="168">
        <v>0.11147277147206661</v>
      </c>
      <c r="C44" s="169">
        <v>1.538722538596209E-2</v>
      </c>
      <c r="D44" s="168">
        <v>-3.0915750952475299E-2</v>
      </c>
      <c r="E44" s="169">
        <v>5.6923694099620364E-2</v>
      </c>
      <c r="F44" s="168">
        <v>-5.0991981131123998E-3</v>
      </c>
      <c r="G44" s="169">
        <v>3.7376596109987632E-3</v>
      </c>
      <c r="H44" s="168">
        <v>7.5384780890115997E-3</v>
      </c>
      <c r="I44" s="169">
        <v>5.162317428573193E-3</v>
      </c>
      <c r="J44" s="168">
        <v>0.28887703620444583</v>
      </c>
      <c r="K44" s="169">
        <v>6.8979701830984758E-2</v>
      </c>
      <c r="L44" s="168">
        <v>-2.5504690965769002E-3</v>
      </c>
      <c r="M44" s="169">
        <v>2.7001256909693029E-3</v>
      </c>
      <c r="N44" s="168">
        <v>-2.6707918889825001E-3</v>
      </c>
      <c r="O44" s="169">
        <v>4.172282996225735E-3</v>
      </c>
      <c r="P44" s="168">
        <v>7.0356103802592003E-3</v>
      </c>
      <c r="Q44" s="169">
        <v>3.0249609409477678E-3</v>
      </c>
      <c r="R44" s="170">
        <v>3.6811075987216599E-2</v>
      </c>
    </row>
    <row r="45" spans="1:18">
      <c r="A45" s="33" t="s">
        <v>294</v>
      </c>
      <c r="B45" s="168">
        <v>0.1365555554113477</v>
      </c>
      <c r="C45" s="169">
        <v>3.7946678679894132E-2</v>
      </c>
      <c r="D45" s="168">
        <v>0.50732875586758164</v>
      </c>
      <c r="E45" s="169">
        <v>0.10384284573494487</v>
      </c>
      <c r="F45" s="168">
        <v>1.7535008951681301E-2</v>
      </c>
      <c r="G45" s="169">
        <v>6.4844143697116441E-3</v>
      </c>
      <c r="H45" s="168">
        <v>3.0513925053653999E-2</v>
      </c>
      <c r="I45" s="169">
        <v>9.1705397744700542E-3</v>
      </c>
      <c r="J45" s="168">
        <v>0.40636115971618542</v>
      </c>
      <c r="K45" s="169">
        <v>0.30517943322494895</v>
      </c>
      <c r="L45" s="168">
        <v>-5.5249111232906004E-3</v>
      </c>
      <c r="M45" s="169">
        <v>2.9442596534634282E-3</v>
      </c>
      <c r="N45" s="168">
        <v>7.9708413088930004E-4</v>
      </c>
      <c r="O45" s="169">
        <v>4.2758244986139896E-3</v>
      </c>
      <c r="P45" s="168">
        <v>5.3234348771069003E-3</v>
      </c>
      <c r="Q45" s="169">
        <v>3.0085027878236845E-3</v>
      </c>
      <c r="R45" s="170">
        <v>6.7687606623005006E-2</v>
      </c>
    </row>
    <row r="46" spans="1:18">
      <c r="A46" s="33" t="s">
        <v>306</v>
      </c>
      <c r="B46" s="168">
        <v>8.8096984822282898E-2</v>
      </c>
      <c r="C46" s="169">
        <v>1.0405678845649134E-2</v>
      </c>
      <c r="D46" s="168">
        <v>0.19504341001215711</v>
      </c>
      <c r="E46" s="169">
        <v>5.6171647953204264E-2</v>
      </c>
      <c r="F46" s="168">
        <v>7.4905480015130003E-3</v>
      </c>
      <c r="G46" s="169">
        <v>3.8976429036284344E-3</v>
      </c>
      <c r="H46" s="168">
        <v>-2.6944812001000002E-4</v>
      </c>
      <c r="I46" s="169">
        <v>3.1887635577794917E-3</v>
      </c>
      <c r="J46" s="168">
        <v>0.1063472267168613</v>
      </c>
      <c r="K46" s="169">
        <v>6.3366981078062948E-2</v>
      </c>
      <c r="L46" s="168">
        <v>-3.4569570133960001E-3</v>
      </c>
      <c r="M46" s="169">
        <v>1.7777198652826551E-3</v>
      </c>
      <c r="N46" s="168">
        <v>-5.7349489802175999E-3</v>
      </c>
      <c r="O46" s="169">
        <v>1.7953385619364952E-3</v>
      </c>
      <c r="P46" s="168">
        <v>4.7243730979339999E-3</v>
      </c>
      <c r="Q46" s="169">
        <v>1.3251165227276623E-3</v>
      </c>
      <c r="R46" s="170">
        <v>3.7696486717644799E-2</v>
      </c>
    </row>
    <row r="47" spans="1:18">
      <c r="A47" s="33" t="s">
        <v>280</v>
      </c>
      <c r="B47" s="168">
        <v>0.19617407797470571</v>
      </c>
      <c r="C47" s="169">
        <v>2.8034174165506014E-2</v>
      </c>
      <c r="D47" s="168">
        <v>0.19339647677801641</v>
      </c>
      <c r="E47" s="169">
        <v>8.153328921723707E-2</v>
      </c>
      <c r="F47" s="168">
        <v>7.5449455630722997E-3</v>
      </c>
      <c r="G47" s="169">
        <v>4.4721897884730678E-3</v>
      </c>
      <c r="H47" s="168">
        <v>1.2401564054711199E-2</v>
      </c>
      <c r="I47" s="169">
        <v>5.2804255046101306E-3</v>
      </c>
      <c r="J47" s="168">
        <v>0.50487489964871179</v>
      </c>
      <c r="K47" s="169">
        <v>0.18855969838398076</v>
      </c>
      <c r="L47" s="168">
        <v>-1.5700035390831001E-2</v>
      </c>
      <c r="M47" s="169">
        <v>3.740565338391439E-3</v>
      </c>
      <c r="N47" s="168">
        <v>-1.00095208283166E-2</v>
      </c>
      <c r="O47" s="169">
        <v>4.7194463852398552E-3</v>
      </c>
      <c r="P47" s="168">
        <v>5.0623546752122999E-3</v>
      </c>
      <c r="Q47" s="169">
        <v>2.7858844334949892E-3</v>
      </c>
      <c r="R47" s="170">
        <v>7.9506637993680698E-2</v>
      </c>
    </row>
    <row r="48" spans="1:18">
      <c r="A48" s="33" t="s">
        <v>266</v>
      </c>
      <c r="B48" s="168" t="s">
        <v>23</v>
      </c>
      <c r="C48" s="169" t="s">
        <v>23</v>
      </c>
      <c r="D48" s="168" t="s">
        <v>23</v>
      </c>
      <c r="E48" s="169" t="s">
        <v>23</v>
      </c>
      <c r="F48" s="168" t="s">
        <v>23</v>
      </c>
      <c r="G48" s="169" t="s">
        <v>23</v>
      </c>
      <c r="H48" s="168" t="s">
        <v>23</v>
      </c>
      <c r="I48" s="169" t="s">
        <v>23</v>
      </c>
      <c r="J48" s="168" t="s">
        <v>23</v>
      </c>
      <c r="K48" s="169" t="s">
        <v>23</v>
      </c>
      <c r="L48" s="168" t="s">
        <v>23</v>
      </c>
      <c r="M48" s="169" t="s">
        <v>23</v>
      </c>
      <c r="N48" s="168" t="s">
        <v>23</v>
      </c>
      <c r="O48" s="169" t="s">
        <v>23</v>
      </c>
      <c r="P48" s="168" t="s">
        <v>23</v>
      </c>
      <c r="Q48" s="169" t="s">
        <v>23</v>
      </c>
      <c r="R48" s="170" t="s">
        <v>23</v>
      </c>
    </row>
    <row r="49" spans="1:18">
      <c r="A49" s="33" t="s">
        <v>270</v>
      </c>
      <c r="B49" s="168">
        <v>0.34183246029529579</v>
      </c>
      <c r="C49" s="169">
        <v>2.8399630214831526E-2</v>
      </c>
      <c r="D49" s="168">
        <v>0.1449756351962192</v>
      </c>
      <c r="E49" s="169">
        <v>0.11265349543336052</v>
      </c>
      <c r="F49" s="168">
        <v>5.6402503348791502E-2</v>
      </c>
      <c r="G49" s="169">
        <v>9.7875625516497134E-3</v>
      </c>
      <c r="H49" s="168">
        <v>-1.54209972281503E-2</v>
      </c>
      <c r="I49" s="169">
        <v>1.0409331708901487E-2</v>
      </c>
      <c r="J49" s="168">
        <v>0.4197738172798377</v>
      </c>
      <c r="K49" s="169">
        <v>0.22526891796118512</v>
      </c>
      <c r="L49" s="168">
        <v>-9.5753578119436005E-3</v>
      </c>
      <c r="M49" s="169">
        <v>3.257459603212047E-3</v>
      </c>
      <c r="N49" s="168">
        <v>-1.4027297855672E-3</v>
      </c>
      <c r="O49" s="169">
        <v>5.8779866916998588E-3</v>
      </c>
      <c r="P49" s="168">
        <v>7.7707419786520997E-3</v>
      </c>
      <c r="Q49" s="169">
        <v>4.3935524897069792E-3</v>
      </c>
      <c r="R49" s="170">
        <v>7.0016075874877501E-2</v>
      </c>
    </row>
    <row r="50" spans="1:18">
      <c r="A50" s="33" t="s">
        <v>313</v>
      </c>
      <c r="B50" s="168">
        <v>0.14238340175510819</v>
      </c>
      <c r="C50" s="169">
        <v>2.5868410932265527E-2</v>
      </c>
      <c r="D50" s="168">
        <v>0.90823544519066823</v>
      </c>
      <c r="E50" s="169">
        <v>0.13613084390474162</v>
      </c>
      <c r="F50" s="168">
        <v>-1.1781804849255499E-2</v>
      </c>
      <c r="G50" s="169">
        <v>8.0486290103680413E-3</v>
      </c>
      <c r="H50" s="168">
        <v>1.83941670979785E-2</v>
      </c>
      <c r="I50" s="169">
        <v>1.0873454182653676E-2</v>
      </c>
      <c r="J50" s="168">
        <v>7.9936544588566902E-2</v>
      </c>
      <c r="K50" s="169">
        <v>0.13815724444974251</v>
      </c>
      <c r="L50" s="168">
        <v>-1.0375018760073899E-2</v>
      </c>
      <c r="M50" s="169">
        <v>4.1074913358625899E-3</v>
      </c>
      <c r="N50" s="168">
        <v>-1.00005416006725E-2</v>
      </c>
      <c r="O50" s="169">
        <v>5.9277385907202124E-3</v>
      </c>
      <c r="P50" s="168">
        <v>1.21767187547726E-2</v>
      </c>
      <c r="Q50" s="169">
        <v>3.7653097629793291E-3</v>
      </c>
      <c r="R50" s="170">
        <v>7.5701550267170001E-2</v>
      </c>
    </row>
    <row r="51" spans="1:18">
      <c r="A51" s="33" t="s">
        <v>305</v>
      </c>
      <c r="B51" s="168">
        <v>0.2332400297989411</v>
      </c>
      <c r="C51" s="169">
        <v>2.4057163648499098E-2</v>
      </c>
      <c r="D51" s="168">
        <v>0.25288006568071608</v>
      </c>
      <c r="E51" s="169">
        <v>8.5292887705972154E-2</v>
      </c>
      <c r="F51" s="168">
        <v>3.0030658581581399E-2</v>
      </c>
      <c r="G51" s="169">
        <v>5.1271811976824145E-3</v>
      </c>
      <c r="H51" s="168">
        <v>1.5404975184759501E-2</v>
      </c>
      <c r="I51" s="169">
        <v>8.3202315982560515E-3</v>
      </c>
      <c r="J51" s="168">
        <v>0.31754068992596518</v>
      </c>
      <c r="K51" s="169">
        <v>0.21817135259810289</v>
      </c>
      <c r="L51" s="168">
        <v>-6.4784668778795004E-3</v>
      </c>
      <c r="M51" s="169">
        <v>2.0785233619810455E-3</v>
      </c>
      <c r="N51" s="168">
        <v>7.7093718641195004E-3</v>
      </c>
      <c r="O51" s="169">
        <v>4.0452065905174804E-3</v>
      </c>
      <c r="P51" s="168">
        <v>3.3213890165117001E-3</v>
      </c>
      <c r="Q51" s="169">
        <v>2.9048062078478338E-3</v>
      </c>
      <c r="R51" s="170">
        <v>6.1564277345578199E-2</v>
      </c>
    </row>
    <row r="52" spans="1:18">
      <c r="A52" s="33" t="s">
        <v>283</v>
      </c>
      <c r="B52" s="168">
        <v>0.17329966299436639</v>
      </c>
      <c r="C52" s="169">
        <v>2.4098523345001382E-2</v>
      </c>
      <c r="D52" s="168">
        <v>0.13832885051029151</v>
      </c>
      <c r="E52" s="169">
        <v>0.11008084370068398</v>
      </c>
      <c r="F52" s="168">
        <v>1.5830816198451E-2</v>
      </c>
      <c r="G52" s="169">
        <v>5.221639375866039E-3</v>
      </c>
      <c r="H52" s="168">
        <v>8.2943560430969992E-3</v>
      </c>
      <c r="I52" s="169">
        <v>5.4302069848895544E-3</v>
      </c>
      <c r="J52" s="168">
        <v>0.27934477157228987</v>
      </c>
      <c r="K52" s="169">
        <v>0.1461015330350669</v>
      </c>
      <c r="L52" s="168">
        <v>-1.0194425530583201E-2</v>
      </c>
      <c r="M52" s="169">
        <v>3.9876277434565338E-3</v>
      </c>
      <c r="N52" s="168">
        <v>2.6095985316989998E-3</v>
      </c>
      <c r="O52" s="169">
        <v>3.9186556230977089E-3</v>
      </c>
      <c r="P52" s="168">
        <v>-3.4980612597823998E-3</v>
      </c>
      <c r="Q52" s="169">
        <v>3.8434505630685662E-3</v>
      </c>
      <c r="R52" s="170">
        <v>5.0705269744453101E-2</v>
      </c>
    </row>
    <row r="53" spans="1:18">
      <c r="A53" s="328" t="s">
        <v>265</v>
      </c>
      <c r="B53" s="347">
        <v>0.19974270858960369</v>
      </c>
      <c r="C53" s="348">
        <v>2.4053340777739088E-2</v>
      </c>
      <c r="D53" s="347">
        <v>0.2203357878991653</v>
      </c>
      <c r="E53" s="348">
        <v>0.10522413932669926</v>
      </c>
      <c r="F53" s="347">
        <v>7.4618905630912998E-3</v>
      </c>
      <c r="G53" s="348">
        <v>8.6322301924494759E-3</v>
      </c>
      <c r="H53" s="347">
        <v>-6.4665102038360001E-4</v>
      </c>
      <c r="I53" s="348">
        <v>7.7749109147301123E-3</v>
      </c>
      <c r="J53" s="347">
        <v>0.28043842564595728</v>
      </c>
      <c r="K53" s="348">
        <v>0.13184128971506401</v>
      </c>
      <c r="L53" s="347">
        <v>3.1599291837144002E-3</v>
      </c>
      <c r="M53" s="348">
        <v>3.2423933323302654E-3</v>
      </c>
      <c r="N53" s="347">
        <v>4.1046679108068997E-3</v>
      </c>
      <c r="O53" s="348">
        <v>4.1975096324088712E-3</v>
      </c>
      <c r="P53" s="347">
        <v>4.6448947936550003E-3</v>
      </c>
      <c r="Q53" s="348">
        <v>4.5201605736652113E-3</v>
      </c>
      <c r="R53" s="349">
        <v>5.4608648020264397E-2</v>
      </c>
    </row>
    <row r="54" spans="1:18">
      <c r="A54" s="33" t="s">
        <v>300</v>
      </c>
      <c r="B54" s="168">
        <v>0.24738965850753269</v>
      </c>
      <c r="C54" s="169">
        <v>1.6700555432504233E-2</v>
      </c>
      <c r="D54" s="168">
        <v>8.1292222737909203E-2</v>
      </c>
      <c r="E54" s="169">
        <v>8.5402938579752882E-2</v>
      </c>
      <c r="F54" s="168">
        <v>-2.0065774916993998E-3</v>
      </c>
      <c r="G54" s="169">
        <v>4.0065618136664073E-3</v>
      </c>
      <c r="H54" s="168">
        <v>1.9179708902443901E-2</v>
      </c>
      <c r="I54" s="169">
        <v>4.309512769541203E-3</v>
      </c>
      <c r="J54" s="168">
        <v>9.30853871608609E-2</v>
      </c>
      <c r="K54" s="169">
        <v>6.6057213238247467E-2</v>
      </c>
      <c r="L54" s="168">
        <v>-8.3886232018629998E-3</v>
      </c>
      <c r="M54" s="169">
        <v>1.7374614793279602E-3</v>
      </c>
      <c r="N54" s="168">
        <v>-6.6146134046217997E-3</v>
      </c>
      <c r="O54" s="169">
        <v>2.1506368623213441E-3</v>
      </c>
      <c r="P54" s="168">
        <v>1.0836218165144599E-2</v>
      </c>
      <c r="Q54" s="169">
        <v>2.3671980916393125E-3</v>
      </c>
      <c r="R54" s="170">
        <v>8.4532549767553894E-2</v>
      </c>
    </row>
    <row r="55" spans="1:18">
      <c r="A55" s="33" t="s">
        <v>278</v>
      </c>
      <c r="B55" s="168">
        <v>0.12697705644076959</v>
      </c>
      <c r="C55" s="169">
        <v>2.0349539059174134E-2</v>
      </c>
      <c r="D55" s="168">
        <v>0.22007123875932649</v>
      </c>
      <c r="E55" s="169">
        <v>9.5681580690394799E-2</v>
      </c>
      <c r="F55" s="168">
        <v>1.06549759478573E-2</v>
      </c>
      <c r="G55" s="169">
        <v>4.2305541577264873E-3</v>
      </c>
      <c r="H55" s="168">
        <v>1.2098630845321E-2</v>
      </c>
      <c r="I55" s="169">
        <v>7.0911332329416273E-3</v>
      </c>
      <c r="J55" s="168">
        <v>0.53374894579602727</v>
      </c>
      <c r="K55" s="169">
        <v>0.11634796416950582</v>
      </c>
      <c r="L55" s="168">
        <v>-4.830572167991E-4</v>
      </c>
      <c r="M55" s="169">
        <v>2.4661720107170466E-3</v>
      </c>
      <c r="N55" s="168">
        <v>8.8769184495017996E-3</v>
      </c>
      <c r="O55" s="169">
        <v>2.9327698457598094E-3</v>
      </c>
      <c r="P55" s="168">
        <v>-2.0293283497820999E-3</v>
      </c>
      <c r="Q55" s="169">
        <v>3.219766743750766E-3</v>
      </c>
      <c r="R55" s="170">
        <v>4.75140119389948E-2</v>
      </c>
    </row>
    <row r="56" spans="1:18">
      <c r="A56" s="33" t="s">
        <v>263</v>
      </c>
      <c r="B56" s="168">
        <v>0.2200154438323236</v>
      </c>
      <c r="C56" s="169">
        <v>2.3411872771660788E-2</v>
      </c>
      <c r="D56" s="168">
        <v>0.13694672614871531</v>
      </c>
      <c r="E56" s="169">
        <v>8.0879973451157536E-2</v>
      </c>
      <c r="F56" s="168">
        <v>1.21718550207272E-2</v>
      </c>
      <c r="G56" s="169">
        <v>6.5604010095153343E-3</v>
      </c>
      <c r="H56" s="168">
        <v>-7.5044860894564001E-3</v>
      </c>
      <c r="I56" s="169">
        <v>7.0244959034120695E-3</v>
      </c>
      <c r="J56" s="168">
        <v>0.40896208354102243</v>
      </c>
      <c r="K56" s="169">
        <v>0.17549545630673391</v>
      </c>
      <c r="L56" s="168">
        <v>-6.4347577368593003E-3</v>
      </c>
      <c r="M56" s="169">
        <v>2.198092340386299E-3</v>
      </c>
      <c r="N56" s="168">
        <v>6.0494988449722002E-3</v>
      </c>
      <c r="O56" s="169">
        <v>3.2765295377231683E-3</v>
      </c>
      <c r="P56" s="168">
        <v>5.4882363272459999E-3</v>
      </c>
      <c r="Q56" s="169">
        <v>2.411601410738649E-3</v>
      </c>
      <c r="R56" s="170">
        <v>4.03210385568014E-2</v>
      </c>
    </row>
    <row r="57" spans="1:18">
      <c r="A57" s="33" t="s">
        <v>307</v>
      </c>
      <c r="B57" s="168">
        <v>0.20611470434072779</v>
      </c>
      <c r="C57" s="169">
        <v>1.8197901214032471E-2</v>
      </c>
      <c r="D57" s="168">
        <v>-2.69479941157523E-2</v>
      </c>
      <c r="E57" s="169">
        <v>8.1376462409674055E-2</v>
      </c>
      <c r="F57" s="168">
        <v>-7.9201600518022993E-3</v>
      </c>
      <c r="G57" s="169">
        <v>6.1852019725511043E-3</v>
      </c>
      <c r="H57" s="168">
        <v>6.4069038485559003E-3</v>
      </c>
      <c r="I57" s="169">
        <v>1.2215277980343208E-2</v>
      </c>
      <c r="J57" s="168">
        <v>0.4173855047891048</v>
      </c>
      <c r="K57" s="169">
        <v>0.10056824827015251</v>
      </c>
      <c r="L57" s="168">
        <v>-8.6751015714361997E-3</v>
      </c>
      <c r="M57" s="169">
        <v>2.4938588660175193E-3</v>
      </c>
      <c r="N57" s="168">
        <v>-2.1526731778893E-3</v>
      </c>
      <c r="O57" s="169">
        <v>2.8590020063615574E-3</v>
      </c>
      <c r="P57" s="168">
        <v>5.2059535854449002E-3</v>
      </c>
      <c r="Q57" s="169">
        <v>2.5829165145016646E-3</v>
      </c>
      <c r="R57" s="170">
        <v>5.7369039520993897E-2</v>
      </c>
    </row>
    <row r="58" spans="1:18">
      <c r="A58" s="33" t="s">
        <v>269</v>
      </c>
      <c r="B58" s="168">
        <v>0.23141386740530209</v>
      </c>
      <c r="C58" s="169">
        <v>2.5174985751363961E-2</v>
      </c>
      <c r="D58" s="168">
        <v>0.35549591574566969</v>
      </c>
      <c r="E58" s="169">
        <v>6.3171273320557914E-2</v>
      </c>
      <c r="F58" s="168">
        <v>1.7633903598409599E-2</v>
      </c>
      <c r="G58" s="169">
        <v>4.7863279237941384E-3</v>
      </c>
      <c r="H58" s="168">
        <v>-2.6275005475115999E-3</v>
      </c>
      <c r="I58" s="169">
        <v>5.0270299707656646E-3</v>
      </c>
      <c r="J58" s="168">
        <v>0.34063492107377991</v>
      </c>
      <c r="K58" s="169">
        <v>7.3457730132800103E-2</v>
      </c>
      <c r="L58" s="168">
        <v>-7.4476490391848999E-3</v>
      </c>
      <c r="M58" s="169">
        <v>2.892587293039625E-3</v>
      </c>
      <c r="N58" s="168">
        <v>-7.7559283975280004E-4</v>
      </c>
      <c r="O58" s="169">
        <v>6.1098285169103933E-3</v>
      </c>
      <c r="P58" s="168">
        <v>6.5144110436818996E-3</v>
      </c>
      <c r="Q58" s="169">
        <v>2.1909465477185819E-3</v>
      </c>
      <c r="R58" s="170">
        <v>6.7434667791849298E-2</v>
      </c>
    </row>
    <row r="59" spans="1:18">
      <c r="A59" s="33" t="s">
        <v>287</v>
      </c>
      <c r="B59" s="168">
        <v>0.1182726850005605</v>
      </c>
      <c r="C59" s="169">
        <v>2.6291980552160189E-2</v>
      </c>
      <c r="D59" s="168">
        <v>0.54730440935274005</v>
      </c>
      <c r="E59" s="169">
        <v>0.15411771685939757</v>
      </c>
      <c r="F59" s="168">
        <v>-3.8291805545732E-3</v>
      </c>
      <c r="G59" s="169">
        <v>8.7418223080464735E-3</v>
      </c>
      <c r="H59" s="168">
        <v>2.69317906270688E-2</v>
      </c>
      <c r="I59" s="169">
        <v>1.3000282790038405E-2</v>
      </c>
      <c r="J59" s="168">
        <v>1.007656166812636</v>
      </c>
      <c r="K59" s="169">
        <v>0.35761051071673028</v>
      </c>
      <c r="L59" s="168">
        <v>2.3695818684963E-3</v>
      </c>
      <c r="M59" s="169">
        <v>6.1091806878232086E-3</v>
      </c>
      <c r="N59" s="168">
        <v>-8.6867747210514004E-3</v>
      </c>
      <c r="O59" s="169">
        <v>1.0510555891185672E-2</v>
      </c>
      <c r="P59" s="168">
        <v>2.2197570071505E-3</v>
      </c>
      <c r="Q59" s="169">
        <v>2.5721435586673826E-3</v>
      </c>
      <c r="R59" s="170">
        <v>5.6458482009019803E-2</v>
      </c>
    </row>
    <row r="60" spans="1:18">
      <c r="A60" s="33" t="s">
        <v>299</v>
      </c>
      <c r="B60" s="168">
        <v>0.17190029940963319</v>
      </c>
      <c r="C60" s="169">
        <v>1.3103308556123315E-2</v>
      </c>
      <c r="D60" s="168">
        <v>0.31903636021640741</v>
      </c>
      <c r="E60" s="169">
        <v>5.3125667534170445E-2</v>
      </c>
      <c r="F60" s="168">
        <v>-2.195208821856E-4</v>
      </c>
      <c r="G60" s="169">
        <v>3.4422179400670763E-3</v>
      </c>
      <c r="H60" s="168">
        <v>2.00356809933715E-2</v>
      </c>
      <c r="I60" s="169">
        <v>5.7831162615522135E-3</v>
      </c>
      <c r="J60" s="168">
        <v>4.10635820850134E-2</v>
      </c>
      <c r="K60" s="169">
        <v>7.9972799592268232E-2</v>
      </c>
      <c r="L60" s="168">
        <v>-1.25352655512321E-2</v>
      </c>
      <c r="M60" s="169">
        <v>1.7863331661944972E-3</v>
      </c>
      <c r="N60" s="168">
        <v>-1.06043427015286E-2</v>
      </c>
      <c r="O60" s="169">
        <v>1.9867223118791716E-3</v>
      </c>
      <c r="P60" s="168">
        <v>1.2049744068381199E-2</v>
      </c>
      <c r="Q60" s="169">
        <v>2.1138901156634447E-3</v>
      </c>
      <c r="R60" s="170">
        <v>8.1329066372237205E-2</v>
      </c>
    </row>
    <row r="61" spans="1:18">
      <c r="A61" s="45" t="s">
        <v>289</v>
      </c>
      <c r="B61" s="168">
        <v>0.17726798094615059</v>
      </c>
      <c r="C61" s="169">
        <v>4.3025484077819001E-3</v>
      </c>
      <c r="D61" s="168">
        <v>0.19334650016655239</v>
      </c>
      <c r="E61" s="169">
        <v>1.81872638839767E-2</v>
      </c>
      <c r="F61" s="168">
        <v>8.4993091982388993E-3</v>
      </c>
      <c r="G61" s="169">
        <v>1.0225306334671E-3</v>
      </c>
      <c r="H61" s="168">
        <v>9.2346817689568997E-3</v>
      </c>
      <c r="I61" s="169">
        <v>1.3279805835678001E-3</v>
      </c>
      <c r="J61" s="168">
        <v>0.32038233839011998</v>
      </c>
      <c r="K61" s="169">
        <v>2.7484691839376799E-2</v>
      </c>
      <c r="L61" s="168">
        <v>-5.0897845827832001E-3</v>
      </c>
      <c r="M61" s="169">
        <v>5.786859407421E-4</v>
      </c>
      <c r="N61" s="168">
        <v>-2.2451502381240001E-3</v>
      </c>
      <c r="O61" s="169">
        <v>7.8371324872609995E-4</v>
      </c>
      <c r="P61" s="168">
        <v>5.3540111985270998E-3</v>
      </c>
      <c r="Q61" s="169">
        <v>6.1909999590199999E-4</v>
      </c>
      <c r="R61" s="170">
        <v>6.5438674857472998E-2</v>
      </c>
    </row>
    <row r="62" spans="1:18">
      <c r="A62" s="45" t="s">
        <v>314</v>
      </c>
      <c r="B62" s="168">
        <v>0.1741324961185455</v>
      </c>
      <c r="C62" s="169">
        <v>6.1934720724821004E-3</v>
      </c>
      <c r="D62" s="168">
        <v>0.16273039579391479</v>
      </c>
      <c r="E62" s="169">
        <v>2.9580529779195799E-2</v>
      </c>
      <c r="F62" s="168">
        <v>9.4680720940231999E-3</v>
      </c>
      <c r="G62" s="169">
        <v>1.5148116508499E-3</v>
      </c>
      <c r="H62" s="168">
        <v>1.3182425871491399E-2</v>
      </c>
      <c r="I62" s="169">
        <v>1.7200232250616E-3</v>
      </c>
      <c r="J62" s="168">
        <v>0.25546297430992132</v>
      </c>
      <c r="K62" s="169">
        <v>3.4935150295496001E-2</v>
      </c>
      <c r="L62" s="168">
        <v>-5.0604101270436998E-3</v>
      </c>
      <c r="M62" s="169">
        <v>7.9834787175060002E-4</v>
      </c>
      <c r="N62" s="168">
        <v>-4.3411208316684003E-3</v>
      </c>
      <c r="O62" s="169">
        <v>1.2004770105704999E-3</v>
      </c>
      <c r="P62" s="168">
        <v>6.7452192306518997E-3</v>
      </c>
      <c r="Q62" s="169">
        <v>8.6651311721650003E-4</v>
      </c>
      <c r="R62" s="170">
        <v>6.5935745835304302E-2</v>
      </c>
    </row>
    <row r="63" spans="1:18" ht="13.8" thickBot="1">
      <c r="A63" s="42" t="s">
        <v>315</v>
      </c>
      <c r="B63" s="171">
        <v>0.1846769218897949</v>
      </c>
      <c r="C63" s="172">
        <v>3.6409721838211E-3</v>
      </c>
      <c r="D63" s="171">
        <v>0.21023977753160811</v>
      </c>
      <c r="E63" s="172">
        <v>1.52518253902202E-2</v>
      </c>
      <c r="F63" s="171">
        <v>8.2579763489459002E-3</v>
      </c>
      <c r="G63" s="172">
        <v>8.4598221842329996E-4</v>
      </c>
      <c r="H63" s="171">
        <v>8.5543312562299002E-3</v>
      </c>
      <c r="I63" s="172">
        <v>1.1048832071326E-3</v>
      </c>
      <c r="J63" s="171">
        <v>0.31719141891076841</v>
      </c>
      <c r="K63" s="172">
        <v>2.3792493148041001E-2</v>
      </c>
      <c r="L63" s="171">
        <v>-5.6516260539821997E-3</v>
      </c>
      <c r="M63" s="172">
        <v>4.73818378169E-4</v>
      </c>
      <c r="N63" s="171">
        <v>-3.7429955845499001E-3</v>
      </c>
      <c r="O63" s="172">
        <v>6.6499703888260001E-4</v>
      </c>
      <c r="P63" s="171">
        <v>6.3092216680838004E-3</v>
      </c>
      <c r="Q63" s="172">
        <v>5.1505116950420005E-4</v>
      </c>
      <c r="R63" s="173">
        <v>6.6201122754970101E-2</v>
      </c>
    </row>
    <row r="65" spans="1:1">
      <c r="A65" s="259" t="s">
        <v>463</v>
      </c>
    </row>
    <row r="66" spans="1:1">
      <c r="A66" s="260" t="s">
        <v>495</v>
      </c>
    </row>
    <row r="67" spans="1:1">
      <c r="A67" s="190" t="s">
        <v>402</v>
      </c>
    </row>
    <row r="68" spans="1:1">
      <c r="A68" s="5" t="s">
        <v>484</v>
      </c>
    </row>
    <row r="69" spans="1:1">
      <c r="A69" s="1" t="s">
        <v>371</v>
      </c>
    </row>
    <row r="70" spans="1:1">
      <c r="A70" s="5"/>
    </row>
    <row r="71" spans="1:1">
      <c r="A71" s="5"/>
    </row>
    <row r="72" spans="1:1">
      <c r="A72" s="5"/>
    </row>
  </sheetData>
  <sortState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90" priority="8">
      <formula>ABS(B11/C11)&gt;1.96</formula>
    </cfRule>
  </conditionalFormatting>
  <conditionalFormatting sqref="D11:D63">
    <cfRule type="expression" dxfId="89" priority="7">
      <formula>ABS(D11/E11)&gt;1.96</formula>
    </cfRule>
  </conditionalFormatting>
  <conditionalFormatting sqref="F11:F63">
    <cfRule type="expression" dxfId="88" priority="6">
      <formula>ABS(F11/G11)&gt;1.96</formula>
    </cfRule>
  </conditionalFormatting>
  <conditionalFormatting sqref="H11:H63">
    <cfRule type="expression" dxfId="87" priority="5">
      <formula>ABS(H11/I11)&gt;1.96</formula>
    </cfRule>
  </conditionalFormatting>
  <conditionalFormatting sqref="J11:J63">
    <cfRule type="expression" dxfId="86" priority="4">
      <formula>ABS(J11/K11)&gt;1.96</formula>
    </cfRule>
  </conditionalFormatting>
  <conditionalFormatting sqref="L11:L63">
    <cfRule type="expression" dxfId="85" priority="3">
      <formula>ABS(L11/M11)&gt;1.96</formula>
    </cfRule>
  </conditionalFormatting>
  <conditionalFormatting sqref="N11:N63">
    <cfRule type="expression" dxfId="84" priority="2">
      <formula>ABS(N11/O11)&gt;1.96</formula>
    </cfRule>
  </conditionalFormatting>
  <conditionalFormatting sqref="P11:P63">
    <cfRule type="expression" dxfId="83" priority="1">
      <formula>ABS(P11/Q11)&gt;1.96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69"/>
  <sheetViews>
    <sheetView showGridLines="0" zoomScale="93" zoomScaleNormal="93" zoomScalePageLayoutView="70" workbookViewId="0"/>
  </sheetViews>
  <sheetFormatPr defaultColWidth="8.77734375" defaultRowHeight="13.2"/>
  <cols>
    <col min="1" max="1" width="34" style="5" customWidth="1"/>
    <col min="2" max="9" width="10.33203125" style="5" customWidth="1"/>
    <col min="10" max="16384" width="8.77734375" style="5"/>
  </cols>
  <sheetData>
    <row r="1" spans="1:35">
      <c r="A1" s="5" t="s">
        <v>198</v>
      </c>
      <c r="J1" s="248" t="s">
        <v>167</v>
      </c>
    </row>
    <row r="2" spans="1:35">
      <c r="J2" s="321" t="s">
        <v>375</v>
      </c>
    </row>
    <row r="3" spans="1:35">
      <c r="A3" s="3" t="s">
        <v>261</v>
      </c>
    </row>
    <row r="4" spans="1:35">
      <c r="A4" s="32" t="s">
        <v>40</v>
      </c>
    </row>
    <row r="5" spans="1:35">
      <c r="A5" s="32"/>
    </row>
    <row r="6" spans="1:35" s="37" customFormat="1" ht="13.8" thickBot="1">
      <c r="A6" s="43"/>
    </row>
    <row r="7" spans="1:35" s="37" customFormat="1" ht="16.95" customHeight="1">
      <c r="A7" s="307"/>
      <c r="B7" s="440" t="s">
        <v>28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37" t="s">
        <v>32</v>
      </c>
      <c r="Q8" s="448"/>
      <c r="R8" s="448"/>
      <c r="S8" s="448"/>
      <c r="T8" s="448"/>
      <c r="U8" s="44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36</v>
      </c>
      <c r="K9" s="436"/>
      <c r="L9" s="437" t="s">
        <v>37</v>
      </c>
      <c r="M9" s="438"/>
      <c r="N9" s="435" t="s">
        <v>0</v>
      </c>
      <c r="O9" s="436"/>
      <c r="P9" s="437" t="s">
        <v>38</v>
      </c>
      <c r="Q9" s="438"/>
      <c r="R9" s="437" t="s">
        <v>39</v>
      </c>
      <c r="S9" s="438"/>
      <c r="T9" s="435" t="s">
        <v>0</v>
      </c>
      <c r="U9" s="439"/>
    </row>
    <row r="10" spans="1:35">
      <c r="A10" s="44"/>
      <c r="B10" s="81" t="s">
        <v>1</v>
      </c>
      <c r="C10" s="82" t="s">
        <v>2</v>
      </c>
      <c r="D10" s="81" t="s">
        <v>1</v>
      </c>
      <c r="E10" s="83" t="s">
        <v>2</v>
      </c>
      <c r="F10" s="81" t="s">
        <v>1</v>
      </c>
      <c r="G10" s="83" t="s">
        <v>2</v>
      </c>
      <c r="H10" s="25" t="s">
        <v>4</v>
      </c>
      <c r="I10" s="83" t="s">
        <v>2</v>
      </c>
      <c r="J10" s="81" t="s">
        <v>1</v>
      </c>
      <c r="K10" s="83" t="s">
        <v>2</v>
      </c>
      <c r="L10" s="81" t="s">
        <v>1</v>
      </c>
      <c r="M10" s="83" t="s">
        <v>2</v>
      </c>
      <c r="N10" s="25" t="s">
        <v>4</v>
      </c>
      <c r="O10" s="83" t="s">
        <v>2</v>
      </c>
      <c r="P10" s="81" t="s">
        <v>1</v>
      </c>
      <c r="Q10" s="83" t="s">
        <v>2</v>
      </c>
      <c r="R10" s="81" t="s">
        <v>1</v>
      </c>
      <c r="S10" s="83" t="s">
        <v>2</v>
      </c>
      <c r="T10" s="25" t="s">
        <v>4</v>
      </c>
      <c r="U10" s="84" t="s">
        <v>2</v>
      </c>
    </row>
    <row r="11" spans="1:35">
      <c r="A11" s="33" t="s">
        <v>281</v>
      </c>
      <c r="B11" s="109">
        <v>62.660102924401087</v>
      </c>
      <c r="C11" s="111">
        <v>2.3903135046766795</v>
      </c>
      <c r="D11" s="109">
        <v>60.546048079383411</v>
      </c>
      <c r="E11" s="111">
        <v>3.1252626585873831</v>
      </c>
      <c r="F11" s="109">
        <v>63.859780971924572</v>
      </c>
      <c r="G11" s="111">
        <v>2.8893033559576495</v>
      </c>
      <c r="H11" s="112">
        <v>-3.3137328925411609</v>
      </c>
      <c r="I11" s="111">
        <v>3.6987749247951323</v>
      </c>
      <c r="J11" s="109">
        <v>61.390568672912551</v>
      </c>
      <c r="K11" s="111">
        <v>5.5543894374129463</v>
      </c>
      <c r="L11" s="112">
        <v>63.31676184578113</v>
      </c>
      <c r="M11" s="111">
        <v>3.9916870839767262</v>
      </c>
      <c r="N11" s="109">
        <v>1.9261931728685795</v>
      </c>
      <c r="O11" s="111">
        <v>7.2971894557336192</v>
      </c>
      <c r="P11" s="112">
        <v>65.275112186999706</v>
      </c>
      <c r="Q11" s="111">
        <v>4.6946737682890802</v>
      </c>
      <c r="R11" s="109">
        <v>61.881590149915567</v>
      </c>
      <c r="S11" s="111">
        <v>2.6381680679164567</v>
      </c>
      <c r="T11" s="112">
        <v>-3.3935220370841392</v>
      </c>
      <c r="U11" s="113">
        <v>5.1237336883268281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33" t="s">
        <v>284</v>
      </c>
      <c r="B12" s="109">
        <v>28.812026422734409</v>
      </c>
      <c r="C12" s="111">
        <v>1.2586568260501045</v>
      </c>
      <c r="D12" s="112">
        <v>30.50741975281462</v>
      </c>
      <c r="E12" s="111">
        <v>1.8968087367834912</v>
      </c>
      <c r="F12" s="109">
        <v>27.86910669899201</v>
      </c>
      <c r="G12" s="111">
        <v>1.4669858292029847</v>
      </c>
      <c r="H12" s="112">
        <v>2.6383130538226105</v>
      </c>
      <c r="I12" s="111">
        <v>2.1822893586129406</v>
      </c>
      <c r="J12" s="109">
        <v>32.381341051741167</v>
      </c>
      <c r="K12" s="111">
        <v>2.6294209313015533</v>
      </c>
      <c r="L12" s="112">
        <v>28.727775435437749</v>
      </c>
      <c r="M12" s="111">
        <v>3.3068708534890807</v>
      </c>
      <c r="N12" s="109">
        <v>-3.6535656163034176</v>
      </c>
      <c r="O12" s="111">
        <v>3.8564825380785752</v>
      </c>
      <c r="P12" s="112">
        <v>33.757757279546148</v>
      </c>
      <c r="Q12" s="111">
        <v>2.3230771476605714</v>
      </c>
      <c r="R12" s="109">
        <v>27.462562771045139</v>
      </c>
      <c r="S12" s="111">
        <v>1.3471141747724251</v>
      </c>
      <c r="T12" s="112">
        <v>-6.2951945085010088</v>
      </c>
      <c r="U12" s="113">
        <v>2.4355865936721623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33" t="s">
        <v>292</v>
      </c>
      <c r="B13" s="109">
        <v>44.696904796899211</v>
      </c>
      <c r="C13" s="111">
        <v>0.98187849014367945</v>
      </c>
      <c r="D13" s="112">
        <v>49.458955245422381</v>
      </c>
      <c r="E13" s="111">
        <v>1.6855569170165532</v>
      </c>
      <c r="F13" s="109">
        <v>41.907825204120613</v>
      </c>
      <c r="G13" s="111">
        <v>1.29601190891361</v>
      </c>
      <c r="H13" s="112">
        <v>7.5511300413017679</v>
      </c>
      <c r="I13" s="111">
        <v>2.2114556469152791</v>
      </c>
      <c r="J13" s="109">
        <v>50.651082533810303</v>
      </c>
      <c r="K13" s="111">
        <v>2.4329710389285832</v>
      </c>
      <c r="L13" s="112">
        <v>44.230368158075059</v>
      </c>
      <c r="M13" s="111">
        <v>1.8482024916564816</v>
      </c>
      <c r="N13" s="109">
        <v>-6.4207143757352441</v>
      </c>
      <c r="O13" s="111">
        <v>3.1390666770778934</v>
      </c>
      <c r="P13" s="112">
        <v>47.397080713040509</v>
      </c>
      <c r="Q13" s="111">
        <v>2.3057928478709071</v>
      </c>
      <c r="R13" s="109">
        <v>43.896153203086698</v>
      </c>
      <c r="S13" s="111">
        <v>1.2177873024362396</v>
      </c>
      <c r="T13" s="112">
        <v>-3.5009275099538115</v>
      </c>
      <c r="U13" s="113">
        <v>2.8044115489263981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106" t="s">
        <v>296</v>
      </c>
      <c r="B14" s="109">
        <v>16.090720589589431</v>
      </c>
      <c r="C14" s="111">
        <v>0.60511597757018221</v>
      </c>
      <c r="D14" s="112">
        <v>18.167005742787811</v>
      </c>
      <c r="E14" s="111">
        <v>1.165468442038907</v>
      </c>
      <c r="F14" s="109">
        <v>15.225205962615179</v>
      </c>
      <c r="G14" s="111">
        <v>0.6758421803108966</v>
      </c>
      <c r="H14" s="112">
        <v>2.9417997801726319</v>
      </c>
      <c r="I14" s="111">
        <v>1.3015935425161467</v>
      </c>
      <c r="J14" s="109">
        <v>18.76419202571665</v>
      </c>
      <c r="K14" s="111">
        <v>1.8602132540128125</v>
      </c>
      <c r="L14" s="112">
        <v>17.600400268863041</v>
      </c>
      <c r="M14" s="111">
        <v>0.96828287115827438</v>
      </c>
      <c r="N14" s="109">
        <v>-1.1637917568536089</v>
      </c>
      <c r="O14" s="111">
        <v>2.0935294664421487</v>
      </c>
      <c r="P14" s="112">
        <v>18.991888821404899</v>
      </c>
      <c r="Q14" s="111">
        <v>1.3549658888368321</v>
      </c>
      <c r="R14" s="109">
        <v>15.133703698428709</v>
      </c>
      <c r="S14" s="111">
        <v>0.66205553687403784</v>
      </c>
      <c r="T14" s="112">
        <v>-3.8581851229761899</v>
      </c>
      <c r="U14" s="113">
        <v>1.4924342749759734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308</v>
      </c>
      <c r="B15" s="109">
        <v>16.272297438245928</v>
      </c>
      <c r="C15" s="111">
        <v>0.62172443374826036</v>
      </c>
      <c r="D15" s="112">
        <v>19.237386605400719</v>
      </c>
      <c r="E15" s="111">
        <v>1.0911881103109027</v>
      </c>
      <c r="F15" s="109">
        <v>14.99603053385932</v>
      </c>
      <c r="G15" s="111">
        <v>0.72099560373308624</v>
      </c>
      <c r="H15" s="112">
        <v>4.2413560715413983</v>
      </c>
      <c r="I15" s="111">
        <v>1.2642210839994013</v>
      </c>
      <c r="J15" s="109">
        <v>14.343835931657701</v>
      </c>
      <c r="K15" s="111">
        <v>1.0344305015446071</v>
      </c>
      <c r="L15" s="112">
        <v>17.84530534110587</v>
      </c>
      <c r="M15" s="111">
        <v>1.4444784991489878</v>
      </c>
      <c r="N15" s="109">
        <v>3.5014694094481698</v>
      </c>
      <c r="O15" s="111">
        <v>1.7929090340186207</v>
      </c>
      <c r="P15" s="112">
        <v>17.3254543426395</v>
      </c>
      <c r="Q15" s="111">
        <v>1.27241194452963</v>
      </c>
      <c r="R15" s="109">
        <v>16.02495346306133</v>
      </c>
      <c r="S15" s="111">
        <v>0.68104223938368258</v>
      </c>
      <c r="T15" s="112">
        <v>-1.3005008795781698</v>
      </c>
      <c r="U15" s="113">
        <v>1.3846017989955057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317</v>
      </c>
      <c r="B16" s="109">
        <v>25.810460872685159</v>
      </c>
      <c r="C16" s="111">
        <v>1.0592376001193733</v>
      </c>
      <c r="D16" s="112">
        <v>30.079096981584861</v>
      </c>
      <c r="E16" s="111">
        <v>1.8555618970013183</v>
      </c>
      <c r="F16" s="109">
        <v>24.03742231065004</v>
      </c>
      <c r="G16" s="111">
        <v>1.2427196182374394</v>
      </c>
      <c r="H16" s="112">
        <v>6.041674670934821</v>
      </c>
      <c r="I16" s="111">
        <v>2.1893819414595961</v>
      </c>
      <c r="J16" s="109">
        <v>22.62317740878914</v>
      </c>
      <c r="K16" s="111">
        <v>1.6905519381534801</v>
      </c>
      <c r="L16" s="112">
        <v>28.93335144032568</v>
      </c>
      <c r="M16" s="111">
        <v>2.4630974879519765</v>
      </c>
      <c r="N16" s="109">
        <v>6.3101740315365404</v>
      </c>
      <c r="O16" s="111">
        <v>3.1093253381674923</v>
      </c>
      <c r="P16" s="112">
        <v>26.189192772123</v>
      </c>
      <c r="Q16" s="111">
        <v>2.0893992537071386</v>
      </c>
      <c r="R16" s="109">
        <v>25.724182821977511</v>
      </c>
      <c r="S16" s="111">
        <v>1.1174043464202914</v>
      </c>
      <c r="T16" s="112">
        <v>-0.46500995014548963</v>
      </c>
      <c r="U16" s="113">
        <v>2.159873688213227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318</v>
      </c>
      <c r="B17" s="109">
        <v>5.3487462049509906</v>
      </c>
      <c r="C17" s="111">
        <v>0.56336235654090228</v>
      </c>
      <c r="D17" s="112">
        <v>7.5362253050414889</v>
      </c>
      <c r="E17" s="111">
        <v>0.96157703864400257</v>
      </c>
      <c r="F17" s="109">
        <v>4.3630245371515226</v>
      </c>
      <c r="G17" s="111">
        <v>0.62198795714153865</v>
      </c>
      <c r="H17" s="112">
        <v>3.1732007678899663</v>
      </c>
      <c r="I17" s="111">
        <v>1.0410673303494011</v>
      </c>
      <c r="J17" s="109">
        <v>4.5987479771644892</v>
      </c>
      <c r="K17" s="111">
        <v>1.1920196991430621</v>
      </c>
      <c r="L17" s="112">
        <v>5.3049397722102203</v>
      </c>
      <c r="M17" s="111">
        <v>1.0600975473047467</v>
      </c>
      <c r="N17" s="109">
        <v>0.70619179504573104</v>
      </c>
      <c r="O17" s="111">
        <v>1.7245579280437449</v>
      </c>
      <c r="P17" s="112">
        <v>8.1686071610330266</v>
      </c>
      <c r="Q17" s="111">
        <v>1.5941404047751342</v>
      </c>
      <c r="R17" s="109">
        <v>4.5553249777526421</v>
      </c>
      <c r="S17" s="111">
        <v>0.56333580615740997</v>
      </c>
      <c r="T17" s="112">
        <v>-3.6132821832803845</v>
      </c>
      <c r="U17" s="113">
        <v>1.7026569089689991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273</v>
      </c>
      <c r="B18" s="109">
        <v>17.716014967355029</v>
      </c>
      <c r="C18" s="111">
        <v>0.91913661568915495</v>
      </c>
      <c r="D18" s="112">
        <v>21.40507419397111</v>
      </c>
      <c r="E18" s="111">
        <v>2.0754199700590124</v>
      </c>
      <c r="F18" s="109">
        <v>16.771120739847269</v>
      </c>
      <c r="G18" s="111">
        <v>1.0145543440546176</v>
      </c>
      <c r="H18" s="112">
        <v>4.6339534541238407</v>
      </c>
      <c r="I18" s="111">
        <v>2.3057214410277997</v>
      </c>
      <c r="J18" s="109">
        <v>35.253884085830578</v>
      </c>
      <c r="K18" s="111">
        <v>4.5554597244927759</v>
      </c>
      <c r="L18" s="112">
        <v>13.85947968843824</v>
      </c>
      <c r="M18" s="111">
        <v>0.96956110398829676</v>
      </c>
      <c r="N18" s="109">
        <v>-21.394404397392336</v>
      </c>
      <c r="O18" s="111">
        <v>4.6421551756616548</v>
      </c>
      <c r="P18" s="112">
        <v>28.166399555656628</v>
      </c>
      <c r="Q18" s="111">
        <v>2.3468466585565162</v>
      </c>
      <c r="R18" s="109">
        <v>15.047684633655219</v>
      </c>
      <c r="S18" s="111">
        <v>0.97175824307847825</v>
      </c>
      <c r="T18" s="112">
        <v>-13.118714922001409</v>
      </c>
      <c r="U18" s="113">
        <v>2.5381568411435746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311</v>
      </c>
      <c r="B19" s="109">
        <v>11.36404003741327</v>
      </c>
      <c r="C19" s="111">
        <v>0.81499773723461777</v>
      </c>
      <c r="D19" s="112">
        <v>14.70704056648561</v>
      </c>
      <c r="E19" s="111">
        <v>1.4282300673698272</v>
      </c>
      <c r="F19" s="109">
        <v>9.8981766228571448</v>
      </c>
      <c r="G19" s="111">
        <v>0.93433364933830987</v>
      </c>
      <c r="H19" s="112">
        <v>4.8088639436284648</v>
      </c>
      <c r="I19" s="111">
        <v>1.6410418292499924</v>
      </c>
      <c r="J19" s="109">
        <v>8.9792086290659086</v>
      </c>
      <c r="K19" s="111">
        <v>2.1807908651629915</v>
      </c>
      <c r="L19" s="112">
        <v>14.16990372192803</v>
      </c>
      <c r="M19" s="111">
        <v>1.8554116516059707</v>
      </c>
      <c r="N19" s="109">
        <v>5.1906950928621214</v>
      </c>
      <c r="O19" s="111">
        <v>2.8319474483203297</v>
      </c>
      <c r="P19" s="112">
        <v>12.313552624106761</v>
      </c>
      <c r="Q19" s="111">
        <v>2.5551139247707315</v>
      </c>
      <c r="R19" s="109">
        <v>11.022974142599899</v>
      </c>
      <c r="S19" s="111">
        <v>0.82734724503736501</v>
      </c>
      <c r="T19" s="112">
        <v>-1.2905784815068611</v>
      </c>
      <c r="U19" s="113">
        <v>2.6190709875568241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33" t="s">
        <v>295</v>
      </c>
      <c r="B20" s="109">
        <v>8.5752063759382295</v>
      </c>
      <c r="C20" s="111">
        <v>0.7327062183822034</v>
      </c>
      <c r="D20" s="112">
        <v>13.22716647299044</v>
      </c>
      <c r="E20" s="111">
        <v>1.444045323276274</v>
      </c>
      <c r="F20" s="109">
        <v>6.3978726763915219</v>
      </c>
      <c r="G20" s="111">
        <v>0.9368044618631407</v>
      </c>
      <c r="H20" s="112">
        <v>6.8292937965989182</v>
      </c>
      <c r="I20" s="111">
        <v>1.830160291767517</v>
      </c>
      <c r="J20" s="109">
        <v>5.4644438560273807</v>
      </c>
      <c r="K20" s="111">
        <v>2.0329798956856355</v>
      </c>
      <c r="L20" s="112">
        <v>10.18945741038654</v>
      </c>
      <c r="M20" s="111">
        <v>1.6742141782416</v>
      </c>
      <c r="N20" s="109">
        <v>4.7250135543591592</v>
      </c>
      <c r="O20" s="111">
        <v>2.4757939826706408</v>
      </c>
      <c r="P20" s="112">
        <v>9.924104585841258</v>
      </c>
      <c r="Q20" s="111">
        <v>1.8517869725150737</v>
      </c>
      <c r="R20" s="109">
        <v>8.3205082903441063</v>
      </c>
      <c r="S20" s="111">
        <v>0.7079735821744384</v>
      </c>
      <c r="T20" s="112">
        <v>-1.6035962954971517</v>
      </c>
      <c r="U20" s="113">
        <v>1.8168388436283724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33" t="s">
        <v>275</v>
      </c>
      <c r="B21" s="109">
        <v>15.96290014696365</v>
      </c>
      <c r="C21" s="111">
        <v>0.76634187003589949</v>
      </c>
      <c r="D21" s="112">
        <v>24.058860200144458</v>
      </c>
      <c r="E21" s="111">
        <v>1.8595440059791974</v>
      </c>
      <c r="F21" s="109">
        <v>13.46995478442955</v>
      </c>
      <c r="G21" s="111">
        <v>0.70230838481968327</v>
      </c>
      <c r="H21" s="112">
        <v>10.588905415714908</v>
      </c>
      <c r="I21" s="111">
        <v>1.8525673381583978</v>
      </c>
      <c r="J21" s="109">
        <v>21.99004173568397</v>
      </c>
      <c r="K21" s="111">
        <v>2.7808626966693604</v>
      </c>
      <c r="L21" s="112">
        <v>13.57844009316188</v>
      </c>
      <c r="M21" s="111">
        <v>1.0928189504967674</v>
      </c>
      <c r="N21" s="109">
        <v>-8.4116016425220899</v>
      </c>
      <c r="O21" s="111">
        <v>3.0844593395068864</v>
      </c>
      <c r="P21" s="112">
        <v>21.376588395266019</v>
      </c>
      <c r="Q21" s="111">
        <v>1.8736535975324142</v>
      </c>
      <c r="R21" s="109">
        <v>14.760483885859101</v>
      </c>
      <c r="S21" s="111">
        <v>0.86225670675433375</v>
      </c>
      <c r="T21" s="112">
        <v>-6.6161045094069184</v>
      </c>
      <c r="U21" s="113">
        <v>2.1327043276370992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33" t="s">
        <v>310</v>
      </c>
      <c r="B22" s="109">
        <v>14.627452133485679</v>
      </c>
      <c r="C22" s="111">
        <v>0.87709148897047762</v>
      </c>
      <c r="D22" s="112">
        <v>18.79093623041625</v>
      </c>
      <c r="E22" s="111">
        <v>1.7315341464328589</v>
      </c>
      <c r="F22" s="109">
        <v>12.359007940481989</v>
      </c>
      <c r="G22" s="111">
        <v>0.92098160113991201</v>
      </c>
      <c r="H22" s="112">
        <v>6.4319282899342607</v>
      </c>
      <c r="I22" s="111">
        <v>1.9723104234120297</v>
      </c>
      <c r="J22" s="109">
        <v>13.55493472589918</v>
      </c>
      <c r="K22" s="111">
        <v>1.8051567594170645</v>
      </c>
      <c r="L22" s="112">
        <v>17.100240682974231</v>
      </c>
      <c r="M22" s="111">
        <v>1.7762649127991967</v>
      </c>
      <c r="N22" s="109">
        <v>3.5453059570750511</v>
      </c>
      <c r="O22" s="111">
        <v>2.6099104536702917</v>
      </c>
      <c r="P22" s="112">
        <v>13.7840382733747</v>
      </c>
      <c r="Q22" s="111">
        <v>1.5008815768517769</v>
      </c>
      <c r="R22" s="109">
        <v>14.873552291970499</v>
      </c>
      <c r="S22" s="111">
        <v>1.121092163831459</v>
      </c>
      <c r="T22" s="112">
        <v>1.0895140185957999</v>
      </c>
      <c r="U22" s="113">
        <v>1.9173581946695299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33" t="s">
        <v>262</v>
      </c>
      <c r="B23" s="109">
        <v>43.476413971158408</v>
      </c>
      <c r="C23" s="111">
        <v>1.3656876779704514</v>
      </c>
      <c r="D23" s="112">
        <v>48.885405544684289</v>
      </c>
      <c r="E23" s="111">
        <v>2.5539007773970974</v>
      </c>
      <c r="F23" s="109">
        <v>41.538311627611733</v>
      </c>
      <c r="G23" s="111">
        <v>1.7991393745865132</v>
      </c>
      <c r="H23" s="112">
        <v>7.3470939170725558</v>
      </c>
      <c r="I23" s="111">
        <v>3.3997826051343631</v>
      </c>
      <c r="J23" s="109">
        <v>67.914392763879945</v>
      </c>
      <c r="K23" s="111">
        <v>7.4767260195937819</v>
      </c>
      <c r="L23" s="112">
        <v>43.364674434037553</v>
      </c>
      <c r="M23" s="111">
        <v>2.396376978109831</v>
      </c>
      <c r="N23" s="109">
        <v>-24.549718329842392</v>
      </c>
      <c r="O23" s="111">
        <v>8.3915024397148095</v>
      </c>
      <c r="P23" s="112">
        <v>50.759687796593468</v>
      </c>
      <c r="Q23" s="111">
        <v>5.0223707595786715</v>
      </c>
      <c r="R23" s="109">
        <v>42.700635852434097</v>
      </c>
      <c r="S23" s="111">
        <v>1.4785199125997937</v>
      </c>
      <c r="T23" s="112">
        <v>-8.0590519441593713</v>
      </c>
      <c r="U23" s="113">
        <v>5.3676003439057665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33" t="s">
        <v>279</v>
      </c>
      <c r="B24" s="109">
        <v>18.46157180765967</v>
      </c>
      <c r="C24" s="111">
        <v>0.95483948828391618</v>
      </c>
      <c r="D24" s="112">
        <v>17.86589333503985</v>
      </c>
      <c r="E24" s="111">
        <v>1.6087084523396207</v>
      </c>
      <c r="F24" s="109">
        <v>18.855476582000399</v>
      </c>
      <c r="G24" s="111">
        <v>1.5978766399124704</v>
      </c>
      <c r="H24" s="112">
        <v>-0.98958324696054945</v>
      </c>
      <c r="I24" s="111">
        <v>2.6234340821239668</v>
      </c>
      <c r="J24" s="109">
        <v>18.490627547767211</v>
      </c>
      <c r="K24" s="111">
        <v>3.4644991718633182</v>
      </c>
      <c r="L24" s="112">
        <v>20.37049854293096</v>
      </c>
      <c r="M24" s="111">
        <v>1.8334043074418205</v>
      </c>
      <c r="N24" s="109">
        <v>1.8798709951637491</v>
      </c>
      <c r="O24" s="111">
        <v>4.0500659649177839</v>
      </c>
      <c r="P24" s="112">
        <v>18.70380261498077</v>
      </c>
      <c r="Q24" s="111">
        <v>2.064983286102092</v>
      </c>
      <c r="R24" s="109">
        <v>18.351656872682561</v>
      </c>
      <c r="S24" s="111">
        <v>1.071124927731395</v>
      </c>
      <c r="T24" s="112">
        <v>-0.35214574229820883</v>
      </c>
      <c r="U24" s="113">
        <v>2.3233541670101259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33" t="s">
        <v>268</v>
      </c>
      <c r="B25" s="109">
        <v>26.401287900768331</v>
      </c>
      <c r="C25" s="111">
        <v>1.0290145431233797</v>
      </c>
      <c r="D25" s="112">
        <v>30.695958913873021</v>
      </c>
      <c r="E25" s="111">
        <v>2.2861034235979605</v>
      </c>
      <c r="F25" s="109">
        <v>25.57760308297318</v>
      </c>
      <c r="G25" s="111">
        <v>1.079761088218538</v>
      </c>
      <c r="H25" s="112">
        <v>5.1183558308998407</v>
      </c>
      <c r="I25" s="111">
        <v>2.346948607406357</v>
      </c>
      <c r="J25" s="109">
        <v>38.125546192682542</v>
      </c>
      <c r="K25" s="111">
        <v>3.9441250797129062</v>
      </c>
      <c r="L25" s="112">
        <v>20.547944392449551</v>
      </c>
      <c r="M25" s="111">
        <v>1.2834844826266953</v>
      </c>
      <c r="N25" s="109">
        <v>-17.577601800232991</v>
      </c>
      <c r="O25" s="111">
        <v>4.0046470860398609</v>
      </c>
      <c r="P25" s="112">
        <v>39.072311027255303</v>
      </c>
      <c r="Q25" s="111">
        <v>2.8382924086882371</v>
      </c>
      <c r="R25" s="109">
        <v>24.138912912146441</v>
      </c>
      <c r="S25" s="111">
        <v>1.0222612147963779</v>
      </c>
      <c r="T25" s="112">
        <v>-14.933398115108862</v>
      </c>
      <c r="U25" s="113">
        <v>2.7985872710185022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33" t="s">
        <v>285</v>
      </c>
      <c r="B26" s="109">
        <v>58.190292205002777</v>
      </c>
      <c r="C26" s="111">
        <v>1.3743740059294209</v>
      </c>
      <c r="D26" s="112">
        <v>59.997136361268169</v>
      </c>
      <c r="E26" s="111">
        <v>2.1612414242460027</v>
      </c>
      <c r="F26" s="109">
        <v>57.410241700675023</v>
      </c>
      <c r="G26" s="111">
        <v>1.299588943466599</v>
      </c>
      <c r="H26" s="112">
        <v>2.5868946605931455</v>
      </c>
      <c r="I26" s="111">
        <v>1.8215612326792867</v>
      </c>
      <c r="J26" s="109">
        <v>65.51316909081639</v>
      </c>
      <c r="K26" s="111">
        <v>3.7219160734003061</v>
      </c>
      <c r="L26" s="112">
        <v>56.152500575511553</v>
      </c>
      <c r="M26" s="111">
        <v>2.0078587415932638</v>
      </c>
      <c r="N26" s="109">
        <v>-9.3606685153048375</v>
      </c>
      <c r="O26" s="111">
        <v>3.901455770900101</v>
      </c>
      <c r="P26" s="112">
        <v>63.206621002834773</v>
      </c>
      <c r="Q26" s="111">
        <v>2.7949435812984076</v>
      </c>
      <c r="R26" s="109">
        <v>57.155191318386017</v>
      </c>
      <c r="S26" s="111">
        <v>1.3809784031702308</v>
      </c>
      <c r="T26" s="112">
        <v>-6.0514296844487561</v>
      </c>
      <c r="U26" s="113">
        <v>2.6515817763008473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33" t="s">
        <v>303</v>
      </c>
      <c r="B27" s="109">
        <v>6.6419615475984308</v>
      </c>
      <c r="C27" s="111">
        <v>0.79378223479802246</v>
      </c>
      <c r="D27" s="112">
        <v>10.263507197424181</v>
      </c>
      <c r="E27" s="111">
        <v>1.6301456970242274</v>
      </c>
      <c r="F27" s="109">
        <v>4.7468503408611298</v>
      </c>
      <c r="G27" s="111">
        <v>0.56640731063847505</v>
      </c>
      <c r="H27" s="112">
        <v>5.5166568565630509</v>
      </c>
      <c r="I27" s="111">
        <v>1.5245428329553525</v>
      </c>
      <c r="J27" s="109">
        <v>10.436511448666581</v>
      </c>
      <c r="K27" s="111">
        <v>2.6800623271451776</v>
      </c>
      <c r="L27" s="112">
        <v>6.2253788299246766</v>
      </c>
      <c r="M27" s="111">
        <v>1.0835950179571523</v>
      </c>
      <c r="N27" s="109">
        <v>-4.211132618741904</v>
      </c>
      <c r="O27" s="111">
        <v>2.9345641047967441</v>
      </c>
      <c r="P27" s="112">
        <v>12.571370045192181</v>
      </c>
      <c r="Q27" s="111">
        <v>2.6809708205011287</v>
      </c>
      <c r="R27" s="109">
        <v>5.4971217581441341</v>
      </c>
      <c r="S27" s="111">
        <v>0.58275851973782844</v>
      </c>
      <c r="T27" s="112">
        <v>-7.0742482870480465</v>
      </c>
      <c r="U27" s="113">
        <v>2.5290084552013692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33" t="s">
        <v>271</v>
      </c>
      <c r="B28" s="109">
        <v>40.756956324501402</v>
      </c>
      <c r="C28" s="111">
        <v>1.2514414573033084</v>
      </c>
      <c r="D28" s="112">
        <v>49.545589330331737</v>
      </c>
      <c r="E28" s="111">
        <v>3.1189712828823195</v>
      </c>
      <c r="F28" s="109">
        <v>38.996959352193457</v>
      </c>
      <c r="G28" s="111">
        <v>1.251371889782305</v>
      </c>
      <c r="H28" s="112">
        <v>10.54862997813828</v>
      </c>
      <c r="I28" s="111">
        <v>3.1624141786929498</v>
      </c>
      <c r="J28" s="109">
        <v>53.904709465155143</v>
      </c>
      <c r="K28" s="111">
        <v>5.825945678664028</v>
      </c>
      <c r="L28" s="112">
        <v>41.05071675015158</v>
      </c>
      <c r="M28" s="111">
        <v>1.5873718983979745</v>
      </c>
      <c r="N28" s="109">
        <v>-12.853992715003564</v>
      </c>
      <c r="O28" s="111">
        <v>6.0048675059745262</v>
      </c>
      <c r="P28" s="112">
        <v>46.580832842896193</v>
      </c>
      <c r="Q28" s="111">
        <v>2.8340847278570931</v>
      </c>
      <c r="R28" s="109">
        <v>39.640964307296073</v>
      </c>
      <c r="S28" s="111">
        <v>1.3172084890635047</v>
      </c>
      <c r="T28" s="112">
        <v>-6.9398685356001195</v>
      </c>
      <c r="U28" s="113">
        <v>3.0160094418038157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33" t="s">
        <v>276</v>
      </c>
      <c r="B29" s="109">
        <v>9.1945066282569883</v>
      </c>
      <c r="C29" s="111">
        <v>0.76155166357176474</v>
      </c>
      <c r="D29" s="112">
        <v>13.09546171659801</v>
      </c>
      <c r="E29" s="111">
        <v>1.4832610166215494</v>
      </c>
      <c r="F29" s="109">
        <v>8.1240706123374427</v>
      </c>
      <c r="G29" s="111">
        <v>0.77010106277025647</v>
      </c>
      <c r="H29" s="112">
        <v>4.971391104260567</v>
      </c>
      <c r="I29" s="111">
        <v>1.471069032902955</v>
      </c>
      <c r="J29" s="109">
        <v>15.3595118350639</v>
      </c>
      <c r="K29" s="111">
        <v>2.4799958732913052</v>
      </c>
      <c r="L29" s="112">
        <v>10.652065014799421</v>
      </c>
      <c r="M29" s="111">
        <v>1.4509479273595089</v>
      </c>
      <c r="N29" s="109">
        <v>-4.7074468202644795</v>
      </c>
      <c r="O29" s="111">
        <v>2.7758870904777897</v>
      </c>
      <c r="P29" s="112">
        <v>15.42906503567297</v>
      </c>
      <c r="Q29" s="111">
        <v>2.1663120700543241</v>
      </c>
      <c r="R29" s="109">
        <v>7.6362570670178984</v>
      </c>
      <c r="S29" s="111">
        <v>0.68096706850693323</v>
      </c>
      <c r="T29" s="112">
        <v>-7.7928079686550715</v>
      </c>
      <c r="U29" s="113">
        <v>2.1360642060606572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33" t="s">
        <v>304</v>
      </c>
      <c r="B30" s="109">
        <v>10.082034887117191</v>
      </c>
      <c r="C30" s="111">
        <v>0.93139112773860633</v>
      </c>
      <c r="D30" s="112">
        <v>9.6408778421805792</v>
      </c>
      <c r="E30" s="111">
        <v>1.7578685205449724</v>
      </c>
      <c r="F30" s="109">
        <v>10.233704732862879</v>
      </c>
      <c r="G30" s="111">
        <v>1.1075547814485667</v>
      </c>
      <c r="H30" s="112">
        <v>-0.59282689068229999</v>
      </c>
      <c r="I30" s="111">
        <v>2.0894647341831276</v>
      </c>
      <c r="J30" s="109">
        <v>17.596436017346491</v>
      </c>
      <c r="K30" s="111">
        <v>5.622022564502859</v>
      </c>
      <c r="L30" s="112">
        <v>11.100855188071529</v>
      </c>
      <c r="M30" s="111">
        <v>1.4754023006019157</v>
      </c>
      <c r="N30" s="109">
        <v>-6.4955808292749619</v>
      </c>
      <c r="O30" s="111">
        <v>6.1153738510470808</v>
      </c>
      <c r="P30" s="112">
        <v>11.03368323399093</v>
      </c>
      <c r="Q30" s="111">
        <v>2.2834999957747382</v>
      </c>
      <c r="R30" s="109">
        <v>9.7953176994387388</v>
      </c>
      <c r="S30" s="111">
        <v>1.1032584757132033</v>
      </c>
      <c r="T30" s="112">
        <v>-1.2383655345521909</v>
      </c>
      <c r="U30" s="113">
        <v>2.6539858968624945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33" t="s">
        <v>291</v>
      </c>
      <c r="B31" s="109">
        <v>12.096098603969789</v>
      </c>
      <c r="C31" s="111">
        <v>0.74531151469788293</v>
      </c>
      <c r="D31" s="112">
        <v>18.43306492208615</v>
      </c>
      <c r="E31" s="111">
        <v>1.5260865205357934</v>
      </c>
      <c r="F31" s="109">
        <v>10.348990760219859</v>
      </c>
      <c r="G31" s="111">
        <v>0.73482874940458276</v>
      </c>
      <c r="H31" s="112">
        <v>8.0840741618662904</v>
      </c>
      <c r="I31" s="111">
        <v>1.5011289917490676</v>
      </c>
      <c r="J31" s="109">
        <v>19.771915724043151</v>
      </c>
      <c r="K31" s="111">
        <v>3.6902934374020373</v>
      </c>
      <c r="L31" s="112">
        <v>11.43973223832405</v>
      </c>
      <c r="M31" s="111">
        <v>0.91028221810966858</v>
      </c>
      <c r="N31" s="109">
        <v>-8.3321834857191011</v>
      </c>
      <c r="O31" s="111">
        <v>3.6934938612413388</v>
      </c>
      <c r="P31" s="112">
        <v>17.572944603201449</v>
      </c>
      <c r="Q31" s="111">
        <v>1.7223184131172453</v>
      </c>
      <c r="R31" s="109">
        <v>10.916856960188049</v>
      </c>
      <c r="S31" s="111">
        <v>0.73113063567470837</v>
      </c>
      <c r="T31" s="112">
        <v>-6.6560876430134002</v>
      </c>
      <c r="U31" s="113">
        <v>1.6851297690287808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33" t="s">
        <v>302</v>
      </c>
      <c r="B32" s="109">
        <v>30.43693229589682</v>
      </c>
      <c r="C32" s="111">
        <v>1.4042159220707606</v>
      </c>
      <c r="D32" s="112">
        <v>37.103210545343963</v>
      </c>
      <c r="E32" s="111">
        <v>2.5885209351158451</v>
      </c>
      <c r="F32" s="109">
        <v>28.344822398775761</v>
      </c>
      <c r="G32" s="111">
        <v>1.6870331157257386</v>
      </c>
      <c r="H32" s="112">
        <v>8.7583881465682012</v>
      </c>
      <c r="I32" s="111">
        <v>3.1373885564452602</v>
      </c>
      <c r="J32" s="109">
        <v>33.348012842613301</v>
      </c>
      <c r="K32" s="111">
        <v>2.9001817628388302</v>
      </c>
      <c r="L32" s="112">
        <v>29.311026801035741</v>
      </c>
      <c r="M32" s="111">
        <v>2.5605792925453907</v>
      </c>
      <c r="N32" s="109">
        <v>-4.0369860415775598</v>
      </c>
      <c r="O32" s="111">
        <v>3.7996794520649027</v>
      </c>
      <c r="P32" s="112">
        <v>30.660827781676488</v>
      </c>
      <c r="Q32" s="111">
        <v>2.1089576604336697</v>
      </c>
      <c r="R32" s="109">
        <v>30.136656022946362</v>
      </c>
      <c r="S32" s="111">
        <v>1.7031924814497388</v>
      </c>
      <c r="T32" s="112">
        <v>-0.52417175873012667</v>
      </c>
      <c r="U32" s="113">
        <v>2.6908867813391764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33" t="s">
        <v>288</v>
      </c>
      <c r="B33" s="109">
        <v>34.427560087996</v>
      </c>
      <c r="C33" s="111">
        <v>0.96944183770951708</v>
      </c>
      <c r="D33" s="112">
        <v>33.733406530106407</v>
      </c>
      <c r="E33" s="111">
        <v>1.3012127098706394</v>
      </c>
      <c r="F33" s="109">
        <v>35.38210383912898</v>
      </c>
      <c r="G33" s="111">
        <v>1.4922959180303497</v>
      </c>
      <c r="H33" s="112">
        <v>-1.6486973090225732</v>
      </c>
      <c r="I33" s="111">
        <v>2.004254251799074</v>
      </c>
      <c r="J33" s="109">
        <v>33.542943445951607</v>
      </c>
      <c r="K33" s="111">
        <v>1.8649808292802381</v>
      </c>
      <c r="L33" s="112">
        <v>38.594100097498199</v>
      </c>
      <c r="M33" s="111">
        <v>1.7192378090153679</v>
      </c>
      <c r="N33" s="109">
        <v>5.0511566515465915</v>
      </c>
      <c r="O33" s="111">
        <v>2.4778738566220859</v>
      </c>
      <c r="P33" s="112">
        <v>37.594374474620963</v>
      </c>
      <c r="Q33" s="111">
        <v>1.9257681772915787</v>
      </c>
      <c r="R33" s="109">
        <v>33.601666700274507</v>
      </c>
      <c r="S33" s="111">
        <v>1.1062499742010139</v>
      </c>
      <c r="T33" s="112">
        <v>-3.9927077743464565</v>
      </c>
      <c r="U33" s="113">
        <v>2.1876163146867089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33" t="s">
        <v>312</v>
      </c>
      <c r="B34" s="109">
        <v>61.026089031036669</v>
      </c>
      <c r="C34" s="111">
        <v>1.7864963709570469</v>
      </c>
      <c r="D34" s="112">
        <v>63.320676171388001</v>
      </c>
      <c r="E34" s="111">
        <v>2.5920093874180141</v>
      </c>
      <c r="F34" s="109">
        <v>59.496708594129089</v>
      </c>
      <c r="G34" s="111">
        <v>2.1027100725254821</v>
      </c>
      <c r="H34" s="112">
        <v>3.8239675772589123</v>
      </c>
      <c r="I34" s="111">
        <v>2.988501460631944</v>
      </c>
      <c r="J34" s="109">
        <v>57.717790069549778</v>
      </c>
      <c r="K34" s="111">
        <v>4.0376626236130422</v>
      </c>
      <c r="L34" s="112">
        <v>61.833583214002722</v>
      </c>
      <c r="M34" s="111">
        <v>2.5540518680420936</v>
      </c>
      <c r="N34" s="109">
        <v>4.1157931444529439</v>
      </c>
      <c r="O34" s="111">
        <v>4.4235862512138056</v>
      </c>
      <c r="P34" s="112">
        <v>59.466828096857547</v>
      </c>
      <c r="Q34" s="111">
        <v>3.0097038535500036</v>
      </c>
      <c r="R34" s="109">
        <v>61.651599287449208</v>
      </c>
      <c r="S34" s="111">
        <v>1.9221097292524369</v>
      </c>
      <c r="T34" s="112">
        <v>2.1847711905916611</v>
      </c>
      <c r="U34" s="113">
        <v>3.1035434195794762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33" t="s">
        <v>286</v>
      </c>
      <c r="B35" s="109">
        <v>63.449127017271721</v>
      </c>
      <c r="C35" s="111">
        <v>1.0645172610942639</v>
      </c>
      <c r="D35" s="112">
        <v>66.743874085758165</v>
      </c>
      <c r="E35" s="111">
        <v>1.7327405832889253</v>
      </c>
      <c r="F35" s="109">
        <v>62.405382377015719</v>
      </c>
      <c r="G35" s="111">
        <v>1.1801541387177383</v>
      </c>
      <c r="H35" s="112">
        <v>4.3384917087424455</v>
      </c>
      <c r="I35" s="111">
        <v>1.8891772292166586</v>
      </c>
      <c r="J35" s="109">
        <v>68.572840208535652</v>
      </c>
      <c r="K35" s="111">
        <v>1.8849031026511986</v>
      </c>
      <c r="L35" s="112">
        <v>58.484506979970007</v>
      </c>
      <c r="M35" s="111">
        <v>1.8843122508885044</v>
      </c>
      <c r="N35" s="109">
        <v>-10.088333228565645</v>
      </c>
      <c r="O35" s="111">
        <v>2.7784763745879464</v>
      </c>
      <c r="P35" s="112">
        <v>66.370515636432131</v>
      </c>
      <c r="Q35" s="111">
        <v>1.9798376830826736</v>
      </c>
      <c r="R35" s="109">
        <v>62.493112257161073</v>
      </c>
      <c r="S35" s="111">
        <v>1.2351837056327379</v>
      </c>
      <c r="T35" s="112">
        <v>-3.8774033792710583</v>
      </c>
      <c r="U35" s="113">
        <v>2.2908422130477017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33" t="s">
        <v>301</v>
      </c>
      <c r="B36" s="109">
        <v>40.153648379902933</v>
      </c>
      <c r="C36" s="111">
        <v>2.4069922769425034</v>
      </c>
      <c r="D36" s="112">
        <v>45.797541286760577</v>
      </c>
      <c r="E36" s="111">
        <v>3.2463391163303985</v>
      </c>
      <c r="F36" s="109">
        <v>35.542825507673747</v>
      </c>
      <c r="G36" s="111">
        <v>2.145750996826516</v>
      </c>
      <c r="H36" s="112">
        <v>10.25471577908683</v>
      </c>
      <c r="I36" s="111">
        <v>2.62784037510013</v>
      </c>
      <c r="J36" s="109">
        <v>34.029016253670278</v>
      </c>
      <c r="K36" s="111">
        <v>5.0647167386070722</v>
      </c>
      <c r="L36" s="112">
        <v>43.606289449224732</v>
      </c>
      <c r="M36" s="111">
        <v>2.4843984472019969</v>
      </c>
      <c r="N36" s="109">
        <v>9.5772731955544543</v>
      </c>
      <c r="O36" s="111">
        <v>5.218616620159116</v>
      </c>
      <c r="P36" s="112">
        <v>42.551762201888373</v>
      </c>
      <c r="Q36" s="111">
        <v>4.706951822557552</v>
      </c>
      <c r="R36" s="109">
        <v>39.675465601639146</v>
      </c>
      <c r="S36" s="111">
        <v>2.3015821558216571</v>
      </c>
      <c r="T36" s="112">
        <v>-2.8762966002492263</v>
      </c>
      <c r="U36" s="113">
        <v>4.1016558161776269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33" t="s">
        <v>297</v>
      </c>
      <c r="B37" s="109">
        <v>66.995759520382933</v>
      </c>
      <c r="C37" s="111">
        <v>1.1882738338614962</v>
      </c>
      <c r="D37" s="112">
        <v>72.204790500960115</v>
      </c>
      <c r="E37" s="111">
        <v>1.7764409736385529</v>
      </c>
      <c r="F37" s="109">
        <v>64.47038028459437</v>
      </c>
      <c r="G37" s="111">
        <v>1.4534391020913122</v>
      </c>
      <c r="H37" s="112">
        <v>7.7344102163657453</v>
      </c>
      <c r="I37" s="111">
        <v>2.1794627499894652</v>
      </c>
      <c r="J37" s="109">
        <v>69.789494810080072</v>
      </c>
      <c r="K37" s="111">
        <v>3.2169630819107127</v>
      </c>
      <c r="L37" s="112">
        <v>71.23775558006173</v>
      </c>
      <c r="M37" s="111">
        <v>1.6130484324330301</v>
      </c>
      <c r="N37" s="109">
        <v>1.4482607699816583</v>
      </c>
      <c r="O37" s="111">
        <v>3.6114742249864733</v>
      </c>
      <c r="P37" s="112">
        <v>72.576284187616253</v>
      </c>
      <c r="Q37" s="111">
        <v>1.9552306371949728</v>
      </c>
      <c r="R37" s="109">
        <v>65.47166161934463</v>
      </c>
      <c r="S37" s="111">
        <v>1.2969221469490573</v>
      </c>
      <c r="T37" s="112">
        <v>-7.1046225682716226</v>
      </c>
      <c r="U37" s="113">
        <v>2.0277908198803805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33" t="s">
        <v>272</v>
      </c>
      <c r="B38" s="109">
        <v>23.318716998702001</v>
      </c>
      <c r="C38" s="111">
        <v>1.1725273754274641</v>
      </c>
      <c r="D38" s="112">
        <v>33.942674667091183</v>
      </c>
      <c r="E38" s="111">
        <v>4.0005276894685942</v>
      </c>
      <c r="F38" s="109">
        <v>22.072382543395509</v>
      </c>
      <c r="G38" s="111">
        <v>1.2329825320078778</v>
      </c>
      <c r="H38" s="112">
        <v>11.870292123695673</v>
      </c>
      <c r="I38" s="111">
        <v>4.2692890523303806</v>
      </c>
      <c r="J38" s="109">
        <v>28.278754960353751</v>
      </c>
      <c r="K38" s="111">
        <v>4.7363958409324578</v>
      </c>
      <c r="L38" s="112">
        <v>21.152084416971</v>
      </c>
      <c r="M38" s="111">
        <v>1.5165867128752504</v>
      </c>
      <c r="N38" s="109">
        <v>-7.1266705433827511</v>
      </c>
      <c r="O38" s="111">
        <v>5.2743762704182879</v>
      </c>
      <c r="P38" s="112">
        <v>29.7087419427152</v>
      </c>
      <c r="Q38" s="111">
        <v>2.9649799526954599</v>
      </c>
      <c r="R38" s="109">
        <v>22.325391544076709</v>
      </c>
      <c r="S38" s="111">
        <v>1.3182068418967379</v>
      </c>
      <c r="T38" s="112">
        <v>-7.3833503986384912</v>
      </c>
      <c r="U38" s="113">
        <v>3.3537776118800675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33" t="s">
        <v>264</v>
      </c>
      <c r="B39" s="109">
        <v>14.14760183061011</v>
      </c>
      <c r="C39" s="111">
        <v>1.1854050412045334</v>
      </c>
      <c r="D39" s="112">
        <v>16.36336421122407</v>
      </c>
      <c r="E39" s="111">
        <v>2.3068429861860693</v>
      </c>
      <c r="F39" s="109">
        <v>13.75404568847417</v>
      </c>
      <c r="G39" s="111">
        <v>1.0911953492772586</v>
      </c>
      <c r="H39" s="112">
        <v>2.6093185227499003</v>
      </c>
      <c r="I39" s="111">
        <v>1.7894048199384793</v>
      </c>
      <c r="J39" s="109">
        <v>19.945312665676841</v>
      </c>
      <c r="K39" s="111">
        <v>3.7751374029796008</v>
      </c>
      <c r="L39" s="112">
        <v>12.35576873361553</v>
      </c>
      <c r="M39" s="111">
        <v>0.87832115088725515</v>
      </c>
      <c r="N39" s="109">
        <v>-7.5895439320613107</v>
      </c>
      <c r="O39" s="111">
        <v>3.8484741741221331</v>
      </c>
      <c r="P39" s="112">
        <v>20.29547742188651</v>
      </c>
      <c r="Q39" s="111">
        <v>3.1735888182514942</v>
      </c>
      <c r="R39" s="109">
        <v>13.68699278162361</v>
      </c>
      <c r="S39" s="111">
        <v>1.2937148044965043</v>
      </c>
      <c r="T39" s="112">
        <v>-6.6084846402628994</v>
      </c>
      <c r="U39" s="113">
        <v>3.5162760504335195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33" t="s">
        <v>282</v>
      </c>
      <c r="B40" s="109">
        <v>11.79873824859825</v>
      </c>
      <c r="C40" s="111">
        <v>0.65735644259746284</v>
      </c>
      <c r="D40" s="112">
        <v>14.89602285712137</v>
      </c>
      <c r="E40" s="111">
        <v>1.5777097259302644</v>
      </c>
      <c r="F40" s="109">
        <v>10.98453898132116</v>
      </c>
      <c r="G40" s="111">
        <v>0.73959489394748867</v>
      </c>
      <c r="H40" s="112">
        <v>3.9114838758002097</v>
      </c>
      <c r="I40" s="111">
        <v>1.7656854449889352</v>
      </c>
      <c r="J40" s="109">
        <v>15.775942362689401</v>
      </c>
      <c r="K40" s="111">
        <v>3.5401863997060126</v>
      </c>
      <c r="L40" s="112">
        <v>10.507036037778199</v>
      </c>
      <c r="M40" s="111">
        <v>0.86171876051028595</v>
      </c>
      <c r="N40" s="109">
        <v>-5.2689063249112014</v>
      </c>
      <c r="O40" s="111">
        <v>3.5042443773892313</v>
      </c>
      <c r="P40" s="112">
        <v>19.846471855174681</v>
      </c>
      <c r="Q40" s="111">
        <v>2.4722491713492656</v>
      </c>
      <c r="R40" s="109">
        <v>10.71181737464943</v>
      </c>
      <c r="S40" s="111">
        <v>0.683630853870143</v>
      </c>
      <c r="T40" s="112">
        <v>-9.134654480525251</v>
      </c>
      <c r="U40" s="113">
        <v>2.6180045011660704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33" t="s">
        <v>3</v>
      </c>
      <c r="B41" s="109">
        <v>14.54417464936453</v>
      </c>
      <c r="C41" s="111">
        <v>1.5471354215453266</v>
      </c>
      <c r="D41" s="112">
        <v>18.533229654887439</v>
      </c>
      <c r="E41" s="111">
        <v>2.4398923734784712</v>
      </c>
      <c r="F41" s="109">
        <v>12.839203115050809</v>
      </c>
      <c r="G41" s="111">
        <v>1.568644518171693</v>
      </c>
      <c r="H41" s="112">
        <v>5.6940265398366297</v>
      </c>
      <c r="I41" s="111">
        <v>2.4170646422467383</v>
      </c>
      <c r="J41" s="109">
        <v>9.287583998300958</v>
      </c>
      <c r="K41" s="111">
        <v>1.7070908771891091</v>
      </c>
      <c r="L41" s="112">
        <v>29.606345408478909</v>
      </c>
      <c r="M41" s="111">
        <v>4.3056405337740848</v>
      </c>
      <c r="N41" s="109">
        <v>20.318761410177949</v>
      </c>
      <c r="O41" s="111">
        <v>4.3389401438444724</v>
      </c>
      <c r="P41" s="112">
        <v>13.48935124697433</v>
      </c>
      <c r="Q41" s="111">
        <v>2.1645444056872987</v>
      </c>
      <c r="R41" s="109">
        <v>14.76160427300373</v>
      </c>
      <c r="S41" s="111">
        <v>1.5626777945173247</v>
      </c>
      <c r="T41" s="112">
        <v>1.2722530260294</v>
      </c>
      <c r="U41" s="113">
        <v>1.924767606649235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33" t="s">
        <v>298</v>
      </c>
      <c r="B42" s="109">
        <v>41.691842244315083</v>
      </c>
      <c r="C42" s="111">
        <v>1.1625047892689679</v>
      </c>
      <c r="D42" s="112">
        <v>49.16097792515513</v>
      </c>
      <c r="E42" s="111">
        <v>1.6369512790767564</v>
      </c>
      <c r="F42" s="109">
        <v>36.001981300091337</v>
      </c>
      <c r="G42" s="111">
        <v>1.4175899744189076</v>
      </c>
      <c r="H42" s="112">
        <v>13.158996625063793</v>
      </c>
      <c r="I42" s="111">
        <v>2.0359481102873653</v>
      </c>
      <c r="J42" s="109">
        <v>37.59094442195908</v>
      </c>
      <c r="K42" s="111">
        <v>3.1117512413690096</v>
      </c>
      <c r="L42" s="112">
        <v>52.920644067097747</v>
      </c>
      <c r="M42" s="111">
        <v>1.79276100605436</v>
      </c>
      <c r="N42" s="109">
        <v>15.329699645138668</v>
      </c>
      <c r="O42" s="111">
        <v>3.427816686039987</v>
      </c>
      <c r="P42" s="112">
        <v>43.785417702001851</v>
      </c>
      <c r="Q42" s="111">
        <v>2.1904819788477141</v>
      </c>
      <c r="R42" s="109">
        <v>41.093295585536538</v>
      </c>
      <c r="S42" s="111">
        <v>1.2794564588711916</v>
      </c>
      <c r="T42" s="112">
        <v>-2.6921221164653133</v>
      </c>
      <c r="U42" s="113">
        <v>2.3887161877007124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33" t="s">
        <v>309</v>
      </c>
      <c r="B43" s="109">
        <v>30.697586434783609</v>
      </c>
      <c r="C43" s="111">
        <v>1.5802795207874787</v>
      </c>
      <c r="D43" s="112">
        <v>32.306992960412771</v>
      </c>
      <c r="E43" s="111">
        <v>2.6907291767989521</v>
      </c>
      <c r="F43" s="109">
        <v>29.280580643351499</v>
      </c>
      <c r="G43" s="111">
        <v>1.8768924206638589</v>
      </c>
      <c r="H43" s="112">
        <v>3.026412317061272</v>
      </c>
      <c r="I43" s="111">
        <v>3.3538412199036971</v>
      </c>
      <c r="J43" s="109">
        <v>33.070079159837377</v>
      </c>
      <c r="K43" s="111">
        <v>3.6051039475865339</v>
      </c>
      <c r="L43" s="112">
        <v>29.54042013295625</v>
      </c>
      <c r="M43" s="111">
        <v>2.9215363923201694</v>
      </c>
      <c r="N43" s="109">
        <v>-3.5296590268811272</v>
      </c>
      <c r="O43" s="111">
        <v>3.8634703340554415</v>
      </c>
      <c r="P43" s="112">
        <v>36.264931598041578</v>
      </c>
      <c r="Q43" s="111">
        <v>3.5653720693172635</v>
      </c>
      <c r="R43" s="109">
        <v>29.470880337407909</v>
      </c>
      <c r="S43" s="111">
        <v>1.6166232512001246</v>
      </c>
      <c r="T43" s="112">
        <v>-6.7940512606336689</v>
      </c>
      <c r="U43" s="113">
        <v>3.7368516647872738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33" t="s">
        <v>277</v>
      </c>
      <c r="B44" s="109">
        <v>34.797146769586298</v>
      </c>
      <c r="C44" s="111">
        <v>1.0517599704078828</v>
      </c>
      <c r="D44" s="112">
        <v>36.547112580432433</v>
      </c>
      <c r="E44" s="111">
        <v>1.5846585261210799</v>
      </c>
      <c r="F44" s="109">
        <v>33.803060064874693</v>
      </c>
      <c r="G44" s="111">
        <v>1.1540612943552675</v>
      </c>
      <c r="H44" s="112">
        <v>2.7440525155577404</v>
      </c>
      <c r="I44" s="111">
        <v>1.6772803465094288</v>
      </c>
      <c r="J44" s="109">
        <v>42.762505119507637</v>
      </c>
      <c r="K44" s="111">
        <v>2.8996642734486557</v>
      </c>
      <c r="L44" s="112">
        <v>33.41955435509751</v>
      </c>
      <c r="M44" s="111">
        <v>1.6335662714850825</v>
      </c>
      <c r="N44" s="109">
        <v>-9.3429507644101264</v>
      </c>
      <c r="O44" s="111">
        <v>3.3522388479090397</v>
      </c>
      <c r="P44" s="112">
        <v>40.723148033087199</v>
      </c>
      <c r="Q44" s="111">
        <v>1.7765246119552858</v>
      </c>
      <c r="R44" s="109">
        <v>33.143130483141661</v>
      </c>
      <c r="S44" s="111">
        <v>1.1204093656536682</v>
      </c>
      <c r="T44" s="112">
        <v>-7.5800175499455378</v>
      </c>
      <c r="U44" s="113">
        <v>1.8450850851314862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33" t="s">
        <v>294</v>
      </c>
      <c r="B45" s="109">
        <v>33.551956372333031</v>
      </c>
      <c r="C45" s="111">
        <v>1.7353655462538771</v>
      </c>
      <c r="D45" s="112">
        <v>39.867359866380241</v>
      </c>
      <c r="E45" s="111">
        <v>2.3944170623950742</v>
      </c>
      <c r="F45" s="109">
        <v>30.26406473156382</v>
      </c>
      <c r="G45" s="111">
        <v>2.1702031954109335</v>
      </c>
      <c r="H45" s="112">
        <v>9.6032951348164204</v>
      </c>
      <c r="I45" s="111">
        <v>3.0251597239854568</v>
      </c>
      <c r="J45" s="109">
        <v>36.945855546043809</v>
      </c>
      <c r="K45" s="111">
        <v>3.3860306320723166</v>
      </c>
      <c r="L45" s="112">
        <v>34.861943708274083</v>
      </c>
      <c r="M45" s="111">
        <v>2.265868390733671</v>
      </c>
      <c r="N45" s="109">
        <v>-2.0839118377697261</v>
      </c>
      <c r="O45" s="111">
        <v>3.5326440951466558</v>
      </c>
      <c r="P45" s="112">
        <v>38.019396194640507</v>
      </c>
      <c r="Q45" s="111">
        <v>4.688625093460832</v>
      </c>
      <c r="R45" s="109">
        <v>32.54512592996403</v>
      </c>
      <c r="S45" s="111">
        <v>1.6281660932449258</v>
      </c>
      <c r="T45" s="112">
        <v>-5.4742702646764769</v>
      </c>
      <c r="U45" s="113">
        <v>4.7436658495455122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33" t="s">
        <v>306</v>
      </c>
      <c r="B46" s="109">
        <v>9.1380025671767218</v>
      </c>
      <c r="C46" s="111">
        <v>0.54488819311676562</v>
      </c>
      <c r="D46" s="112">
        <v>13.910243717640011</v>
      </c>
      <c r="E46" s="111">
        <v>1.0440007980473194</v>
      </c>
      <c r="F46" s="109">
        <v>7.4232573178108279</v>
      </c>
      <c r="G46" s="111">
        <v>0.57280131659234568</v>
      </c>
      <c r="H46" s="112">
        <v>6.486986399829183</v>
      </c>
      <c r="I46" s="111">
        <v>1.0815355544852074</v>
      </c>
      <c r="J46" s="109" t="s">
        <v>14</v>
      </c>
      <c r="K46" s="111" t="s">
        <v>14</v>
      </c>
      <c r="L46" s="112">
        <v>9.832296288355808</v>
      </c>
      <c r="M46" s="111">
        <v>0.7378359157009593</v>
      </c>
      <c r="N46" s="109" t="s">
        <v>14</v>
      </c>
      <c r="O46" s="111" t="s">
        <v>14</v>
      </c>
      <c r="P46" s="112">
        <v>12.95476175963978</v>
      </c>
      <c r="Q46" s="111">
        <v>3.1759141985665784</v>
      </c>
      <c r="R46" s="109">
        <v>8.9344622418172559</v>
      </c>
      <c r="S46" s="111">
        <v>0.54035670846645412</v>
      </c>
      <c r="T46" s="112">
        <v>-4.020299517822524</v>
      </c>
      <c r="U46" s="113">
        <v>3.237179723233143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33" t="s">
        <v>280</v>
      </c>
      <c r="B47" s="109">
        <v>40.9097790477581</v>
      </c>
      <c r="C47" s="111">
        <v>1.1815833689081821</v>
      </c>
      <c r="D47" s="112">
        <v>45.677780174464743</v>
      </c>
      <c r="E47" s="111">
        <v>1.795243439761435</v>
      </c>
      <c r="F47" s="109">
        <v>39.166748718326069</v>
      </c>
      <c r="G47" s="111">
        <v>1.4213878967248024</v>
      </c>
      <c r="H47" s="112">
        <v>6.5110314561386744</v>
      </c>
      <c r="I47" s="111">
        <v>2.1895478593120954</v>
      </c>
      <c r="J47" s="109">
        <v>53.236581776763273</v>
      </c>
      <c r="K47" s="111">
        <v>3.8187947187367204</v>
      </c>
      <c r="L47" s="112">
        <v>39.067840158863042</v>
      </c>
      <c r="M47" s="111">
        <v>1.9047905100765103</v>
      </c>
      <c r="N47" s="109">
        <v>-14.168741617900231</v>
      </c>
      <c r="O47" s="111">
        <v>4.3080737255344097</v>
      </c>
      <c r="P47" s="112">
        <v>54.099932440690473</v>
      </c>
      <c r="Q47" s="111">
        <v>3.0265174793439504</v>
      </c>
      <c r="R47" s="109">
        <v>38.682616411906217</v>
      </c>
      <c r="S47" s="111">
        <v>1.3324325100615064</v>
      </c>
      <c r="T47" s="112">
        <v>-15.417316028784256</v>
      </c>
      <c r="U47" s="113">
        <v>3.4371919889161657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33" t="s">
        <v>266</v>
      </c>
      <c r="B48" s="109">
        <v>43.212825197930407</v>
      </c>
      <c r="C48" s="111">
        <v>1.4534575500952966</v>
      </c>
      <c r="D48" s="112">
        <v>50.489177947355067</v>
      </c>
      <c r="E48" s="111">
        <v>3.1791457207885596</v>
      </c>
      <c r="F48" s="109">
        <v>41.951037953559073</v>
      </c>
      <c r="G48" s="111">
        <v>1.5108093048493039</v>
      </c>
      <c r="H48" s="112">
        <v>8.5381399937959941</v>
      </c>
      <c r="I48" s="111">
        <v>3.280601240402818</v>
      </c>
      <c r="J48" s="109">
        <v>56.814240660947789</v>
      </c>
      <c r="K48" s="111">
        <v>3.1782183441397502</v>
      </c>
      <c r="L48" s="112">
        <v>40.851891798252453</v>
      </c>
      <c r="M48" s="111">
        <v>2.11321744973394</v>
      </c>
      <c r="N48" s="109">
        <v>-15.962348862695336</v>
      </c>
      <c r="O48" s="111">
        <v>3.6968462931466157</v>
      </c>
      <c r="P48" s="112">
        <v>52.786002273509837</v>
      </c>
      <c r="Q48" s="111">
        <v>2.7778500412802014</v>
      </c>
      <c r="R48" s="109">
        <v>40.48244207619787</v>
      </c>
      <c r="S48" s="111">
        <v>1.5321969198644128</v>
      </c>
      <c r="T48" s="112">
        <v>-12.303560197311967</v>
      </c>
      <c r="U48" s="113">
        <v>2.9589347130650343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33" t="s">
        <v>270</v>
      </c>
      <c r="B49" s="109">
        <v>59.550477366533713</v>
      </c>
      <c r="C49" s="111">
        <v>1.11227432451074</v>
      </c>
      <c r="D49" s="112">
        <v>61.378668402202443</v>
      </c>
      <c r="E49" s="111">
        <v>1.7563113269193804</v>
      </c>
      <c r="F49" s="109">
        <v>58.892486624142229</v>
      </c>
      <c r="G49" s="111">
        <v>1.2696417931635475</v>
      </c>
      <c r="H49" s="112">
        <v>2.4861817780602138</v>
      </c>
      <c r="I49" s="111">
        <v>1.980672189699394</v>
      </c>
      <c r="J49" s="109">
        <v>64.734324003348405</v>
      </c>
      <c r="K49" s="111">
        <v>1.9846536588981469</v>
      </c>
      <c r="L49" s="112">
        <v>65.857669380650947</v>
      </c>
      <c r="M49" s="111">
        <v>2.2279745012203938</v>
      </c>
      <c r="N49" s="109">
        <v>1.1233453773025417</v>
      </c>
      <c r="O49" s="111">
        <v>2.9419250969257429</v>
      </c>
      <c r="P49" s="112">
        <v>66.369421027593233</v>
      </c>
      <c r="Q49" s="111">
        <v>1.9028780967948307</v>
      </c>
      <c r="R49" s="109">
        <v>58.144916467199543</v>
      </c>
      <c r="S49" s="111">
        <v>1.2530156406428645</v>
      </c>
      <c r="T49" s="112">
        <v>-8.2245045603936902</v>
      </c>
      <c r="U49" s="113">
        <v>2.1861400622271114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33" t="s">
        <v>313</v>
      </c>
      <c r="B50" s="109">
        <v>51.773941574955131</v>
      </c>
      <c r="C50" s="111">
        <v>1.394066115083207</v>
      </c>
      <c r="D50" s="112">
        <v>43.392605389671623</v>
      </c>
      <c r="E50" s="111">
        <v>1.747302996467138</v>
      </c>
      <c r="F50" s="109">
        <v>59.376378691540573</v>
      </c>
      <c r="G50" s="111">
        <v>2.1148730469895578</v>
      </c>
      <c r="H50" s="112">
        <v>-15.983773301868951</v>
      </c>
      <c r="I50" s="111">
        <v>2.746038093091721</v>
      </c>
      <c r="J50" s="109">
        <v>43.159778016459178</v>
      </c>
      <c r="K50" s="111">
        <v>3.6738124442872535</v>
      </c>
      <c r="L50" s="112">
        <v>67.659842728097104</v>
      </c>
      <c r="M50" s="111">
        <v>4.854392147748178</v>
      </c>
      <c r="N50" s="109">
        <v>24.500064711637926</v>
      </c>
      <c r="O50" s="111">
        <v>5.7484835262093474</v>
      </c>
      <c r="P50" s="112">
        <v>53.897773795161143</v>
      </c>
      <c r="Q50" s="111">
        <v>3.656079153177068</v>
      </c>
      <c r="R50" s="109">
        <v>51.341893229869108</v>
      </c>
      <c r="S50" s="111">
        <v>1.4805294811318392</v>
      </c>
      <c r="T50" s="112">
        <v>-2.5558805652920356</v>
      </c>
      <c r="U50" s="113">
        <v>3.7708671458668279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33" t="s">
        <v>305</v>
      </c>
      <c r="B51" s="109">
        <v>71.954345836044268</v>
      </c>
      <c r="C51" s="111">
        <v>0.8248437423379853</v>
      </c>
      <c r="D51" s="112">
        <v>69.745490020543045</v>
      </c>
      <c r="E51" s="111">
        <v>1.4441084860918494</v>
      </c>
      <c r="F51" s="109">
        <v>73.218194966042844</v>
      </c>
      <c r="G51" s="111">
        <v>1.0233257722407987</v>
      </c>
      <c r="H51" s="112">
        <v>-3.4727049454997996</v>
      </c>
      <c r="I51" s="111">
        <v>1.7973611543116028</v>
      </c>
      <c r="J51" s="109">
        <v>69.885581430066779</v>
      </c>
      <c r="K51" s="111">
        <v>1.7097009756400243</v>
      </c>
      <c r="L51" s="112">
        <v>86.515853605085866</v>
      </c>
      <c r="M51" s="111">
        <v>2.0477781104060138</v>
      </c>
      <c r="N51" s="109">
        <v>16.630272175019087</v>
      </c>
      <c r="O51" s="111">
        <v>2.4788945565643479</v>
      </c>
      <c r="P51" s="112">
        <v>69.512004360555366</v>
      </c>
      <c r="Q51" s="111">
        <v>1.5631985497081318</v>
      </c>
      <c r="R51" s="109">
        <v>72.945396096315946</v>
      </c>
      <c r="S51" s="111">
        <v>0.96956362316389189</v>
      </c>
      <c r="T51" s="112">
        <v>3.4333917357605799</v>
      </c>
      <c r="U51" s="113">
        <v>1.8314623570582296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33" t="s">
        <v>283</v>
      </c>
      <c r="B52" s="109">
        <v>4.5477427442603444</v>
      </c>
      <c r="C52" s="111">
        <v>0.41986498668126127</v>
      </c>
      <c r="D52" s="112">
        <v>7.7788811204947521</v>
      </c>
      <c r="E52" s="111">
        <v>1.3050391255631568</v>
      </c>
      <c r="F52" s="109">
        <v>3.8550300930972972</v>
      </c>
      <c r="G52" s="111">
        <v>0.40440783643206024</v>
      </c>
      <c r="H52" s="112">
        <v>3.9238510273974549</v>
      </c>
      <c r="I52" s="111">
        <v>1.3357425768170565</v>
      </c>
      <c r="J52" s="109">
        <v>5.7714596085980308</v>
      </c>
      <c r="K52" s="111">
        <v>1.6323252823935033</v>
      </c>
      <c r="L52" s="112">
        <v>2.3298366237195371</v>
      </c>
      <c r="M52" s="111">
        <v>0.4642526728362466</v>
      </c>
      <c r="N52" s="109">
        <v>-3.4416229848784936</v>
      </c>
      <c r="O52" s="111">
        <v>1.6465724245334792</v>
      </c>
      <c r="P52" s="112">
        <v>6.4730116450165616</v>
      </c>
      <c r="Q52" s="111">
        <v>1.3906459743551629</v>
      </c>
      <c r="R52" s="109">
        <v>4.1490765411429038</v>
      </c>
      <c r="S52" s="111">
        <v>0.44392748401760546</v>
      </c>
      <c r="T52" s="112">
        <v>-2.3239351038736578</v>
      </c>
      <c r="U52" s="113">
        <v>1.4978332188895689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28" t="s">
        <v>265</v>
      </c>
      <c r="B53" s="329">
        <v>5.5729796849105124</v>
      </c>
      <c r="C53" s="330">
        <v>0.53108508549434663</v>
      </c>
      <c r="D53" s="339">
        <v>8.4633020090586299</v>
      </c>
      <c r="E53" s="330">
        <v>1.4633977271269065</v>
      </c>
      <c r="F53" s="329">
        <v>4.8092673858985684</v>
      </c>
      <c r="G53" s="330">
        <v>0.5592602667029789</v>
      </c>
      <c r="H53" s="339">
        <v>3.6540346231600616</v>
      </c>
      <c r="I53" s="330">
        <v>1.579400711749732</v>
      </c>
      <c r="J53" s="329">
        <v>4.2844242377260118</v>
      </c>
      <c r="K53" s="330">
        <v>2.6211806808730094</v>
      </c>
      <c r="L53" s="339">
        <v>6.7384971314380468</v>
      </c>
      <c r="M53" s="330">
        <v>0.89025594932303609</v>
      </c>
      <c r="N53" s="329">
        <v>2.4540728937120351</v>
      </c>
      <c r="O53" s="330">
        <v>2.8352929363466619</v>
      </c>
      <c r="P53" s="339">
        <v>5.0550751458904486</v>
      </c>
      <c r="Q53" s="330">
        <v>1.2002313463676322</v>
      </c>
      <c r="R53" s="329">
        <v>5.6995074099784624</v>
      </c>
      <c r="S53" s="330">
        <v>0.60187519010848023</v>
      </c>
      <c r="T53" s="339">
        <v>0.6444322640880138</v>
      </c>
      <c r="U53" s="331">
        <v>1.3657774627510009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300</v>
      </c>
      <c r="B54" s="109">
        <v>14.1497091357526</v>
      </c>
      <c r="C54" s="111">
        <v>0.86507221227493414</v>
      </c>
      <c r="D54" s="112">
        <v>17.297126625341409</v>
      </c>
      <c r="E54" s="111">
        <v>1.916383672163676</v>
      </c>
      <c r="F54" s="109">
        <v>12.205765904750169</v>
      </c>
      <c r="G54" s="111">
        <v>0.72572190608790677</v>
      </c>
      <c r="H54" s="112">
        <v>5.0913607205912399</v>
      </c>
      <c r="I54" s="111">
        <v>2.106168408677175</v>
      </c>
      <c r="J54" s="109">
        <v>22.141815526157519</v>
      </c>
      <c r="K54" s="111">
        <v>4.3805172280570241</v>
      </c>
      <c r="L54" s="112">
        <v>13.3180107919279</v>
      </c>
      <c r="M54" s="111">
        <v>1.0875344789990478</v>
      </c>
      <c r="N54" s="109">
        <v>-8.8238047342296184</v>
      </c>
      <c r="O54" s="111">
        <v>4.133282007602415</v>
      </c>
      <c r="P54" s="112">
        <v>20.797022857522421</v>
      </c>
      <c r="Q54" s="111">
        <v>1.6703569236727558</v>
      </c>
      <c r="R54" s="109">
        <v>12.814916574114701</v>
      </c>
      <c r="S54" s="111">
        <v>0.99962131253346198</v>
      </c>
      <c r="T54" s="112">
        <v>-7.9821062834077203</v>
      </c>
      <c r="U54" s="113">
        <v>1.9734070860653548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278</v>
      </c>
      <c r="B55" s="109">
        <v>10.72506536958026</v>
      </c>
      <c r="C55" s="111">
        <v>0.73990038979792061</v>
      </c>
      <c r="D55" s="112">
        <v>11.40440597453059</v>
      </c>
      <c r="E55" s="111">
        <v>1.1636484344715021</v>
      </c>
      <c r="F55" s="109">
        <v>10.369316631915961</v>
      </c>
      <c r="G55" s="111">
        <v>1.0069500020659456</v>
      </c>
      <c r="H55" s="112">
        <v>1.0350893426146293</v>
      </c>
      <c r="I55" s="111">
        <v>1.6122709156955206</v>
      </c>
      <c r="J55" s="109">
        <v>20.127348893683369</v>
      </c>
      <c r="K55" s="111">
        <v>3.735285540143876</v>
      </c>
      <c r="L55" s="112">
        <v>8.6722077070417747</v>
      </c>
      <c r="M55" s="111">
        <v>1.1145674117493158</v>
      </c>
      <c r="N55" s="109">
        <v>-11.455141186641594</v>
      </c>
      <c r="O55" s="111">
        <v>3.7187439951252177</v>
      </c>
      <c r="P55" s="112">
        <v>20.265522088673599</v>
      </c>
      <c r="Q55" s="111">
        <v>2.3560222945124094</v>
      </c>
      <c r="R55" s="109">
        <v>8.6866696360099969</v>
      </c>
      <c r="S55" s="111">
        <v>0.6573848043031677</v>
      </c>
      <c r="T55" s="112">
        <v>-11.578852452663602</v>
      </c>
      <c r="U55" s="113">
        <v>2.3529396681814019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263</v>
      </c>
      <c r="B56" s="109">
        <v>55.363063566329771</v>
      </c>
      <c r="C56" s="111">
        <v>0.76984830565599005</v>
      </c>
      <c r="D56" s="112">
        <v>56.644642037912917</v>
      </c>
      <c r="E56" s="111">
        <v>1.478999200856322</v>
      </c>
      <c r="F56" s="109">
        <v>54.775886357733903</v>
      </c>
      <c r="G56" s="111">
        <v>0.88744927307625654</v>
      </c>
      <c r="H56" s="112">
        <v>1.8687556801790137</v>
      </c>
      <c r="I56" s="111">
        <v>1.716812290035133</v>
      </c>
      <c r="J56" s="109">
        <v>65.368570663598817</v>
      </c>
      <c r="K56" s="111">
        <v>3.6339573487778853</v>
      </c>
      <c r="L56" s="112">
        <v>57.127330404062533</v>
      </c>
      <c r="M56" s="111">
        <v>2.1125013348212325</v>
      </c>
      <c r="N56" s="109">
        <v>-8.2412402595362835</v>
      </c>
      <c r="O56" s="111">
        <v>4.3090950135791495</v>
      </c>
      <c r="P56" s="112">
        <v>64.824745344731951</v>
      </c>
      <c r="Q56" s="111">
        <v>2.8134418895226352</v>
      </c>
      <c r="R56" s="109">
        <v>54.23837045624412</v>
      </c>
      <c r="S56" s="111">
        <v>0.82227646635288998</v>
      </c>
      <c r="T56" s="112">
        <v>-10.586374888487832</v>
      </c>
      <c r="U56" s="113">
        <v>3.0115038135525141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307</v>
      </c>
      <c r="B57" s="109">
        <v>26.037244829844479</v>
      </c>
      <c r="C57" s="111">
        <v>0.92813412537585127</v>
      </c>
      <c r="D57" s="112">
        <v>25.56525174752667</v>
      </c>
      <c r="E57" s="111">
        <v>1.3599541151217014</v>
      </c>
      <c r="F57" s="109">
        <v>26.408867234010181</v>
      </c>
      <c r="G57" s="111">
        <v>1.1851358793769424</v>
      </c>
      <c r="H57" s="112">
        <v>-0.84361548648351103</v>
      </c>
      <c r="I57" s="111">
        <v>1.7332911102020514</v>
      </c>
      <c r="J57" s="109">
        <v>25.98034026026475</v>
      </c>
      <c r="K57" s="111">
        <v>1.6817753432215246</v>
      </c>
      <c r="L57" s="112">
        <v>31.827091026993578</v>
      </c>
      <c r="M57" s="111">
        <v>3.0644221194390222</v>
      </c>
      <c r="N57" s="109">
        <v>5.8467507667288281</v>
      </c>
      <c r="O57" s="111">
        <v>3.685994279854194</v>
      </c>
      <c r="P57" s="112">
        <v>27.270459487687219</v>
      </c>
      <c r="Q57" s="111">
        <v>1.5860224792560742</v>
      </c>
      <c r="R57" s="109">
        <v>25.390879927393481</v>
      </c>
      <c r="S57" s="111">
        <v>1.052279744406839</v>
      </c>
      <c r="T57" s="112">
        <v>-1.8795795602937382</v>
      </c>
      <c r="U57" s="113">
        <v>1.7968953377136181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269</v>
      </c>
      <c r="B58" s="109">
        <v>92.263382865787534</v>
      </c>
      <c r="C58" s="111">
        <v>0.77664411419710799</v>
      </c>
      <c r="D58" s="112">
        <v>90.694186081878854</v>
      </c>
      <c r="E58" s="111">
        <v>1.1845468639103598</v>
      </c>
      <c r="F58" s="109">
        <v>93.056673911676882</v>
      </c>
      <c r="G58" s="111">
        <v>0.79518765472980746</v>
      </c>
      <c r="H58" s="112">
        <v>-2.3624878297980274</v>
      </c>
      <c r="I58" s="111">
        <v>1.1232855190407032</v>
      </c>
      <c r="J58" s="109">
        <v>92.12856447500981</v>
      </c>
      <c r="K58" s="111">
        <v>1.7432878013303876</v>
      </c>
      <c r="L58" s="112">
        <v>93.205988185688454</v>
      </c>
      <c r="M58" s="111">
        <v>2.5520673774562783</v>
      </c>
      <c r="N58" s="109">
        <v>1.0774237106786444</v>
      </c>
      <c r="O58" s="111">
        <v>3.0196344341551602</v>
      </c>
      <c r="P58" s="112">
        <v>93.161504999578099</v>
      </c>
      <c r="Q58" s="111">
        <v>1.514591981794265</v>
      </c>
      <c r="R58" s="109">
        <v>92.224446258206456</v>
      </c>
      <c r="S58" s="111">
        <v>0.79616757844430142</v>
      </c>
      <c r="T58" s="112">
        <v>-0.93705874137164358</v>
      </c>
      <c r="U58" s="113">
        <v>1.6188310572327573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287</v>
      </c>
      <c r="B59" s="109">
        <v>36.340037550435703</v>
      </c>
      <c r="C59" s="111">
        <v>4.0664813819439862</v>
      </c>
      <c r="D59" s="112">
        <v>41.671294548298683</v>
      </c>
      <c r="E59" s="111">
        <v>5.2035063138051676</v>
      </c>
      <c r="F59" s="109">
        <v>33.557126421846903</v>
      </c>
      <c r="G59" s="111">
        <v>3.9523486014186191</v>
      </c>
      <c r="H59" s="112">
        <v>8.11416812645178</v>
      </c>
      <c r="I59" s="111">
        <v>3.5092769719340944</v>
      </c>
      <c r="J59" s="109">
        <v>28.782842937958002</v>
      </c>
      <c r="K59" s="111">
        <v>3.3359266713367086</v>
      </c>
      <c r="L59" s="112">
        <v>36.713550449959811</v>
      </c>
      <c r="M59" s="111">
        <v>5.4846085565275509</v>
      </c>
      <c r="N59" s="109">
        <v>7.9307075120018098</v>
      </c>
      <c r="O59" s="111">
        <v>6.2974284049219085</v>
      </c>
      <c r="P59" s="112">
        <v>40.782270243798919</v>
      </c>
      <c r="Q59" s="111">
        <v>7.6146663617846881</v>
      </c>
      <c r="R59" s="109">
        <v>34.871959611784931</v>
      </c>
      <c r="S59" s="111">
        <v>3.0612635590231703</v>
      </c>
      <c r="T59" s="112">
        <v>-5.9103106320139887</v>
      </c>
      <c r="U59" s="113">
        <v>5.458792439932842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299</v>
      </c>
      <c r="B60" s="109">
        <v>71.649678665411955</v>
      </c>
      <c r="C60" s="111">
        <v>0.61916072424103907</v>
      </c>
      <c r="D60" s="112">
        <v>69.274412722855601</v>
      </c>
      <c r="E60" s="111">
        <v>0.80727599186997234</v>
      </c>
      <c r="F60" s="109">
        <v>73.089799916515801</v>
      </c>
      <c r="G60" s="111">
        <v>0.78380542939407571</v>
      </c>
      <c r="H60" s="112">
        <v>-3.8153871936602002</v>
      </c>
      <c r="I60" s="111">
        <v>1.0243399106905891</v>
      </c>
      <c r="J60" s="109">
        <v>68.993969352905751</v>
      </c>
      <c r="K60" s="111">
        <v>1.7272799822002074</v>
      </c>
      <c r="L60" s="112">
        <v>71.033620866800206</v>
      </c>
      <c r="M60" s="111">
        <v>1.7966885840204829</v>
      </c>
      <c r="N60" s="109">
        <v>2.0396515138944551</v>
      </c>
      <c r="O60" s="111">
        <v>2.5045726447102203</v>
      </c>
      <c r="P60" s="112">
        <v>74.173252586402995</v>
      </c>
      <c r="Q60" s="111">
        <v>1.2632577573821526</v>
      </c>
      <c r="R60" s="109">
        <v>71.094963043906063</v>
      </c>
      <c r="S60" s="111">
        <v>0.70526170439809643</v>
      </c>
      <c r="T60" s="112">
        <v>-3.0782895424969325</v>
      </c>
      <c r="U60" s="113">
        <v>1.4612322725719928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289</v>
      </c>
      <c r="B61" s="109">
        <v>25.791094273209779</v>
      </c>
      <c r="C61" s="111">
        <v>0.24360338841738999</v>
      </c>
      <c r="D61" s="112">
        <v>29.215387422649052</v>
      </c>
      <c r="E61" s="111">
        <v>0.39339909757329322</v>
      </c>
      <c r="F61" s="109">
        <v>24.367393428019049</v>
      </c>
      <c r="G61" s="111">
        <v>0.26597862733930711</v>
      </c>
      <c r="H61" s="112">
        <v>4.8479939946299986</v>
      </c>
      <c r="I61" s="111">
        <v>0.41288309076436319</v>
      </c>
      <c r="J61" s="109">
        <v>29.172576525050491</v>
      </c>
      <c r="K61" s="111">
        <v>0.62300343584283768</v>
      </c>
      <c r="L61" s="112">
        <v>26.29594564489221</v>
      </c>
      <c r="M61" s="111">
        <v>0.37616248470516472</v>
      </c>
      <c r="N61" s="109">
        <v>-2.327842568273736</v>
      </c>
      <c r="O61" s="111">
        <v>0.72286115097901027</v>
      </c>
      <c r="P61" s="112">
        <v>29.861084166493718</v>
      </c>
      <c r="Q61" s="111">
        <v>0.52167464165925337</v>
      </c>
      <c r="R61" s="109">
        <v>24.912826222812878</v>
      </c>
      <c r="S61" s="111">
        <v>0.2397787899188529</v>
      </c>
      <c r="T61" s="112">
        <v>-4.9482579436808454</v>
      </c>
      <c r="U61" s="113">
        <v>0.51512968697617778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314</v>
      </c>
      <c r="B62" s="109">
        <v>17.709468841552731</v>
      </c>
      <c r="C62" s="111">
        <v>0.30312970280647278</v>
      </c>
      <c r="D62" s="112">
        <v>21.296121597290039</v>
      </c>
      <c r="E62" s="111">
        <v>0.56051754951477051</v>
      </c>
      <c r="F62" s="109">
        <v>16.263593673706051</v>
      </c>
      <c r="G62" s="111">
        <v>0.31276971101760859</v>
      </c>
      <c r="H62" s="112">
        <v>5.0325260162353516</v>
      </c>
      <c r="I62" s="111">
        <v>0.60387647151947021</v>
      </c>
      <c r="J62" s="109">
        <v>23.658784866333011</v>
      </c>
      <c r="K62" s="111">
        <v>1.103432774543762</v>
      </c>
      <c r="L62" s="112">
        <v>17.071432113647461</v>
      </c>
      <c r="M62" s="111">
        <v>0.5959131121635437</v>
      </c>
      <c r="N62" s="109">
        <v>-6.3579940795898438</v>
      </c>
      <c r="O62" s="111">
        <v>1.1916822195053101</v>
      </c>
      <c r="P62" s="112">
        <v>23.613142013549801</v>
      </c>
      <c r="Q62" s="111">
        <v>0.70987099409103394</v>
      </c>
      <c r="R62" s="109">
        <v>16.499832153320309</v>
      </c>
      <c r="S62" s="111">
        <v>0.3111368715763092</v>
      </c>
      <c r="T62" s="112">
        <v>-7.1133084297180176</v>
      </c>
      <c r="U62" s="113">
        <v>0.72954344749450684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3.8" thickBot="1">
      <c r="A63" s="42" t="s">
        <v>315</v>
      </c>
      <c r="B63" s="114">
        <v>32.42299886651147</v>
      </c>
      <c r="C63" s="115">
        <v>0.1848804592780883</v>
      </c>
      <c r="D63" s="116">
        <v>35.467447721168753</v>
      </c>
      <c r="E63" s="115">
        <v>0.30695023694350099</v>
      </c>
      <c r="F63" s="114">
        <v>31.362171023449211</v>
      </c>
      <c r="G63" s="115">
        <v>0.20613968414666381</v>
      </c>
      <c r="H63" s="116">
        <v>4.105276697719531</v>
      </c>
      <c r="I63" s="115">
        <v>0.33121585658110569</v>
      </c>
      <c r="J63" s="114">
        <v>36.424537681745193</v>
      </c>
      <c r="K63" s="115">
        <v>0.50439243059996497</v>
      </c>
      <c r="L63" s="116">
        <v>33.743855932111501</v>
      </c>
      <c r="M63" s="115">
        <v>0.32083702437085249</v>
      </c>
      <c r="N63" s="114">
        <v>-2.1719251614686699</v>
      </c>
      <c r="O63" s="115">
        <v>0.59433751045375316</v>
      </c>
      <c r="P63" s="116">
        <v>36.604553821053329</v>
      </c>
      <c r="Q63" s="115">
        <v>0.40650187877357807</v>
      </c>
      <c r="R63" s="114">
        <v>31.556833272041789</v>
      </c>
      <c r="S63" s="115">
        <v>0.18641009862324531</v>
      </c>
      <c r="T63" s="116">
        <v>-5.0477205490115411</v>
      </c>
      <c r="U63" s="117">
        <v>0.41111648707874893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>
      <c r="A65" s="5" t="s">
        <v>463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14.55" customHeight="1">
      <c r="A66" s="31" t="s">
        <v>374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62" t="s">
        <v>371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135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68"/>
  <dimension ref="A1:L73"/>
  <sheetViews>
    <sheetView showGridLines="0" zoomScale="93" zoomScaleNormal="93" workbookViewId="0"/>
  </sheetViews>
  <sheetFormatPr defaultColWidth="8.77734375" defaultRowHeight="13.2"/>
  <cols>
    <col min="1" max="1" width="28.44140625" customWidth="1"/>
    <col min="2" max="5" width="17.33203125" style="157" customWidth="1"/>
    <col min="6" max="7" width="20.44140625" style="157" customWidth="1"/>
    <col min="8" max="9" width="18" style="157" customWidth="1"/>
  </cols>
  <sheetData>
    <row r="1" spans="1:10">
      <c r="A1" s="5" t="s">
        <v>216</v>
      </c>
      <c r="J1" s="105"/>
    </row>
    <row r="2" spans="1:10">
      <c r="A2" s="5"/>
      <c r="J2" s="105"/>
    </row>
    <row r="3" spans="1:10">
      <c r="A3" s="351" t="s">
        <v>497</v>
      </c>
      <c r="G3" s="253"/>
      <c r="J3" s="105"/>
    </row>
    <row r="4" spans="1:10">
      <c r="A4" s="263" t="s">
        <v>496</v>
      </c>
      <c r="J4" s="105"/>
    </row>
    <row r="5" spans="1:10">
      <c r="J5" s="105"/>
    </row>
    <row r="6" spans="1:10">
      <c r="J6" s="105"/>
    </row>
    <row r="7" spans="1:10">
      <c r="J7" s="189"/>
    </row>
    <row r="8" spans="1:10" ht="13.8" thickBot="1">
      <c r="J8" s="105"/>
    </row>
    <row r="9" spans="1:10" ht="48" customHeight="1">
      <c r="A9" s="188"/>
      <c r="B9" s="534" t="s">
        <v>500</v>
      </c>
      <c r="C9" s="535"/>
      <c r="D9" s="535"/>
      <c r="E9" s="535"/>
      <c r="F9" s="534" t="s">
        <v>538</v>
      </c>
      <c r="G9" s="535"/>
      <c r="H9" s="535"/>
      <c r="I9" s="536"/>
      <c r="J9" s="105"/>
    </row>
    <row r="10" spans="1:10" ht="48" customHeight="1">
      <c r="A10" s="165"/>
      <c r="B10" s="537" t="s">
        <v>501</v>
      </c>
      <c r="C10" s="538"/>
      <c r="D10" s="301" t="s">
        <v>498</v>
      </c>
      <c r="E10" s="300" t="s">
        <v>499</v>
      </c>
      <c r="F10" s="537" t="s">
        <v>501</v>
      </c>
      <c r="G10" s="538"/>
      <c r="H10" s="320" t="s">
        <v>498</v>
      </c>
      <c r="I10" s="319" t="s">
        <v>499</v>
      </c>
      <c r="J10" s="105"/>
    </row>
    <row r="11" spans="1:10">
      <c r="A11" s="187"/>
      <c r="B11" s="206" t="s">
        <v>22</v>
      </c>
      <c r="C11" s="211" t="s">
        <v>21</v>
      </c>
      <c r="D11" s="206" t="s">
        <v>1</v>
      </c>
      <c r="E11" s="207" t="s">
        <v>1</v>
      </c>
      <c r="F11" s="298" t="s">
        <v>22</v>
      </c>
      <c r="G11" s="299" t="s">
        <v>21</v>
      </c>
      <c r="H11" s="195" t="s">
        <v>1</v>
      </c>
      <c r="I11" s="205" t="s">
        <v>1</v>
      </c>
      <c r="J11" s="105"/>
    </row>
    <row r="12" spans="1:10">
      <c r="A12" s="33" t="s">
        <v>281</v>
      </c>
      <c r="B12" s="179">
        <v>0.14663844007136131</v>
      </c>
      <c r="C12" s="180">
        <v>3.8104408757869149E-2</v>
      </c>
      <c r="D12" s="208">
        <v>14.663844007136131</v>
      </c>
      <c r="E12" s="209">
        <v>85.336155992863866</v>
      </c>
      <c r="F12" s="179">
        <v>2.3307538322533905E-2</v>
      </c>
      <c r="G12" s="180">
        <v>1.6622589783306871E-2</v>
      </c>
      <c r="H12" s="208">
        <v>2.3307538322533903</v>
      </c>
      <c r="I12" s="213">
        <v>97.669246167746607</v>
      </c>
    </row>
    <row r="13" spans="1:10">
      <c r="A13" s="33" t="s">
        <v>284</v>
      </c>
      <c r="B13" s="179">
        <v>0.1456959549215941</v>
      </c>
      <c r="C13" s="180">
        <v>1.8795543260790786E-2</v>
      </c>
      <c r="D13" s="208">
        <v>14.56959549215941</v>
      </c>
      <c r="E13" s="209">
        <v>85.430404507840592</v>
      </c>
      <c r="F13" s="179">
        <v>1.4350134059165121E-2</v>
      </c>
      <c r="G13" s="180">
        <v>9.6969525267506483E-3</v>
      </c>
      <c r="H13" s="208">
        <v>1.4350134059165121</v>
      </c>
      <c r="I13" s="213">
        <v>98.564986594083493</v>
      </c>
    </row>
    <row r="14" spans="1:10">
      <c r="A14" s="33" t="s">
        <v>292</v>
      </c>
      <c r="B14" s="179">
        <v>0.17857916395361509</v>
      </c>
      <c r="C14" s="180">
        <v>4.2693505040099021E-2</v>
      </c>
      <c r="D14" s="208">
        <v>17.85791639536151</v>
      </c>
      <c r="E14" s="209">
        <v>82.142083604638486</v>
      </c>
      <c r="F14" s="179">
        <v>4.5627605528462123E-2</v>
      </c>
      <c r="G14" s="180">
        <v>2.1844981567054247E-2</v>
      </c>
      <c r="H14" s="208">
        <v>4.5627605528462123</v>
      </c>
      <c r="I14" s="213">
        <v>95.437239447153786</v>
      </c>
    </row>
    <row r="15" spans="1:10">
      <c r="A15" s="106" t="s">
        <v>296</v>
      </c>
      <c r="B15" s="179">
        <v>0.11842406300484708</v>
      </c>
      <c r="C15" s="180">
        <v>1.5512175286042922E-2</v>
      </c>
      <c r="D15" s="208">
        <v>11.842406300484708</v>
      </c>
      <c r="E15" s="209">
        <v>88.157593699515289</v>
      </c>
      <c r="F15" s="179">
        <v>2.9341610208721142E-2</v>
      </c>
      <c r="G15" s="180">
        <v>8.3205720271936484E-3</v>
      </c>
      <c r="H15" s="208">
        <v>2.9341610208721143</v>
      </c>
      <c r="I15" s="213">
        <v>97.065838979127889</v>
      </c>
    </row>
    <row r="16" spans="1:10">
      <c r="A16" s="33" t="s">
        <v>317</v>
      </c>
      <c r="B16" s="179">
        <v>0.13824701459383762</v>
      </c>
      <c r="C16" s="180">
        <v>2.2104527358176841E-2</v>
      </c>
      <c r="D16" s="208">
        <v>13.824701459383762</v>
      </c>
      <c r="E16" s="209">
        <v>86.17529854061624</v>
      </c>
      <c r="F16" s="179">
        <v>2.5136607007207962E-2</v>
      </c>
      <c r="G16" s="180">
        <v>6.6047677120332987E-3</v>
      </c>
      <c r="H16" s="208">
        <v>2.5136607007207963</v>
      </c>
      <c r="I16" s="213">
        <v>97.486339299279209</v>
      </c>
    </row>
    <row r="17" spans="1:12">
      <c r="A17" s="40" t="s">
        <v>317</v>
      </c>
      <c r="B17" s="179">
        <v>0.13866048358984118</v>
      </c>
      <c r="C17" s="180">
        <v>3.1860991454969165E-2</v>
      </c>
      <c r="D17" s="208">
        <v>13.866048358984118</v>
      </c>
      <c r="E17" s="209">
        <v>86.133951641015884</v>
      </c>
      <c r="F17" s="179">
        <v>1.5056203261056058E-2</v>
      </c>
      <c r="G17" s="180">
        <v>7.9621724098039581E-3</v>
      </c>
      <c r="H17" s="208">
        <v>1.5056203261056058</v>
      </c>
      <c r="I17" s="213">
        <v>98.4943796738944</v>
      </c>
    </row>
    <row r="18" spans="1:12">
      <c r="A18" s="40" t="s">
        <v>318</v>
      </c>
      <c r="B18" s="179">
        <v>0.13687055168947126</v>
      </c>
      <c r="C18" s="180">
        <v>2.9125830558225096E-2</v>
      </c>
      <c r="D18" s="208">
        <v>13.687055168947126</v>
      </c>
      <c r="E18" s="209">
        <v>86.312944831052874</v>
      </c>
      <c r="F18" s="179">
        <v>2.6856946073168578E-2</v>
      </c>
      <c r="G18" s="180">
        <v>1.0002858650747312E-2</v>
      </c>
      <c r="H18" s="208">
        <v>2.6856946073168579</v>
      </c>
      <c r="I18" s="213">
        <v>97.314305392683139</v>
      </c>
    </row>
    <row r="19" spans="1:12">
      <c r="A19" s="33" t="s">
        <v>273</v>
      </c>
      <c r="B19" s="179">
        <v>0.17725260853743641</v>
      </c>
      <c r="C19" s="180">
        <v>2.734681164192404E-2</v>
      </c>
      <c r="D19" s="208">
        <v>17.725260853743642</v>
      </c>
      <c r="E19" s="209">
        <v>82.274739146256366</v>
      </c>
      <c r="F19" s="179">
        <v>7.056346447818572E-2</v>
      </c>
      <c r="G19" s="180">
        <v>2.1336922660524903E-2</v>
      </c>
      <c r="H19" s="208">
        <v>7.056346447818572</v>
      </c>
      <c r="I19" s="213">
        <v>92.943653552181431</v>
      </c>
      <c r="L19" s="69"/>
    </row>
    <row r="20" spans="1:12">
      <c r="A20" s="33" t="s">
        <v>311</v>
      </c>
      <c r="B20" s="179">
        <v>0.20809062792504301</v>
      </c>
      <c r="C20" s="180">
        <v>2.5185274911972526E-2</v>
      </c>
      <c r="D20" s="208">
        <v>20.809062792504303</v>
      </c>
      <c r="E20" s="209">
        <v>79.190937207495693</v>
      </c>
      <c r="F20" s="179">
        <v>8.9944805624313728E-2</v>
      </c>
      <c r="G20" s="180">
        <v>1.6561389781847936E-2</v>
      </c>
      <c r="H20" s="208">
        <v>8.9944805624313737</v>
      </c>
      <c r="I20" s="213">
        <v>91.005519437568623</v>
      </c>
    </row>
    <row r="21" spans="1:12">
      <c r="A21" s="33" t="s">
        <v>295</v>
      </c>
      <c r="B21" s="179">
        <v>0.10792333190597596</v>
      </c>
      <c r="C21" s="180">
        <v>1.9069207002315767E-2</v>
      </c>
      <c r="D21" s="208">
        <v>10.792333190597596</v>
      </c>
      <c r="E21" s="209">
        <v>89.207666809402411</v>
      </c>
      <c r="F21" s="179">
        <v>5.0759219092972707E-2</v>
      </c>
      <c r="G21" s="180">
        <v>1.2009257906344209E-2</v>
      </c>
      <c r="H21" s="208">
        <v>5.0759219092972705</v>
      </c>
      <c r="I21" s="213">
        <v>94.924078090702736</v>
      </c>
    </row>
    <row r="22" spans="1:12">
      <c r="A22" s="33" t="s">
        <v>275</v>
      </c>
      <c r="B22" s="179">
        <v>0.11384481910639842</v>
      </c>
      <c r="C22" s="180">
        <v>1.6856967938395313E-2</v>
      </c>
      <c r="D22" s="208">
        <v>11.384481910639842</v>
      </c>
      <c r="E22" s="209">
        <v>88.615518089360165</v>
      </c>
      <c r="F22" s="179">
        <v>3.0445576421292659E-2</v>
      </c>
      <c r="G22" s="180">
        <v>9.764223980503332E-3</v>
      </c>
      <c r="H22" s="208">
        <v>3.0445576421292659</v>
      </c>
      <c r="I22" s="213">
        <v>96.955442357870737</v>
      </c>
    </row>
    <row r="23" spans="1:12">
      <c r="A23" s="33" t="s">
        <v>310</v>
      </c>
      <c r="B23" s="179">
        <v>0.1671910898735352</v>
      </c>
      <c r="C23" s="180">
        <v>2.3768539661250112E-2</v>
      </c>
      <c r="D23" s="208">
        <v>16.719108987353522</v>
      </c>
      <c r="E23" s="209">
        <v>83.280891012646478</v>
      </c>
      <c r="F23" s="179">
        <v>4.8586597027173509E-2</v>
      </c>
      <c r="G23" s="180">
        <v>1.5796667079978326E-2</v>
      </c>
      <c r="H23" s="208">
        <v>4.8586597027173513</v>
      </c>
      <c r="I23" s="213">
        <v>95.141340297282653</v>
      </c>
    </row>
    <row r="24" spans="1:12">
      <c r="A24" s="33" t="s">
        <v>262</v>
      </c>
      <c r="B24" s="179">
        <v>0.12704385421235767</v>
      </c>
      <c r="C24" s="180">
        <v>2.4459420945972726E-2</v>
      </c>
      <c r="D24" s="208">
        <v>12.704385421235767</v>
      </c>
      <c r="E24" s="209">
        <v>87.29561457876423</v>
      </c>
      <c r="F24" s="179">
        <v>3.6498459833842506E-2</v>
      </c>
      <c r="G24" s="180">
        <v>1.6923364096650184E-2</v>
      </c>
      <c r="H24" s="208">
        <v>3.6498459833842505</v>
      </c>
      <c r="I24" s="213">
        <v>96.350154016615747</v>
      </c>
    </row>
    <row r="25" spans="1:12">
      <c r="A25" s="33" t="s">
        <v>279</v>
      </c>
      <c r="B25" s="179">
        <v>0.15235043135384568</v>
      </c>
      <c r="C25" s="180">
        <v>2.3330468144756956E-2</v>
      </c>
      <c r="D25" s="208">
        <v>15.235043135384569</v>
      </c>
      <c r="E25" s="209">
        <v>84.764956864615428</v>
      </c>
      <c r="F25" s="179">
        <v>3.0085401716860475E-2</v>
      </c>
      <c r="G25" s="180">
        <v>1.3345145265109166E-2</v>
      </c>
      <c r="H25" s="208">
        <v>3.0085401716860476</v>
      </c>
      <c r="I25" s="213">
        <v>96.99145982831395</v>
      </c>
    </row>
    <row r="26" spans="1:12">
      <c r="A26" s="33" t="s">
        <v>268</v>
      </c>
      <c r="B26" s="179">
        <v>0.12773869644036359</v>
      </c>
      <c r="C26" s="180">
        <v>1.7662112649423235E-2</v>
      </c>
      <c r="D26" s="208">
        <v>12.77386964403636</v>
      </c>
      <c r="E26" s="209">
        <v>87.226130355963647</v>
      </c>
      <c r="F26" s="179">
        <v>1.7801524512409603E-2</v>
      </c>
      <c r="G26" s="180">
        <v>8.5104812955226622E-3</v>
      </c>
      <c r="H26" s="208">
        <v>1.7801524512409603</v>
      </c>
      <c r="I26" s="213">
        <v>98.219847548759034</v>
      </c>
    </row>
    <row r="27" spans="1:12">
      <c r="A27" s="33" t="s">
        <v>285</v>
      </c>
      <c r="B27" s="179">
        <v>0.10014993345055506</v>
      </c>
      <c r="C27" s="180">
        <v>1.7223991365279936E-2</v>
      </c>
      <c r="D27" s="208">
        <v>10.014993345055506</v>
      </c>
      <c r="E27" s="209">
        <v>89.985006654944499</v>
      </c>
      <c r="F27" s="179">
        <v>3.0011248779888037E-2</v>
      </c>
      <c r="G27" s="180">
        <v>9.7727953894537374E-3</v>
      </c>
      <c r="H27" s="208">
        <v>3.0011248779888038</v>
      </c>
      <c r="I27" s="213">
        <v>96.998875122011199</v>
      </c>
    </row>
    <row r="28" spans="1:12">
      <c r="A28" s="33" t="s">
        <v>303</v>
      </c>
      <c r="B28" s="179">
        <v>0.1744732209602485</v>
      </c>
      <c r="C28" s="180">
        <v>2.3628377642412064E-2</v>
      </c>
      <c r="D28" s="208">
        <v>17.447322096024852</v>
      </c>
      <c r="E28" s="209">
        <v>82.552677903975152</v>
      </c>
      <c r="F28" s="179">
        <v>5.2762614968431452E-2</v>
      </c>
      <c r="G28" s="180">
        <v>1.3623575264945379E-2</v>
      </c>
      <c r="H28" s="208">
        <v>5.2762614968431452</v>
      </c>
      <c r="I28" s="213">
        <v>94.723738503156852</v>
      </c>
    </row>
    <row r="29" spans="1:12">
      <c r="A29" s="33" t="s">
        <v>271</v>
      </c>
      <c r="B29" s="179">
        <v>0.10178250817569877</v>
      </c>
      <c r="C29" s="180">
        <v>1.6045114480263602E-2</v>
      </c>
      <c r="D29" s="208">
        <v>10.178250817569877</v>
      </c>
      <c r="E29" s="209">
        <v>89.821749182430125</v>
      </c>
      <c r="F29" s="179">
        <v>7.2614898348496631E-2</v>
      </c>
      <c r="G29" s="180">
        <v>1.894134066527969E-2</v>
      </c>
      <c r="H29" s="208">
        <v>7.2614898348496633</v>
      </c>
      <c r="I29" s="213">
        <v>92.738510165150331</v>
      </c>
    </row>
    <row r="30" spans="1:12">
      <c r="A30" s="33" t="s">
        <v>276</v>
      </c>
      <c r="B30" s="179">
        <v>0.10615012778390258</v>
      </c>
      <c r="C30" s="180">
        <v>1.7875191926917493E-2</v>
      </c>
      <c r="D30" s="208">
        <v>10.615012778390257</v>
      </c>
      <c r="E30" s="209">
        <v>89.384987221609748</v>
      </c>
      <c r="F30" s="179">
        <v>2.3753455413100932E-2</v>
      </c>
      <c r="G30" s="180">
        <v>9.689663837782754E-3</v>
      </c>
      <c r="H30" s="208">
        <v>2.375345541310093</v>
      </c>
      <c r="I30" s="213">
        <v>97.624654458689903</v>
      </c>
    </row>
    <row r="31" spans="1:12">
      <c r="A31" s="33" t="s">
        <v>304</v>
      </c>
      <c r="B31" s="179">
        <v>0.10405814342551066</v>
      </c>
      <c r="C31" s="180">
        <v>2.5533640824059706E-2</v>
      </c>
      <c r="D31" s="208">
        <v>10.405814342551066</v>
      </c>
      <c r="E31" s="209">
        <v>89.594185657448932</v>
      </c>
      <c r="F31" s="179">
        <v>3.898051222349172E-2</v>
      </c>
      <c r="G31" s="180">
        <v>1.8039220575486594E-2</v>
      </c>
      <c r="H31" s="208">
        <v>3.8980512223491721</v>
      </c>
      <c r="I31" s="213">
        <v>96.101948777650833</v>
      </c>
    </row>
    <row r="32" spans="1:12">
      <c r="A32" s="33" t="s">
        <v>291</v>
      </c>
      <c r="B32" s="179">
        <v>8.7878244575132894E-2</v>
      </c>
      <c r="C32" s="180">
        <v>1.7134483769997287E-2</v>
      </c>
      <c r="D32" s="208">
        <v>8.78782445751329</v>
      </c>
      <c r="E32" s="209">
        <v>91.212175542486705</v>
      </c>
      <c r="F32" s="179">
        <v>2.0104893559920775E-2</v>
      </c>
      <c r="G32" s="180">
        <v>8.8475335523980712E-3</v>
      </c>
      <c r="H32" s="208">
        <v>2.0104893559920773</v>
      </c>
      <c r="I32" s="213">
        <v>97.989510644007922</v>
      </c>
    </row>
    <row r="33" spans="1:9">
      <c r="A33" s="33" t="s">
        <v>302</v>
      </c>
      <c r="B33" s="179">
        <v>0.1278580094192335</v>
      </c>
      <c r="C33" s="180">
        <v>1.8076880016193335E-2</v>
      </c>
      <c r="D33" s="208">
        <v>12.78580094192335</v>
      </c>
      <c r="E33" s="209">
        <v>87.214199058076645</v>
      </c>
      <c r="F33" s="179">
        <v>6.767796887059209E-2</v>
      </c>
      <c r="G33" s="180">
        <v>1.5093357633832438E-2</v>
      </c>
      <c r="H33" s="208">
        <v>6.7677968870592089</v>
      </c>
      <c r="I33" s="213">
        <v>93.232203112940795</v>
      </c>
    </row>
    <row r="34" spans="1:9">
      <c r="A34" s="33" t="s">
        <v>288</v>
      </c>
      <c r="B34" s="179">
        <v>0.1047092872552698</v>
      </c>
      <c r="C34" s="180">
        <v>1.7338261281229311E-2</v>
      </c>
      <c r="D34" s="208">
        <v>10.47092872552698</v>
      </c>
      <c r="E34" s="209">
        <v>89.529071274473026</v>
      </c>
      <c r="F34" s="179">
        <v>2.984159557801494E-2</v>
      </c>
      <c r="G34" s="180">
        <v>8.7912912478086604E-3</v>
      </c>
      <c r="H34" s="208">
        <v>2.9841595578014939</v>
      </c>
      <c r="I34" s="213">
        <v>97.01584044219851</v>
      </c>
    </row>
    <row r="35" spans="1:9">
      <c r="A35" s="33" t="s">
        <v>312</v>
      </c>
      <c r="B35" s="179">
        <v>0.18696006535786472</v>
      </c>
      <c r="C35" s="180">
        <v>3.4915162433348162E-2</v>
      </c>
      <c r="D35" s="208">
        <v>18.696006535786474</v>
      </c>
      <c r="E35" s="209">
        <v>81.303993464213534</v>
      </c>
      <c r="F35" s="179">
        <v>0.13187048121680314</v>
      </c>
      <c r="G35" s="180">
        <v>2.6209095980773627E-2</v>
      </c>
      <c r="H35" s="208">
        <v>13.187048121680315</v>
      </c>
      <c r="I35" s="213">
        <v>86.81295187831968</v>
      </c>
    </row>
    <row r="36" spans="1:9">
      <c r="A36" s="33" t="s">
        <v>286</v>
      </c>
      <c r="B36" s="179">
        <v>6.2708454970509295E-2</v>
      </c>
      <c r="C36" s="180">
        <v>1.1907824660031121E-2</v>
      </c>
      <c r="D36" s="208">
        <v>6.2708454970509298</v>
      </c>
      <c r="E36" s="209">
        <v>93.729154502949072</v>
      </c>
      <c r="F36" s="179">
        <v>4.096085435880658E-2</v>
      </c>
      <c r="G36" s="180">
        <v>9.5153919315521373E-3</v>
      </c>
      <c r="H36" s="208">
        <v>4.0960854358806582</v>
      </c>
      <c r="I36" s="213">
        <v>95.903914564119347</v>
      </c>
    </row>
    <row r="37" spans="1:9">
      <c r="A37" s="33" t="s">
        <v>301</v>
      </c>
      <c r="B37" s="179">
        <v>0.10850331111118591</v>
      </c>
      <c r="C37" s="180">
        <v>2.5772490310785164E-2</v>
      </c>
      <c r="D37" s="208">
        <v>10.85033111111859</v>
      </c>
      <c r="E37" s="209">
        <v>89.149668888881408</v>
      </c>
      <c r="F37" s="179">
        <v>4.2060291839290782E-2</v>
      </c>
      <c r="G37" s="180">
        <v>1.4134318082051857E-2</v>
      </c>
      <c r="H37" s="208">
        <v>4.2060291839290782</v>
      </c>
      <c r="I37" s="213">
        <v>95.793970816070924</v>
      </c>
    </row>
    <row r="38" spans="1:9">
      <c r="A38" s="33" t="s">
        <v>297</v>
      </c>
      <c r="B38" s="215">
        <v>0.18686560056361479</v>
      </c>
      <c r="C38" s="216">
        <v>2.5861120402345315E-2</v>
      </c>
      <c r="D38" s="217">
        <v>18.686560056361479</v>
      </c>
      <c r="E38" s="218">
        <v>81.313439943638514</v>
      </c>
      <c r="F38" s="215">
        <v>5.7722952207810728E-2</v>
      </c>
      <c r="G38" s="216">
        <v>1.2019381365778388E-2</v>
      </c>
      <c r="H38" s="217">
        <v>5.7722952207810732</v>
      </c>
      <c r="I38" s="219">
        <v>94.227704779218925</v>
      </c>
    </row>
    <row r="39" spans="1:9">
      <c r="A39" s="33" t="s">
        <v>272</v>
      </c>
      <c r="B39" s="179">
        <v>8.8151786876235191E-2</v>
      </c>
      <c r="C39" s="180">
        <v>2.2143319411186694E-2</v>
      </c>
      <c r="D39" s="208">
        <v>8.8151786876235185</v>
      </c>
      <c r="E39" s="209">
        <v>91.184821312376485</v>
      </c>
      <c r="F39" s="179">
        <v>2.452057970421161E-2</v>
      </c>
      <c r="G39" s="180">
        <v>1.132296942525339E-2</v>
      </c>
      <c r="H39" s="208">
        <v>2.4520579704211611</v>
      </c>
      <c r="I39" s="213">
        <v>97.547942029578834</v>
      </c>
    </row>
    <row r="40" spans="1:9">
      <c r="A40" s="33" t="s">
        <v>264</v>
      </c>
      <c r="B40" s="179">
        <v>0.10744084145773221</v>
      </c>
      <c r="C40" s="180">
        <v>1.5513847910664787E-2</v>
      </c>
      <c r="D40" s="208">
        <v>10.74408414577322</v>
      </c>
      <c r="E40" s="209">
        <v>89.255915854226785</v>
      </c>
      <c r="F40" s="179">
        <v>6.4098263215923088E-2</v>
      </c>
      <c r="G40" s="180">
        <v>1.8302993312170421E-2</v>
      </c>
      <c r="H40" s="208">
        <v>6.409826321592309</v>
      </c>
      <c r="I40" s="213">
        <v>93.590173678407695</v>
      </c>
    </row>
    <row r="41" spans="1:9">
      <c r="A41" s="33" t="s">
        <v>282</v>
      </c>
      <c r="B41" s="179">
        <v>0.16421821810172388</v>
      </c>
      <c r="C41" s="180">
        <v>2.2232085349261698E-2</v>
      </c>
      <c r="D41" s="208">
        <v>16.421821810172389</v>
      </c>
      <c r="E41" s="209">
        <v>83.578178189827611</v>
      </c>
      <c r="F41" s="179">
        <v>6.577651950976264E-2</v>
      </c>
      <c r="G41" s="180">
        <v>1.380055797029906E-2</v>
      </c>
      <c r="H41" s="208">
        <v>6.5776519509762643</v>
      </c>
      <c r="I41" s="213">
        <v>93.422348049023739</v>
      </c>
    </row>
    <row r="42" spans="1:9">
      <c r="A42" s="33" t="s">
        <v>3</v>
      </c>
      <c r="B42" s="179">
        <v>0.12857447956308471</v>
      </c>
      <c r="C42" s="180">
        <v>2.8743179187778228E-2</v>
      </c>
      <c r="D42" s="208">
        <v>12.857447956308471</v>
      </c>
      <c r="E42" s="209">
        <v>87.142552043691524</v>
      </c>
      <c r="F42" s="179">
        <v>6.9122322678649373E-2</v>
      </c>
      <c r="G42" s="180">
        <v>1.6585342062303228E-2</v>
      </c>
      <c r="H42" s="208">
        <v>6.9122322678649368</v>
      </c>
      <c r="I42" s="213">
        <v>93.087767732135063</v>
      </c>
    </row>
    <row r="43" spans="1:9">
      <c r="A43" s="33" t="s">
        <v>298</v>
      </c>
      <c r="B43" s="179">
        <v>0.12699874176052708</v>
      </c>
      <c r="C43" s="180">
        <v>1.8725661595514639E-2</v>
      </c>
      <c r="D43" s="208">
        <v>12.699874176052708</v>
      </c>
      <c r="E43" s="209">
        <v>87.300125823947297</v>
      </c>
      <c r="F43" s="179">
        <v>4.2809058485730057E-2</v>
      </c>
      <c r="G43" s="180">
        <v>1.5389616316155983E-2</v>
      </c>
      <c r="H43" s="208">
        <v>4.2809058485730054</v>
      </c>
      <c r="I43" s="213">
        <v>95.719094151427001</v>
      </c>
    </row>
    <row r="44" spans="1:9">
      <c r="A44" s="33" t="s">
        <v>309</v>
      </c>
      <c r="B44" s="179">
        <v>8.2160646929430162E-2</v>
      </c>
      <c r="C44" s="180">
        <v>2.6486787240781778E-2</v>
      </c>
      <c r="D44" s="208">
        <v>8.2160646929430161</v>
      </c>
      <c r="E44" s="209">
        <v>91.783935307056979</v>
      </c>
      <c r="F44" s="179">
        <v>3.6450263198732433E-3</v>
      </c>
      <c r="G44" s="180">
        <v>1.3084795867162732E-2</v>
      </c>
      <c r="H44" s="208">
        <v>0.36450263198732435</v>
      </c>
      <c r="I44" s="213">
        <v>99.635497368012679</v>
      </c>
    </row>
    <row r="45" spans="1:9">
      <c r="A45" s="33" t="s">
        <v>277</v>
      </c>
      <c r="B45" s="179">
        <v>0.12340238199907541</v>
      </c>
      <c r="C45" s="180">
        <v>1.9254299874460975E-2</v>
      </c>
      <c r="D45" s="208">
        <v>12.340238199907541</v>
      </c>
      <c r="E45" s="209">
        <v>87.659761800092454</v>
      </c>
      <c r="F45" s="179">
        <v>3.5567682681260267E-2</v>
      </c>
      <c r="G45" s="180">
        <v>1.1604203589702031E-2</v>
      </c>
      <c r="H45" s="208">
        <v>3.5567682681260266</v>
      </c>
      <c r="I45" s="213">
        <v>96.443231731873979</v>
      </c>
    </row>
    <row r="46" spans="1:9">
      <c r="A46" s="33" t="s">
        <v>294</v>
      </c>
      <c r="B46" s="179">
        <v>0.18674292377808518</v>
      </c>
      <c r="C46" s="180">
        <v>7.708419414436081E-2</v>
      </c>
      <c r="D46" s="208">
        <v>18.67429237780852</v>
      </c>
      <c r="E46" s="209">
        <v>81.325707622191487</v>
      </c>
      <c r="F46" s="179">
        <v>3.9458894612803906E-2</v>
      </c>
      <c r="G46" s="180">
        <v>2.2258851335683939E-2</v>
      </c>
      <c r="H46" s="208">
        <v>3.9458894612803905</v>
      </c>
      <c r="I46" s="213">
        <v>96.054110538719613</v>
      </c>
    </row>
    <row r="47" spans="1:9">
      <c r="A47" s="33" t="s">
        <v>306</v>
      </c>
      <c r="B47" s="179">
        <v>9.4438458612861473E-2</v>
      </c>
      <c r="C47" s="180">
        <v>1.4012146984172795E-2</v>
      </c>
      <c r="D47" s="208">
        <v>9.4438458612861478</v>
      </c>
      <c r="E47" s="209">
        <v>90.55615413871385</v>
      </c>
      <c r="F47" s="179">
        <v>3.1715921040615283E-2</v>
      </c>
      <c r="G47" s="180">
        <v>9.419608980552472E-3</v>
      </c>
      <c r="H47" s="208">
        <v>3.1715921040615283</v>
      </c>
      <c r="I47" s="213">
        <v>96.828407895938469</v>
      </c>
    </row>
    <row r="48" spans="1:9">
      <c r="A48" s="33" t="s">
        <v>280</v>
      </c>
      <c r="B48" s="179">
        <v>0.11365742767156063</v>
      </c>
      <c r="C48" s="180">
        <v>1.8052484717667475E-2</v>
      </c>
      <c r="D48" s="208">
        <v>11.365742767156064</v>
      </c>
      <c r="E48" s="209">
        <v>88.634257232843936</v>
      </c>
      <c r="F48" s="179">
        <v>2.2021946547833446E-2</v>
      </c>
      <c r="G48" s="180">
        <v>7.9732777404688138E-3</v>
      </c>
      <c r="H48" s="208">
        <v>2.2021946547833444</v>
      </c>
      <c r="I48" s="213">
        <v>97.797805345216659</v>
      </c>
    </row>
    <row r="49" spans="1:9">
      <c r="A49" s="33" t="s">
        <v>266</v>
      </c>
      <c r="B49" s="179">
        <v>8.9234019239951057E-2</v>
      </c>
      <c r="C49" s="180">
        <v>2.2638597382826392E-2</v>
      </c>
      <c r="D49" s="208">
        <v>8.9234019239951063</v>
      </c>
      <c r="E49" s="209">
        <v>91.076598076004899</v>
      </c>
      <c r="F49" s="179">
        <v>0.10940281980816993</v>
      </c>
      <c r="G49" s="180">
        <v>2.4201025195808683E-2</v>
      </c>
      <c r="H49" s="208">
        <v>10.940281980816993</v>
      </c>
      <c r="I49" s="213">
        <v>89.059718019183009</v>
      </c>
    </row>
    <row r="50" spans="1:9">
      <c r="A50" s="33" t="s">
        <v>270</v>
      </c>
      <c r="B50" s="179">
        <v>6.5429174616199515E-2</v>
      </c>
      <c r="C50" s="180">
        <v>1.0645268675558251E-2</v>
      </c>
      <c r="D50" s="208">
        <v>6.5429174616199512</v>
      </c>
      <c r="E50" s="209">
        <v>93.45708253838005</v>
      </c>
      <c r="F50" s="179">
        <v>5.1713832245795475E-2</v>
      </c>
      <c r="G50" s="180">
        <v>9.6019159130108622E-3</v>
      </c>
      <c r="H50" s="208">
        <v>5.1713832245795475</v>
      </c>
      <c r="I50" s="213">
        <v>94.828616775420457</v>
      </c>
    </row>
    <row r="51" spans="1:9">
      <c r="A51" s="33" t="s">
        <v>313</v>
      </c>
      <c r="B51" s="179">
        <v>0.10369645082179245</v>
      </c>
      <c r="C51" s="180">
        <v>2.000360073488448E-2</v>
      </c>
      <c r="D51" s="208">
        <v>10.369645082179245</v>
      </c>
      <c r="E51" s="209">
        <v>89.630354917820753</v>
      </c>
      <c r="F51" s="179">
        <v>4.1554265567736837E-2</v>
      </c>
      <c r="G51" s="180">
        <v>1.3238473442116159E-2</v>
      </c>
      <c r="H51" s="208">
        <v>4.1554265567736834</v>
      </c>
      <c r="I51" s="213">
        <v>95.844573443226324</v>
      </c>
    </row>
    <row r="52" spans="1:9">
      <c r="A52" s="33" t="s">
        <v>305</v>
      </c>
      <c r="B52" s="179">
        <v>0.11465364888436626</v>
      </c>
      <c r="C52" s="180">
        <v>2.3747697261729057E-2</v>
      </c>
      <c r="D52" s="208">
        <v>11.465364888436627</v>
      </c>
      <c r="E52" s="209">
        <v>88.534635111563375</v>
      </c>
      <c r="F52" s="179">
        <v>3.8449402204816123E-2</v>
      </c>
      <c r="G52" s="180">
        <v>1.8354668710534375E-2</v>
      </c>
      <c r="H52" s="208">
        <v>3.8449402204816123</v>
      </c>
      <c r="I52" s="213">
        <v>96.155059779518382</v>
      </c>
    </row>
    <row r="53" spans="1:9">
      <c r="A53" s="33" t="s">
        <v>283</v>
      </c>
      <c r="B53" s="179">
        <v>0.11164915948527122</v>
      </c>
      <c r="C53" s="180">
        <v>1.9615868215557806E-2</v>
      </c>
      <c r="D53" s="208">
        <v>11.164915948527122</v>
      </c>
      <c r="E53" s="209">
        <v>88.835084051472876</v>
      </c>
      <c r="F53" s="179">
        <v>3.3613490513151933E-2</v>
      </c>
      <c r="G53" s="180">
        <v>1.2503192142179004E-2</v>
      </c>
      <c r="H53" s="208">
        <v>3.3613490513151936</v>
      </c>
      <c r="I53" s="213">
        <v>96.638650948684813</v>
      </c>
    </row>
    <row r="54" spans="1:9">
      <c r="A54" s="328" t="s">
        <v>265</v>
      </c>
      <c r="B54" s="341">
        <v>5.0714566592279804E-2</v>
      </c>
      <c r="C54" s="342">
        <v>1.3486841236730522E-2</v>
      </c>
      <c r="D54" s="362">
        <v>5.0714566592279802</v>
      </c>
      <c r="E54" s="363">
        <v>94.928543340772023</v>
      </c>
      <c r="F54" s="341">
        <v>2.3788399829869241E-2</v>
      </c>
      <c r="G54" s="342">
        <v>1.0710180274877808E-2</v>
      </c>
      <c r="H54" s="362">
        <v>2.378839982986924</v>
      </c>
      <c r="I54" s="364">
        <v>97.621160017013082</v>
      </c>
    </row>
    <row r="55" spans="1:9">
      <c r="A55" s="33" t="s">
        <v>300</v>
      </c>
      <c r="B55" s="179">
        <v>0.10616248531773015</v>
      </c>
      <c r="C55" s="180">
        <v>1.8436139443046486E-2</v>
      </c>
      <c r="D55" s="208">
        <v>10.616248531773016</v>
      </c>
      <c r="E55" s="209">
        <v>89.38375146822699</v>
      </c>
      <c r="F55" s="179">
        <v>3.8104834001467948E-2</v>
      </c>
      <c r="G55" s="180">
        <v>9.6939826061471918E-3</v>
      </c>
      <c r="H55" s="208">
        <v>3.8104834001467949</v>
      </c>
      <c r="I55" s="213">
        <v>96.189516599853206</v>
      </c>
    </row>
    <row r="56" spans="1:9">
      <c r="A56" s="33" t="s">
        <v>278</v>
      </c>
      <c r="B56" s="179">
        <v>0.16288536746474119</v>
      </c>
      <c r="C56" s="180">
        <v>2.4190323009239619E-2</v>
      </c>
      <c r="D56" s="208">
        <v>16.288536746474119</v>
      </c>
      <c r="E56" s="209">
        <v>83.711463253525878</v>
      </c>
      <c r="F56" s="179">
        <v>2.7540610364193037E-2</v>
      </c>
      <c r="G56" s="180">
        <v>1.3237276245919111E-2</v>
      </c>
      <c r="H56" s="208">
        <v>2.7540610364193037</v>
      </c>
      <c r="I56" s="213">
        <v>97.245938963580699</v>
      </c>
    </row>
    <row r="57" spans="1:9">
      <c r="A57" s="33" t="s">
        <v>263</v>
      </c>
      <c r="B57" s="179">
        <v>9.1183355909869229E-2</v>
      </c>
      <c r="C57" s="180">
        <v>1.7734922507050492E-2</v>
      </c>
      <c r="D57" s="208">
        <v>9.1183355909869235</v>
      </c>
      <c r="E57" s="209">
        <v>90.881664409013069</v>
      </c>
      <c r="F57" s="179">
        <v>6.8868468133758479E-3</v>
      </c>
      <c r="G57" s="180">
        <v>6.5962073814083647E-3</v>
      </c>
      <c r="H57" s="208">
        <v>0.68868468133758476</v>
      </c>
      <c r="I57" s="213">
        <v>99.311315318662409</v>
      </c>
    </row>
    <row r="58" spans="1:9">
      <c r="A58" s="33" t="s">
        <v>307</v>
      </c>
      <c r="B58" s="179">
        <v>0.17642444692370945</v>
      </c>
      <c r="C58" s="180">
        <v>2.6666498294680752E-2</v>
      </c>
      <c r="D58" s="208">
        <v>17.642444692370944</v>
      </c>
      <c r="E58" s="209">
        <v>82.357555307629056</v>
      </c>
      <c r="F58" s="179">
        <v>4.0089062914739015E-2</v>
      </c>
      <c r="G58" s="180">
        <v>1.0488718586243923E-2</v>
      </c>
      <c r="H58" s="208">
        <v>4.0089062914739015</v>
      </c>
      <c r="I58" s="213">
        <v>95.991093708526094</v>
      </c>
    </row>
    <row r="59" spans="1:9">
      <c r="A59" s="33" t="s">
        <v>269</v>
      </c>
      <c r="B59" s="179">
        <v>0.12130929576054485</v>
      </c>
      <c r="C59" s="180">
        <v>2.1391245438226094E-2</v>
      </c>
      <c r="D59" s="208">
        <v>12.130929576054484</v>
      </c>
      <c r="E59" s="209">
        <v>87.869070423945516</v>
      </c>
      <c r="F59" s="179">
        <v>8.4523469700769863E-2</v>
      </c>
      <c r="G59" s="180">
        <v>1.4482485983791529E-2</v>
      </c>
      <c r="H59" s="208">
        <v>8.4523469700769862</v>
      </c>
      <c r="I59" s="213">
        <v>91.547653029923012</v>
      </c>
    </row>
    <row r="60" spans="1:9">
      <c r="A60" s="33" t="s">
        <v>287</v>
      </c>
      <c r="B60" s="179">
        <v>0.13434595427139731</v>
      </c>
      <c r="C60" s="180">
        <v>4.481709008827111E-2</v>
      </c>
      <c r="D60" s="208">
        <v>13.434595427139731</v>
      </c>
      <c r="E60" s="209">
        <v>86.565404572860274</v>
      </c>
      <c r="F60" s="179">
        <v>3.0354570140243842E-2</v>
      </c>
      <c r="G60" s="180">
        <v>1.2224989898741011E-2</v>
      </c>
      <c r="H60" s="208">
        <v>3.0354570140243844</v>
      </c>
      <c r="I60" s="213">
        <v>96.964542985975612</v>
      </c>
    </row>
    <row r="61" spans="1:9">
      <c r="A61" s="33" t="s">
        <v>299</v>
      </c>
      <c r="B61" s="179">
        <v>0.12380604117862448</v>
      </c>
      <c r="C61" s="180">
        <v>1.008405430140203E-2</v>
      </c>
      <c r="D61" s="208">
        <v>12.380604117862449</v>
      </c>
      <c r="E61" s="209">
        <v>87.619395882137553</v>
      </c>
      <c r="F61" s="179">
        <v>7.8189539167015543E-2</v>
      </c>
      <c r="G61" s="180">
        <v>7.7457665329436478E-3</v>
      </c>
      <c r="H61" s="208">
        <v>7.8189539167015543</v>
      </c>
      <c r="I61" s="213">
        <v>92.18104608329844</v>
      </c>
    </row>
    <row r="62" spans="1:9">
      <c r="A62" s="45" t="s">
        <v>289</v>
      </c>
      <c r="B62" s="179">
        <v>0.12899810979519191</v>
      </c>
      <c r="C62" s="180">
        <v>4.8731475264436998E-3</v>
      </c>
      <c r="D62" s="208">
        <v>12.899810979519192</v>
      </c>
      <c r="E62" s="209">
        <v>87.100189020480812</v>
      </c>
      <c r="F62" s="179">
        <v>3.5642825360164901E-2</v>
      </c>
      <c r="G62" s="180">
        <v>2.3858317835208998E-3</v>
      </c>
      <c r="H62" s="208">
        <v>3.5642825360164903</v>
      </c>
      <c r="I62" s="213">
        <v>96.435717463983508</v>
      </c>
    </row>
    <row r="63" spans="1:9">
      <c r="A63" s="45" t="s">
        <v>314</v>
      </c>
      <c r="B63" s="179">
        <v>0.12520505487918851</v>
      </c>
      <c r="C63" s="180">
        <v>6.3073532655835004E-3</v>
      </c>
      <c r="D63" s="208">
        <v>12.52050548791885</v>
      </c>
      <c r="E63" s="209">
        <v>87.479494512081146</v>
      </c>
      <c r="F63" s="179">
        <v>3.1252138316631303E-2</v>
      </c>
      <c r="G63" s="180">
        <v>3.4165591932833E-3</v>
      </c>
      <c r="H63" s="208">
        <v>3.1252138316631304</v>
      </c>
      <c r="I63" s="213">
        <v>96.874786168336868</v>
      </c>
    </row>
    <row r="64" spans="1:9" ht="13.8" thickBot="1">
      <c r="A64" s="42" t="s">
        <v>315</v>
      </c>
      <c r="B64" s="183">
        <v>0.12559160158678609</v>
      </c>
      <c r="C64" s="184">
        <v>3.6514288921774998E-3</v>
      </c>
      <c r="D64" s="210">
        <v>12.559160158678608</v>
      </c>
      <c r="E64" s="212">
        <v>87.440839841321392</v>
      </c>
      <c r="F64" s="183">
        <v>4.4244951443037403E-2</v>
      </c>
      <c r="G64" s="184">
        <v>2.0521014124820001E-3</v>
      </c>
      <c r="H64" s="210">
        <v>4.4244951443037399</v>
      </c>
      <c r="I64" s="214">
        <v>95.575504855696266</v>
      </c>
    </row>
    <row r="66" spans="1:1">
      <c r="A66" t="s">
        <v>463</v>
      </c>
    </row>
    <row r="67" spans="1:1">
      <c r="A67" s="260"/>
    </row>
    <row r="68" spans="1:1">
      <c r="A68" s="1"/>
    </row>
    <row r="69" spans="1:1">
      <c r="A69" s="47"/>
    </row>
    <row r="70" spans="1:1">
      <c r="A70" s="5"/>
    </row>
    <row r="71" spans="1:1">
      <c r="A71" s="1"/>
    </row>
    <row r="72" spans="1:1">
      <c r="A72" s="324"/>
    </row>
    <row r="73" spans="1:1">
      <c r="A73" s="1"/>
    </row>
  </sheetData>
  <sortState ref="A12:L61">
    <sortCondition ref="A12"/>
  </sortState>
  <mergeCells count="4">
    <mergeCell ref="B9:E9"/>
    <mergeCell ref="F9:I9"/>
    <mergeCell ref="B10:C10"/>
    <mergeCell ref="F10:G10"/>
  </mergeCells>
  <conditionalFormatting sqref="B12:B64 D12:D64">
    <cfRule type="expression" dxfId="82" priority="34">
      <formula>#REF!=1</formula>
    </cfRule>
  </conditionalFormatting>
  <conditionalFormatting sqref="F12:F64 H12:H64">
    <cfRule type="expression" dxfId="81" priority="36">
      <formula>#REF!=1</formula>
    </cfRule>
  </conditionalFormatting>
  <conditionalFormatting sqref="E12:E64">
    <cfRule type="expression" dxfId="80" priority="2">
      <formula>#REF!=1</formula>
    </cfRule>
  </conditionalFormatting>
  <conditionalFormatting sqref="I12:I64">
    <cfRule type="expression" dxfId="79" priority="1">
      <formula>#REF!=1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A1:AI69"/>
  <sheetViews>
    <sheetView showGridLines="0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217</v>
      </c>
      <c r="J1" s="24" t="s">
        <v>176</v>
      </c>
    </row>
    <row r="2" spans="1:35">
      <c r="A2" s="5"/>
      <c r="J2" s="248" t="s">
        <v>155</v>
      </c>
    </row>
    <row r="3" spans="1:35">
      <c r="A3" s="351" t="s">
        <v>324</v>
      </c>
    </row>
    <row r="4" spans="1:35">
      <c r="A4" s="32" t="s">
        <v>79</v>
      </c>
    </row>
    <row r="5" spans="1:35">
      <c r="A5" s="15"/>
    </row>
    <row r="7" spans="1:35" s="17" customFormat="1" ht="13.8" thickBot="1">
      <c r="A7" s="16"/>
    </row>
    <row r="8" spans="1:35" s="17" customFormat="1" ht="29.25" customHeight="1">
      <c r="A8" s="307"/>
      <c r="B8" s="440" t="s">
        <v>507</v>
      </c>
      <c r="C8" s="441"/>
      <c r="D8" s="441"/>
      <c r="E8" s="441"/>
      <c r="F8" s="441"/>
      <c r="G8" s="441"/>
      <c r="H8" s="441"/>
      <c r="I8" s="441"/>
      <c r="J8" s="441"/>
      <c r="K8" s="442"/>
    </row>
    <row r="9" spans="1:35" s="17" customFormat="1" ht="83.25" customHeight="1">
      <c r="A9" s="308"/>
      <c r="B9" s="504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22" t="s">
        <v>2</v>
      </c>
    </row>
    <row r="11" spans="1:35">
      <c r="A11" s="13" t="s">
        <v>281</v>
      </c>
      <c r="B11" s="109">
        <v>22.983105448572861</v>
      </c>
      <c r="C11" s="111">
        <v>5.082096707702477</v>
      </c>
      <c r="D11" s="109">
        <v>97.916703574078284</v>
      </c>
      <c r="E11" s="111">
        <v>1.2035197379425062</v>
      </c>
      <c r="F11" s="109">
        <v>98.068145174245487</v>
      </c>
      <c r="G11" s="111">
        <v>1.1052844642933983</v>
      </c>
      <c r="H11" s="109">
        <v>98.37312150038629</v>
      </c>
      <c r="I11" s="111">
        <v>1.0330695774478411</v>
      </c>
      <c r="J11" s="109">
        <v>98.907110614854034</v>
      </c>
      <c r="K11" s="113">
        <v>0.65776646821702567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284</v>
      </c>
      <c r="B12" s="109">
        <v>13.651994894261</v>
      </c>
      <c r="C12" s="111">
        <v>3.1549667970995929</v>
      </c>
      <c r="D12" s="109">
        <v>99.440157548758165</v>
      </c>
      <c r="E12" s="111">
        <v>0.5602571193095065</v>
      </c>
      <c r="F12" s="109">
        <v>99.295171024092681</v>
      </c>
      <c r="G12" s="111">
        <v>0.70486423688985167</v>
      </c>
      <c r="H12" s="109">
        <v>93.821391351081203</v>
      </c>
      <c r="I12" s="111">
        <v>2.0937751444458259</v>
      </c>
      <c r="J12" s="109">
        <v>93.392744244104904</v>
      </c>
      <c r="K12" s="113">
        <v>2.2056720639899567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296</v>
      </c>
      <c r="B13" s="109">
        <v>2.659683682590813</v>
      </c>
      <c r="C13" s="111">
        <v>1.1155796123774055</v>
      </c>
      <c r="D13" s="109">
        <v>97.380493852270362</v>
      </c>
      <c r="E13" s="111">
        <v>1.0217283931717522</v>
      </c>
      <c r="F13" s="109">
        <v>91.877126141084332</v>
      </c>
      <c r="G13" s="111">
        <v>2.5709945317058858</v>
      </c>
      <c r="H13" s="109">
        <v>97.935593220805742</v>
      </c>
      <c r="I13" s="111">
        <v>1.0083589048975441</v>
      </c>
      <c r="J13" s="109">
        <v>97.870810546686073</v>
      </c>
      <c r="K13" s="113">
        <v>1.0054004263729108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308</v>
      </c>
      <c r="B14" s="109">
        <v>10.00810944745472</v>
      </c>
      <c r="C14" s="111">
        <v>1.9833178959218374</v>
      </c>
      <c r="D14" s="109">
        <v>94.283392955074262</v>
      </c>
      <c r="E14" s="111">
        <v>1.9792173585626918</v>
      </c>
      <c r="F14" s="109">
        <v>93.770978808977517</v>
      </c>
      <c r="G14" s="111">
        <v>2.2887566794216578</v>
      </c>
      <c r="H14" s="109">
        <v>87.933989371132853</v>
      </c>
      <c r="I14" s="111">
        <v>2.3966554466571175</v>
      </c>
      <c r="J14" s="109">
        <v>91.371875491118843</v>
      </c>
      <c r="K14" s="113">
        <v>2.0176669394053479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52" t="s">
        <v>317</v>
      </c>
      <c r="B15" s="109">
        <v>10.97322594513523</v>
      </c>
      <c r="C15" s="111">
        <v>2.7087237374106383</v>
      </c>
      <c r="D15" s="109">
        <v>92.625452102570577</v>
      </c>
      <c r="E15" s="111">
        <v>2.9760995137965214</v>
      </c>
      <c r="F15" s="109">
        <v>96.677640693574574</v>
      </c>
      <c r="G15" s="111">
        <v>1.8315488143204415</v>
      </c>
      <c r="H15" s="109">
        <v>87.444153888503479</v>
      </c>
      <c r="I15" s="111">
        <v>3.581862507591921</v>
      </c>
      <c r="J15" s="109">
        <v>90.062710786588283</v>
      </c>
      <c r="K15" s="113">
        <v>2.8598242969070955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317</v>
      </c>
      <c r="B16" s="109">
        <v>8.4377944637143276</v>
      </c>
      <c r="C16" s="111">
        <v>3.1868930521892205</v>
      </c>
      <c r="D16" s="109">
        <v>96.900887177208844</v>
      </c>
      <c r="E16" s="111">
        <v>1.8697256407280602</v>
      </c>
      <c r="F16" s="109">
        <v>89.131647025556305</v>
      </c>
      <c r="G16" s="111">
        <v>4.8022303176404373</v>
      </c>
      <c r="H16" s="109">
        <v>88.712677811302612</v>
      </c>
      <c r="I16" s="111">
        <v>2.4150282069016389</v>
      </c>
      <c r="J16" s="109">
        <v>93.501982018827363</v>
      </c>
      <c r="K16" s="113">
        <v>2.8121211470134067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13" t="s">
        <v>273</v>
      </c>
      <c r="B17" s="109">
        <v>19.857404744353481</v>
      </c>
      <c r="C17" s="111">
        <v>3.3043173868618716</v>
      </c>
      <c r="D17" s="109">
        <v>97.396136294873983</v>
      </c>
      <c r="E17" s="111">
        <v>1.1709937091759932</v>
      </c>
      <c r="F17" s="109">
        <v>94.920507932300239</v>
      </c>
      <c r="G17" s="111">
        <v>1.8495816669999074</v>
      </c>
      <c r="H17" s="109">
        <v>96.99257142234147</v>
      </c>
      <c r="I17" s="111">
        <v>1.2407183795800656</v>
      </c>
      <c r="J17" s="109">
        <v>96.470809647263366</v>
      </c>
      <c r="K17" s="113">
        <v>1.4576740414317735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311</v>
      </c>
      <c r="B18" s="109">
        <v>8.864267476128175</v>
      </c>
      <c r="C18" s="111">
        <v>2.1419649931874649</v>
      </c>
      <c r="D18" s="109">
        <v>94.734202956763269</v>
      </c>
      <c r="E18" s="111">
        <v>1.8802521670370862</v>
      </c>
      <c r="F18" s="109">
        <v>94.664923858535047</v>
      </c>
      <c r="G18" s="111">
        <v>1.8465093793586809</v>
      </c>
      <c r="H18" s="109">
        <v>91.817515718803634</v>
      </c>
      <c r="I18" s="111">
        <v>2.3494769538795248</v>
      </c>
      <c r="J18" s="109">
        <v>92.037125143882619</v>
      </c>
      <c r="K18" s="113">
        <v>2.1316706789761874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295</v>
      </c>
      <c r="B19" s="109">
        <v>5.4668311620850663</v>
      </c>
      <c r="C19" s="111">
        <v>2.2622223012825025</v>
      </c>
      <c r="D19" s="109">
        <v>96.754988624913622</v>
      </c>
      <c r="E19" s="111">
        <v>1.6222320298498603</v>
      </c>
      <c r="F19" s="109">
        <v>96.928888533823809</v>
      </c>
      <c r="G19" s="111">
        <v>1.5451911280771009</v>
      </c>
      <c r="H19" s="109">
        <v>95.914314734710672</v>
      </c>
      <c r="I19" s="111">
        <v>1.8237465147393164</v>
      </c>
      <c r="J19" s="109">
        <v>95.055172890406837</v>
      </c>
      <c r="K19" s="113">
        <v>2.0201376043667478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275</v>
      </c>
      <c r="B20" s="109">
        <v>5.0169277702245916</v>
      </c>
      <c r="C20" s="111">
        <v>1.7024070940977933</v>
      </c>
      <c r="D20" s="109">
        <v>97.703289284577096</v>
      </c>
      <c r="E20" s="111">
        <v>1.0968389415010849</v>
      </c>
      <c r="F20" s="109">
        <v>97.346576252749799</v>
      </c>
      <c r="G20" s="111">
        <v>0.8878694430062577</v>
      </c>
      <c r="H20" s="109">
        <v>97.136314584676839</v>
      </c>
      <c r="I20" s="111">
        <v>1.2460741834499045</v>
      </c>
      <c r="J20" s="109">
        <v>96.277645764995995</v>
      </c>
      <c r="K20" s="113">
        <v>1.3613161744745093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310</v>
      </c>
      <c r="B21" s="109">
        <v>11.11596748319594</v>
      </c>
      <c r="C21" s="111">
        <v>2.663216621760689</v>
      </c>
      <c r="D21" s="109">
        <v>91.030423364828422</v>
      </c>
      <c r="E21" s="111">
        <v>2.3049937297531633</v>
      </c>
      <c r="F21" s="109">
        <v>93.524764030872035</v>
      </c>
      <c r="G21" s="111">
        <v>2.0902612850609148</v>
      </c>
      <c r="H21" s="109">
        <v>96.542006267654713</v>
      </c>
      <c r="I21" s="111">
        <v>1.5510386158414824</v>
      </c>
      <c r="J21" s="109">
        <v>98.015028394457133</v>
      </c>
      <c r="K21" s="113">
        <v>1.1485292176707644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262</v>
      </c>
      <c r="B22" s="109">
        <v>23.78472222223705</v>
      </c>
      <c r="C22" s="111">
        <v>4.823162497720066</v>
      </c>
      <c r="D22" s="109">
        <v>88.151927437628871</v>
      </c>
      <c r="E22" s="111">
        <v>3.6217445493446512</v>
      </c>
      <c r="F22" s="109">
        <v>90.192743764163652</v>
      </c>
      <c r="G22" s="111">
        <v>3.3251635562961672</v>
      </c>
      <c r="H22" s="109">
        <v>98.979591836732624</v>
      </c>
      <c r="I22" s="111">
        <v>1.0203991218413924</v>
      </c>
      <c r="J22" s="109">
        <v>98.936170212763699</v>
      </c>
      <c r="K22" s="113">
        <v>1.0639592166171596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279</v>
      </c>
      <c r="B23" s="109">
        <v>9.5015325036437304</v>
      </c>
      <c r="C23" s="111">
        <v>2.9577755951537941</v>
      </c>
      <c r="D23" s="109">
        <v>99.261699296560224</v>
      </c>
      <c r="E23" s="111">
        <v>0.73518978769245058</v>
      </c>
      <c r="F23" s="109">
        <v>96.95063586638814</v>
      </c>
      <c r="G23" s="111">
        <v>1.4310846216843258</v>
      </c>
      <c r="H23" s="109">
        <v>98.996928496783099</v>
      </c>
      <c r="I23" s="111">
        <v>0.76047615851561012</v>
      </c>
      <c r="J23" s="109">
        <v>97.461362456317445</v>
      </c>
      <c r="K23" s="113">
        <v>1.276970902495185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268</v>
      </c>
      <c r="B24" s="109">
        <v>8.7921680227579841</v>
      </c>
      <c r="C24" s="111">
        <v>2.1358841398200266</v>
      </c>
      <c r="D24" s="109">
        <v>91.658475830219572</v>
      </c>
      <c r="E24" s="111">
        <v>1.9387104575924026</v>
      </c>
      <c r="F24" s="109">
        <v>95.79339930948521</v>
      </c>
      <c r="G24" s="111">
        <v>1.271297956586648</v>
      </c>
      <c r="H24" s="109">
        <v>86.864973617859832</v>
      </c>
      <c r="I24" s="111">
        <v>2.4798769931309965</v>
      </c>
      <c r="J24" s="109">
        <v>93.775792263827512</v>
      </c>
      <c r="K24" s="113">
        <v>1.7976664184718107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285</v>
      </c>
      <c r="B25" s="109">
        <v>19.923942527575409</v>
      </c>
      <c r="C25" s="111">
        <v>3.2829038523018248</v>
      </c>
      <c r="D25" s="109">
        <v>92.317616112071022</v>
      </c>
      <c r="E25" s="111">
        <v>2.3887077336740759</v>
      </c>
      <c r="F25" s="109">
        <v>96.360650599060222</v>
      </c>
      <c r="G25" s="111">
        <v>1.4867118916718192</v>
      </c>
      <c r="H25" s="109">
        <v>95.885821221154004</v>
      </c>
      <c r="I25" s="111">
        <v>1.283806137117419</v>
      </c>
      <c r="J25" s="109">
        <v>92.216223424756834</v>
      </c>
      <c r="K25" s="113">
        <v>2.5919968881605109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303</v>
      </c>
      <c r="B26" s="109">
        <v>48.082550109740048</v>
      </c>
      <c r="C26" s="111">
        <v>4.1252595842314621</v>
      </c>
      <c r="D26" s="109">
        <v>94.677942274247286</v>
      </c>
      <c r="E26" s="111">
        <v>1.5842476768556866</v>
      </c>
      <c r="F26" s="109">
        <v>88.268725711310609</v>
      </c>
      <c r="G26" s="111">
        <v>2.519100828755144</v>
      </c>
      <c r="H26" s="109">
        <v>91.898029704886525</v>
      </c>
      <c r="I26" s="111">
        <v>1.5143062370383671</v>
      </c>
      <c r="J26" s="109">
        <v>91.740893606217938</v>
      </c>
      <c r="K26" s="113">
        <v>2.026387539289046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271</v>
      </c>
      <c r="B27" s="109">
        <v>8.7252303852486577</v>
      </c>
      <c r="C27" s="111">
        <v>2.1196999679049338</v>
      </c>
      <c r="D27" s="109">
        <v>94.902757474056713</v>
      </c>
      <c r="E27" s="111">
        <v>1.8675874085191437</v>
      </c>
      <c r="F27" s="109">
        <v>95.003588423710113</v>
      </c>
      <c r="G27" s="111">
        <v>1.8673293976297356</v>
      </c>
      <c r="H27" s="109">
        <v>90.656615108571756</v>
      </c>
      <c r="I27" s="111">
        <v>2.514145815078566</v>
      </c>
      <c r="J27" s="109">
        <v>95.28019361275004</v>
      </c>
      <c r="K27" s="113">
        <v>1.8263231128039537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276</v>
      </c>
      <c r="B28" s="109">
        <v>8.4489379504877302</v>
      </c>
      <c r="C28" s="111">
        <v>3.5435019262358658</v>
      </c>
      <c r="D28" s="109">
        <v>94.173875104849472</v>
      </c>
      <c r="E28" s="111">
        <v>3.2458047785790241</v>
      </c>
      <c r="F28" s="109">
        <v>98.632695376881699</v>
      </c>
      <c r="G28" s="111">
        <v>0.70412705070766279</v>
      </c>
      <c r="H28" s="109">
        <v>97.624209691657811</v>
      </c>
      <c r="I28" s="111">
        <v>1.6658224717934602</v>
      </c>
      <c r="J28" s="109">
        <v>94.990621312874495</v>
      </c>
      <c r="K28" s="113">
        <v>2.1655731483324079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304</v>
      </c>
      <c r="B29" s="109">
        <v>19.35483870967742</v>
      </c>
      <c r="C29" s="111">
        <v>4.2944669239980859</v>
      </c>
      <c r="D29" s="109">
        <v>94.565217391304358</v>
      </c>
      <c r="E29" s="111">
        <v>2.4150755023536794</v>
      </c>
      <c r="F29" s="109">
        <v>97.849462365591393</v>
      </c>
      <c r="G29" s="111">
        <v>1.5094210367848304</v>
      </c>
      <c r="H29" s="109">
        <v>95.698924731182785</v>
      </c>
      <c r="I29" s="111">
        <v>2.1546852108749972</v>
      </c>
      <c r="J29" s="109">
        <v>92.473118279569903</v>
      </c>
      <c r="K29" s="113">
        <v>2.4189439871395062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291</v>
      </c>
      <c r="B30" s="109">
        <v>19.77980923537773</v>
      </c>
      <c r="C30" s="111">
        <v>2.9640722088137799</v>
      </c>
      <c r="D30" s="109">
        <v>92.886166340779766</v>
      </c>
      <c r="E30" s="111">
        <v>1.8156291836342622</v>
      </c>
      <c r="F30" s="109">
        <v>90.575918393326546</v>
      </c>
      <c r="G30" s="111">
        <v>2.141241635698778</v>
      </c>
      <c r="H30" s="109">
        <v>94.267367940698861</v>
      </c>
      <c r="I30" s="111">
        <v>2.0267330464620241</v>
      </c>
      <c r="J30" s="109">
        <v>92.537596432924786</v>
      </c>
      <c r="K30" s="113">
        <v>2.1608412347061328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302</v>
      </c>
      <c r="B31" s="109">
        <v>7.2375834441087106</v>
      </c>
      <c r="C31" s="111">
        <v>2.2941786711372179</v>
      </c>
      <c r="D31" s="109">
        <v>99.326388716782859</v>
      </c>
      <c r="E31" s="111">
        <v>0.67212858046028034</v>
      </c>
      <c r="F31" s="109">
        <v>97.900394726759416</v>
      </c>
      <c r="G31" s="111">
        <v>1.2191763894321577</v>
      </c>
      <c r="H31" s="109">
        <v>99.322403816572844</v>
      </c>
      <c r="I31" s="111">
        <v>0.67864656180883709</v>
      </c>
      <c r="J31" s="109">
        <v>99.772076222420409</v>
      </c>
      <c r="K31" s="113">
        <v>0.22847551145763037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288</v>
      </c>
      <c r="B32" s="109">
        <v>13.376076296683211</v>
      </c>
      <c r="C32" s="111">
        <v>2.6764246821708984</v>
      </c>
      <c r="D32" s="109">
        <v>86.499868674385681</v>
      </c>
      <c r="E32" s="111">
        <v>2.6620294168709084</v>
      </c>
      <c r="F32" s="109">
        <v>88.609826537311989</v>
      </c>
      <c r="G32" s="111">
        <v>2.4262150162503997</v>
      </c>
      <c r="H32" s="109">
        <v>62.577909734882397</v>
      </c>
      <c r="I32" s="111">
        <v>3.3811797340192236</v>
      </c>
      <c r="J32" s="109">
        <v>92.956932689875899</v>
      </c>
      <c r="K32" s="113">
        <v>1.8259324921127442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312</v>
      </c>
      <c r="B33" s="109">
        <v>26.681590380422492</v>
      </c>
      <c r="C33" s="111">
        <v>3.3499606107934845</v>
      </c>
      <c r="D33" s="109">
        <v>86.1469530168891</v>
      </c>
      <c r="E33" s="111">
        <v>3.8904219053744726</v>
      </c>
      <c r="F33" s="109">
        <v>86.46964142023684</v>
      </c>
      <c r="G33" s="111">
        <v>3.9583552562136672</v>
      </c>
      <c r="H33" s="109">
        <v>82.742782625958299</v>
      </c>
      <c r="I33" s="111">
        <v>2.7301338600294027</v>
      </c>
      <c r="J33" s="109">
        <v>87.234934186424951</v>
      </c>
      <c r="K33" s="113">
        <v>3.5525984137223183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286</v>
      </c>
      <c r="B34" s="109">
        <v>10.20754120956248</v>
      </c>
      <c r="C34" s="111">
        <v>2.6090304674179796</v>
      </c>
      <c r="D34" s="109">
        <v>96.126329765365199</v>
      </c>
      <c r="E34" s="111">
        <v>1.5019094571183493</v>
      </c>
      <c r="F34" s="109">
        <v>96.790429215219902</v>
      </c>
      <c r="G34" s="111">
        <v>1.2629704280409295</v>
      </c>
      <c r="H34" s="109">
        <v>92.843300748996853</v>
      </c>
      <c r="I34" s="111">
        <v>2.091346874876391</v>
      </c>
      <c r="J34" s="109">
        <v>95.453784229592102</v>
      </c>
      <c r="K34" s="113">
        <v>1.7715287189091171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301</v>
      </c>
      <c r="B35" s="109">
        <v>21.543206525513149</v>
      </c>
      <c r="C35" s="111">
        <v>4.7821849777921326</v>
      </c>
      <c r="D35" s="109">
        <v>98.527472889146566</v>
      </c>
      <c r="E35" s="111">
        <v>0.92728197714588201</v>
      </c>
      <c r="F35" s="109">
        <v>98.793526328371442</v>
      </c>
      <c r="G35" s="111">
        <v>0.85863320884320815</v>
      </c>
      <c r="H35" s="109">
        <v>100</v>
      </c>
      <c r="I35" s="111">
        <v>0</v>
      </c>
      <c r="J35" s="109">
        <v>100</v>
      </c>
      <c r="K35" s="113">
        <v>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297</v>
      </c>
      <c r="B36" s="109">
        <v>15.134186443026261</v>
      </c>
      <c r="C36" s="111">
        <v>3.8140977541196714</v>
      </c>
      <c r="D36" s="109">
        <v>92.536132916968668</v>
      </c>
      <c r="E36" s="111">
        <v>2.9370325453120314</v>
      </c>
      <c r="F36" s="109">
        <v>85.525496883014881</v>
      </c>
      <c r="G36" s="111">
        <v>3.3461440276309506</v>
      </c>
      <c r="H36" s="109">
        <v>92.072256834489622</v>
      </c>
      <c r="I36" s="111">
        <v>2.7133621114923461</v>
      </c>
      <c r="J36" s="109">
        <v>96.202495092182943</v>
      </c>
      <c r="K36" s="113">
        <v>1.9486211839233278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272</v>
      </c>
      <c r="B37" s="109">
        <v>12.38735339285773</v>
      </c>
      <c r="C37" s="111">
        <v>3.2779502477128997</v>
      </c>
      <c r="D37" s="109">
        <v>99.221405089222628</v>
      </c>
      <c r="E37" s="111">
        <v>0.55154396143695272</v>
      </c>
      <c r="F37" s="109">
        <v>95.280540474780878</v>
      </c>
      <c r="G37" s="111">
        <v>2.7897127738986325</v>
      </c>
      <c r="H37" s="109">
        <v>95.086019337516518</v>
      </c>
      <c r="I37" s="111">
        <v>2.566222067128872</v>
      </c>
      <c r="J37" s="109">
        <v>97.35691289737521</v>
      </c>
      <c r="K37" s="113">
        <v>1.8130125518172691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264</v>
      </c>
      <c r="B38" s="109">
        <v>7.1176737991430148</v>
      </c>
      <c r="C38" s="111">
        <v>2.5831512387079574</v>
      </c>
      <c r="D38" s="109">
        <v>97.442323460034999</v>
      </c>
      <c r="E38" s="111">
        <v>1.0713147541879253</v>
      </c>
      <c r="F38" s="109">
        <v>97.987034890568111</v>
      </c>
      <c r="G38" s="111">
        <v>0.84513785336018254</v>
      </c>
      <c r="H38" s="109">
        <v>92.837419601531082</v>
      </c>
      <c r="I38" s="111">
        <v>2.7899924148414028</v>
      </c>
      <c r="J38" s="109">
        <v>93.653037270648127</v>
      </c>
      <c r="K38" s="113">
        <v>2.1773719501806839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282</v>
      </c>
      <c r="B39" s="109">
        <v>3.503856401820626</v>
      </c>
      <c r="C39" s="111">
        <v>1.5758659299320101</v>
      </c>
      <c r="D39" s="109">
        <v>97.656613828051618</v>
      </c>
      <c r="E39" s="111">
        <v>1.1830659124332992</v>
      </c>
      <c r="F39" s="109">
        <v>95.879842394055061</v>
      </c>
      <c r="G39" s="111">
        <v>1.6437027455468838</v>
      </c>
      <c r="H39" s="109">
        <v>93.082257641427219</v>
      </c>
      <c r="I39" s="111">
        <v>2.2017630642655188</v>
      </c>
      <c r="J39" s="109">
        <v>94.254282802195974</v>
      </c>
      <c r="K39" s="113">
        <v>2.1075859924839655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3</v>
      </c>
      <c r="B40" s="109">
        <v>7.8158002317082227</v>
      </c>
      <c r="C40" s="111">
        <v>3.8599449415608125</v>
      </c>
      <c r="D40" s="109">
        <v>98.139946855611768</v>
      </c>
      <c r="E40" s="111">
        <v>1.3160875706108037</v>
      </c>
      <c r="F40" s="109">
        <v>98.139946855611768</v>
      </c>
      <c r="G40" s="111">
        <v>1.3160875706108037</v>
      </c>
      <c r="H40" s="109">
        <v>100</v>
      </c>
      <c r="I40" s="111">
        <v>0</v>
      </c>
      <c r="J40" s="109">
        <v>100</v>
      </c>
      <c r="K40" s="113">
        <v>0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298</v>
      </c>
      <c r="B41" s="109">
        <v>30.328280135904041</v>
      </c>
      <c r="C41" s="111">
        <v>3.425095600054362</v>
      </c>
      <c r="D41" s="109">
        <v>96.64978453539014</v>
      </c>
      <c r="E41" s="111">
        <v>1.3290789747216554</v>
      </c>
      <c r="F41" s="109">
        <v>93.157670983926124</v>
      </c>
      <c r="G41" s="111">
        <v>1.9982176220198642</v>
      </c>
      <c r="H41" s="109">
        <v>96.163362816292093</v>
      </c>
      <c r="I41" s="111">
        <v>1.7693680853699452</v>
      </c>
      <c r="J41" s="109">
        <v>99.168452730095282</v>
      </c>
      <c r="K41" s="113">
        <v>0.83169228241293347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309</v>
      </c>
      <c r="B42" s="109">
        <v>24.369747899159659</v>
      </c>
      <c r="C42" s="111">
        <v>4.3514997162859563</v>
      </c>
      <c r="D42" s="109">
        <v>98.319327731092443</v>
      </c>
      <c r="E42" s="111">
        <v>1.1892144481081681</v>
      </c>
      <c r="F42" s="109">
        <v>95.798319327731093</v>
      </c>
      <c r="G42" s="111">
        <v>1.8780847097042572</v>
      </c>
      <c r="H42" s="109">
        <v>97.47899159663865</v>
      </c>
      <c r="I42" s="111">
        <v>1.4571676670829143</v>
      </c>
      <c r="J42" s="109">
        <v>96.638655462184872</v>
      </c>
      <c r="K42" s="113">
        <v>1.6808738050485301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277</v>
      </c>
      <c r="B43" s="109">
        <v>10.57719635958072</v>
      </c>
      <c r="C43" s="111">
        <v>2.5676471523451698</v>
      </c>
      <c r="D43" s="109">
        <v>98.444544928455883</v>
      </c>
      <c r="E43" s="111">
        <v>0.8028423142438107</v>
      </c>
      <c r="F43" s="109">
        <v>97.849034351335433</v>
      </c>
      <c r="G43" s="111">
        <v>1.4572791975503909</v>
      </c>
      <c r="H43" s="109">
        <v>92.888722223670712</v>
      </c>
      <c r="I43" s="111">
        <v>2.3414173939815228</v>
      </c>
      <c r="J43" s="109">
        <v>97.584046231680276</v>
      </c>
      <c r="K43" s="113">
        <v>1.1418811076819664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294</v>
      </c>
      <c r="B44" s="109">
        <v>25.39991430062102</v>
      </c>
      <c r="C44" s="111">
        <v>7.103590613040927</v>
      </c>
      <c r="D44" s="109">
        <v>94.153141392429077</v>
      </c>
      <c r="E44" s="111">
        <v>4.9822569664172693</v>
      </c>
      <c r="F44" s="109">
        <v>93.281666604210926</v>
      </c>
      <c r="G44" s="111">
        <v>5.010614096279741</v>
      </c>
      <c r="H44" s="109">
        <v>94.283036600406973</v>
      </c>
      <c r="I44" s="111">
        <v>1.9643476304363476</v>
      </c>
      <c r="J44" s="109">
        <v>94.38839683918475</v>
      </c>
      <c r="K44" s="113">
        <v>1.9172464321308098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306</v>
      </c>
      <c r="B45" s="109">
        <v>10.552959935952281</v>
      </c>
      <c r="C45" s="111">
        <v>2.1910231765566515</v>
      </c>
      <c r="D45" s="109">
        <v>99.115386364450387</v>
      </c>
      <c r="E45" s="111">
        <v>0.62495977800274582</v>
      </c>
      <c r="F45" s="109">
        <v>99.193474895828231</v>
      </c>
      <c r="G45" s="111">
        <v>0.58506777393754528</v>
      </c>
      <c r="H45" s="109">
        <v>98.497431117857261</v>
      </c>
      <c r="I45" s="111">
        <v>0.90838605231814074</v>
      </c>
      <c r="J45" s="109">
        <v>98.279365769719078</v>
      </c>
      <c r="K45" s="113">
        <v>0.86522554537812391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280</v>
      </c>
      <c r="B46" s="109">
        <v>3.7512459236201972</v>
      </c>
      <c r="C46" s="111">
        <v>1.5495189954491855</v>
      </c>
      <c r="D46" s="109">
        <v>95.767553103501797</v>
      </c>
      <c r="E46" s="111">
        <v>1.4576462307426639</v>
      </c>
      <c r="F46" s="109">
        <v>93.940300360697009</v>
      </c>
      <c r="G46" s="111">
        <v>2.5089513688883374</v>
      </c>
      <c r="H46" s="109">
        <v>99.323396266090498</v>
      </c>
      <c r="I46" s="111">
        <v>0.50099322641246113</v>
      </c>
      <c r="J46" s="109">
        <v>95.774845695695305</v>
      </c>
      <c r="K46" s="113">
        <v>2.2368275136472722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266</v>
      </c>
      <c r="B47" s="109">
        <v>2.9537639268897702</v>
      </c>
      <c r="C47" s="111">
        <v>1.2385773004692939</v>
      </c>
      <c r="D47" s="109">
        <v>96.715831449277999</v>
      </c>
      <c r="E47" s="111">
        <v>1.8679819311059032</v>
      </c>
      <c r="F47" s="109">
        <v>96.914896132447296</v>
      </c>
      <c r="G47" s="111">
        <v>1.7511350954449774</v>
      </c>
      <c r="H47" s="109">
        <v>88.103294203961312</v>
      </c>
      <c r="I47" s="111">
        <v>3.625057206972131</v>
      </c>
      <c r="J47" s="109">
        <v>97.701741177939255</v>
      </c>
      <c r="K47" s="113">
        <v>0.9511533212190495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270</v>
      </c>
      <c r="B48" s="109">
        <v>33.465477488398868</v>
      </c>
      <c r="C48" s="111">
        <v>4.3662136963886944</v>
      </c>
      <c r="D48" s="109">
        <v>85.668922638307208</v>
      </c>
      <c r="E48" s="111">
        <v>2.41134073103933</v>
      </c>
      <c r="F48" s="109">
        <v>95.150146995458357</v>
      </c>
      <c r="G48" s="111">
        <v>1.8611126386897663</v>
      </c>
      <c r="H48" s="109">
        <v>98.041850080960387</v>
      </c>
      <c r="I48" s="111">
        <v>0.98307660041081724</v>
      </c>
      <c r="J48" s="109">
        <v>96.203369416447643</v>
      </c>
      <c r="K48" s="113">
        <v>1.5469236246199352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313</v>
      </c>
      <c r="B49" s="109">
        <v>30.353005815677591</v>
      </c>
      <c r="C49" s="111">
        <v>3.9812091374545688</v>
      </c>
      <c r="D49" s="109">
        <v>84.83768843606569</v>
      </c>
      <c r="E49" s="111">
        <v>3.1166801835397271</v>
      </c>
      <c r="F49" s="109">
        <v>85.171807840629356</v>
      </c>
      <c r="G49" s="111">
        <v>2.9356744955106429</v>
      </c>
      <c r="H49" s="109">
        <v>96.637891075900399</v>
      </c>
      <c r="I49" s="111">
        <v>1.6623150294947613</v>
      </c>
      <c r="J49" s="109">
        <v>91.833206665740747</v>
      </c>
      <c r="K49" s="113">
        <v>2.4902223450087839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305</v>
      </c>
      <c r="B50" s="109">
        <v>6.8144636239166934</v>
      </c>
      <c r="C50" s="111">
        <v>1.8911911185449921</v>
      </c>
      <c r="D50" s="109">
        <v>98.42743147140385</v>
      </c>
      <c r="E50" s="111">
        <v>0.90801766724293409</v>
      </c>
      <c r="F50" s="109">
        <v>97.771208124783243</v>
      </c>
      <c r="G50" s="111">
        <v>1.7832900387563415</v>
      </c>
      <c r="H50" s="109">
        <v>98.42743147140385</v>
      </c>
      <c r="I50" s="111">
        <v>0.90763588413501484</v>
      </c>
      <c r="J50" s="109">
        <v>98.42743147140385</v>
      </c>
      <c r="K50" s="113">
        <v>0.90788982593441392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283</v>
      </c>
      <c r="B51" s="109">
        <v>1.503216747752935</v>
      </c>
      <c r="C51" s="111">
        <v>1.0748535843547318</v>
      </c>
      <c r="D51" s="109">
        <v>94.945662268031526</v>
      </c>
      <c r="E51" s="111">
        <v>1.9755246747125064</v>
      </c>
      <c r="F51" s="109">
        <v>95.750182391819735</v>
      </c>
      <c r="G51" s="111">
        <v>1.7875771254904349</v>
      </c>
      <c r="H51" s="109">
        <v>92.968098137733037</v>
      </c>
      <c r="I51" s="111">
        <v>1.8205578034419347</v>
      </c>
      <c r="J51" s="109">
        <v>95.166337227026503</v>
      </c>
      <c r="K51" s="113">
        <v>1.8952123091151831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337" t="s">
        <v>265</v>
      </c>
      <c r="B52" s="329">
        <v>12.659644962067761</v>
      </c>
      <c r="C52" s="330">
        <v>3.2705669695932156</v>
      </c>
      <c r="D52" s="329">
        <v>94.66317797868173</v>
      </c>
      <c r="E52" s="330">
        <v>2.4592937991321291</v>
      </c>
      <c r="F52" s="329">
        <v>98.529646577182433</v>
      </c>
      <c r="G52" s="330">
        <v>1.0418600076643421</v>
      </c>
      <c r="H52" s="329">
        <v>97.54103961656827</v>
      </c>
      <c r="I52" s="330">
        <v>1.4501744085403061</v>
      </c>
      <c r="J52" s="329">
        <v>95.722998152540256</v>
      </c>
      <c r="K52" s="331">
        <v>1.9517314373806562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13" t="s">
        <v>300</v>
      </c>
      <c r="B53" s="109">
        <v>7.9063603305720704</v>
      </c>
      <c r="C53" s="111">
        <v>2.4374418462271068</v>
      </c>
      <c r="D53" s="109">
        <v>98.35540516582158</v>
      </c>
      <c r="E53" s="111">
        <v>0.60707858242031654</v>
      </c>
      <c r="F53" s="109">
        <v>99.126439800963368</v>
      </c>
      <c r="G53" s="111">
        <v>0.44006208939593133</v>
      </c>
      <c r="H53" s="109">
        <v>98.167161585340139</v>
      </c>
      <c r="I53" s="111">
        <v>1.0664916606681745</v>
      </c>
      <c r="J53" s="109">
        <v>98.889131497481799</v>
      </c>
      <c r="K53" s="113">
        <v>0.4702872206068579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278</v>
      </c>
      <c r="B54" s="109">
        <v>10.07767294392478</v>
      </c>
      <c r="C54" s="111">
        <v>2.9007393282044043</v>
      </c>
      <c r="D54" s="109">
        <v>96.736345796577766</v>
      </c>
      <c r="E54" s="111">
        <v>1.625455798747075</v>
      </c>
      <c r="F54" s="109">
        <v>93.987064617172848</v>
      </c>
      <c r="G54" s="111">
        <v>2.1362656129828741</v>
      </c>
      <c r="H54" s="109">
        <v>95.639988495111581</v>
      </c>
      <c r="I54" s="111">
        <v>1.6963421983224785</v>
      </c>
      <c r="J54" s="109">
        <v>93.383901644362155</v>
      </c>
      <c r="K54" s="113">
        <v>2.2772368111890771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263</v>
      </c>
      <c r="B55" s="109">
        <v>31.57074121540527</v>
      </c>
      <c r="C55" s="111">
        <v>3.4473827286982681</v>
      </c>
      <c r="D55" s="109">
        <v>94.333122727292576</v>
      </c>
      <c r="E55" s="111">
        <v>2.2019843515762849</v>
      </c>
      <c r="F55" s="109">
        <v>90.626896331254855</v>
      </c>
      <c r="G55" s="111">
        <v>2.6080270721224177</v>
      </c>
      <c r="H55" s="109">
        <v>94.049423714255468</v>
      </c>
      <c r="I55" s="111">
        <v>2.554403847397114</v>
      </c>
      <c r="J55" s="109">
        <v>94.553573262667186</v>
      </c>
      <c r="K55" s="113">
        <v>2.4035178467702449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307</v>
      </c>
      <c r="B56" s="109">
        <v>22.886789587990041</v>
      </c>
      <c r="C56" s="111">
        <v>3.9694445261331244</v>
      </c>
      <c r="D56" s="109">
        <v>86.210208880420609</v>
      </c>
      <c r="E56" s="111">
        <v>2.8490469228290283</v>
      </c>
      <c r="F56" s="109">
        <v>83.625570230182461</v>
      </c>
      <c r="G56" s="111">
        <v>3.2417267558015364</v>
      </c>
      <c r="H56" s="109">
        <v>90.460308622475097</v>
      </c>
      <c r="I56" s="111">
        <v>2.8691407505619817</v>
      </c>
      <c r="J56" s="109">
        <v>83.328126006633752</v>
      </c>
      <c r="K56" s="113">
        <v>2.9820598241120519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33" t="s">
        <v>269</v>
      </c>
      <c r="B57" s="109">
        <v>19.893322333210079</v>
      </c>
      <c r="C57" s="111">
        <v>3.4977684595942198</v>
      </c>
      <c r="D57" s="109">
        <v>94.945919237125395</v>
      </c>
      <c r="E57" s="111">
        <v>2.0092548435181898</v>
      </c>
      <c r="F57" s="109">
        <v>96.202156921785701</v>
      </c>
      <c r="G57" s="111">
        <v>1.6613339191567289</v>
      </c>
      <c r="H57" s="109">
        <v>95.384373003975654</v>
      </c>
      <c r="I57" s="111">
        <v>1.6410954251857346</v>
      </c>
      <c r="J57" s="109">
        <v>95.986985703547276</v>
      </c>
      <c r="K57" s="113">
        <v>1.116275590013353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13" t="s">
        <v>287</v>
      </c>
      <c r="B58" s="109">
        <v>10.22846775988935</v>
      </c>
      <c r="C58" s="111">
        <v>3.7519251867894456</v>
      </c>
      <c r="D58" s="109">
        <v>97.549774447778233</v>
      </c>
      <c r="E58" s="111">
        <v>1.6977483608395481</v>
      </c>
      <c r="F58" s="109">
        <v>97.942182556619201</v>
      </c>
      <c r="G58" s="111">
        <v>1.6345256850019534</v>
      </c>
      <c r="H58" s="109">
        <v>97.996484773061894</v>
      </c>
      <c r="I58" s="111">
        <v>1.6256950625795457</v>
      </c>
      <c r="J58" s="109">
        <v>96.325931618985777</v>
      </c>
      <c r="K58" s="113">
        <v>2.1930525136662107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53" t="s">
        <v>299</v>
      </c>
      <c r="B59" s="109">
        <v>21.735242477303</v>
      </c>
      <c r="C59" s="111">
        <v>2.0176607253279579</v>
      </c>
      <c r="D59" s="109">
        <v>95.533720699262432</v>
      </c>
      <c r="E59" s="111">
        <v>0.9138604882584147</v>
      </c>
      <c r="F59" s="109">
        <v>93.20508255201598</v>
      </c>
      <c r="G59" s="111">
        <v>1.1339153753762146</v>
      </c>
      <c r="H59" s="109">
        <v>96.313371813775092</v>
      </c>
      <c r="I59" s="111">
        <v>0.83662607854757554</v>
      </c>
      <c r="J59" s="109">
        <v>95.399392979947521</v>
      </c>
      <c r="K59" s="113">
        <v>0.90570919694879692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91" t="s">
        <v>290</v>
      </c>
      <c r="B60" s="118">
        <v>14.588693903387989</v>
      </c>
      <c r="C60" s="119">
        <v>0.61245448101211164</v>
      </c>
      <c r="D60" s="118">
        <v>95.649151429616367</v>
      </c>
      <c r="E60" s="119">
        <v>0.34602330646002011</v>
      </c>
      <c r="F60" s="118">
        <v>94.929982274967244</v>
      </c>
      <c r="G60" s="119">
        <v>0.37360759110911818</v>
      </c>
      <c r="H60" s="118">
        <v>94.080578485329269</v>
      </c>
      <c r="I60" s="119">
        <v>0.34926895806650748</v>
      </c>
      <c r="J60" s="118">
        <v>95.303709389147485</v>
      </c>
      <c r="K60" s="120">
        <v>0.3251804400019348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91" t="s">
        <v>314</v>
      </c>
      <c r="B61" s="118">
        <v>15.412448883056641</v>
      </c>
      <c r="C61" s="119">
        <v>0.85907876491546631</v>
      </c>
      <c r="D61" s="118">
        <v>96.399017333984375</v>
      </c>
      <c r="E61" s="119">
        <v>0.38915866613388062</v>
      </c>
      <c r="F61" s="118">
        <v>94.766349792480469</v>
      </c>
      <c r="G61" s="119">
        <v>0.54090189933776855</v>
      </c>
      <c r="H61" s="118">
        <v>95.443557739257813</v>
      </c>
      <c r="I61" s="119">
        <v>0.44301900267601008</v>
      </c>
      <c r="J61" s="118">
        <v>94.935226440429688</v>
      </c>
      <c r="K61" s="120">
        <v>0.52228009700775146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 ht="13.8" thickBot="1">
      <c r="A62" s="92" t="s">
        <v>316</v>
      </c>
      <c r="B62" s="124">
        <v>15.06490224826158</v>
      </c>
      <c r="C62" s="125">
        <v>0.476743338262481</v>
      </c>
      <c r="D62" s="124">
        <v>94.941103195354884</v>
      </c>
      <c r="E62" s="125">
        <v>0.29577400702361012</v>
      </c>
      <c r="F62" s="124">
        <v>94.651602742310061</v>
      </c>
      <c r="G62" s="125">
        <v>0.30415016606517131</v>
      </c>
      <c r="H62" s="124">
        <v>94.388708256978177</v>
      </c>
      <c r="I62" s="125">
        <v>0.27741576864434531</v>
      </c>
      <c r="J62" s="124">
        <v>95.328737006037684</v>
      </c>
      <c r="K62" s="126">
        <v>0.26403915020021029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3.8" thickBot="1">
      <c r="A63" s="67" t="s">
        <v>517</v>
      </c>
      <c r="B63" s="121">
        <v>9.3423545130343282</v>
      </c>
      <c r="C63" s="122">
        <v>2.3304212167194343</v>
      </c>
      <c r="D63" s="121">
        <v>96.464221303496615</v>
      </c>
      <c r="E63" s="122">
        <v>1.4618787927801677</v>
      </c>
      <c r="F63" s="121">
        <v>97.666302500968911</v>
      </c>
      <c r="G63" s="122">
        <v>1.3493430401829347</v>
      </c>
      <c r="H63" s="121">
        <v>93.288942866562437</v>
      </c>
      <c r="I63" s="122">
        <v>4.3191008936964748</v>
      </c>
      <c r="J63" s="121">
        <v>98.076354415814365</v>
      </c>
      <c r="K63" s="123">
        <v>0.86512484609667739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1">
      <c r="A65" s="5" t="s">
        <v>463</v>
      </c>
    </row>
    <row r="66" spans="1:1" s="5" customFormat="1">
      <c r="A66" s="47"/>
    </row>
    <row r="67" spans="1:1">
      <c r="A67" s="62" t="s">
        <v>371</v>
      </c>
    </row>
    <row r="68" spans="1:1">
      <c r="A68" s="5"/>
    </row>
    <row r="69" spans="1:1">
      <c r="A69" s="323"/>
    </row>
  </sheetData>
  <sortState ref="A11:AI59">
    <sortCondition ref="A11"/>
  </sortState>
  <mergeCells count="6"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2"/>
  <dimension ref="A1:AI65"/>
  <sheetViews>
    <sheetView showGridLines="0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218</v>
      </c>
      <c r="J1" s="24" t="s">
        <v>177</v>
      </c>
    </row>
    <row r="2" spans="1:35">
      <c r="A2" s="5"/>
      <c r="J2" s="248" t="s">
        <v>155</v>
      </c>
    </row>
    <row r="3" spans="1:35">
      <c r="A3" s="351" t="s">
        <v>343</v>
      </c>
    </row>
    <row r="4" spans="1:35">
      <c r="A4" s="32" t="s">
        <v>80</v>
      </c>
    </row>
    <row r="5" spans="1:35">
      <c r="A5" s="15"/>
    </row>
    <row r="6" spans="1:35">
      <c r="A6" s="2"/>
    </row>
    <row r="7" spans="1:35" s="17" customFormat="1" ht="13.8" thickBot="1">
      <c r="A7" s="16"/>
    </row>
    <row r="8" spans="1:35" s="17" customFormat="1" ht="29.25" customHeight="1">
      <c r="A8" s="307"/>
      <c r="B8" s="440" t="s">
        <v>507</v>
      </c>
      <c r="C8" s="441"/>
      <c r="D8" s="441"/>
      <c r="E8" s="441"/>
      <c r="F8" s="441"/>
      <c r="G8" s="441"/>
      <c r="H8" s="441"/>
      <c r="I8" s="441"/>
      <c r="J8" s="441"/>
      <c r="K8" s="442"/>
    </row>
    <row r="9" spans="1:35" s="17" customFormat="1" ht="83.25" customHeight="1">
      <c r="A9" s="309"/>
      <c r="B9" s="509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20" t="s">
        <v>1</v>
      </c>
      <c r="I10" s="21" t="s">
        <v>2</v>
      </c>
      <c r="J10" s="20" t="s">
        <v>1</v>
      </c>
      <c r="K10" s="22" t="s">
        <v>2</v>
      </c>
    </row>
    <row r="11" spans="1:35">
      <c r="A11" s="33" t="s">
        <v>281</v>
      </c>
      <c r="B11" s="109">
        <v>18.945026978856159</v>
      </c>
      <c r="C11" s="111">
        <v>4.8711256817100077</v>
      </c>
      <c r="D11" s="109">
        <v>98.594227642420378</v>
      </c>
      <c r="E11" s="111">
        <v>1.1963098048925056</v>
      </c>
      <c r="F11" s="109">
        <v>100</v>
      </c>
      <c r="G11" s="111">
        <v>0</v>
      </c>
      <c r="H11" s="109">
        <v>98.509800009079058</v>
      </c>
      <c r="I11" s="111">
        <v>1.2859521179627467</v>
      </c>
      <c r="J11" s="109">
        <v>99.102469423617777</v>
      </c>
      <c r="K11" s="113">
        <v>0.71278038645402808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317</v>
      </c>
      <c r="B12" s="109">
        <v>11.939934314016361</v>
      </c>
      <c r="C12" s="111">
        <v>2.430913697639927</v>
      </c>
      <c r="D12" s="109">
        <v>97.269713137781238</v>
      </c>
      <c r="E12" s="111">
        <v>1.6806405334997299</v>
      </c>
      <c r="F12" s="109">
        <v>97.561368996124983</v>
      </c>
      <c r="G12" s="111">
        <v>1.4136500563827981</v>
      </c>
      <c r="H12" s="109">
        <v>99.186430255597827</v>
      </c>
      <c r="I12" s="111">
        <v>0.58177749823794678</v>
      </c>
      <c r="J12" s="109">
        <v>96.419702273728518</v>
      </c>
      <c r="K12" s="113">
        <v>1.6579872352658664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311</v>
      </c>
      <c r="B13" s="109">
        <v>6.8241624227579321</v>
      </c>
      <c r="C13" s="111">
        <v>2.285014569423661</v>
      </c>
      <c r="D13" s="109">
        <v>95.828379155384383</v>
      </c>
      <c r="E13" s="111">
        <v>1.7463524022632815</v>
      </c>
      <c r="F13" s="109">
        <v>96.811099914279296</v>
      </c>
      <c r="G13" s="111">
        <v>1.4304943610197436</v>
      </c>
      <c r="H13" s="109">
        <v>95.679533251150033</v>
      </c>
      <c r="I13" s="111">
        <v>1.4038979798960978</v>
      </c>
      <c r="J13" s="109">
        <v>95.684015232070777</v>
      </c>
      <c r="K13" s="113">
        <v>1.7233964281973895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279</v>
      </c>
      <c r="B14" s="109">
        <v>17.474613760871868</v>
      </c>
      <c r="C14" s="111">
        <v>3.4251431075174743</v>
      </c>
      <c r="D14" s="109">
        <v>95.784045091929556</v>
      </c>
      <c r="E14" s="111">
        <v>1.7785319468445859</v>
      </c>
      <c r="F14" s="109">
        <v>97.173038872581543</v>
      </c>
      <c r="G14" s="111">
        <v>1.6346279486370159</v>
      </c>
      <c r="H14" s="109">
        <v>99.055073617531008</v>
      </c>
      <c r="I14" s="111">
        <v>0.9452222621010401</v>
      </c>
      <c r="J14" s="109">
        <v>96.131231651673346</v>
      </c>
      <c r="K14" s="113">
        <v>1.7945506899699999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276</v>
      </c>
      <c r="B15" s="109">
        <v>17.199825358805139</v>
      </c>
      <c r="C15" s="111">
        <v>8.3263290533869263</v>
      </c>
      <c r="D15" s="109">
        <v>85.438844275774045</v>
      </c>
      <c r="E15" s="111">
        <v>8.708757712905717</v>
      </c>
      <c r="F15" s="109">
        <v>96.71467659369101</v>
      </c>
      <c r="G15" s="111">
        <v>2.6437441794922112</v>
      </c>
      <c r="H15" s="109">
        <v>96.871533718773961</v>
      </c>
      <c r="I15" s="111">
        <v>2.5984884986190724</v>
      </c>
      <c r="J15" s="109">
        <v>96.120647303939577</v>
      </c>
      <c r="K15" s="113">
        <v>2.7163914903216608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28" t="s">
        <v>265</v>
      </c>
      <c r="B16" s="329">
        <v>5.825242718446602</v>
      </c>
      <c r="C16" s="330">
        <v>2.3781453730980577</v>
      </c>
      <c r="D16" s="329">
        <v>91.262135922330103</v>
      </c>
      <c r="E16" s="330">
        <v>2.912621430494871</v>
      </c>
      <c r="F16" s="329">
        <v>91.262135922330103</v>
      </c>
      <c r="G16" s="330">
        <v>2.5686900500463046</v>
      </c>
      <c r="H16" s="329">
        <v>99.029126213592235</v>
      </c>
      <c r="I16" s="330">
        <v>0.9708737265481806</v>
      </c>
      <c r="J16" s="329">
        <v>98.05825242718447</v>
      </c>
      <c r="K16" s="331">
        <v>1.3730225516187127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278</v>
      </c>
      <c r="B17" s="109">
        <v>6.5673978809846201</v>
      </c>
      <c r="C17" s="111">
        <v>2.0825030024434463</v>
      </c>
      <c r="D17" s="109">
        <v>92.776426831338682</v>
      </c>
      <c r="E17" s="111">
        <v>3.8192651587279558</v>
      </c>
      <c r="F17" s="109">
        <v>92.770659073095146</v>
      </c>
      <c r="G17" s="111">
        <v>5.1648552188357444</v>
      </c>
      <c r="H17" s="109">
        <v>97.254134807028564</v>
      </c>
      <c r="I17" s="111">
        <v>1.3843673461280905</v>
      </c>
      <c r="J17" s="109">
        <v>95.56723435068335</v>
      </c>
      <c r="K17" s="113">
        <v>1.7199999266941086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263</v>
      </c>
      <c r="B18" s="109">
        <v>23.551224379919379</v>
      </c>
      <c r="C18" s="111">
        <v>3.3653445941940685</v>
      </c>
      <c r="D18" s="109">
        <v>94.572992201722656</v>
      </c>
      <c r="E18" s="111">
        <v>1.781774203204636</v>
      </c>
      <c r="F18" s="109">
        <v>96.596318860199716</v>
      </c>
      <c r="G18" s="111">
        <v>1.2264842344657636</v>
      </c>
      <c r="H18" s="109">
        <v>93.993442454780634</v>
      </c>
      <c r="I18" s="111">
        <v>2.5789295735779607</v>
      </c>
      <c r="J18" s="109">
        <v>96.08239635493878</v>
      </c>
      <c r="K18" s="113">
        <v>1.6508488228863509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307</v>
      </c>
      <c r="B19" s="109">
        <v>17.1026856197605</v>
      </c>
      <c r="C19" s="111">
        <v>2.2116244080368768</v>
      </c>
      <c r="D19" s="109">
        <v>90.119734208315521</v>
      </c>
      <c r="E19" s="111">
        <v>2.4918794049055162</v>
      </c>
      <c r="F19" s="109">
        <v>84.508015212176019</v>
      </c>
      <c r="G19" s="111">
        <v>3.9036436480764989</v>
      </c>
      <c r="H19" s="109">
        <v>97.340321012783733</v>
      </c>
      <c r="I19" s="111">
        <v>0.8902550490824428</v>
      </c>
      <c r="J19" s="109">
        <v>93.523894140254853</v>
      </c>
      <c r="K19" s="113">
        <v>1.8573452899146683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269</v>
      </c>
      <c r="B20" s="109">
        <v>17.26582308155567</v>
      </c>
      <c r="C20" s="111">
        <v>3.1181976683760828</v>
      </c>
      <c r="D20" s="109">
        <v>97.644938277081494</v>
      </c>
      <c r="E20" s="111">
        <v>1.2065017731926999</v>
      </c>
      <c r="F20" s="109">
        <v>98.012600491586312</v>
      </c>
      <c r="G20" s="111">
        <v>0.94249029471134937</v>
      </c>
      <c r="H20" s="109">
        <v>97.518624887921291</v>
      </c>
      <c r="I20" s="111">
        <v>1.1711784872343185</v>
      </c>
      <c r="J20" s="109">
        <v>98.701442713927662</v>
      </c>
      <c r="K20" s="113">
        <v>0.84517680997095745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3.8" thickBot="1">
      <c r="A21" s="34" t="s">
        <v>299</v>
      </c>
      <c r="B21" s="114">
        <v>20.59012213860078</v>
      </c>
      <c r="C21" s="115">
        <v>2.1741168235425414</v>
      </c>
      <c r="D21" s="114">
        <v>95.794212076064966</v>
      </c>
      <c r="E21" s="115">
        <v>1.1469580716992442</v>
      </c>
      <c r="F21" s="114">
        <v>93.188951092556778</v>
      </c>
      <c r="G21" s="115">
        <v>1.3920128699788019</v>
      </c>
      <c r="H21" s="114">
        <v>96.64182466386923</v>
      </c>
      <c r="I21" s="115">
        <v>1.0353712111939444</v>
      </c>
      <c r="J21" s="114">
        <v>95.781185798178541</v>
      </c>
      <c r="K21" s="117">
        <v>1.1998244927722608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B22" s="62"/>
      <c r="C22" s="62"/>
      <c r="D22" s="62"/>
      <c r="E22" s="62"/>
      <c r="F22" s="62"/>
      <c r="G22" s="62"/>
      <c r="H22" s="62"/>
      <c r="I22" s="62"/>
      <c r="J22" s="62"/>
      <c r="K22" s="62"/>
    </row>
    <row r="23" spans="1:35">
      <c r="A23" t="s">
        <v>463</v>
      </c>
    </row>
    <row r="24" spans="1:35">
      <c r="A24" s="5" t="s">
        <v>371</v>
      </c>
    </row>
    <row r="65" spans="1:1">
      <c r="A65" s="1" t="s">
        <v>463</v>
      </c>
    </row>
  </sheetData>
  <sortState ref="A11:AI21">
    <sortCondition ref="A11"/>
  </sortState>
  <mergeCells count="6"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/>
  <dimension ref="A1:AJ71"/>
  <sheetViews>
    <sheetView showGridLines="0" topLeftCell="A10" zoomScale="93" zoomScaleNormal="93" zoomScalePageLayoutView="80" workbookViewId="0">
      <selection activeCell="B8" sqref="B8:C9"/>
    </sheetView>
  </sheetViews>
  <sheetFormatPr defaultColWidth="8.77734375" defaultRowHeight="13.2"/>
  <cols>
    <col min="1" max="1" width="34" style="5" customWidth="1"/>
    <col min="2" max="16384" width="8.77734375" style="5"/>
  </cols>
  <sheetData>
    <row r="1" spans="1:36">
      <c r="A1" s="5" t="s">
        <v>219</v>
      </c>
      <c r="J1" s="24" t="s">
        <v>178</v>
      </c>
    </row>
    <row r="2" spans="1:36">
      <c r="J2" s="24" t="s">
        <v>254</v>
      </c>
    </row>
    <row r="3" spans="1:36">
      <c r="A3" s="351" t="s">
        <v>419</v>
      </c>
    </row>
    <row r="4" spans="1:36">
      <c r="A4" s="32" t="s">
        <v>79</v>
      </c>
    </row>
    <row r="5" spans="1:36" ht="12.75" customHeight="1">
      <c r="A5" s="32"/>
    </row>
    <row r="6" spans="1:36" ht="13.8" thickBot="1"/>
    <row r="7" spans="1:36" s="37" customFormat="1" ht="21" customHeight="1">
      <c r="A7" s="307"/>
      <c r="B7" s="455" t="s">
        <v>81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" customHeight="1">
      <c r="A8" s="308"/>
      <c r="B8" s="443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39"/>
      <c r="L8" s="462" t="s">
        <v>52</v>
      </c>
      <c r="M8" s="463"/>
      <c r="N8" s="463"/>
      <c r="O8" s="463"/>
      <c r="P8" s="463"/>
      <c r="Q8" s="539"/>
      <c r="R8" s="505" t="s">
        <v>82</v>
      </c>
      <c r="S8" s="515"/>
      <c r="T8" s="515"/>
      <c r="U8" s="515"/>
      <c r="V8" s="515"/>
      <c r="W8" s="540"/>
      <c r="X8" s="505" t="s">
        <v>54</v>
      </c>
      <c r="Y8" s="515"/>
      <c r="Z8" s="515"/>
      <c r="AA8" s="515"/>
      <c r="AB8" s="515"/>
      <c r="AC8" s="540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445"/>
      <c r="C9" s="446"/>
      <c r="D9" s="447" t="s">
        <v>56</v>
      </c>
      <c r="E9" s="435"/>
      <c r="F9" s="447" t="s">
        <v>74</v>
      </c>
      <c r="G9" s="541"/>
      <c r="H9" s="435" t="s">
        <v>58</v>
      </c>
      <c r="I9" s="435"/>
      <c r="J9" s="447" t="s">
        <v>59</v>
      </c>
      <c r="K9" s="541"/>
      <c r="L9" s="447" t="s">
        <v>75</v>
      </c>
      <c r="M9" s="435"/>
      <c r="N9" s="447" t="s">
        <v>76</v>
      </c>
      <c r="O9" s="541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541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541"/>
      <c r="AB9" s="435" t="s">
        <v>0</v>
      </c>
      <c r="AC9" s="435" t="s">
        <v>6</v>
      </c>
      <c r="AD9" s="511" t="s">
        <v>77</v>
      </c>
      <c r="AE9" s="435" t="s">
        <v>5</v>
      </c>
      <c r="AF9" s="447" t="s">
        <v>64</v>
      </c>
      <c r="AG9" s="541"/>
      <c r="AH9" s="435" t="s">
        <v>0</v>
      </c>
      <c r="AI9" s="439" t="s">
        <v>6</v>
      </c>
    </row>
    <row r="10" spans="1:36" s="39" customFormat="1">
      <c r="A10" s="425"/>
      <c r="B10" s="426" t="s">
        <v>1</v>
      </c>
      <c r="C10" s="427" t="s">
        <v>2</v>
      </c>
      <c r="D10" s="428" t="s">
        <v>1</v>
      </c>
      <c r="E10" s="426" t="s">
        <v>2</v>
      </c>
      <c r="F10" s="428" t="s">
        <v>1</v>
      </c>
      <c r="G10" s="427" t="s">
        <v>2</v>
      </c>
      <c r="H10" s="426" t="s">
        <v>1</v>
      </c>
      <c r="I10" s="426" t="s">
        <v>2</v>
      </c>
      <c r="J10" s="428" t="s">
        <v>7</v>
      </c>
      <c r="K10" s="427" t="s">
        <v>2</v>
      </c>
      <c r="L10" s="428" t="s">
        <v>1</v>
      </c>
      <c r="M10" s="426" t="s">
        <v>2</v>
      </c>
      <c r="N10" s="428" t="s">
        <v>1</v>
      </c>
      <c r="O10" s="427" t="s">
        <v>2</v>
      </c>
      <c r="P10" s="426" t="s">
        <v>7</v>
      </c>
      <c r="Q10" s="427" t="s">
        <v>2</v>
      </c>
      <c r="R10" s="428" t="s">
        <v>1</v>
      </c>
      <c r="S10" s="426" t="s">
        <v>2</v>
      </c>
      <c r="T10" s="428" t="s">
        <v>1</v>
      </c>
      <c r="U10" s="427" t="s">
        <v>2</v>
      </c>
      <c r="V10" s="426" t="s">
        <v>7</v>
      </c>
      <c r="W10" s="427" t="s">
        <v>2</v>
      </c>
      <c r="X10" s="428" t="s">
        <v>1</v>
      </c>
      <c r="Y10" s="426" t="s">
        <v>2</v>
      </c>
      <c r="Z10" s="428" t="s">
        <v>1</v>
      </c>
      <c r="AA10" s="427" t="s">
        <v>2</v>
      </c>
      <c r="AB10" s="426" t="s">
        <v>4</v>
      </c>
      <c r="AC10" s="427" t="s">
        <v>2</v>
      </c>
      <c r="AD10" s="428" t="s">
        <v>1</v>
      </c>
      <c r="AE10" s="426" t="s">
        <v>2</v>
      </c>
      <c r="AF10" s="428" t="s">
        <v>1</v>
      </c>
      <c r="AG10" s="427" t="s">
        <v>2</v>
      </c>
      <c r="AH10" s="426" t="s">
        <v>7</v>
      </c>
      <c r="AI10" s="429" t="s">
        <v>2</v>
      </c>
    </row>
    <row r="11" spans="1:36">
      <c r="A11" s="13" t="s">
        <v>281</v>
      </c>
      <c r="B11" s="237">
        <v>22.983105448572861</v>
      </c>
      <c r="C11" s="239">
        <v>5.082096707702477</v>
      </c>
      <c r="D11" s="237">
        <v>13.239448180404841</v>
      </c>
      <c r="E11" s="239">
        <v>8.612361842490234</v>
      </c>
      <c r="F11" s="237">
        <v>47.231506034223059</v>
      </c>
      <c r="G11" s="239">
        <v>10.421776491201475</v>
      </c>
      <c r="H11" s="237">
        <v>17.6421691979846</v>
      </c>
      <c r="I11" s="239">
        <v>4.6616085108013987</v>
      </c>
      <c r="J11" s="237">
        <v>4.4027210175797595</v>
      </c>
      <c r="K11" s="239">
        <v>9.8131501773022496</v>
      </c>
      <c r="L11" s="237">
        <v>25.475706574434891</v>
      </c>
      <c r="M11" s="239">
        <v>5.9784000286900962</v>
      </c>
      <c r="N11" s="237" t="s">
        <v>14</v>
      </c>
      <c r="O11" s="239" t="s">
        <v>14</v>
      </c>
      <c r="P11" s="237" t="s">
        <v>14</v>
      </c>
      <c r="Q11" s="239" t="s">
        <v>14</v>
      </c>
      <c r="R11" s="237">
        <v>20.784358490347088</v>
      </c>
      <c r="S11" s="239">
        <v>5.0338555876578548</v>
      </c>
      <c r="T11" s="237">
        <v>46.256348631198961</v>
      </c>
      <c r="U11" s="239">
        <v>14.346362222445945</v>
      </c>
      <c r="V11" s="237">
        <v>25.471990140851872</v>
      </c>
      <c r="W11" s="239">
        <v>14.555302820603091</v>
      </c>
      <c r="X11" s="237">
        <v>16.24360457716628</v>
      </c>
      <c r="Y11" s="239">
        <v>5.2915694764662575</v>
      </c>
      <c r="Z11" s="237">
        <v>42.043709045296907</v>
      </c>
      <c r="AA11" s="239">
        <v>9.7122454192934864</v>
      </c>
      <c r="AB11" s="237">
        <v>25.800104468130627</v>
      </c>
      <c r="AC11" s="239">
        <v>11.636421348007181</v>
      </c>
      <c r="AD11" s="237">
        <v>17.775101025437699</v>
      </c>
      <c r="AE11" s="239">
        <v>5.9031961820567114</v>
      </c>
      <c r="AF11" s="237">
        <v>32.180425067764382</v>
      </c>
      <c r="AG11" s="239">
        <v>7.7919249971812956</v>
      </c>
      <c r="AH11" s="237">
        <v>14.405324042326683</v>
      </c>
      <c r="AI11" s="113">
        <v>10.151562164345904</v>
      </c>
    </row>
    <row r="12" spans="1:36">
      <c r="A12" s="13" t="s">
        <v>284</v>
      </c>
      <c r="B12" s="109">
        <v>13.651994894261</v>
      </c>
      <c r="C12" s="111">
        <v>3.1549667970995929</v>
      </c>
      <c r="D12" s="109">
        <v>0</v>
      </c>
      <c r="E12" s="111">
        <v>0</v>
      </c>
      <c r="F12" s="109">
        <v>18.002759470526581</v>
      </c>
      <c r="G12" s="111">
        <v>5.0279059125395191</v>
      </c>
      <c r="H12" s="109">
        <v>11.796158016922471</v>
      </c>
      <c r="I12" s="111">
        <v>4.0838817962792726</v>
      </c>
      <c r="J12" s="109">
        <v>11.796158016922471</v>
      </c>
      <c r="K12" s="111">
        <v>4.0838817962792726</v>
      </c>
      <c r="L12" s="109">
        <v>17.236505008334049</v>
      </c>
      <c r="M12" s="111">
        <v>6.3142888036384539</v>
      </c>
      <c r="N12" s="109">
        <v>11.60175397684254</v>
      </c>
      <c r="O12" s="111">
        <v>3.9280433241210586</v>
      </c>
      <c r="P12" s="109">
        <v>-5.6347510314915095</v>
      </c>
      <c r="Q12" s="111">
        <v>7.8895325010665269</v>
      </c>
      <c r="R12" s="109">
        <v>10.55764269696461</v>
      </c>
      <c r="S12" s="111">
        <v>3.6676411630708925</v>
      </c>
      <c r="T12" s="109">
        <v>22.339576982780169</v>
      </c>
      <c r="U12" s="111">
        <v>7.6638185502715812</v>
      </c>
      <c r="V12" s="109">
        <v>11.781934285815559</v>
      </c>
      <c r="W12" s="111">
        <v>8.6528319792133068</v>
      </c>
      <c r="X12" s="109">
        <v>12.131806145470421</v>
      </c>
      <c r="Y12" s="111">
        <v>3.9812323679810855</v>
      </c>
      <c r="Z12" s="109">
        <v>19.311965275440478</v>
      </c>
      <c r="AA12" s="111">
        <v>7.69119593478925</v>
      </c>
      <c r="AB12" s="109">
        <v>7.1801591299700576</v>
      </c>
      <c r="AC12" s="111">
        <v>9.3025769422251265</v>
      </c>
      <c r="AD12" s="109">
        <v>7.6479781638066067</v>
      </c>
      <c r="AE12" s="111">
        <v>3.2404823444337056</v>
      </c>
      <c r="AF12" s="109">
        <v>19.188243127840941</v>
      </c>
      <c r="AG12" s="111">
        <v>5.2540500876585448</v>
      </c>
      <c r="AH12" s="109">
        <v>11.540264964034336</v>
      </c>
      <c r="AI12" s="113">
        <v>6.1862933215326148</v>
      </c>
    </row>
    <row r="13" spans="1:36">
      <c r="A13" s="33" t="s">
        <v>296</v>
      </c>
      <c r="B13" s="109">
        <v>2.659683682590813</v>
      </c>
      <c r="C13" s="111">
        <v>1.1155796123774055</v>
      </c>
      <c r="D13" s="109">
        <v>0</v>
      </c>
      <c r="E13" s="111">
        <v>0</v>
      </c>
      <c r="F13" s="109">
        <v>3.8934579987593732</v>
      </c>
      <c r="G13" s="111">
        <v>2.0382221016379445</v>
      </c>
      <c r="H13" s="109">
        <v>2.65101103812203</v>
      </c>
      <c r="I13" s="111">
        <v>1.3285808211602599</v>
      </c>
      <c r="J13" s="109">
        <v>2.65101103812203</v>
      </c>
      <c r="K13" s="111">
        <v>1.3285808211602599</v>
      </c>
      <c r="L13" s="109">
        <v>1.809657256433401</v>
      </c>
      <c r="M13" s="111">
        <v>0.71296229966589597</v>
      </c>
      <c r="N13" s="109">
        <v>7.4090604648345479</v>
      </c>
      <c r="O13" s="111">
        <v>6.171141925661745</v>
      </c>
      <c r="P13" s="109">
        <v>5.5994032084011467</v>
      </c>
      <c r="Q13" s="111">
        <v>6.2232914391683485</v>
      </c>
      <c r="R13" s="109">
        <v>2.8406015804844169</v>
      </c>
      <c r="S13" s="111">
        <v>1.3536540916380886</v>
      </c>
      <c r="T13" s="109">
        <v>1.9125897137872809</v>
      </c>
      <c r="U13" s="111">
        <v>1.3589106337614461</v>
      </c>
      <c r="V13" s="109">
        <v>-0.92801186669713598</v>
      </c>
      <c r="W13" s="111">
        <v>1.9280206214423949</v>
      </c>
      <c r="X13" s="109">
        <v>2.9723831632582431</v>
      </c>
      <c r="Y13" s="111">
        <v>1.8173359065525692</v>
      </c>
      <c r="Z13" s="109">
        <v>2.2616949517747411</v>
      </c>
      <c r="AA13" s="111">
        <v>0.94799878751329203</v>
      </c>
      <c r="AB13" s="109">
        <v>-0.71068821148350203</v>
      </c>
      <c r="AC13" s="111">
        <v>2.0587320609059421</v>
      </c>
      <c r="AD13" s="109">
        <v>2.7856434101935639</v>
      </c>
      <c r="AE13" s="111">
        <v>1.2225452198035713</v>
      </c>
      <c r="AF13" s="109">
        <v>1.5542269548378469</v>
      </c>
      <c r="AG13" s="111">
        <v>1.6364335785345367</v>
      </c>
      <c r="AH13" s="109">
        <v>-1.231416455355717</v>
      </c>
      <c r="AI13" s="113">
        <v>2.0405820932540455</v>
      </c>
    </row>
    <row r="14" spans="1:36">
      <c r="A14" s="33" t="s">
        <v>308</v>
      </c>
      <c r="B14" s="109">
        <v>10.00810944745472</v>
      </c>
      <c r="C14" s="111">
        <v>1.9833178959218374</v>
      </c>
      <c r="D14" s="109" t="s">
        <v>14</v>
      </c>
      <c r="E14" s="111" t="s">
        <v>14</v>
      </c>
      <c r="F14" s="109">
        <v>6.7769841455319808</v>
      </c>
      <c r="G14" s="111">
        <v>1.9540053335170582</v>
      </c>
      <c r="H14" s="109">
        <v>20.727884199793539</v>
      </c>
      <c r="I14" s="111">
        <v>6.1945260993595905</v>
      </c>
      <c r="J14" s="109" t="s">
        <v>14</v>
      </c>
      <c r="K14" s="111" t="s">
        <v>14</v>
      </c>
      <c r="L14" s="109">
        <v>8.7216674812599013</v>
      </c>
      <c r="M14" s="111">
        <v>3.7182920351809576</v>
      </c>
      <c r="N14" s="109">
        <v>10.785790537242351</v>
      </c>
      <c r="O14" s="111">
        <v>2.4826734291245049</v>
      </c>
      <c r="P14" s="109">
        <v>2.0641230559824493</v>
      </c>
      <c r="Q14" s="111">
        <v>4.643829431478034</v>
      </c>
      <c r="R14" s="109">
        <v>9.119073276985441</v>
      </c>
      <c r="S14" s="111">
        <v>2.1624756516312327</v>
      </c>
      <c r="T14" s="109">
        <v>14.68809275967052</v>
      </c>
      <c r="U14" s="111">
        <v>6.6007016371452734</v>
      </c>
      <c r="V14" s="109">
        <v>5.5690194826850785</v>
      </c>
      <c r="W14" s="111">
        <v>7.2254945793098155</v>
      </c>
      <c r="X14" s="109">
        <v>6.4796243148480306</v>
      </c>
      <c r="Y14" s="111">
        <v>2.0950709676404786</v>
      </c>
      <c r="Z14" s="109">
        <v>15.50838267335523</v>
      </c>
      <c r="AA14" s="111">
        <v>4.358453613712495</v>
      </c>
      <c r="AB14" s="109">
        <v>9.0287583585072007</v>
      </c>
      <c r="AC14" s="111">
        <v>5.1315882311038479</v>
      </c>
      <c r="AD14" s="109">
        <v>8.784361375661085</v>
      </c>
      <c r="AE14" s="111">
        <v>2.7117249910145524</v>
      </c>
      <c r="AF14" s="109">
        <v>11.98308903601653</v>
      </c>
      <c r="AG14" s="111">
        <v>3.0985109216975535</v>
      </c>
      <c r="AH14" s="109">
        <v>3.1987276603554449</v>
      </c>
      <c r="AI14" s="113">
        <v>4.1098941824149193</v>
      </c>
    </row>
    <row r="15" spans="1:36">
      <c r="A15" s="40" t="s">
        <v>317</v>
      </c>
      <c r="B15" s="109">
        <v>10.97322594513523</v>
      </c>
      <c r="C15" s="111">
        <v>2.7087237374106383</v>
      </c>
      <c r="D15" s="109" t="s">
        <v>14</v>
      </c>
      <c r="E15" s="111" t="s">
        <v>14</v>
      </c>
      <c r="F15" s="109">
        <v>8.1259727296861204</v>
      </c>
      <c r="G15" s="111">
        <v>2.5822574027852014</v>
      </c>
      <c r="H15" s="109">
        <v>26.507348406710371</v>
      </c>
      <c r="I15" s="111">
        <v>11.255032590600536</v>
      </c>
      <c r="J15" s="109" t="s">
        <v>14</v>
      </c>
      <c r="K15" s="111" t="s">
        <v>14</v>
      </c>
      <c r="L15" s="109">
        <v>12.149413151888441</v>
      </c>
      <c r="M15" s="111">
        <v>7.0053531555510382</v>
      </c>
      <c r="N15" s="109">
        <v>10.549520733333351</v>
      </c>
      <c r="O15" s="111">
        <v>2.6793575975632238</v>
      </c>
      <c r="P15" s="109">
        <v>-1.5998924185550898</v>
      </c>
      <c r="Q15" s="111">
        <v>7.5008312976834057</v>
      </c>
      <c r="R15" s="109">
        <v>9.3147844313019146</v>
      </c>
      <c r="S15" s="111">
        <v>2.730274683510781</v>
      </c>
      <c r="T15" s="109">
        <v>24.303849173740272</v>
      </c>
      <c r="U15" s="111">
        <v>13.053260149180945</v>
      </c>
      <c r="V15" s="109">
        <v>14.989064742438357</v>
      </c>
      <c r="W15" s="111">
        <v>13.724780537704806</v>
      </c>
      <c r="X15" s="109">
        <v>8.7242815319258025</v>
      </c>
      <c r="Y15" s="111">
        <v>2.9807281481722532</v>
      </c>
      <c r="Z15" s="109">
        <v>15.5431335000576</v>
      </c>
      <c r="AA15" s="111">
        <v>6.3647453845866293</v>
      </c>
      <c r="AB15" s="109">
        <v>6.8188519681317974</v>
      </c>
      <c r="AC15" s="111">
        <v>7.4234270164375609</v>
      </c>
      <c r="AD15" s="109">
        <v>9.7369159701567281</v>
      </c>
      <c r="AE15" s="111">
        <v>4.3093638803388385</v>
      </c>
      <c r="AF15" s="109">
        <v>12.89540519723568</v>
      </c>
      <c r="AG15" s="111">
        <v>3.4799226291815111</v>
      </c>
      <c r="AH15" s="109">
        <v>3.1584892270789524</v>
      </c>
      <c r="AI15" s="113">
        <v>5.4564288785979302</v>
      </c>
    </row>
    <row r="16" spans="1:36">
      <c r="A16" s="40" t="s">
        <v>317</v>
      </c>
      <c r="B16" s="109">
        <v>8.4377944637143276</v>
      </c>
      <c r="C16" s="111">
        <v>3.1868930521892205</v>
      </c>
      <c r="D16" s="109" t="s">
        <v>14</v>
      </c>
      <c r="E16" s="111" t="s">
        <v>14</v>
      </c>
      <c r="F16" s="109">
        <v>3.6187320970738588</v>
      </c>
      <c r="G16" s="111">
        <v>2.5979873140225864</v>
      </c>
      <c r="H16" s="109">
        <v>16.769409751462799</v>
      </c>
      <c r="I16" s="111">
        <v>6.8380058928476197</v>
      </c>
      <c r="J16" s="109" t="s">
        <v>14</v>
      </c>
      <c r="K16" s="111" t="s">
        <v>14</v>
      </c>
      <c r="L16" s="109">
        <v>6.0788092766407518</v>
      </c>
      <c r="M16" s="111">
        <v>3.6136970331118272</v>
      </c>
      <c r="N16" s="109">
        <v>11.42646791594507</v>
      </c>
      <c r="O16" s="111">
        <v>5.6367199289417842</v>
      </c>
      <c r="P16" s="109">
        <v>5.347658639304318</v>
      </c>
      <c r="Q16" s="111">
        <v>6.6911909349400105</v>
      </c>
      <c r="R16" s="109">
        <v>8.7424554333865583</v>
      </c>
      <c r="S16" s="111">
        <v>3.6804400049890376</v>
      </c>
      <c r="T16" s="109">
        <v>7.692549261589182</v>
      </c>
      <c r="U16" s="111">
        <v>5.3855337696197818</v>
      </c>
      <c r="V16" s="109">
        <v>-1.0499061717973763</v>
      </c>
      <c r="W16" s="111">
        <v>6.1595834742785778</v>
      </c>
      <c r="X16" s="109">
        <v>2.4061426396176708</v>
      </c>
      <c r="Y16" s="111">
        <v>2.3843453590352119</v>
      </c>
      <c r="Z16" s="109">
        <v>15.463199503291641</v>
      </c>
      <c r="AA16" s="111">
        <v>5.9355750740232249</v>
      </c>
      <c r="AB16" s="109">
        <v>13.057056863673971</v>
      </c>
      <c r="AC16" s="111">
        <v>6.3455019402129453</v>
      </c>
      <c r="AD16" s="109">
        <v>7.6301485784062164</v>
      </c>
      <c r="AE16" s="111">
        <v>3.4189743573105993</v>
      </c>
      <c r="AF16" s="109">
        <v>9.9289235750633864</v>
      </c>
      <c r="AG16" s="111">
        <v>6.1379520538379202</v>
      </c>
      <c r="AH16" s="109">
        <v>2.29877499665717</v>
      </c>
      <c r="AI16" s="113">
        <v>6.7683607990173957</v>
      </c>
    </row>
    <row r="17" spans="1:35">
      <c r="A17" s="33" t="s">
        <v>273</v>
      </c>
      <c r="B17" s="109">
        <v>19.857404744353481</v>
      </c>
      <c r="C17" s="111">
        <v>3.3043173868618716</v>
      </c>
      <c r="D17" s="109">
        <v>27.162191208668791</v>
      </c>
      <c r="E17" s="111">
        <v>5.7925211631566986</v>
      </c>
      <c r="F17" s="109">
        <v>17.504121516750711</v>
      </c>
      <c r="G17" s="111">
        <v>5.6209237897180016</v>
      </c>
      <c r="H17" s="109">
        <v>4.6974210512421921</v>
      </c>
      <c r="I17" s="111">
        <v>2.6695569614773214</v>
      </c>
      <c r="J17" s="109">
        <v>-22.464770157426599</v>
      </c>
      <c r="K17" s="111">
        <v>6.3291865031021759</v>
      </c>
      <c r="L17" s="109">
        <v>19.48296012026011</v>
      </c>
      <c r="M17" s="111">
        <v>3.3874827903254352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11.52305025426528</v>
      </c>
      <c r="S17" s="111">
        <v>2.827044793488207</v>
      </c>
      <c r="T17" s="109">
        <v>37.28835747831247</v>
      </c>
      <c r="U17" s="111">
        <v>7.4384100991327831</v>
      </c>
      <c r="V17" s="109">
        <v>25.765307224047191</v>
      </c>
      <c r="W17" s="111">
        <v>7.7513552762013536</v>
      </c>
      <c r="X17" s="109">
        <v>19.263982005058502</v>
      </c>
      <c r="Y17" s="111">
        <v>3.4128858960475248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18.48445326108904</v>
      </c>
      <c r="AE17" s="111">
        <v>3.3825876060902309</v>
      </c>
      <c r="AF17" s="109">
        <v>42.296246954437358</v>
      </c>
      <c r="AG17" s="111">
        <v>16.616076039098097</v>
      </c>
      <c r="AH17" s="109">
        <v>23.811793693348317</v>
      </c>
      <c r="AI17" s="113">
        <v>17.218423578845162</v>
      </c>
    </row>
    <row r="18" spans="1:35">
      <c r="A18" s="33" t="s">
        <v>311</v>
      </c>
      <c r="B18" s="109">
        <v>8.864267476128175</v>
      </c>
      <c r="C18" s="111">
        <v>2.1419649931874649</v>
      </c>
      <c r="D18" s="109">
        <v>17.277384388102082</v>
      </c>
      <c r="E18" s="111">
        <v>6.3787465410341353</v>
      </c>
      <c r="F18" s="109">
        <v>7.1232654645268667</v>
      </c>
      <c r="G18" s="111">
        <v>3.3243134799557432</v>
      </c>
      <c r="H18" s="109">
        <v>6.3973087635141734</v>
      </c>
      <c r="I18" s="111">
        <v>2.9326173671907627</v>
      </c>
      <c r="J18" s="109">
        <v>-10.880075624587908</v>
      </c>
      <c r="K18" s="111">
        <v>7.0733277238375694</v>
      </c>
      <c r="L18" s="109">
        <v>9.8310259109151747</v>
      </c>
      <c r="M18" s="111">
        <v>2.5047013237164033</v>
      </c>
      <c r="N18" s="109">
        <v>5.3742098396615177</v>
      </c>
      <c r="O18" s="111">
        <v>3.9667472451986279</v>
      </c>
      <c r="P18" s="109">
        <v>-4.4568160712536571</v>
      </c>
      <c r="Q18" s="111">
        <v>4.6922254823275864</v>
      </c>
      <c r="R18" s="109">
        <v>7.7463014094123777</v>
      </c>
      <c r="S18" s="111">
        <v>3.0000367312892937</v>
      </c>
      <c r="T18" s="109">
        <v>10.873422109869621</v>
      </c>
      <c r="U18" s="111">
        <v>4.1196175944653453</v>
      </c>
      <c r="V18" s="109">
        <v>3.127120700457243</v>
      </c>
      <c r="W18" s="111">
        <v>5.5924207474402179</v>
      </c>
      <c r="X18" s="109">
        <v>9.1218869282613397</v>
      </c>
      <c r="Y18" s="111">
        <v>2.2090365686695326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8.0311835893580827</v>
      </c>
      <c r="AE18" s="111">
        <v>2.156071249961252</v>
      </c>
      <c r="AF18" s="109">
        <v>21.907979867353369</v>
      </c>
      <c r="AG18" s="111">
        <v>11.148842632970526</v>
      </c>
      <c r="AH18" s="109">
        <v>13.876796277995286</v>
      </c>
      <c r="AI18" s="113">
        <v>11.234464810858684</v>
      </c>
    </row>
    <row r="19" spans="1:35">
      <c r="A19" s="13" t="s">
        <v>295</v>
      </c>
      <c r="B19" s="109">
        <v>5.4668311620850663</v>
      </c>
      <c r="C19" s="111">
        <v>2.2622223012825025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5.4668311620850663</v>
      </c>
      <c r="I19" s="111">
        <v>2.2622223012825025</v>
      </c>
      <c r="J19" s="109" t="s">
        <v>13</v>
      </c>
      <c r="K19" s="111" t="s">
        <v>13</v>
      </c>
      <c r="L19" s="109">
        <v>17.954055460564291</v>
      </c>
      <c r="M19" s="111">
        <v>7.5110053204155411</v>
      </c>
      <c r="N19" s="109">
        <v>0</v>
      </c>
      <c r="O19" s="111">
        <v>0</v>
      </c>
      <c r="P19" s="109">
        <v>-17.954055460564291</v>
      </c>
      <c r="Q19" s="111">
        <v>7.5110053204155411</v>
      </c>
      <c r="R19" s="109">
        <v>4.5514714730925867</v>
      </c>
      <c r="S19" s="111">
        <v>2.290079373487139</v>
      </c>
      <c r="T19" s="109">
        <v>6.3963398223769463</v>
      </c>
      <c r="U19" s="111">
        <v>6.4857854801224635</v>
      </c>
      <c r="V19" s="109">
        <v>1.8448683492843596</v>
      </c>
      <c r="W19" s="111">
        <v>6.8438663525435768</v>
      </c>
      <c r="X19" s="109">
        <v>4.5269497342176939</v>
      </c>
      <c r="Y19" s="111">
        <v>2.603761733294887</v>
      </c>
      <c r="Z19" s="109">
        <v>5.2416835140728626</v>
      </c>
      <c r="AA19" s="111">
        <v>3.78632128709897</v>
      </c>
      <c r="AB19" s="109">
        <v>0.71473377985516873</v>
      </c>
      <c r="AC19" s="111">
        <v>4.5738933473145167</v>
      </c>
      <c r="AD19" s="109">
        <v>4.118323150456896</v>
      </c>
      <c r="AE19" s="111">
        <v>2.093080048150989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275</v>
      </c>
      <c r="B20" s="109">
        <v>5.0169277702245916</v>
      </c>
      <c r="C20" s="111">
        <v>1.7024070940977933</v>
      </c>
      <c r="D20" s="109">
        <v>3.73778830755366</v>
      </c>
      <c r="E20" s="111">
        <v>2.6160748005258583</v>
      </c>
      <c r="F20" s="109">
        <v>5.3861406234543017</v>
      </c>
      <c r="G20" s="111">
        <v>2.5317410441595594</v>
      </c>
      <c r="H20" s="109">
        <v>6.2038737235401129</v>
      </c>
      <c r="I20" s="111">
        <v>4.1402067507494529</v>
      </c>
      <c r="J20" s="109">
        <v>2.4660854159864529</v>
      </c>
      <c r="K20" s="111">
        <v>4.9091741791334904</v>
      </c>
      <c r="L20" s="109">
        <v>5.215929933768539</v>
      </c>
      <c r="M20" s="111">
        <v>1.7614352955473893</v>
      </c>
      <c r="N20" s="109">
        <v>0</v>
      </c>
      <c r="O20" s="111">
        <v>0</v>
      </c>
      <c r="P20" s="109">
        <v>-5.215929933768539</v>
      </c>
      <c r="Q20" s="111">
        <v>1.7614352955473893</v>
      </c>
      <c r="R20" s="109">
        <v>4.5465377273791416</v>
      </c>
      <c r="S20" s="111">
        <v>1.6394725149627647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5.0915638891930923</v>
      </c>
      <c r="Y20" s="111">
        <v>1.7275453445540767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4.6241326102666793</v>
      </c>
      <c r="AE20" s="111">
        <v>2.0830911748001526</v>
      </c>
      <c r="AF20" s="109">
        <v>5.6245534164771636</v>
      </c>
      <c r="AG20" s="111">
        <v>2.7980474926689074</v>
      </c>
      <c r="AH20" s="109">
        <v>1.0004208062104842</v>
      </c>
      <c r="AI20" s="113">
        <v>3.4175767707278215</v>
      </c>
    </row>
    <row r="21" spans="1:35">
      <c r="A21" s="13" t="s">
        <v>310</v>
      </c>
      <c r="B21" s="109">
        <v>11.11596748319594</v>
      </c>
      <c r="C21" s="111">
        <v>2.663216621760689</v>
      </c>
      <c r="D21" s="109">
        <v>3.4254456230815928</v>
      </c>
      <c r="E21" s="111">
        <v>3.5120893365823811</v>
      </c>
      <c r="F21" s="109">
        <v>2.1404384204007281</v>
      </c>
      <c r="G21" s="111">
        <v>2.1238517416307214</v>
      </c>
      <c r="H21" s="109">
        <v>17.99544153156425</v>
      </c>
      <c r="I21" s="111">
        <v>4.4946724300105911</v>
      </c>
      <c r="J21" s="109">
        <v>14.569995908482657</v>
      </c>
      <c r="K21" s="111">
        <v>5.7190103621582935</v>
      </c>
      <c r="L21" s="109">
        <v>11.45709296475615</v>
      </c>
      <c r="M21" s="111">
        <v>3.5687372274771612</v>
      </c>
      <c r="N21" s="109">
        <v>10.91360603691388</v>
      </c>
      <c r="O21" s="111">
        <v>3.9978264684359077</v>
      </c>
      <c r="P21" s="109">
        <v>-0.54348692784227026</v>
      </c>
      <c r="Q21" s="111">
        <v>5.3259241149465195</v>
      </c>
      <c r="R21" s="109">
        <v>8.9191977379221825</v>
      </c>
      <c r="S21" s="111">
        <v>3.88845291207413</v>
      </c>
      <c r="T21" s="109">
        <v>12.64461687566633</v>
      </c>
      <c r="U21" s="111">
        <v>3.5344129713704477</v>
      </c>
      <c r="V21" s="109">
        <v>3.7254191377441472</v>
      </c>
      <c r="W21" s="111">
        <v>5.1414547201588601</v>
      </c>
      <c r="X21" s="109">
        <v>9.9469196403244329</v>
      </c>
      <c r="Y21" s="111">
        <v>2.6224620058525931</v>
      </c>
      <c r="Z21" s="109">
        <v>26.472949798917519</v>
      </c>
      <c r="AA21" s="111">
        <v>14.516694830027058</v>
      </c>
      <c r="AB21" s="109">
        <v>16.526030158593088</v>
      </c>
      <c r="AC21" s="111">
        <v>14.730172849142928</v>
      </c>
      <c r="AD21" s="109">
        <v>10.05618195665723</v>
      </c>
      <c r="AE21" s="111">
        <v>4.1559404342078716</v>
      </c>
      <c r="AF21" s="109">
        <v>11.874329868482731</v>
      </c>
      <c r="AG21" s="111">
        <v>3.4633863897184827</v>
      </c>
      <c r="AH21" s="109">
        <v>1.8181479118255002</v>
      </c>
      <c r="AI21" s="113">
        <v>5.368683682244983</v>
      </c>
    </row>
    <row r="22" spans="1:35">
      <c r="A22" s="13" t="s">
        <v>262</v>
      </c>
      <c r="B22" s="109">
        <v>23.78472222223705</v>
      </c>
      <c r="C22" s="111">
        <v>4.823162497720066</v>
      </c>
      <c r="D22" s="109">
        <v>6.3157894736975067</v>
      </c>
      <c r="E22" s="111">
        <v>6.568765896948829</v>
      </c>
      <c r="F22" s="109">
        <v>30.410654827958279</v>
      </c>
      <c r="G22" s="111">
        <v>7.3411739743223938</v>
      </c>
      <c r="H22" s="109">
        <v>22.709923664170649</v>
      </c>
      <c r="I22" s="111">
        <v>7.9522284116858071</v>
      </c>
      <c r="J22" s="109">
        <v>16.394134190473142</v>
      </c>
      <c r="K22" s="111">
        <v>10.464264016645341</v>
      </c>
      <c r="L22" s="109">
        <v>26.234817813769428</v>
      </c>
      <c r="M22" s="111">
        <v>5.4210473743458074</v>
      </c>
      <c r="N22" s="109">
        <v>17.647058823529409</v>
      </c>
      <c r="O22" s="111">
        <v>10.245272702552949</v>
      </c>
      <c r="P22" s="109">
        <v>-8.5877589902400189</v>
      </c>
      <c r="Q22" s="111">
        <v>11.631775653207475</v>
      </c>
      <c r="R22" s="109">
        <v>21.161048689148679</v>
      </c>
      <c r="S22" s="111">
        <v>4.7345306038247248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19.168591224016559</v>
      </c>
      <c r="Y22" s="111">
        <v>5.363744274563266</v>
      </c>
      <c r="Z22" s="109">
        <v>35.036496350416122</v>
      </c>
      <c r="AA22" s="111">
        <v>9.5316367015794672</v>
      </c>
      <c r="AB22" s="109">
        <v>15.867905126399563</v>
      </c>
      <c r="AC22" s="111">
        <v>10.423961288429419</v>
      </c>
      <c r="AD22" s="109">
        <v>18.430525557966369</v>
      </c>
      <c r="AE22" s="111">
        <v>4.887282146280584</v>
      </c>
      <c r="AF22" s="109">
        <v>46.917808219173857</v>
      </c>
      <c r="AG22" s="111">
        <v>14.315675239511929</v>
      </c>
      <c r="AH22" s="109">
        <v>28.487282661207487</v>
      </c>
      <c r="AI22" s="113">
        <v>15.296510566695311</v>
      </c>
    </row>
    <row r="23" spans="1:35">
      <c r="A23" s="13" t="s">
        <v>279</v>
      </c>
      <c r="B23" s="109">
        <v>9.5015325036437304</v>
      </c>
      <c r="C23" s="111">
        <v>2.9577755951537941</v>
      </c>
      <c r="D23" s="109">
        <v>10.831382552540649</v>
      </c>
      <c r="E23" s="111">
        <v>6.6523254775472198</v>
      </c>
      <c r="F23" s="109">
        <v>9.6251971360540391</v>
      </c>
      <c r="G23" s="111">
        <v>3.7417226601224973</v>
      </c>
      <c r="H23" s="109">
        <v>6.237822869488201</v>
      </c>
      <c r="I23" s="111">
        <v>4.6106930289405756</v>
      </c>
      <c r="J23" s="109">
        <v>-4.5935596830524483</v>
      </c>
      <c r="K23" s="111">
        <v>8.1305510827639935</v>
      </c>
      <c r="L23" s="109">
        <v>9.6261669178062963</v>
      </c>
      <c r="M23" s="111">
        <v>3.1276069196230658</v>
      </c>
      <c r="N23" s="109">
        <v>9.2437703474262634</v>
      </c>
      <c r="O23" s="111">
        <v>6.4950518346984554</v>
      </c>
      <c r="P23" s="109">
        <v>-0.38239657038003294</v>
      </c>
      <c r="Q23" s="111">
        <v>7.2469729978860133</v>
      </c>
      <c r="R23" s="109">
        <v>9.3941656995696281</v>
      </c>
      <c r="S23" s="111">
        <v>3.164419114749073</v>
      </c>
      <c r="T23" s="109">
        <v>11.476750557193521</v>
      </c>
      <c r="U23" s="111">
        <v>8.872789936443672</v>
      </c>
      <c r="V23" s="109">
        <v>2.0825848576238926</v>
      </c>
      <c r="W23" s="111">
        <v>9.4606687615241949</v>
      </c>
      <c r="X23" s="109">
        <v>10.94863166683311</v>
      </c>
      <c r="Y23" s="111">
        <v>3.721865713637782</v>
      </c>
      <c r="Z23" s="109">
        <v>5.1154582050971076</v>
      </c>
      <c r="AA23" s="111">
        <v>3.6683020487496023</v>
      </c>
      <c r="AB23" s="109">
        <v>-5.8331734617360027</v>
      </c>
      <c r="AC23" s="111">
        <v>5.1987364447962516</v>
      </c>
      <c r="AD23" s="109">
        <v>12.06453963725426</v>
      </c>
      <c r="AE23" s="111">
        <v>4.2200157568036163</v>
      </c>
      <c r="AF23" s="109">
        <v>4.4126033352847207</v>
      </c>
      <c r="AG23" s="111">
        <v>2.5878553523519972</v>
      </c>
      <c r="AH23" s="109">
        <v>-7.6519363019695392</v>
      </c>
      <c r="AI23" s="113">
        <v>4.9500217842532566</v>
      </c>
    </row>
    <row r="24" spans="1:35">
      <c r="A24" s="13" t="s">
        <v>268</v>
      </c>
      <c r="B24" s="109">
        <v>8.7921680227579841</v>
      </c>
      <c r="C24" s="111">
        <v>2.1358841398200266</v>
      </c>
      <c r="D24" s="109">
        <v>9.0909090909090917</v>
      </c>
      <c r="E24" s="111">
        <v>3.023888679462114</v>
      </c>
      <c r="F24" s="109">
        <v>6.1953940228118878</v>
      </c>
      <c r="G24" s="111">
        <v>3.0313121234474099</v>
      </c>
      <c r="H24" s="109">
        <v>13.395139179315519</v>
      </c>
      <c r="I24" s="111">
        <v>6.351059253048664</v>
      </c>
      <c r="J24" s="109">
        <v>4.3042300884064275</v>
      </c>
      <c r="K24" s="111">
        <v>7.0181631050061659</v>
      </c>
      <c r="L24" s="109">
        <v>8.8055764883336423</v>
      </c>
      <c r="M24" s="111">
        <v>2.1847463839982275</v>
      </c>
      <c r="N24" s="109">
        <v>8.5754309033371161</v>
      </c>
      <c r="O24" s="111">
        <v>8.1553114753726401</v>
      </c>
      <c r="P24" s="109">
        <v>-0.23014558499652615</v>
      </c>
      <c r="Q24" s="111">
        <v>8.3093405580982225</v>
      </c>
      <c r="R24" s="109">
        <v>6.608010055451544</v>
      </c>
      <c r="S24" s="111">
        <v>1.9178403433936864</v>
      </c>
      <c r="T24" s="109">
        <v>38.544152744630082</v>
      </c>
      <c r="U24" s="111">
        <v>12.914214170614066</v>
      </c>
      <c r="V24" s="109">
        <v>31.936142689178538</v>
      </c>
      <c r="W24" s="111">
        <v>13.025112658704458</v>
      </c>
      <c r="X24" s="109">
        <v>8.4247182748378915</v>
      </c>
      <c r="Y24" s="111">
        <v>2.110552277650299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6.7657799995033043</v>
      </c>
      <c r="AE24" s="111">
        <v>2.2018212537468038</v>
      </c>
      <c r="AF24" s="109">
        <v>11.735126343074111</v>
      </c>
      <c r="AG24" s="111">
        <v>4.1665570106601049</v>
      </c>
      <c r="AH24" s="109">
        <v>4.9693463435708063</v>
      </c>
      <c r="AI24" s="113">
        <v>4.5669842608558362</v>
      </c>
    </row>
    <row r="25" spans="1:35">
      <c r="A25" s="13" t="s">
        <v>285</v>
      </c>
      <c r="B25" s="109">
        <v>19.923942527575409</v>
      </c>
      <c r="C25" s="111">
        <v>3.2829038523018248</v>
      </c>
      <c r="D25" s="109">
        <v>33.434151511646427</v>
      </c>
      <c r="E25" s="111">
        <v>9.6584642267092953</v>
      </c>
      <c r="F25" s="109">
        <v>19.029264126342088</v>
      </c>
      <c r="G25" s="111">
        <v>4.2842860669422764</v>
      </c>
      <c r="H25" s="109">
        <v>11.972278883729739</v>
      </c>
      <c r="I25" s="111">
        <v>5.166873495604964</v>
      </c>
      <c r="J25" s="109">
        <v>-21.461872627916687</v>
      </c>
      <c r="K25" s="111">
        <v>10.70516733696811</v>
      </c>
      <c r="L25" s="109">
        <v>20.805075720658941</v>
      </c>
      <c r="M25" s="111">
        <v>3.5774208047874705</v>
      </c>
      <c r="N25" s="109">
        <v>8.6123888138817488</v>
      </c>
      <c r="O25" s="111">
        <v>8.1282664170634451</v>
      </c>
      <c r="P25" s="109">
        <v>-12.192686906777192</v>
      </c>
      <c r="Q25" s="111">
        <v>9.380475837902905</v>
      </c>
      <c r="R25" s="109">
        <v>18.757051661946111</v>
      </c>
      <c r="S25" s="111">
        <v>3.2158107236359728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20.093601906979341</v>
      </c>
      <c r="Y25" s="111">
        <v>3.5850712035719203</v>
      </c>
      <c r="Z25" s="109">
        <v>18.987493717576999</v>
      </c>
      <c r="AA25" s="111">
        <v>8.5796869188063756</v>
      </c>
      <c r="AB25" s="109">
        <v>-1.1061081894023417</v>
      </c>
      <c r="AC25" s="111">
        <v>9.3184664498504013</v>
      </c>
      <c r="AD25" s="109">
        <v>16.45322507917588</v>
      </c>
      <c r="AE25" s="111">
        <v>3.1803013461678775</v>
      </c>
      <c r="AF25" s="109">
        <v>27.772382422786428</v>
      </c>
      <c r="AG25" s="111">
        <v>7.214629394023782</v>
      </c>
      <c r="AH25" s="109">
        <v>11.319157343610549</v>
      </c>
      <c r="AI25" s="113">
        <v>7.7153854998575797</v>
      </c>
    </row>
    <row r="26" spans="1:35">
      <c r="A26" s="13" t="s">
        <v>303</v>
      </c>
      <c r="B26" s="109">
        <v>48.082550109740048</v>
      </c>
      <c r="C26" s="111">
        <v>4.1252595842314621</v>
      </c>
      <c r="D26" s="109">
        <v>51.56516430299196</v>
      </c>
      <c r="E26" s="111">
        <v>11.755825023782903</v>
      </c>
      <c r="F26" s="109">
        <v>46.742386796439654</v>
      </c>
      <c r="G26" s="111">
        <v>4.0251781237094688</v>
      </c>
      <c r="H26" s="109">
        <v>49.145659698198457</v>
      </c>
      <c r="I26" s="111">
        <v>10.857542444108555</v>
      </c>
      <c r="J26" s="109">
        <v>-2.4195046047935023</v>
      </c>
      <c r="K26" s="111">
        <v>15.94289953080353</v>
      </c>
      <c r="L26" s="109">
        <v>51.884732897458377</v>
      </c>
      <c r="M26" s="111">
        <v>4.5178328732227975</v>
      </c>
      <c r="N26" s="109">
        <v>34.86498042013335</v>
      </c>
      <c r="O26" s="111">
        <v>9.8396560714134544</v>
      </c>
      <c r="P26" s="109">
        <v>-17.019752477325028</v>
      </c>
      <c r="Q26" s="111">
        <v>10.869813456953921</v>
      </c>
      <c r="R26" s="109">
        <v>47.253530259743563</v>
      </c>
      <c r="S26" s="111">
        <v>5.499581200930205</v>
      </c>
      <c r="T26" s="109">
        <v>50.599877158955202</v>
      </c>
      <c r="U26" s="111">
        <v>6.0325511158312439</v>
      </c>
      <c r="V26" s="109">
        <v>3.346346899211639</v>
      </c>
      <c r="W26" s="111">
        <v>7.9687866687168611</v>
      </c>
      <c r="X26" s="109">
        <v>48.105593936038709</v>
      </c>
      <c r="Y26" s="111">
        <v>4.9750055223889156</v>
      </c>
      <c r="Z26" s="109">
        <v>50.609184852068758</v>
      </c>
      <c r="AA26" s="111">
        <v>6.7869501815012132</v>
      </c>
      <c r="AB26" s="109">
        <v>2.5035909160300491</v>
      </c>
      <c r="AC26" s="111">
        <v>8.1013457285522179</v>
      </c>
      <c r="AD26" s="109">
        <v>52.585019010677627</v>
      </c>
      <c r="AE26" s="111">
        <v>6.086516897127523</v>
      </c>
      <c r="AF26" s="109">
        <v>43.136736041995213</v>
      </c>
      <c r="AG26" s="111">
        <v>5.2769378973681222</v>
      </c>
      <c r="AH26" s="109">
        <v>-9.4482829686824132</v>
      </c>
      <c r="AI26" s="113">
        <v>8.0822103590188075</v>
      </c>
    </row>
    <row r="27" spans="1:35">
      <c r="A27" s="13" t="s">
        <v>271</v>
      </c>
      <c r="B27" s="109">
        <v>8.7252303852486577</v>
      </c>
      <c r="C27" s="111">
        <v>2.1196999679049338</v>
      </c>
      <c r="D27" s="109">
        <v>7.9285059366795769</v>
      </c>
      <c r="E27" s="111">
        <v>2.6702657618210113</v>
      </c>
      <c r="F27" s="109">
        <v>13.211198710845769</v>
      </c>
      <c r="G27" s="111">
        <v>5.9041287981227724</v>
      </c>
      <c r="H27" s="109">
        <v>8.1666380601195723</v>
      </c>
      <c r="I27" s="111">
        <v>3.8049996558534906</v>
      </c>
      <c r="J27" s="109">
        <v>0.23813212343999535</v>
      </c>
      <c r="K27" s="111">
        <v>4.6357667105107874</v>
      </c>
      <c r="L27" s="109">
        <v>9.5418562878403161</v>
      </c>
      <c r="M27" s="111">
        <v>2.3193708753715452</v>
      </c>
      <c r="N27" s="109">
        <v>0</v>
      </c>
      <c r="O27" s="111">
        <v>0</v>
      </c>
      <c r="P27" s="109">
        <v>-9.5418562878403161</v>
      </c>
      <c r="Q27" s="111">
        <v>2.3193708753715452</v>
      </c>
      <c r="R27" s="109">
        <v>8.9078972345985505</v>
      </c>
      <c r="S27" s="111">
        <v>2.2105470542669967</v>
      </c>
      <c r="T27" s="109">
        <v>8.4844495163045366</v>
      </c>
      <c r="U27" s="111">
        <v>8.3138783051035041</v>
      </c>
      <c r="V27" s="109">
        <v>-0.42344771829401395</v>
      </c>
      <c r="W27" s="111">
        <v>8.5465930641268866</v>
      </c>
      <c r="X27" s="109">
        <v>8.8776883572627234</v>
      </c>
      <c r="Y27" s="111">
        <v>2.1693742679849937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8.7689900448487617</v>
      </c>
      <c r="AE27" s="111">
        <v>2.1297988175842648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276</v>
      </c>
      <c r="B28" s="109">
        <v>8.4489379504877302</v>
      </c>
      <c r="C28" s="111">
        <v>3.5435019262358658</v>
      </c>
      <c r="D28" s="109">
        <v>6.4284793455142566</v>
      </c>
      <c r="E28" s="111">
        <v>3.9383821513329234</v>
      </c>
      <c r="F28" s="109">
        <v>6.4098101817061677</v>
      </c>
      <c r="G28" s="111">
        <v>3.0363891444846076</v>
      </c>
      <c r="H28" s="109">
        <v>16.574112121905639</v>
      </c>
      <c r="I28" s="111">
        <v>12.268141477009969</v>
      </c>
      <c r="J28" s="109">
        <v>10.145632776391382</v>
      </c>
      <c r="K28" s="111">
        <v>12.468617695907822</v>
      </c>
      <c r="L28" s="109">
        <v>8.672550817837422</v>
      </c>
      <c r="M28" s="111">
        <v>3.6338586424608881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8.6602901429603012</v>
      </c>
      <c r="S28" s="111">
        <v>3.9797958467368328</v>
      </c>
      <c r="T28" s="109">
        <v>6.893653273256481</v>
      </c>
      <c r="U28" s="111">
        <v>4.9075519134674339</v>
      </c>
      <c r="V28" s="109">
        <v>-1.7666368697038202</v>
      </c>
      <c r="W28" s="111">
        <v>6.4062517413227509</v>
      </c>
      <c r="X28" s="109">
        <v>8.4489379504877302</v>
      </c>
      <c r="Y28" s="111">
        <v>3.5435019262358658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8.6142492270399664</v>
      </c>
      <c r="AE28" s="111">
        <v>3.8669017034545532</v>
      </c>
      <c r="AF28" s="109">
        <v>6.8557492633314814</v>
      </c>
      <c r="AG28" s="111">
        <v>5.2253606537041861</v>
      </c>
      <c r="AH28" s="109">
        <v>-1.758499963708485</v>
      </c>
      <c r="AI28" s="113">
        <v>6.4337590444570401</v>
      </c>
    </row>
    <row r="29" spans="1:35">
      <c r="A29" s="13" t="s">
        <v>304</v>
      </c>
      <c r="B29" s="109">
        <v>19.35483870967742</v>
      </c>
      <c r="C29" s="111">
        <v>4.2944669239980859</v>
      </c>
      <c r="D29" s="109">
        <v>19.148936170212771</v>
      </c>
      <c r="E29" s="111">
        <v>5.5159956985157441</v>
      </c>
      <c r="F29" s="109">
        <v>20.512820512820511</v>
      </c>
      <c r="G29" s="111">
        <v>6.7625718879792256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18.888888888888889</v>
      </c>
      <c r="M29" s="111">
        <v>4.2954761289773336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19.31818181818182</v>
      </c>
      <c r="S29" s="111">
        <v>4.3717092255257013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17.1875</v>
      </c>
      <c r="Y29" s="111">
        <v>5.1597458099793476</v>
      </c>
      <c r="Z29" s="109">
        <v>28</v>
      </c>
      <c r="AA29" s="111">
        <v>9.6858722345151005</v>
      </c>
      <c r="AB29" s="109">
        <v>10.8125</v>
      </c>
      <c r="AC29" s="111">
        <v>11.271134731242812</v>
      </c>
      <c r="AD29" s="109">
        <v>22.5</v>
      </c>
      <c r="AE29" s="111">
        <v>7.094990819448558</v>
      </c>
      <c r="AF29" s="109">
        <v>18.367346938775508</v>
      </c>
      <c r="AG29" s="111">
        <v>5.7334886750417606</v>
      </c>
      <c r="AH29" s="109">
        <v>-4.1326530612244916</v>
      </c>
      <c r="AI29" s="113">
        <v>9.1886793461279765</v>
      </c>
    </row>
    <row r="30" spans="1:35">
      <c r="A30" s="13" t="s">
        <v>291</v>
      </c>
      <c r="B30" s="109">
        <v>19.77980923537773</v>
      </c>
      <c r="C30" s="111">
        <v>2.9640722088137799</v>
      </c>
      <c r="D30" s="109">
        <v>23.24526270513531</v>
      </c>
      <c r="E30" s="111">
        <v>10.73918635294776</v>
      </c>
      <c r="F30" s="109">
        <v>21.129537854907831</v>
      </c>
      <c r="G30" s="111">
        <v>4.0524793580318672</v>
      </c>
      <c r="H30" s="109">
        <v>13.19845279750111</v>
      </c>
      <c r="I30" s="111">
        <v>6.0241408995081143</v>
      </c>
      <c r="J30" s="109">
        <v>-10.0468099076342</v>
      </c>
      <c r="K30" s="111">
        <v>12.322336919272024</v>
      </c>
      <c r="L30" s="109">
        <v>21.104406527750879</v>
      </c>
      <c r="M30" s="111">
        <v>3.195038277727547</v>
      </c>
      <c r="N30" s="109">
        <v>6.3308363642873804</v>
      </c>
      <c r="O30" s="111">
        <v>6.374526550990355</v>
      </c>
      <c r="P30" s="109">
        <v>-14.773570163463498</v>
      </c>
      <c r="Q30" s="111">
        <v>7.134355819288988</v>
      </c>
      <c r="R30" s="109">
        <v>21.326920685047121</v>
      </c>
      <c r="S30" s="111">
        <v>3.1117682394544959</v>
      </c>
      <c r="T30" s="109">
        <v>0</v>
      </c>
      <c r="U30" s="111">
        <v>0</v>
      </c>
      <c r="V30" s="109">
        <v>-21.326920685047121</v>
      </c>
      <c r="W30" s="111">
        <v>3.1117682394544959</v>
      </c>
      <c r="X30" s="109">
        <v>18.042214579930889</v>
      </c>
      <c r="Y30" s="111">
        <v>3.4747078156243623</v>
      </c>
      <c r="Z30" s="109">
        <v>23.30448274767102</v>
      </c>
      <c r="AA30" s="111">
        <v>6.2763272968500479</v>
      </c>
      <c r="AB30" s="109">
        <v>5.2622681677401317</v>
      </c>
      <c r="AC30" s="111">
        <v>7.4882206310168078</v>
      </c>
      <c r="AD30" s="109">
        <v>21.94189427463095</v>
      </c>
      <c r="AE30" s="111">
        <v>3.9546145570309452</v>
      </c>
      <c r="AF30" s="109">
        <v>16.435607452812569</v>
      </c>
      <c r="AG30" s="111">
        <v>4.915790471848597</v>
      </c>
      <c r="AH30" s="109">
        <v>-5.5062868218183816</v>
      </c>
      <c r="AI30" s="113">
        <v>6.4466735234923709</v>
      </c>
    </row>
    <row r="31" spans="1:35">
      <c r="A31" s="13" t="s">
        <v>302</v>
      </c>
      <c r="B31" s="109">
        <v>7.2375834441087106</v>
      </c>
      <c r="C31" s="111">
        <v>2.2941786711372179</v>
      </c>
      <c r="D31" s="109" t="s">
        <v>14</v>
      </c>
      <c r="E31" s="111" t="s">
        <v>14</v>
      </c>
      <c r="F31" s="109">
        <v>8.3278863894124875</v>
      </c>
      <c r="G31" s="111">
        <v>3.1014458329128654</v>
      </c>
      <c r="H31" s="109">
        <v>3.1846865967353271</v>
      </c>
      <c r="I31" s="111">
        <v>2.3908775697385347</v>
      </c>
      <c r="J31" s="109" t="s">
        <v>14</v>
      </c>
      <c r="K31" s="111" t="s">
        <v>14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8.0603784642362264</v>
      </c>
      <c r="S31" s="111">
        <v>3.0593605745954919</v>
      </c>
      <c r="T31" s="109">
        <v>5.9215660449244911</v>
      </c>
      <c r="U31" s="111">
        <v>3.3814464841146257</v>
      </c>
      <c r="V31" s="109">
        <v>-2.1388124193117353</v>
      </c>
      <c r="W31" s="111">
        <v>4.519502861340202</v>
      </c>
      <c r="X31" s="109">
        <v>7.2368573066998581</v>
      </c>
      <c r="Y31" s="111">
        <v>2.5640713981773371</v>
      </c>
      <c r="Z31" s="109">
        <v>7.6210881552329672</v>
      </c>
      <c r="AA31" s="111">
        <v>6.0146142464984589</v>
      </c>
      <c r="AB31" s="109">
        <v>0.38423084853310918</v>
      </c>
      <c r="AC31" s="111">
        <v>6.6852166459125852</v>
      </c>
      <c r="AD31" s="109">
        <v>7.014521870435396</v>
      </c>
      <c r="AE31" s="111">
        <v>3.083472200803492</v>
      </c>
      <c r="AF31" s="109">
        <v>7.7416480045177938</v>
      </c>
      <c r="AG31" s="111">
        <v>3.2887313399008296</v>
      </c>
      <c r="AH31" s="109">
        <v>0.72712613408239779</v>
      </c>
      <c r="AI31" s="113">
        <v>4.4242325762652444</v>
      </c>
    </row>
    <row r="32" spans="1:35">
      <c r="A32" s="13" t="s">
        <v>288</v>
      </c>
      <c r="B32" s="109">
        <v>13.376076296683211</v>
      </c>
      <c r="C32" s="111">
        <v>2.6764246821708984</v>
      </c>
      <c r="D32" s="109" t="s">
        <v>14</v>
      </c>
      <c r="E32" s="111" t="s">
        <v>14</v>
      </c>
      <c r="F32" s="109">
        <v>9.8450104176278881</v>
      </c>
      <c r="G32" s="111">
        <v>3.2131202473112364</v>
      </c>
      <c r="H32" s="109">
        <v>14.19903573683113</v>
      </c>
      <c r="I32" s="111">
        <v>3.593438864588903</v>
      </c>
      <c r="J32" s="109" t="s">
        <v>14</v>
      </c>
      <c r="K32" s="111" t="s">
        <v>14</v>
      </c>
      <c r="L32" s="109">
        <v>13.15918899632851</v>
      </c>
      <c r="M32" s="111">
        <v>2.7540348120627889</v>
      </c>
      <c r="N32" s="109">
        <v>16.399097283472731</v>
      </c>
      <c r="O32" s="111">
        <v>11.195116162013111</v>
      </c>
      <c r="P32" s="109">
        <v>3.2399082871442211</v>
      </c>
      <c r="Q32" s="111">
        <v>11.540500228301454</v>
      </c>
      <c r="R32" s="109">
        <v>14.102792324442429</v>
      </c>
      <c r="S32" s="111">
        <v>2.8659182904522522</v>
      </c>
      <c r="T32" s="109">
        <v>5.6014501502442489</v>
      </c>
      <c r="U32" s="111">
        <v>5.7709012723581496</v>
      </c>
      <c r="V32" s="109">
        <v>-8.5013421741981805</v>
      </c>
      <c r="W32" s="111">
        <v>6.3841722569860879</v>
      </c>
      <c r="X32" s="109">
        <v>13.523899414425189</v>
      </c>
      <c r="Y32" s="111">
        <v>2.6921647411383955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13.67432725592905</v>
      </c>
      <c r="AE32" s="111">
        <v>2.8530736554834406</v>
      </c>
      <c r="AF32" s="109">
        <v>10.139732664277361</v>
      </c>
      <c r="AG32" s="111">
        <v>6.9732800663159171</v>
      </c>
      <c r="AH32" s="109">
        <v>-3.5345945916516897</v>
      </c>
      <c r="AI32" s="113">
        <v>7.5331176567179545</v>
      </c>
    </row>
    <row r="33" spans="1:35">
      <c r="A33" s="13" t="s">
        <v>312</v>
      </c>
      <c r="B33" s="109">
        <v>26.681590380422492</v>
      </c>
      <c r="C33" s="111">
        <v>3.3499606107934845</v>
      </c>
      <c r="D33" s="109">
        <v>40.345266394617973</v>
      </c>
      <c r="E33" s="111">
        <v>9.2891185856190432</v>
      </c>
      <c r="F33" s="109">
        <v>26.50732928811529</v>
      </c>
      <c r="G33" s="111">
        <v>5.9026828888361296</v>
      </c>
      <c r="H33" s="109">
        <v>13.73175457370411</v>
      </c>
      <c r="I33" s="111">
        <v>4.9193961164186728</v>
      </c>
      <c r="J33" s="109">
        <v>-26.613511820913864</v>
      </c>
      <c r="K33" s="111">
        <v>10.939280503230304</v>
      </c>
      <c r="L33" s="109">
        <v>29.136216207267211</v>
      </c>
      <c r="M33" s="111">
        <v>3.6890310856027453</v>
      </c>
      <c r="N33" s="109">
        <v>7.6693308608701827</v>
      </c>
      <c r="O33" s="111">
        <v>5.3545962741678483</v>
      </c>
      <c r="P33" s="109">
        <v>-21.466885346397028</v>
      </c>
      <c r="Q33" s="111">
        <v>6.5074790801120193</v>
      </c>
      <c r="R33" s="109">
        <v>26.939868743873099</v>
      </c>
      <c r="S33" s="111">
        <v>8.1559267187190638</v>
      </c>
      <c r="T33" s="109">
        <v>26.578867747552081</v>
      </c>
      <c r="U33" s="111">
        <v>4.4946105941629018</v>
      </c>
      <c r="V33" s="109">
        <v>-0.36100099632101745</v>
      </c>
      <c r="W33" s="111">
        <v>10.350211732390353</v>
      </c>
      <c r="X33" s="109">
        <v>26.438377019412059</v>
      </c>
      <c r="Y33" s="111">
        <v>3.4907849737994838</v>
      </c>
      <c r="Z33" s="109">
        <v>29.1246977575858</v>
      </c>
      <c r="AA33" s="111">
        <v>12.334424947799008</v>
      </c>
      <c r="AB33" s="109">
        <v>2.6863207381737411</v>
      </c>
      <c r="AC33" s="111">
        <v>12.905357963757817</v>
      </c>
      <c r="AD33" s="109">
        <v>29.089263200405171</v>
      </c>
      <c r="AE33" s="111">
        <v>3.418440443658056</v>
      </c>
      <c r="AF33" s="109">
        <v>16.25947263054746</v>
      </c>
      <c r="AG33" s="111">
        <v>9.0786867378297558</v>
      </c>
      <c r="AH33" s="109">
        <v>-12.82979056985771</v>
      </c>
      <c r="AI33" s="113">
        <v>9.1367206080661223</v>
      </c>
    </row>
    <row r="34" spans="1:35">
      <c r="A34" s="13" t="s">
        <v>286</v>
      </c>
      <c r="B34" s="109">
        <v>10.20754120956248</v>
      </c>
      <c r="C34" s="111">
        <v>2.6090304674179796</v>
      </c>
      <c r="D34" s="109">
        <v>10.16680376036115</v>
      </c>
      <c r="E34" s="111">
        <v>3.6682751846672805</v>
      </c>
      <c r="F34" s="109">
        <v>12.574980218211911</v>
      </c>
      <c r="G34" s="111">
        <v>3.871473719899889</v>
      </c>
      <c r="H34" s="109">
        <v>6.9948992852494136</v>
      </c>
      <c r="I34" s="111">
        <v>4.269459038268768</v>
      </c>
      <c r="J34" s="109">
        <v>-3.1719044751117362</v>
      </c>
      <c r="K34" s="111">
        <v>5.650767043740716</v>
      </c>
      <c r="L34" s="109">
        <v>10.218352405998971</v>
      </c>
      <c r="M34" s="111">
        <v>2.6432653997437812</v>
      </c>
      <c r="N34" s="109">
        <v>9.3979441997077284</v>
      </c>
      <c r="O34" s="111">
        <v>3.3388303429976354</v>
      </c>
      <c r="P34" s="109">
        <v>-0.82040820629124234</v>
      </c>
      <c r="Q34" s="111">
        <v>4.2434679228597796</v>
      </c>
      <c r="R34" s="109">
        <v>10.660375032801809</v>
      </c>
      <c r="S34" s="111">
        <v>2.8499392922009834</v>
      </c>
      <c r="T34" s="109">
        <v>6.1803633976081436</v>
      </c>
      <c r="U34" s="111">
        <v>4.8915413079935472</v>
      </c>
      <c r="V34" s="109">
        <v>-4.4800116351936659</v>
      </c>
      <c r="W34" s="111">
        <v>5.7050482499981303</v>
      </c>
      <c r="X34" s="109">
        <v>9.6127471017428743</v>
      </c>
      <c r="Y34" s="111">
        <v>2.6187307514137821</v>
      </c>
      <c r="Z34" s="109">
        <v>23.389121234707179</v>
      </c>
      <c r="AA34" s="111">
        <v>15.824394807213199</v>
      </c>
      <c r="AB34" s="109">
        <v>13.776374132964305</v>
      </c>
      <c r="AC34" s="111">
        <v>16.051962234769697</v>
      </c>
      <c r="AD34" s="109">
        <v>9.8206490586844986</v>
      </c>
      <c r="AE34" s="111">
        <v>2.6063296962706048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301</v>
      </c>
      <c r="B35" s="109">
        <v>21.543206525513149</v>
      </c>
      <c r="C35" s="111">
        <v>4.7821849777921326</v>
      </c>
      <c r="D35" s="109">
        <v>26.333316585694671</v>
      </c>
      <c r="E35" s="111">
        <v>10.50211443385207</v>
      </c>
      <c r="F35" s="109">
        <v>23.55801977716942</v>
      </c>
      <c r="G35" s="111">
        <v>9.3049369870955427</v>
      </c>
      <c r="H35" s="109">
        <v>16.535179630447981</v>
      </c>
      <c r="I35" s="111">
        <v>5.886553179601429</v>
      </c>
      <c r="J35" s="109">
        <v>-9.7981369552466901</v>
      </c>
      <c r="K35" s="111">
        <v>12.13201911379387</v>
      </c>
      <c r="L35" s="109">
        <v>23.876955649852381</v>
      </c>
      <c r="M35" s="111">
        <v>5.7824980858686992</v>
      </c>
      <c r="N35" s="109">
        <v>14.616404603879159</v>
      </c>
      <c r="O35" s="111">
        <v>7.6353434825087572</v>
      </c>
      <c r="P35" s="109">
        <v>-9.2605510459732212</v>
      </c>
      <c r="Q35" s="111">
        <v>9.4980631439286913</v>
      </c>
      <c r="R35" s="109">
        <v>19.232947175484711</v>
      </c>
      <c r="S35" s="111">
        <v>8.4262356664029969</v>
      </c>
      <c r="T35" s="109">
        <v>22.484785160650159</v>
      </c>
      <c r="U35" s="111">
        <v>5.9357837140147458</v>
      </c>
      <c r="V35" s="109">
        <v>3.251837985165448</v>
      </c>
      <c r="W35" s="111">
        <v>10.660808401944459</v>
      </c>
      <c r="X35" s="109">
        <v>22.185203460100361</v>
      </c>
      <c r="Y35" s="111">
        <v>4.8974056624686924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22.107571686600739</v>
      </c>
      <c r="AE35" s="111">
        <v>5.2848608657633838</v>
      </c>
      <c r="AF35" s="109">
        <v>17.27729779562258</v>
      </c>
      <c r="AG35" s="111">
        <v>11.827238347599163</v>
      </c>
      <c r="AH35" s="109">
        <v>-4.8302738909781588</v>
      </c>
      <c r="AI35" s="113">
        <v>13.545930357929954</v>
      </c>
    </row>
    <row r="36" spans="1:35">
      <c r="A36" s="13" t="s">
        <v>297</v>
      </c>
      <c r="B36" s="109">
        <v>15.134186443026261</v>
      </c>
      <c r="C36" s="111">
        <v>3.8140977541196714</v>
      </c>
      <c r="D36" s="109" t="s">
        <v>14</v>
      </c>
      <c r="E36" s="111" t="s">
        <v>14</v>
      </c>
      <c r="F36" s="109">
        <v>15.99653930495773</v>
      </c>
      <c r="G36" s="111">
        <v>9.1181149016024268</v>
      </c>
      <c r="H36" s="109">
        <v>13.237975622987729</v>
      </c>
      <c r="I36" s="111">
        <v>3.8058199049867372</v>
      </c>
      <c r="J36" s="109" t="s">
        <v>14</v>
      </c>
      <c r="K36" s="111" t="s">
        <v>14</v>
      </c>
      <c r="L36" s="109">
        <v>16.633457035844661</v>
      </c>
      <c r="M36" s="111">
        <v>4.3276310030745897</v>
      </c>
      <c r="N36" s="109">
        <v>7.8857930235580396</v>
      </c>
      <c r="O36" s="111">
        <v>8.0347290957062771</v>
      </c>
      <c r="P36" s="109">
        <v>-8.74766401228662</v>
      </c>
      <c r="Q36" s="111">
        <v>9.1469299067730017</v>
      </c>
      <c r="R36" s="109">
        <v>13.87813272903262</v>
      </c>
      <c r="S36" s="111">
        <v>3.777141399581823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15.134186443026261</v>
      </c>
      <c r="Y36" s="111">
        <v>3.8140977541196714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15.42849936981499</v>
      </c>
      <c r="AE36" s="111">
        <v>3.8720051341294979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272</v>
      </c>
      <c r="B37" s="109">
        <v>12.38735339285773</v>
      </c>
      <c r="C37" s="111">
        <v>3.2779502477128997</v>
      </c>
      <c r="D37" s="109">
        <v>19.463714726033839</v>
      </c>
      <c r="E37" s="111">
        <v>5.922240731311363</v>
      </c>
      <c r="F37" s="109">
        <v>5.3691055686272682</v>
      </c>
      <c r="G37" s="111">
        <v>3.1577137211511741</v>
      </c>
      <c r="H37" s="109">
        <v>3.5640153311904661</v>
      </c>
      <c r="I37" s="111">
        <v>2.6753411038163866</v>
      </c>
      <c r="J37" s="109">
        <v>-15.899699394843372</v>
      </c>
      <c r="K37" s="111">
        <v>6.5041162959085064</v>
      </c>
      <c r="L37" s="109">
        <v>9.8683285102484177</v>
      </c>
      <c r="M37" s="111">
        <v>3.0626264426198313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10.65361191830474</v>
      </c>
      <c r="S37" s="111">
        <v>2.3515951310250185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12.49241900143576</v>
      </c>
      <c r="Y37" s="111">
        <v>3.2882410934256412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10.964652571254019</v>
      </c>
      <c r="AE37" s="111">
        <v>2.4825651663206041</v>
      </c>
      <c r="AF37" s="109">
        <v>21.562881364400539</v>
      </c>
      <c r="AG37" s="111">
        <v>19.950095763449788</v>
      </c>
      <c r="AH37" s="109">
        <v>10.59822879314652</v>
      </c>
      <c r="AI37" s="113">
        <v>20.320839683069426</v>
      </c>
    </row>
    <row r="38" spans="1:35">
      <c r="A38" s="13" t="s">
        <v>264</v>
      </c>
      <c r="B38" s="109">
        <v>7.1176737991430148</v>
      </c>
      <c r="C38" s="111">
        <v>2.5831512387079574</v>
      </c>
      <c r="D38" s="109">
        <v>12.203684966077789</v>
      </c>
      <c r="E38" s="111">
        <v>5.7793258275942367</v>
      </c>
      <c r="F38" s="109">
        <v>3.6707849067027229</v>
      </c>
      <c r="G38" s="111">
        <v>1.8725018023224496</v>
      </c>
      <c r="H38" s="109">
        <v>3.7061995079036949</v>
      </c>
      <c r="I38" s="111">
        <v>2.1761981191640607</v>
      </c>
      <c r="J38" s="109">
        <v>-8.4974854581740935</v>
      </c>
      <c r="K38" s="111">
        <v>6.1689277956087292</v>
      </c>
      <c r="L38" s="109">
        <v>7.2501392522081378</v>
      </c>
      <c r="M38" s="111">
        <v>2.6325104367933387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5.456741712511989</v>
      </c>
      <c r="S38" s="111">
        <v>2.064012144123049</v>
      </c>
      <c r="T38" s="109">
        <v>19.02962582909618</v>
      </c>
      <c r="U38" s="111">
        <v>13.232475170701484</v>
      </c>
      <c r="V38" s="109">
        <v>13.572884116584191</v>
      </c>
      <c r="W38" s="111">
        <v>13.350645306380335</v>
      </c>
      <c r="X38" s="109">
        <v>7.1831413539452136</v>
      </c>
      <c r="Y38" s="111">
        <v>2.6054805481765499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8.4239813187905153</v>
      </c>
      <c r="AE38" s="111">
        <v>3.4005595037098404</v>
      </c>
      <c r="AF38" s="109">
        <v>4.3171273233815617</v>
      </c>
      <c r="AG38" s="111">
        <v>3.0752578079406092</v>
      </c>
      <c r="AH38" s="109">
        <v>-4.1068539954089536</v>
      </c>
      <c r="AI38" s="113">
        <v>4.4600613554463031</v>
      </c>
    </row>
    <row r="39" spans="1:35">
      <c r="A39" s="13" t="s">
        <v>282</v>
      </c>
      <c r="B39" s="109">
        <v>3.503856401820626</v>
      </c>
      <c r="C39" s="111">
        <v>1.5758659299320101</v>
      </c>
      <c r="D39" s="109">
        <v>4.799928691260356</v>
      </c>
      <c r="E39" s="111">
        <v>3.5083633922520816</v>
      </c>
      <c r="F39" s="109">
        <v>4.1295790570393391</v>
      </c>
      <c r="G39" s="111">
        <v>2.3042598251926698</v>
      </c>
      <c r="H39" s="109">
        <v>0</v>
      </c>
      <c r="I39" s="111">
        <v>0</v>
      </c>
      <c r="J39" s="109">
        <v>-4.799928691260356</v>
      </c>
      <c r="K39" s="111">
        <v>3.5083633922520816</v>
      </c>
      <c r="L39" s="109">
        <v>3.5034391373144622</v>
      </c>
      <c r="M39" s="111">
        <v>1.8423868597021205</v>
      </c>
      <c r="N39" s="109">
        <v>3.5058264552387501</v>
      </c>
      <c r="O39" s="111">
        <v>2.6426524483982647</v>
      </c>
      <c r="P39" s="109">
        <v>2.3873179242879239E-3</v>
      </c>
      <c r="Q39" s="111">
        <v>3.2617501018057826</v>
      </c>
      <c r="R39" s="109">
        <v>2.7012615334065382</v>
      </c>
      <c r="S39" s="111">
        <v>1.6555820504196999</v>
      </c>
      <c r="T39" s="109">
        <v>5.6660724677062673</v>
      </c>
      <c r="U39" s="111">
        <v>3.8194627956718286</v>
      </c>
      <c r="V39" s="109">
        <v>2.9648109342997291</v>
      </c>
      <c r="W39" s="111">
        <v>4.1618223929321747</v>
      </c>
      <c r="X39" s="109">
        <v>3.503856401820626</v>
      </c>
      <c r="Y39" s="111">
        <v>1.5758659299320101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4.1478772726125186</v>
      </c>
      <c r="AE39" s="111">
        <v>2.0365894354213738</v>
      </c>
      <c r="AF39" s="109">
        <v>1.5199241910815919</v>
      </c>
      <c r="AG39" s="111">
        <v>1.5270993725443163</v>
      </c>
      <c r="AH39" s="109">
        <v>-2.6279530815309267</v>
      </c>
      <c r="AI39" s="113">
        <v>2.5473322841281676</v>
      </c>
    </row>
    <row r="40" spans="1:35">
      <c r="A40" s="13" t="s">
        <v>3</v>
      </c>
      <c r="B40" s="109">
        <v>7.8158002317082227</v>
      </c>
      <c r="C40" s="111">
        <v>3.8599449415608125</v>
      </c>
      <c r="D40" s="109" t="s">
        <v>14</v>
      </c>
      <c r="E40" s="111" t="s">
        <v>14</v>
      </c>
      <c r="F40" s="109">
        <v>6.6212812695788159</v>
      </c>
      <c r="G40" s="111">
        <v>3.541945587692426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12.5</v>
      </c>
      <c r="M40" s="111">
        <v>6.934020157967006</v>
      </c>
      <c r="N40" s="109">
        <v>4.0384615385112426</v>
      </c>
      <c r="O40" s="111">
        <v>4.0412351001756903</v>
      </c>
      <c r="P40" s="109">
        <v>-8.4615384614887574</v>
      </c>
      <c r="Q40" s="111">
        <v>8.0241814893201973</v>
      </c>
      <c r="R40" s="109">
        <v>6.3329197721947992</v>
      </c>
      <c r="S40" s="111">
        <v>3.2638484402322825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8.6530573759551412</v>
      </c>
      <c r="Y40" s="111">
        <v>4.2845122594367799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9.9244983111858716</v>
      </c>
      <c r="AE40" s="111">
        <v>5.0596578540311077</v>
      </c>
      <c r="AF40" s="109">
        <v>4.6513609064705603</v>
      </c>
      <c r="AG40" s="111">
        <v>3.2511684187028362</v>
      </c>
      <c r="AH40" s="109">
        <v>-5.2731374047153112</v>
      </c>
      <c r="AI40" s="113">
        <v>4.5196372355167052</v>
      </c>
    </row>
    <row r="41" spans="1:35">
      <c r="A41" s="13" t="s">
        <v>298</v>
      </c>
      <c r="B41" s="109">
        <v>30.328280135904041</v>
      </c>
      <c r="C41" s="111">
        <v>3.425095600054362</v>
      </c>
      <c r="D41" s="109">
        <v>49.007565157863667</v>
      </c>
      <c r="E41" s="111">
        <v>14.602529233161361</v>
      </c>
      <c r="F41" s="109">
        <v>38.936698456556599</v>
      </c>
      <c r="G41" s="111">
        <v>5.5355016550074989</v>
      </c>
      <c r="H41" s="109">
        <v>15.17061911254601</v>
      </c>
      <c r="I41" s="111">
        <v>3.9840682125102531</v>
      </c>
      <c r="J41" s="109">
        <v>-33.83694604531766</v>
      </c>
      <c r="K41" s="111">
        <v>15.163319870718007</v>
      </c>
      <c r="L41" s="109">
        <v>34.803652286868498</v>
      </c>
      <c r="M41" s="111">
        <v>3.9910150593134861</v>
      </c>
      <c r="N41" s="109">
        <v>19.161079005214901</v>
      </c>
      <c r="O41" s="111">
        <v>6.4666131522852979</v>
      </c>
      <c r="P41" s="109">
        <v>-15.642573281653597</v>
      </c>
      <c r="Q41" s="111">
        <v>7.4826134541833795</v>
      </c>
      <c r="R41" s="109">
        <v>25.047067868697791</v>
      </c>
      <c r="S41" s="111">
        <v>4.4322382956925495</v>
      </c>
      <c r="T41" s="109">
        <v>39.611695062978583</v>
      </c>
      <c r="U41" s="111">
        <v>6.0955975660746038</v>
      </c>
      <c r="V41" s="109">
        <v>14.564627194280792</v>
      </c>
      <c r="W41" s="111">
        <v>7.6719875369556698</v>
      </c>
      <c r="X41" s="109">
        <v>31.13963506892085</v>
      </c>
      <c r="Y41" s="111">
        <v>3.6045973008076433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30.666349567419221</v>
      </c>
      <c r="AE41" s="111">
        <v>3.5692450387639481</v>
      </c>
      <c r="AF41" s="109">
        <v>24.703486164049359</v>
      </c>
      <c r="AG41" s="111">
        <v>11.680067330781965</v>
      </c>
      <c r="AH41" s="109">
        <v>-5.9628634033698624</v>
      </c>
      <c r="AI41" s="113">
        <v>12.366155216669464</v>
      </c>
    </row>
    <row r="42" spans="1:35">
      <c r="A42" s="13" t="s">
        <v>309</v>
      </c>
      <c r="B42" s="109">
        <v>24.369747899159659</v>
      </c>
      <c r="C42" s="111">
        <v>4.3514997162859563</v>
      </c>
      <c r="D42" s="109" t="s">
        <v>14</v>
      </c>
      <c r="E42" s="111" t="s">
        <v>14</v>
      </c>
      <c r="F42" s="109">
        <v>26.25</v>
      </c>
      <c r="G42" s="111">
        <v>5.5190799252310798</v>
      </c>
      <c r="H42" s="109">
        <v>17.142857142857139</v>
      </c>
      <c r="I42" s="111">
        <v>6.5303047267495797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23.584905660377359</v>
      </c>
      <c r="S42" s="111">
        <v>4.3510702099058793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22.826086956521738</v>
      </c>
      <c r="Y42" s="111">
        <v>4.5672817767529121</v>
      </c>
      <c r="Z42" s="109">
        <v>26.086956521739129</v>
      </c>
      <c r="AA42" s="111">
        <v>9.2737924943498395</v>
      </c>
      <c r="AB42" s="109">
        <v>3.2608695652173907</v>
      </c>
      <c r="AC42" s="111">
        <v>9.9291193946268681</v>
      </c>
      <c r="AD42" s="109">
        <v>21.666666666666671</v>
      </c>
      <c r="AE42" s="111">
        <v>5.4821336950078798</v>
      </c>
      <c r="AF42" s="109">
        <v>25.45454545454545</v>
      </c>
      <c r="AG42" s="111">
        <v>6.3727315770926465</v>
      </c>
      <c r="AH42" s="109">
        <v>3.7878787878787783</v>
      </c>
      <c r="AI42" s="113">
        <v>8.2092669708547472</v>
      </c>
    </row>
    <row r="43" spans="1:35">
      <c r="A43" s="13" t="s">
        <v>277</v>
      </c>
      <c r="B43" s="109">
        <v>10.57719635958072</v>
      </c>
      <c r="C43" s="111">
        <v>2.5676471523451698</v>
      </c>
      <c r="D43" s="109">
        <v>8.4605146987744995</v>
      </c>
      <c r="E43" s="111">
        <v>4.1261064242519598</v>
      </c>
      <c r="F43" s="109">
        <v>6.6141762963583508</v>
      </c>
      <c r="G43" s="111">
        <v>2.2561239699709339</v>
      </c>
      <c r="H43" s="109">
        <v>32.825132029788051</v>
      </c>
      <c r="I43" s="111">
        <v>10.70137339392125</v>
      </c>
      <c r="J43" s="109">
        <v>24.364617331013552</v>
      </c>
      <c r="K43" s="111">
        <v>11.486293958002189</v>
      </c>
      <c r="L43" s="109">
        <v>10.194648661189071</v>
      </c>
      <c r="M43" s="111">
        <v>2.7055674152702696</v>
      </c>
      <c r="N43" s="109">
        <v>13.02143308558473</v>
      </c>
      <c r="O43" s="111">
        <v>9.7606817533516583</v>
      </c>
      <c r="P43" s="109">
        <v>2.8267844243956599</v>
      </c>
      <c r="Q43" s="111">
        <v>10.335603214761775</v>
      </c>
      <c r="R43" s="109">
        <v>10.332060908411369</v>
      </c>
      <c r="S43" s="111">
        <v>2.5792237087132692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10.16845595848876</v>
      </c>
      <c r="Y43" s="111">
        <v>3.0490324088649339</v>
      </c>
      <c r="Z43" s="109">
        <v>12.50610968395207</v>
      </c>
      <c r="AA43" s="111">
        <v>5.5065814133851623</v>
      </c>
      <c r="AB43" s="109">
        <v>2.3376537254633103</v>
      </c>
      <c r="AC43" s="111">
        <v>6.6206067230186987</v>
      </c>
      <c r="AD43" s="109">
        <v>10.1830926936382</v>
      </c>
      <c r="AE43" s="111">
        <v>3.372837483658305</v>
      </c>
      <c r="AF43" s="109">
        <v>11.153943894258189</v>
      </c>
      <c r="AG43" s="111">
        <v>4.2068835992153719</v>
      </c>
      <c r="AH43" s="109">
        <v>0.97085120061998964</v>
      </c>
      <c r="AI43" s="113">
        <v>5.5337005356092881</v>
      </c>
    </row>
    <row r="44" spans="1:35">
      <c r="A44" s="13" t="s">
        <v>294</v>
      </c>
      <c r="B44" s="109">
        <v>25.39991430062102</v>
      </c>
      <c r="C44" s="111">
        <v>7.103590613040927</v>
      </c>
      <c r="D44" s="109">
        <v>29.525447233402371</v>
      </c>
      <c r="E44" s="111">
        <v>12.960218357209127</v>
      </c>
      <c r="F44" s="109">
        <v>15.31408698139229</v>
      </c>
      <c r="G44" s="111">
        <v>5.3356997918491906</v>
      </c>
      <c r="H44" s="109">
        <v>31.48484451199457</v>
      </c>
      <c r="I44" s="111">
        <v>8.4716758600170241</v>
      </c>
      <c r="J44" s="109">
        <v>1.9593972785921991</v>
      </c>
      <c r="K44" s="111">
        <v>13.721236013612346</v>
      </c>
      <c r="L44" s="109">
        <v>26.22544548773045</v>
      </c>
      <c r="M44" s="111">
        <v>7.3968198652429935</v>
      </c>
      <c r="N44" s="109">
        <v>3.8988997756292818</v>
      </c>
      <c r="O44" s="111">
        <v>3.9201592070862032</v>
      </c>
      <c r="P44" s="109">
        <v>-22.326545712101169</v>
      </c>
      <c r="Q44" s="111">
        <v>8.3737257925139588</v>
      </c>
      <c r="R44" s="109">
        <v>22.39295643331144</v>
      </c>
      <c r="S44" s="111">
        <v>7.6077839215248568</v>
      </c>
      <c r="T44" s="109">
        <v>44.39316483458159</v>
      </c>
      <c r="U44" s="111">
        <v>12.190832191389216</v>
      </c>
      <c r="V44" s="109">
        <v>22.00020840127015</v>
      </c>
      <c r="W44" s="111">
        <v>13.369615649545509</v>
      </c>
      <c r="X44" s="109">
        <v>26.101517105889631</v>
      </c>
      <c r="Y44" s="111">
        <v>9.1282581084074259</v>
      </c>
      <c r="Z44" s="109">
        <v>25.159853043277259</v>
      </c>
      <c r="AA44" s="111">
        <v>9.4429345174575605</v>
      </c>
      <c r="AB44" s="109">
        <v>-0.94166406261237157</v>
      </c>
      <c r="AC44" s="111">
        <v>13.951844527352971</v>
      </c>
      <c r="AD44" s="109">
        <v>23.929256075525789</v>
      </c>
      <c r="AE44" s="111">
        <v>7.7021902891022807</v>
      </c>
      <c r="AF44" s="109">
        <v>41.881588839273462</v>
      </c>
      <c r="AG44" s="111">
        <v>11.416881335183403</v>
      </c>
      <c r="AH44" s="109">
        <v>17.952332763747673</v>
      </c>
      <c r="AI44" s="113">
        <v>12.914101027120511</v>
      </c>
    </row>
    <row r="45" spans="1:35">
      <c r="A45" s="13" t="s">
        <v>306</v>
      </c>
      <c r="B45" s="109">
        <v>10.552959935952281</v>
      </c>
      <c r="C45" s="111">
        <v>2.1910231765566515</v>
      </c>
      <c r="D45" s="109">
        <v>8.9057295791416156</v>
      </c>
      <c r="E45" s="111">
        <v>8.5147991604393845</v>
      </c>
      <c r="F45" s="109">
        <v>11.834755439456179</v>
      </c>
      <c r="G45" s="111">
        <v>2.8240249906498782</v>
      </c>
      <c r="H45" s="109">
        <v>4.4434583329882749</v>
      </c>
      <c r="I45" s="111">
        <v>4.2317231590008353</v>
      </c>
      <c r="J45" s="109">
        <v>-4.4622712461533407</v>
      </c>
      <c r="K45" s="111">
        <v>9.6538317941193874</v>
      </c>
      <c r="L45" s="109">
        <v>11.69444380407154</v>
      </c>
      <c r="M45" s="111">
        <v>2.4592948203127074</v>
      </c>
      <c r="N45" s="109">
        <v>4.625986723473261</v>
      </c>
      <c r="O45" s="111">
        <v>4.6058018689130034</v>
      </c>
      <c r="P45" s="109">
        <v>-7.0684570805982787</v>
      </c>
      <c r="Q45" s="111">
        <v>5.2238206341223012</v>
      </c>
      <c r="R45" s="109">
        <v>7.0479248238263601</v>
      </c>
      <c r="S45" s="111">
        <v>2.7428468499942777</v>
      </c>
      <c r="T45" s="109">
        <v>14.19960102899145</v>
      </c>
      <c r="U45" s="111">
        <v>3.3369260903898099</v>
      </c>
      <c r="V45" s="109">
        <v>7.1516762051650904</v>
      </c>
      <c r="W45" s="111">
        <v>4.297445573547785</v>
      </c>
      <c r="X45" s="109">
        <v>10.53119323562551</v>
      </c>
      <c r="Y45" s="111">
        <v>2.2677233080146646</v>
      </c>
      <c r="Z45" s="109">
        <v>11.20899753105866</v>
      </c>
      <c r="AA45" s="111">
        <v>7.7155337455537811</v>
      </c>
      <c r="AB45" s="109">
        <v>0.67780429543315002</v>
      </c>
      <c r="AC45" s="111">
        <v>8.0244236046162936</v>
      </c>
      <c r="AD45" s="109">
        <v>10.018119426545489</v>
      </c>
      <c r="AE45" s="111">
        <v>2.4881527110173871</v>
      </c>
      <c r="AF45" s="109">
        <v>11.84618910838795</v>
      </c>
      <c r="AG45" s="111">
        <v>4.3214589236749648</v>
      </c>
      <c r="AH45" s="109">
        <v>1.8280696818424609</v>
      </c>
      <c r="AI45" s="113">
        <v>4.9555162913138942</v>
      </c>
    </row>
    <row r="46" spans="1:35">
      <c r="A46" s="13" t="s">
        <v>280</v>
      </c>
      <c r="B46" s="109">
        <v>3.7512459236201972</v>
      </c>
      <c r="C46" s="111">
        <v>1.5495189954491855</v>
      </c>
      <c r="D46" s="109">
        <v>6.5457768815351303</v>
      </c>
      <c r="E46" s="111">
        <v>5.2268288110620933</v>
      </c>
      <c r="F46" s="109">
        <v>3.9702449849178398</v>
      </c>
      <c r="G46" s="111">
        <v>1.8122238396476429</v>
      </c>
      <c r="H46" s="109">
        <v>0</v>
      </c>
      <c r="I46" s="111">
        <v>0</v>
      </c>
      <c r="J46" s="109">
        <v>-6.5457768815351303</v>
      </c>
      <c r="K46" s="111">
        <v>5.2268288110620933</v>
      </c>
      <c r="L46" s="109">
        <v>3.7787213518110181</v>
      </c>
      <c r="M46" s="111">
        <v>1.5613452768696721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3.9652904297985132</v>
      </c>
      <c r="S46" s="111">
        <v>1.8794062230737549</v>
      </c>
      <c r="T46" s="109">
        <v>3.040212869726802</v>
      </c>
      <c r="U46" s="111">
        <v>2.2751940085771549</v>
      </c>
      <c r="V46" s="109">
        <v>-0.92507756007171116</v>
      </c>
      <c r="W46" s="111">
        <v>2.9593670552417728</v>
      </c>
      <c r="X46" s="109">
        <v>3.4908529289799888</v>
      </c>
      <c r="Y46" s="111">
        <v>1.5294340169629379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3.8890556928270481</v>
      </c>
      <c r="AE46" s="111">
        <v>1.6059677363296661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266</v>
      </c>
      <c r="B47" s="109">
        <v>2.9537639268897702</v>
      </c>
      <c r="C47" s="111">
        <v>1.2385773004692939</v>
      </c>
      <c r="D47" s="109">
        <v>1.9920476557775251</v>
      </c>
      <c r="E47" s="111">
        <v>1.4914156246225396</v>
      </c>
      <c r="F47" s="109">
        <v>1.4073327095470951</v>
      </c>
      <c r="G47" s="111">
        <v>1.4494211933136427</v>
      </c>
      <c r="H47" s="109">
        <v>6.8784504251518266</v>
      </c>
      <c r="I47" s="111">
        <v>3.9253186501565174</v>
      </c>
      <c r="J47" s="109">
        <v>4.8864027693743015</v>
      </c>
      <c r="K47" s="111">
        <v>4.1848377638555059</v>
      </c>
      <c r="L47" s="109">
        <v>3.0506451853554291</v>
      </c>
      <c r="M47" s="111">
        <v>1.2825749033955369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3.0201989473367661</v>
      </c>
      <c r="S47" s="111">
        <v>1.2654818676723605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2.6672723394273312</v>
      </c>
      <c r="Y47" s="111">
        <v>1.2201101998043749</v>
      </c>
      <c r="Z47" s="109">
        <v>13.065982601829001</v>
      </c>
      <c r="AA47" s="111">
        <v>12.934544150039235</v>
      </c>
      <c r="AB47" s="109">
        <v>10.39871026240167</v>
      </c>
      <c r="AC47" s="111">
        <v>12.983709289824082</v>
      </c>
      <c r="AD47" s="109">
        <v>3.0148036888134468</v>
      </c>
      <c r="AE47" s="111">
        <v>1.2642280177479699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270</v>
      </c>
      <c r="B48" s="109">
        <v>33.465477488398868</v>
      </c>
      <c r="C48" s="111">
        <v>4.3662136963886944</v>
      </c>
      <c r="D48" s="109" t="s">
        <v>14</v>
      </c>
      <c r="E48" s="111" t="s">
        <v>14</v>
      </c>
      <c r="F48" s="109">
        <v>47.987608227917747</v>
      </c>
      <c r="G48" s="111">
        <v>10.716150708013569</v>
      </c>
      <c r="H48" s="109">
        <v>26.77933848081198</v>
      </c>
      <c r="I48" s="111">
        <v>3.8165757110481953</v>
      </c>
      <c r="J48" s="109" t="s">
        <v>14</v>
      </c>
      <c r="K48" s="111" t="s">
        <v>14</v>
      </c>
      <c r="L48" s="109">
        <v>36.097654310494534</v>
      </c>
      <c r="M48" s="111">
        <v>4.8714834943083352</v>
      </c>
      <c r="N48" s="109">
        <v>16.20150400637926</v>
      </c>
      <c r="O48" s="111">
        <v>7.4043917758538544</v>
      </c>
      <c r="P48" s="109">
        <v>-19.896150304115274</v>
      </c>
      <c r="Q48" s="111">
        <v>8.8645161357807432</v>
      </c>
      <c r="R48" s="109">
        <v>32.098848357593482</v>
      </c>
      <c r="S48" s="111">
        <v>4.4722780820679562</v>
      </c>
      <c r="T48" s="109">
        <v>63.080515000509749</v>
      </c>
      <c r="U48" s="111">
        <v>11.95351248115216</v>
      </c>
      <c r="V48" s="109">
        <v>30.981666642916267</v>
      </c>
      <c r="W48" s="111">
        <v>12.625058644576511</v>
      </c>
      <c r="X48" s="109">
        <v>33.665607948781073</v>
      </c>
      <c r="Y48" s="111">
        <v>4.3690163874039394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32.459496871041949</v>
      </c>
      <c r="AE48" s="111">
        <v>4.3569982499214568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313</v>
      </c>
      <c r="B49" s="109">
        <v>30.353005815677591</v>
      </c>
      <c r="C49" s="111">
        <v>3.9812091374545688</v>
      </c>
      <c r="D49" s="109">
        <v>31.272510512749498</v>
      </c>
      <c r="E49" s="111">
        <v>7.7525881407161714</v>
      </c>
      <c r="F49" s="109">
        <v>27.087700644143471</v>
      </c>
      <c r="G49" s="111">
        <v>9.6883326873007505</v>
      </c>
      <c r="H49" s="109">
        <v>31.768717337409239</v>
      </c>
      <c r="I49" s="111">
        <v>5.5070519664466291</v>
      </c>
      <c r="J49" s="109">
        <v>0.49620682465974042</v>
      </c>
      <c r="K49" s="111">
        <v>9.4282904736077793</v>
      </c>
      <c r="L49" s="109">
        <v>30.353005815677591</v>
      </c>
      <c r="M49" s="111">
        <v>3.9812091374545688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28.85575265451336</v>
      </c>
      <c r="S49" s="111">
        <v>4.4419282936988003</v>
      </c>
      <c r="T49" s="109">
        <v>38.441683762974108</v>
      </c>
      <c r="U49" s="111">
        <v>11.278373206137536</v>
      </c>
      <c r="V49" s="109">
        <v>9.5859311084607484</v>
      </c>
      <c r="W49" s="111">
        <v>12.381992797947216</v>
      </c>
      <c r="X49" s="109">
        <v>29.612621908890109</v>
      </c>
      <c r="Y49" s="111">
        <v>4.0365136931356078</v>
      </c>
      <c r="Z49" s="109">
        <v>48.34431935425188</v>
      </c>
      <c r="AA49" s="111">
        <v>21.848017811245153</v>
      </c>
      <c r="AB49" s="109">
        <v>18.731697445361771</v>
      </c>
      <c r="AC49" s="111">
        <v>22.163649867944308</v>
      </c>
      <c r="AD49" s="109">
        <v>29.469270458954831</v>
      </c>
      <c r="AE49" s="111">
        <v>4.0981800886400963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305</v>
      </c>
      <c r="B50" s="109">
        <v>6.8144636239166934</v>
      </c>
      <c r="C50" s="111">
        <v>1.8911911185449921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6.8144636239166934</v>
      </c>
      <c r="I50" s="111">
        <v>1.8911911185449921</v>
      </c>
      <c r="J50" s="109" t="s">
        <v>13</v>
      </c>
      <c r="K50" s="111" t="s">
        <v>13</v>
      </c>
      <c r="L50" s="109">
        <v>8.4415584415584419</v>
      </c>
      <c r="M50" s="111">
        <v>2.3281704020064335</v>
      </c>
      <c r="N50" s="109">
        <v>0</v>
      </c>
      <c r="O50" s="111">
        <v>0</v>
      </c>
      <c r="P50" s="109">
        <v>-8.4415584415584419</v>
      </c>
      <c r="Q50" s="111">
        <v>2.3281704020064335</v>
      </c>
      <c r="R50" s="109">
        <v>6.6382438955614944</v>
      </c>
      <c r="S50" s="111">
        <v>1.9231345082080091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9.7338648521222861</v>
      </c>
      <c r="Y50" s="111">
        <v>2.9518095181834823</v>
      </c>
      <c r="Z50" s="109">
        <v>2.6054160066365668</v>
      </c>
      <c r="AA50" s="111">
        <v>1.8461889494237878</v>
      </c>
      <c r="AB50" s="109">
        <v>-7.1284488454857193</v>
      </c>
      <c r="AC50" s="111">
        <v>3.4497976348958708</v>
      </c>
      <c r="AD50" s="109">
        <v>7.260980463601614</v>
      </c>
      <c r="AE50" s="111">
        <v>2.1033671056916337</v>
      </c>
      <c r="AF50" s="109">
        <v>4.0810057186047271</v>
      </c>
      <c r="AG50" s="111">
        <v>4.1324998807060593</v>
      </c>
      <c r="AH50" s="109">
        <v>-3.1799747449968869</v>
      </c>
      <c r="AI50" s="113">
        <v>4.6097831559102547</v>
      </c>
    </row>
    <row r="51" spans="1:35">
      <c r="A51" s="13" t="s">
        <v>283</v>
      </c>
      <c r="B51" s="109">
        <v>1.503216747752935</v>
      </c>
      <c r="C51" s="111">
        <v>1.0748535843547318</v>
      </c>
      <c r="D51" s="109">
        <v>1.883233993006098</v>
      </c>
      <c r="E51" s="111">
        <v>1.8514240331209124</v>
      </c>
      <c r="F51" s="109">
        <v>1.399443394853302</v>
      </c>
      <c r="G51" s="111">
        <v>1.4035840872168699</v>
      </c>
      <c r="H51" s="109">
        <v>0</v>
      </c>
      <c r="I51" s="111">
        <v>0</v>
      </c>
      <c r="J51" s="109">
        <v>-1.883233993006098</v>
      </c>
      <c r="K51" s="111">
        <v>1.8514240331209124</v>
      </c>
      <c r="L51" s="109">
        <v>0.98458852566544441</v>
      </c>
      <c r="M51" s="111">
        <v>0.98508001074639251</v>
      </c>
      <c r="N51" s="109">
        <v>5.2667567476416499</v>
      </c>
      <c r="O51" s="111">
        <v>5.1871912330157564</v>
      </c>
      <c r="P51" s="109">
        <v>4.2821682219762058</v>
      </c>
      <c r="Q51" s="111">
        <v>5.2860111435153652</v>
      </c>
      <c r="R51" s="109">
        <v>1.6045869580644461</v>
      </c>
      <c r="S51" s="111">
        <v>1.1503846089317709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1.522641855733355</v>
      </c>
      <c r="Y51" s="111">
        <v>1.0880817263159206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1.910435452478112</v>
      </c>
      <c r="AE51" s="111">
        <v>1.3685616784549264</v>
      </c>
      <c r="AF51" s="109">
        <v>0</v>
      </c>
      <c r="AG51" s="111">
        <v>0</v>
      </c>
      <c r="AH51" s="109">
        <v>-1.910435452478112</v>
      </c>
      <c r="AI51" s="113">
        <v>1.3685616784549264</v>
      </c>
    </row>
    <row r="52" spans="1:35">
      <c r="A52" s="337" t="s">
        <v>265</v>
      </c>
      <c r="B52" s="329">
        <v>12.659644962067761</v>
      </c>
      <c r="C52" s="330">
        <v>3.2705669695932156</v>
      </c>
      <c r="D52" s="329">
        <v>14.67177241040063</v>
      </c>
      <c r="E52" s="330">
        <v>5.7244975763067689</v>
      </c>
      <c r="F52" s="329">
        <v>11.40173029801192</v>
      </c>
      <c r="G52" s="330">
        <v>4.5682092166377668</v>
      </c>
      <c r="H52" s="329">
        <v>8.8054908919670467</v>
      </c>
      <c r="I52" s="330">
        <v>9.1384100993149495</v>
      </c>
      <c r="J52" s="329">
        <v>-5.866281518433583</v>
      </c>
      <c r="K52" s="330">
        <v>10.813656046998664</v>
      </c>
      <c r="L52" s="329">
        <v>12.88471887134649</v>
      </c>
      <c r="M52" s="330">
        <v>3.3375113702646213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12.22850639577714</v>
      </c>
      <c r="S52" s="330">
        <v>3.4926283470213995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12.118116870644</v>
      </c>
      <c r="Y52" s="330">
        <v>3.191774525916371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13.3242577748612</v>
      </c>
      <c r="AE52" s="330">
        <v>4.1127750840403072</v>
      </c>
      <c r="AF52" s="329">
        <v>10.831081858040349</v>
      </c>
      <c r="AG52" s="330">
        <v>6.1085466789068343</v>
      </c>
      <c r="AH52" s="329">
        <v>-2.4931759168208512</v>
      </c>
      <c r="AI52" s="331">
        <v>7.9581688193991411</v>
      </c>
    </row>
    <row r="53" spans="1:35">
      <c r="A53" s="33" t="s">
        <v>300</v>
      </c>
      <c r="B53" s="109">
        <v>7.9063603305720704</v>
      </c>
      <c r="C53" s="111">
        <v>2.4374418462271068</v>
      </c>
      <c r="D53" s="109">
        <v>3.885033470777385</v>
      </c>
      <c r="E53" s="111">
        <v>2.7384610908400973</v>
      </c>
      <c r="F53" s="109">
        <v>5.6686165311887873</v>
      </c>
      <c r="G53" s="111">
        <v>2.2446404671236073</v>
      </c>
      <c r="H53" s="109">
        <v>12.23656477529407</v>
      </c>
      <c r="I53" s="111">
        <v>4.8053917217174211</v>
      </c>
      <c r="J53" s="109">
        <v>8.3515313045166852</v>
      </c>
      <c r="K53" s="111">
        <v>5.4979250348586568</v>
      </c>
      <c r="L53" s="109">
        <v>7.4924092543148042</v>
      </c>
      <c r="M53" s="111">
        <v>2.2075925557379734</v>
      </c>
      <c r="N53" s="109">
        <v>8.5322592336618772</v>
      </c>
      <c r="O53" s="111">
        <v>4.2890158362830206</v>
      </c>
      <c r="P53" s="109">
        <v>1.039849979347073</v>
      </c>
      <c r="Q53" s="111">
        <v>4.2994955951126412</v>
      </c>
      <c r="R53" s="109">
        <v>6.3406539731996796</v>
      </c>
      <c r="S53" s="111">
        <v>2.2191071436274799</v>
      </c>
      <c r="T53" s="109">
        <v>21.408242969976421</v>
      </c>
      <c r="U53" s="111">
        <v>10.965429336565849</v>
      </c>
      <c r="V53" s="109">
        <v>15.067588996776742</v>
      </c>
      <c r="W53" s="111">
        <v>10.858127346683395</v>
      </c>
      <c r="X53" s="109">
        <v>8.3094722570493307</v>
      </c>
      <c r="Y53" s="111">
        <v>3.0384088694466267</v>
      </c>
      <c r="Z53" s="109">
        <v>6.7218316158214071</v>
      </c>
      <c r="AA53" s="111">
        <v>2.6799625302241132</v>
      </c>
      <c r="AB53" s="109">
        <v>-1.5876406412279236</v>
      </c>
      <c r="AC53" s="111">
        <v>3.9001294461879175</v>
      </c>
      <c r="AD53" s="109">
        <v>7.1782334549679501</v>
      </c>
      <c r="AE53" s="111">
        <v>2.5114242407351712</v>
      </c>
      <c r="AF53" s="109">
        <v>11.595237147484051</v>
      </c>
      <c r="AG53" s="111">
        <v>5.7623701920433517</v>
      </c>
      <c r="AH53" s="109">
        <v>4.4170036925161007</v>
      </c>
      <c r="AI53" s="113">
        <v>5.8348612917792293</v>
      </c>
    </row>
    <row r="54" spans="1:35">
      <c r="A54" s="33" t="s">
        <v>278</v>
      </c>
      <c r="B54" s="109">
        <v>10.07767294392478</v>
      </c>
      <c r="C54" s="111">
        <v>2.9007393282044043</v>
      </c>
      <c r="D54" s="109">
        <v>13.45835805499191</v>
      </c>
      <c r="E54" s="111">
        <v>7.7290855194536805</v>
      </c>
      <c r="F54" s="109">
        <v>12.911216104459619</v>
      </c>
      <c r="G54" s="111">
        <v>4.5725597581613417</v>
      </c>
      <c r="H54" s="109">
        <v>6.0212635934308576</v>
      </c>
      <c r="I54" s="111">
        <v>3.5093213374815972</v>
      </c>
      <c r="J54" s="109">
        <v>-7.4370944615610526</v>
      </c>
      <c r="K54" s="111">
        <v>8.4577902280030379</v>
      </c>
      <c r="L54" s="109">
        <v>10.004382586931831</v>
      </c>
      <c r="M54" s="111">
        <v>3.4582188494102351</v>
      </c>
      <c r="N54" s="109">
        <v>10.301639170786229</v>
      </c>
      <c r="O54" s="111">
        <v>5.2489473540997205</v>
      </c>
      <c r="P54" s="109">
        <v>0.29725658385439857</v>
      </c>
      <c r="Q54" s="111">
        <v>6.2959500472125827</v>
      </c>
      <c r="R54" s="109">
        <v>9.7200903471722562</v>
      </c>
      <c r="S54" s="111">
        <v>3.0232658812699591</v>
      </c>
      <c r="T54" s="109">
        <v>13.67013311726175</v>
      </c>
      <c r="U54" s="111">
        <v>9.4501273188751451</v>
      </c>
      <c r="V54" s="109">
        <v>3.9500427700894942</v>
      </c>
      <c r="W54" s="111">
        <v>9.9128329631507466</v>
      </c>
      <c r="X54" s="109">
        <v>7.2743893545213174</v>
      </c>
      <c r="Y54" s="111">
        <v>3.4206742396450642</v>
      </c>
      <c r="Z54" s="109">
        <v>14.192202911052609</v>
      </c>
      <c r="AA54" s="111">
        <v>4.6998508162175145</v>
      </c>
      <c r="AB54" s="109">
        <v>6.9178135565312919</v>
      </c>
      <c r="AC54" s="111">
        <v>5.7679048810147995</v>
      </c>
      <c r="AD54" s="109">
        <v>13.60085574585988</v>
      </c>
      <c r="AE54" s="111">
        <v>4.6556807567021368</v>
      </c>
      <c r="AF54" s="109">
        <v>8.0918760145682995</v>
      </c>
      <c r="AG54" s="111">
        <v>3.4831863688830942</v>
      </c>
      <c r="AH54" s="109">
        <v>-5.5089797312915803</v>
      </c>
      <c r="AI54" s="113">
        <v>5.713050486243791</v>
      </c>
    </row>
    <row r="55" spans="1:35">
      <c r="A55" s="33" t="s">
        <v>263</v>
      </c>
      <c r="B55" s="109">
        <v>31.57074121540527</v>
      </c>
      <c r="C55" s="111">
        <v>3.4473827286982681</v>
      </c>
      <c r="D55" s="109">
        <v>40.007989532639797</v>
      </c>
      <c r="E55" s="111">
        <v>9.1641148528291065</v>
      </c>
      <c r="F55" s="109">
        <v>30.295374394107949</v>
      </c>
      <c r="G55" s="111">
        <v>5.8749814701671017</v>
      </c>
      <c r="H55" s="109">
        <v>27.752025624461101</v>
      </c>
      <c r="I55" s="111">
        <v>4.9310982781578812</v>
      </c>
      <c r="J55" s="109">
        <v>-12.255963908178696</v>
      </c>
      <c r="K55" s="111">
        <v>10.42695230830976</v>
      </c>
      <c r="L55" s="109">
        <v>34.172596624230508</v>
      </c>
      <c r="M55" s="111">
        <v>3.7646043644134561</v>
      </c>
      <c r="N55" s="109">
        <v>10.811327188234531</v>
      </c>
      <c r="O55" s="111">
        <v>7.4862752390263472</v>
      </c>
      <c r="P55" s="109">
        <v>-23.361269435995979</v>
      </c>
      <c r="Q55" s="111">
        <v>8.373915899048983</v>
      </c>
      <c r="R55" s="109">
        <v>31.69660411219138</v>
      </c>
      <c r="S55" s="111">
        <v>3.8432527298901942</v>
      </c>
      <c r="T55" s="109">
        <v>31.942778010295822</v>
      </c>
      <c r="U55" s="111">
        <v>7.4148698008210436</v>
      </c>
      <c r="V55" s="109">
        <v>0.24617389810444124</v>
      </c>
      <c r="W55" s="111">
        <v>8.2149333455904987</v>
      </c>
      <c r="X55" s="109">
        <v>37.378894558521537</v>
      </c>
      <c r="Y55" s="111">
        <v>4.8152053535806187</v>
      </c>
      <c r="Z55" s="109">
        <v>25.207626495363112</v>
      </c>
      <c r="AA55" s="111">
        <v>5.0752277506058299</v>
      </c>
      <c r="AB55" s="109">
        <v>-12.171268063158426</v>
      </c>
      <c r="AC55" s="111">
        <v>7.030582883017324</v>
      </c>
      <c r="AD55" s="109">
        <v>30.395683466964289</v>
      </c>
      <c r="AE55" s="111">
        <v>3.6409923878733323</v>
      </c>
      <c r="AF55" s="109">
        <v>42.43216680389002</v>
      </c>
      <c r="AG55" s="111">
        <v>9.6660068752337178</v>
      </c>
      <c r="AH55" s="109">
        <v>12.03648333692573</v>
      </c>
      <c r="AI55" s="113">
        <v>10.033664907680663</v>
      </c>
    </row>
    <row r="56" spans="1:35">
      <c r="A56" s="33" t="s">
        <v>307</v>
      </c>
      <c r="B56" s="109">
        <v>22.886789587990041</v>
      </c>
      <c r="C56" s="111">
        <v>3.9694445261331244</v>
      </c>
      <c r="D56" s="109">
        <v>30.344446674077499</v>
      </c>
      <c r="E56" s="111">
        <v>8.6305311472362654</v>
      </c>
      <c r="F56" s="109">
        <v>19.630434971068251</v>
      </c>
      <c r="G56" s="111">
        <v>7.0595907525592798</v>
      </c>
      <c r="H56" s="109">
        <v>18.09283850425415</v>
      </c>
      <c r="I56" s="111">
        <v>4.9885740871332729</v>
      </c>
      <c r="J56" s="109">
        <v>-12.251608169823349</v>
      </c>
      <c r="K56" s="111">
        <v>9.7652449560044126</v>
      </c>
      <c r="L56" s="109">
        <v>24.283645182440779</v>
      </c>
      <c r="M56" s="111">
        <v>4.2002522779798337</v>
      </c>
      <c r="N56" s="109" t="s">
        <v>14</v>
      </c>
      <c r="O56" s="111" t="s">
        <v>14</v>
      </c>
      <c r="P56" s="109" t="s">
        <v>14</v>
      </c>
      <c r="Q56" s="111" t="s">
        <v>14</v>
      </c>
      <c r="R56" s="109">
        <v>24.759420312708109</v>
      </c>
      <c r="S56" s="111">
        <v>4.4291517352283281</v>
      </c>
      <c r="T56" s="109">
        <v>16.801704082627111</v>
      </c>
      <c r="U56" s="111">
        <v>8.6299883594732467</v>
      </c>
      <c r="V56" s="109">
        <v>-7.9577162300809974</v>
      </c>
      <c r="W56" s="111">
        <v>9.5387531797761369</v>
      </c>
      <c r="X56" s="109">
        <v>22.471894172360759</v>
      </c>
      <c r="Y56" s="111">
        <v>4.1706492386549572</v>
      </c>
      <c r="Z56" s="109">
        <v>16.99943379762577</v>
      </c>
      <c r="AA56" s="111">
        <v>14.369768471499757</v>
      </c>
      <c r="AB56" s="109">
        <v>-5.4724603747349896</v>
      </c>
      <c r="AC56" s="111">
        <v>14.526652928799635</v>
      </c>
      <c r="AD56" s="109">
        <v>23.074511623524959</v>
      </c>
      <c r="AE56" s="111">
        <v>4.1036268343003837</v>
      </c>
      <c r="AF56" s="109">
        <v>18.306015172899372</v>
      </c>
      <c r="AG56" s="111">
        <v>10.706834767832458</v>
      </c>
      <c r="AH56" s="109">
        <v>-4.7684964506255874</v>
      </c>
      <c r="AI56" s="113">
        <v>11.584637045951233</v>
      </c>
    </row>
    <row r="57" spans="1:35">
      <c r="A57" s="33" t="s">
        <v>269</v>
      </c>
      <c r="B57" s="109">
        <v>19.893322333210079</v>
      </c>
      <c r="C57" s="111">
        <v>3.4977684595942198</v>
      </c>
      <c r="D57" s="109">
        <v>18.55934040949602</v>
      </c>
      <c r="E57" s="111">
        <v>4.2923969740136014</v>
      </c>
      <c r="F57" s="109">
        <v>20.669873479393519</v>
      </c>
      <c r="G57" s="111">
        <v>6.7731566663912597</v>
      </c>
      <c r="H57" s="109">
        <v>27.87137326205071</v>
      </c>
      <c r="I57" s="111">
        <v>12.969242610326859</v>
      </c>
      <c r="J57" s="109">
        <v>9.3120328525546903</v>
      </c>
      <c r="K57" s="111">
        <v>13.461487987117081</v>
      </c>
      <c r="L57" s="109">
        <v>19.972507464228109</v>
      </c>
      <c r="M57" s="111">
        <v>3.5282205684186061</v>
      </c>
      <c r="N57" s="109">
        <v>11.478473898645481</v>
      </c>
      <c r="O57" s="111">
        <v>14.912154565485411</v>
      </c>
      <c r="P57" s="109">
        <v>-8.4940335655826278</v>
      </c>
      <c r="Q57" s="111">
        <v>15.25152603246041</v>
      </c>
      <c r="R57" s="109">
        <v>17.031825523638041</v>
      </c>
      <c r="S57" s="111">
        <v>3.1922242295916985</v>
      </c>
      <c r="T57" s="109">
        <v>45.135208022096933</v>
      </c>
      <c r="U57" s="111">
        <v>17.560068705436734</v>
      </c>
      <c r="V57" s="109">
        <v>28.103382498458892</v>
      </c>
      <c r="W57" s="111">
        <v>17.921728866002599</v>
      </c>
      <c r="X57" s="109">
        <v>19.43819394273206</v>
      </c>
      <c r="Y57" s="111">
        <v>3.4714071902927355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19.692761554175839</v>
      </c>
      <c r="AE57" s="111">
        <v>3.5271350009116769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33" t="s">
        <v>287</v>
      </c>
      <c r="B58" s="109">
        <v>10.22846775988935</v>
      </c>
      <c r="C58" s="111">
        <v>3.7519251867894456</v>
      </c>
      <c r="D58" s="109">
        <v>15.25445206265781</v>
      </c>
      <c r="E58" s="111">
        <v>13.443832488213932</v>
      </c>
      <c r="F58" s="109">
        <v>9.1598650940461859</v>
      </c>
      <c r="G58" s="111">
        <v>4.3988870712635304</v>
      </c>
      <c r="H58" s="109">
        <v>10.104823309752669</v>
      </c>
      <c r="I58" s="111">
        <v>7.6180122422212948</v>
      </c>
      <c r="J58" s="109">
        <v>-5.1496287529051408</v>
      </c>
      <c r="K58" s="111">
        <v>15.566871228807482</v>
      </c>
      <c r="L58" s="109">
        <v>10.437101217480549</v>
      </c>
      <c r="M58" s="111">
        <v>4.1028995550030407</v>
      </c>
      <c r="N58" s="109">
        <v>9.5788646600444505</v>
      </c>
      <c r="O58" s="111">
        <v>8.8609232101178748</v>
      </c>
      <c r="P58" s="109">
        <v>-0.85823655743609883</v>
      </c>
      <c r="Q58" s="111">
        <v>9.8758608889986128</v>
      </c>
      <c r="R58" s="109">
        <v>10.9248566623895</v>
      </c>
      <c r="S58" s="111">
        <v>6.7117789001094952</v>
      </c>
      <c r="T58" s="109">
        <v>9.8424316471386053</v>
      </c>
      <c r="U58" s="111">
        <v>4.5793843327875106</v>
      </c>
      <c r="V58" s="109">
        <v>-1.0824250152508945</v>
      </c>
      <c r="W58" s="111">
        <v>8.0889539345860868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17.769812558124389</v>
      </c>
      <c r="AE58" s="111">
        <v>7.943174480226241</v>
      </c>
      <c r="AF58" s="109">
        <v>6.2445899974188546</v>
      </c>
      <c r="AG58" s="111">
        <v>3.6102599206910786</v>
      </c>
      <c r="AH58" s="109">
        <v>-11.525222560705535</v>
      </c>
      <c r="AI58" s="113">
        <v>8.5870073609266679</v>
      </c>
    </row>
    <row r="59" spans="1:35">
      <c r="A59" s="33" t="s">
        <v>299</v>
      </c>
      <c r="B59" s="109">
        <v>21.735242477303</v>
      </c>
      <c r="C59" s="111">
        <v>2.0176607253279579</v>
      </c>
      <c r="D59" s="109">
        <v>20.388439293886009</v>
      </c>
      <c r="E59" s="111">
        <v>5.8690443031066364</v>
      </c>
      <c r="F59" s="109">
        <v>23.216737096381792</v>
      </c>
      <c r="G59" s="111">
        <v>3.9533316766380233</v>
      </c>
      <c r="H59" s="109">
        <v>21.32154307050159</v>
      </c>
      <c r="I59" s="111">
        <v>2.6548153698170793</v>
      </c>
      <c r="J59" s="109">
        <v>0.93310377661558164</v>
      </c>
      <c r="K59" s="111">
        <v>6.5009057986495469</v>
      </c>
      <c r="L59" s="109">
        <v>22.95677773314484</v>
      </c>
      <c r="M59" s="111">
        <v>2.8526542117507216</v>
      </c>
      <c r="N59" s="109">
        <v>20.584508972124279</v>
      </c>
      <c r="O59" s="111">
        <v>2.8874648527521725</v>
      </c>
      <c r="P59" s="109">
        <v>-2.3722687610205604</v>
      </c>
      <c r="Q59" s="111">
        <v>4.0768967117487351</v>
      </c>
      <c r="R59" s="109">
        <v>20.59223416144826</v>
      </c>
      <c r="S59" s="111">
        <v>1.999926503698052</v>
      </c>
      <c r="T59" s="109">
        <v>37.799871418194179</v>
      </c>
      <c r="U59" s="111">
        <v>9.4751695016501163</v>
      </c>
      <c r="V59" s="109">
        <v>17.207637256745919</v>
      </c>
      <c r="W59" s="111">
        <v>9.5458347322144004</v>
      </c>
      <c r="X59" s="109">
        <v>20.815852163488131</v>
      </c>
      <c r="Y59" s="111">
        <v>2.1306821074494162</v>
      </c>
      <c r="Z59" s="109">
        <v>24.46791930533357</v>
      </c>
      <c r="AA59" s="111">
        <v>3.8824050859917967</v>
      </c>
      <c r="AB59" s="109">
        <v>3.6520671418454391</v>
      </c>
      <c r="AC59" s="111">
        <v>4.0500034460367935</v>
      </c>
      <c r="AD59" s="109">
        <v>21.940995371821469</v>
      </c>
      <c r="AE59" s="111">
        <v>2.1979812216886168</v>
      </c>
      <c r="AF59" s="109">
        <v>21.836023083732751</v>
      </c>
      <c r="AG59" s="111">
        <v>5.8986511594456656</v>
      </c>
      <c r="AH59" s="109">
        <v>-0.10497228808871739</v>
      </c>
      <c r="AI59" s="113">
        <v>6.3035370677515017</v>
      </c>
    </row>
    <row r="60" spans="1:35">
      <c r="A60" s="41" t="s">
        <v>290</v>
      </c>
      <c r="B60" s="109">
        <v>14.588693903387989</v>
      </c>
      <c r="C60" s="111">
        <v>0.61245448101211164</v>
      </c>
      <c r="D60" s="109">
        <v>16.236627469945461</v>
      </c>
      <c r="E60" s="111">
        <v>1.57198113509742</v>
      </c>
      <c r="F60" s="109">
        <v>14.55612787104001</v>
      </c>
      <c r="G60" s="111">
        <v>0.88301878515458021</v>
      </c>
      <c r="H60" s="109">
        <v>13.16278881955618</v>
      </c>
      <c r="I60" s="111">
        <v>1.0359567293334599</v>
      </c>
      <c r="J60" s="109">
        <v>-3.0640964212708059</v>
      </c>
      <c r="K60" s="111">
        <v>1.976652274440559</v>
      </c>
      <c r="L60" s="109">
        <v>15.154569682847139</v>
      </c>
      <c r="M60" s="111">
        <v>0.72235547322229443</v>
      </c>
      <c r="N60" s="109">
        <v>10.23325716514019</v>
      </c>
      <c r="O60" s="111">
        <v>1.4142752065428359</v>
      </c>
      <c r="P60" s="109">
        <v>-4.5702211912303703</v>
      </c>
      <c r="Q60" s="111">
        <v>1.6351883373545071</v>
      </c>
      <c r="R60" s="109">
        <v>13.583138929712581</v>
      </c>
      <c r="S60" s="111">
        <v>0.71835937057475763</v>
      </c>
      <c r="T60" s="109">
        <v>19.861546562859949</v>
      </c>
      <c r="U60" s="111">
        <v>1.76634813889274</v>
      </c>
      <c r="V60" s="109">
        <v>5.9286612241026813</v>
      </c>
      <c r="W60" s="111">
        <v>1.963662840741893</v>
      </c>
      <c r="X60" s="109">
        <v>14.116935459037551</v>
      </c>
      <c r="Y60" s="111">
        <v>0.6980233454462671</v>
      </c>
      <c r="Z60" s="109">
        <v>19.561766362608811</v>
      </c>
      <c r="AA60" s="111">
        <v>1.9143793187959279</v>
      </c>
      <c r="AB60" s="109">
        <v>4.1688915693862372</v>
      </c>
      <c r="AC60" s="111">
        <v>2.1785705066198848</v>
      </c>
      <c r="AD60" s="109">
        <v>14.6355626309438</v>
      </c>
      <c r="AE60" s="111">
        <v>0.7749085501411811</v>
      </c>
      <c r="AF60" s="109">
        <v>15.06661500001224</v>
      </c>
      <c r="AG60" s="111">
        <v>1.3106221792115711</v>
      </c>
      <c r="AH60" s="109">
        <v>0.45839501523641119</v>
      </c>
      <c r="AI60" s="113">
        <v>1.534506720747852</v>
      </c>
    </row>
    <row r="61" spans="1:35">
      <c r="A61" s="41" t="s">
        <v>314</v>
      </c>
      <c r="B61" s="109">
        <v>15.412448883056641</v>
      </c>
      <c r="C61" s="111">
        <v>0.85907876491546631</v>
      </c>
      <c r="D61" s="109">
        <v>15.565211296081539</v>
      </c>
      <c r="E61" s="111">
        <v>2.3258056640625</v>
      </c>
      <c r="F61" s="109">
        <v>15.30396556854248</v>
      </c>
      <c r="G61" s="111">
        <v>0.99764174222946167</v>
      </c>
      <c r="H61" s="109">
        <v>13.81139659881592</v>
      </c>
      <c r="I61" s="111">
        <v>1.9026017189025879</v>
      </c>
      <c r="J61" s="109">
        <v>-1.9655522108078001</v>
      </c>
      <c r="K61" s="111">
        <v>3.0363173484802251</v>
      </c>
      <c r="L61" s="109">
        <v>16.204807281494141</v>
      </c>
      <c r="M61" s="111">
        <v>1.022072911262512</v>
      </c>
      <c r="N61" s="109">
        <v>12.131081581115721</v>
      </c>
      <c r="O61" s="111">
        <v>2.2217409610748291</v>
      </c>
      <c r="P61" s="109">
        <v>-5.9481291770935059</v>
      </c>
      <c r="Q61" s="111">
        <v>2.535251379013062</v>
      </c>
      <c r="R61" s="109">
        <v>14.426338195800779</v>
      </c>
      <c r="S61" s="111">
        <v>1.013053894042969</v>
      </c>
      <c r="T61" s="109">
        <v>18.98050498962402</v>
      </c>
      <c r="U61" s="111">
        <v>2.3274843692779541</v>
      </c>
      <c r="V61" s="109">
        <v>3.5523025989532471</v>
      </c>
      <c r="W61" s="111">
        <v>2.5535705089569092</v>
      </c>
      <c r="X61" s="109">
        <v>14.94038009643555</v>
      </c>
      <c r="Y61" s="111">
        <v>1.027315616607666</v>
      </c>
      <c r="Z61" s="109">
        <v>21.942625045776371</v>
      </c>
      <c r="AA61" s="111">
        <v>2.213188648223877</v>
      </c>
      <c r="AB61" s="109">
        <v>2.5470669269561772</v>
      </c>
      <c r="AC61" s="111">
        <v>2.6881964206695561</v>
      </c>
      <c r="AD61" s="109">
        <v>15.76039409637451</v>
      </c>
      <c r="AE61" s="111">
        <v>1.1323515176773069</v>
      </c>
      <c r="AF61" s="109">
        <v>17.352071762084961</v>
      </c>
      <c r="AG61" s="111">
        <v>1.6704883575439451</v>
      </c>
      <c r="AH61" s="109">
        <v>0.32109823822975159</v>
      </c>
      <c r="AI61" s="113">
        <v>2.0612459182739258</v>
      </c>
    </row>
    <row r="62" spans="1:35" ht="13.8" thickBot="1">
      <c r="A62" s="41" t="s">
        <v>316</v>
      </c>
      <c r="B62" s="109">
        <v>15.06490224826158</v>
      </c>
      <c r="C62" s="111">
        <v>0.476743338262481</v>
      </c>
      <c r="D62" s="109">
        <v>16.850163461641099</v>
      </c>
      <c r="E62" s="111">
        <v>1.180029610774513</v>
      </c>
      <c r="F62" s="109">
        <v>15.815141092117861</v>
      </c>
      <c r="G62" s="111">
        <v>0.77454787461233598</v>
      </c>
      <c r="H62" s="109">
        <v>13.68101502829829</v>
      </c>
      <c r="I62" s="111">
        <v>0.84838454605103553</v>
      </c>
      <c r="J62" s="109">
        <v>-3.0558019368849849</v>
      </c>
      <c r="K62" s="111">
        <v>1.5394942009547179</v>
      </c>
      <c r="L62" s="109">
        <v>16.149405623792742</v>
      </c>
      <c r="M62" s="111">
        <v>0.58107789556761769</v>
      </c>
      <c r="N62" s="109">
        <v>9.6568963811984663</v>
      </c>
      <c r="O62" s="111">
        <v>1.133980992779519</v>
      </c>
      <c r="P62" s="109">
        <v>-6.894101927629892</v>
      </c>
      <c r="Q62" s="111">
        <v>1.3288596142897671</v>
      </c>
      <c r="R62" s="109">
        <v>13.997369972889491</v>
      </c>
      <c r="S62" s="111">
        <v>0.55995568130926465</v>
      </c>
      <c r="T62" s="109">
        <v>21.742005889680492</v>
      </c>
      <c r="U62" s="111">
        <v>1.427605215132361</v>
      </c>
      <c r="V62" s="109">
        <v>6.8649352530896213</v>
      </c>
      <c r="W62" s="111">
        <v>1.582150559923357</v>
      </c>
      <c r="X62" s="109">
        <v>14.789271883727089</v>
      </c>
      <c r="Y62" s="111">
        <v>0.53436062476695834</v>
      </c>
      <c r="Z62" s="109">
        <v>20.688705820264989</v>
      </c>
      <c r="AA62" s="111">
        <v>1.8083886131069771</v>
      </c>
      <c r="AB62" s="109">
        <v>4.5025237024929554</v>
      </c>
      <c r="AC62" s="111">
        <v>1.969969657860366</v>
      </c>
      <c r="AD62" s="109">
        <v>14.946214082926581</v>
      </c>
      <c r="AE62" s="111">
        <v>0.57220534994249583</v>
      </c>
      <c r="AF62" s="109">
        <v>16.951832853892011</v>
      </c>
      <c r="AG62" s="111">
        <v>1.266317582666979</v>
      </c>
      <c r="AH62" s="109">
        <v>1.798932537893833</v>
      </c>
      <c r="AI62" s="113">
        <v>1.427844768106604</v>
      </c>
    </row>
    <row r="63" spans="1:35" ht="13.8" thickBot="1">
      <c r="A63" s="67" t="s">
        <v>517</v>
      </c>
      <c r="B63" s="121">
        <v>9.3423545130343282</v>
      </c>
      <c r="C63" s="122">
        <v>2.3304212167194343</v>
      </c>
      <c r="D63" s="121">
        <v>0</v>
      </c>
      <c r="E63" s="122">
        <v>0</v>
      </c>
      <c r="F63" s="121">
        <v>13.42478479739998</v>
      </c>
      <c r="G63" s="122">
        <v>5.3410820663412109</v>
      </c>
      <c r="H63" s="121">
        <v>9.2560878763133747</v>
      </c>
      <c r="I63" s="122">
        <v>2.4569412657613365</v>
      </c>
      <c r="J63" s="121">
        <v>9.2560878763133747</v>
      </c>
      <c r="K63" s="122">
        <v>2.4569412657613365</v>
      </c>
      <c r="L63" s="121">
        <v>8.9024322064681662</v>
      </c>
      <c r="M63" s="122">
        <v>2.8275214689921868</v>
      </c>
      <c r="N63" s="121">
        <v>9.8152938224092825</v>
      </c>
      <c r="O63" s="122">
        <v>4.2516666239032119</v>
      </c>
      <c r="P63" s="121">
        <v>0.91286161594111626</v>
      </c>
      <c r="Q63" s="122">
        <v>5.3604168363652978</v>
      </c>
      <c r="R63" s="121">
        <v>10.031163259629031</v>
      </c>
      <c r="S63" s="122">
        <v>2.9199584013117881</v>
      </c>
      <c r="T63" s="121">
        <v>7.5965514550114497</v>
      </c>
      <c r="U63" s="122">
        <v>4.0439862257595403</v>
      </c>
      <c r="V63" s="121">
        <v>-2.4346118046175809</v>
      </c>
      <c r="W63" s="122">
        <v>4.9452851031935685</v>
      </c>
      <c r="X63" s="121">
        <v>8.8010946016975851</v>
      </c>
      <c r="Y63" s="122">
        <v>3.154408845213593</v>
      </c>
      <c r="Z63" s="121">
        <v>10.454238777143059</v>
      </c>
      <c r="AA63" s="122">
        <v>3.8416685196099238</v>
      </c>
      <c r="AB63" s="121">
        <v>1.6531441754454743</v>
      </c>
      <c r="AC63" s="122">
        <v>5.2369014257673276</v>
      </c>
      <c r="AD63" s="121">
        <v>9.3625427029380486</v>
      </c>
      <c r="AE63" s="122">
        <v>2.6921387765714928</v>
      </c>
      <c r="AF63" s="121">
        <v>9.3648281404456668</v>
      </c>
      <c r="AG63" s="122">
        <v>4.1025927254962005</v>
      </c>
      <c r="AH63" s="121">
        <v>2.2854375076182265E-3</v>
      </c>
      <c r="AI63" s="123">
        <v>4.782140687740557</v>
      </c>
    </row>
    <row r="65" spans="1:1">
      <c r="A65" s="5" t="s">
        <v>463</v>
      </c>
    </row>
    <row r="66" spans="1:1">
      <c r="A66" s="5" t="s">
        <v>397</v>
      </c>
    </row>
    <row r="67" spans="1:1">
      <c r="A67" s="5" t="s">
        <v>455</v>
      </c>
    </row>
    <row r="68" spans="1:1" s="1" customFormat="1">
      <c r="A68" s="31" t="s">
        <v>374</v>
      </c>
    </row>
    <row r="69" spans="1:1">
      <c r="A69" s="5" t="s">
        <v>371</v>
      </c>
    </row>
    <row r="71" spans="1:1">
      <c r="A71" s="323"/>
    </row>
  </sheetData>
  <sortState ref="A12:AJ59">
    <sortCondition ref="A11"/>
  </sortState>
  <mergeCells count="23">
    <mergeCell ref="AH9:AI9"/>
    <mergeCell ref="T9:U9"/>
    <mergeCell ref="V9:W9"/>
    <mergeCell ref="X9:Y9"/>
    <mergeCell ref="Z9:AA9"/>
    <mergeCell ref="AB9:AC9"/>
    <mergeCell ref="AD9:AE9"/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</mergeCells>
  <conditionalFormatting sqref="J11:J63 P11:P63 V11:V63 AB11:AB63 AH11:AH63">
    <cfRule type="expression" dxfId="78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/>
  <dimension ref="A1:U68"/>
  <sheetViews>
    <sheetView showGridLines="0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21">
      <c r="A1" s="5" t="s">
        <v>220</v>
      </c>
      <c r="J1" s="24" t="s">
        <v>508</v>
      </c>
    </row>
    <row r="2" spans="1:21">
      <c r="A2" s="5"/>
      <c r="J2" s="24" t="s">
        <v>156</v>
      </c>
    </row>
    <row r="3" spans="1:21">
      <c r="A3" s="351" t="s">
        <v>345</v>
      </c>
    </row>
    <row r="4" spans="1:21">
      <c r="A4" s="32" t="s">
        <v>79</v>
      </c>
    </row>
    <row r="5" spans="1:21">
      <c r="A5" s="15"/>
    </row>
    <row r="6" spans="1:21">
      <c r="A6" s="15"/>
    </row>
    <row r="7" spans="1:21" s="17" customFormat="1" ht="13.8" thickBot="1">
      <c r="A7" s="16"/>
    </row>
    <row r="8" spans="1:21" s="17" customFormat="1" ht="29.25" customHeight="1">
      <c r="A8" s="307"/>
      <c r="B8" s="440" t="s">
        <v>78</v>
      </c>
      <c r="C8" s="441"/>
      <c r="D8" s="441"/>
      <c r="E8" s="441"/>
      <c r="F8" s="441"/>
      <c r="G8" s="441"/>
      <c r="H8" s="441"/>
      <c r="I8" s="442"/>
    </row>
    <row r="9" spans="1:21" s="17" customFormat="1" ht="93" customHeight="1">
      <c r="A9" s="308"/>
      <c r="B9" s="505" t="s">
        <v>83</v>
      </c>
      <c r="C9" s="504"/>
      <c r="D9" s="505" t="s">
        <v>84</v>
      </c>
      <c r="E9" s="504"/>
      <c r="F9" s="505" t="s">
        <v>85</v>
      </c>
      <c r="G9" s="504"/>
      <c r="H9" s="505" t="s">
        <v>86</v>
      </c>
      <c r="I9" s="516"/>
    </row>
    <row r="10" spans="1:21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20" t="s">
        <v>1</v>
      </c>
      <c r="I10" s="22" t="s">
        <v>2</v>
      </c>
    </row>
    <row r="11" spans="1:21">
      <c r="A11" s="13" t="s">
        <v>281</v>
      </c>
      <c r="B11" s="109">
        <v>87.505936212565558</v>
      </c>
      <c r="C11" s="111">
        <v>4.6101779699659229</v>
      </c>
      <c r="D11" s="109">
        <v>88.172691924869312</v>
      </c>
      <c r="E11" s="111">
        <v>4.4697330921535503</v>
      </c>
      <c r="F11" s="109">
        <v>21.316276624804139</v>
      </c>
      <c r="G11" s="111">
        <v>13.598806808470808</v>
      </c>
      <c r="H11" s="109">
        <v>24.367374713884999</v>
      </c>
      <c r="I11" s="113">
        <v>5.3481255158246821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</row>
    <row r="12" spans="1:21">
      <c r="A12" s="13" t="s">
        <v>284</v>
      </c>
      <c r="B12" s="109">
        <v>85.516523171309842</v>
      </c>
      <c r="C12" s="111">
        <v>3.5600197791031505</v>
      </c>
      <c r="D12" s="109">
        <v>80.927668020115149</v>
      </c>
      <c r="E12" s="111">
        <v>3.9633319636041642</v>
      </c>
      <c r="F12" s="109">
        <v>9.5181827460632906</v>
      </c>
      <c r="G12" s="111">
        <v>2.6012093625879467</v>
      </c>
      <c r="H12" s="109">
        <v>23.822004972313191</v>
      </c>
      <c r="I12" s="113">
        <v>4.9468867912732453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</row>
    <row r="13" spans="1:21">
      <c r="A13" s="33" t="s">
        <v>296</v>
      </c>
      <c r="B13" s="109">
        <v>87.898878298968015</v>
      </c>
      <c r="C13" s="111">
        <v>2.4181421264571861</v>
      </c>
      <c r="D13" s="109">
        <v>84.372397995131962</v>
      </c>
      <c r="E13" s="111">
        <v>2.7972471879065823</v>
      </c>
      <c r="F13" s="109">
        <v>11.87715120235463</v>
      </c>
      <c r="G13" s="111">
        <v>3.0979430555363794</v>
      </c>
      <c r="H13" s="109">
        <v>7.2724021282885953</v>
      </c>
      <c r="I13" s="113">
        <v>1.9204955225130838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</row>
    <row r="14" spans="1:21">
      <c r="A14" s="33" t="s">
        <v>308</v>
      </c>
      <c r="B14" s="109">
        <v>53.279453567041259</v>
      </c>
      <c r="C14" s="111">
        <v>3.7825102504094388</v>
      </c>
      <c r="D14" s="109">
        <v>85.519904355357241</v>
      </c>
      <c r="E14" s="111">
        <v>2.4156936250944638</v>
      </c>
      <c r="F14" s="109">
        <v>8.3300248904805798</v>
      </c>
      <c r="G14" s="111">
        <v>2.0526799298867813</v>
      </c>
      <c r="H14" s="109">
        <v>19.121488594743859</v>
      </c>
      <c r="I14" s="113">
        <v>2.5263939707027023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</row>
    <row r="15" spans="1:21">
      <c r="A15" s="52" t="s">
        <v>317</v>
      </c>
      <c r="B15" s="109">
        <v>61.928817627989673</v>
      </c>
      <c r="C15" s="111">
        <v>4.2620370142222015</v>
      </c>
      <c r="D15" s="109">
        <v>83.432220381799894</v>
      </c>
      <c r="E15" s="111">
        <v>3.3928119011445932</v>
      </c>
      <c r="F15" s="109">
        <v>8.8448060987175623</v>
      </c>
      <c r="G15" s="111">
        <v>2.8260246609777888</v>
      </c>
      <c r="H15" s="109">
        <v>22.5413447367213</v>
      </c>
      <c r="I15" s="113">
        <v>3.2740504013649483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</row>
    <row r="16" spans="1:21">
      <c r="A16" s="52" t="s">
        <v>317</v>
      </c>
      <c r="B16" s="109">
        <v>39.529612961524833</v>
      </c>
      <c r="C16" s="111">
        <v>6.720815656048674</v>
      </c>
      <c r="D16" s="109">
        <v>88.916718556410373</v>
      </c>
      <c r="E16" s="111">
        <v>3.1425549786547853</v>
      </c>
      <c r="F16" s="109">
        <v>7.4924382917794947</v>
      </c>
      <c r="G16" s="111">
        <v>2.8021016710265765</v>
      </c>
      <c r="H16" s="109">
        <v>13.52591128587901</v>
      </c>
      <c r="I16" s="113">
        <v>3.4570940298317416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>
      <c r="A17" s="13" t="s">
        <v>273</v>
      </c>
      <c r="B17" s="109">
        <v>39.520013729755412</v>
      </c>
      <c r="C17" s="111">
        <v>3.9578416189004817</v>
      </c>
      <c r="D17" s="109">
        <v>70.351319640628034</v>
      </c>
      <c r="E17" s="111">
        <v>3.6386968429550652</v>
      </c>
      <c r="F17" s="109">
        <v>20.09977271840344</v>
      </c>
      <c r="G17" s="111">
        <v>2.6212399509318298</v>
      </c>
      <c r="H17" s="109">
        <v>34.317960363213622</v>
      </c>
      <c r="I17" s="113">
        <v>3.5344585186191675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</row>
    <row r="18" spans="1:21">
      <c r="A18" s="13" t="s">
        <v>311</v>
      </c>
      <c r="B18" s="109">
        <v>68.883330183367462</v>
      </c>
      <c r="C18" s="111">
        <v>3.7499168565112413</v>
      </c>
      <c r="D18" s="109">
        <v>81.494338609752134</v>
      </c>
      <c r="E18" s="111">
        <v>3.1829323472964424</v>
      </c>
      <c r="F18" s="109">
        <v>8.5417033655670096</v>
      </c>
      <c r="G18" s="111">
        <v>2.4241633159158051</v>
      </c>
      <c r="H18" s="109">
        <v>21.714425112161209</v>
      </c>
      <c r="I18" s="113">
        <v>3.3691857908261942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</row>
    <row r="19" spans="1:21">
      <c r="A19" s="13" t="s">
        <v>295</v>
      </c>
      <c r="B19" s="109">
        <v>84.444237572153241</v>
      </c>
      <c r="C19" s="111">
        <v>3.3108020606050963</v>
      </c>
      <c r="D19" s="109">
        <v>91.790502761095354</v>
      </c>
      <c r="E19" s="111">
        <v>2.7662243469679799</v>
      </c>
      <c r="F19" s="109">
        <v>8.3734196557090481</v>
      </c>
      <c r="G19" s="111">
        <v>2.8742522889885644</v>
      </c>
      <c r="H19" s="109">
        <v>6.9336555613095072</v>
      </c>
      <c r="I19" s="113">
        <v>2.4531652466213023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</row>
    <row r="20" spans="1:21">
      <c r="A20" s="13" t="s">
        <v>275</v>
      </c>
      <c r="B20" s="109">
        <v>69.004632959338892</v>
      </c>
      <c r="C20" s="111">
        <v>3.5419243079995959</v>
      </c>
      <c r="D20" s="109">
        <v>90.820166772455025</v>
      </c>
      <c r="E20" s="111">
        <v>2.0451841790042846</v>
      </c>
      <c r="F20" s="109">
        <v>3.757766541489187</v>
      </c>
      <c r="G20" s="111">
        <v>1.4095821621562878</v>
      </c>
      <c r="H20" s="109">
        <v>15.64053276810202</v>
      </c>
      <c r="I20" s="113">
        <v>2.8560053496012041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</row>
    <row r="21" spans="1:21">
      <c r="A21" s="13" t="s">
        <v>310</v>
      </c>
      <c r="B21" s="109">
        <v>90.51260518606054</v>
      </c>
      <c r="C21" s="111">
        <v>2.4412679482169772</v>
      </c>
      <c r="D21" s="109">
        <v>92.667208670593951</v>
      </c>
      <c r="E21" s="111">
        <v>2.1338160398334516</v>
      </c>
      <c r="F21" s="109">
        <v>5.0487718742369276</v>
      </c>
      <c r="G21" s="111">
        <v>1.7688180314084716</v>
      </c>
      <c r="H21" s="109">
        <v>6.5372302899713386</v>
      </c>
      <c r="I21" s="113">
        <v>2.0054683373965108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</row>
    <row r="22" spans="1:21">
      <c r="A22" s="13" t="s">
        <v>262</v>
      </c>
      <c r="B22" s="109">
        <v>92.233560090698433</v>
      </c>
      <c r="C22" s="111">
        <v>2.9912979473023316</v>
      </c>
      <c r="D22" s="109">
        <v>90.091638029773378</v>
      </c>
      <c r="E22" s="111">
        <v>3.01998817961341</v>
      </c>
      <c r="F22" s="109">
        <v>12.199312714767419</v>
      </c>
      <c r="G22" s="111">
        <v>3.7015497747026331</v>
      </c>
      <c r="H22" s="109">
        <v>14.89117983961833</v>
      </c>
      <c r="I22" s="113">
        <v>3.7484197700177555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</row>
    <row r="23" spans="1:21">
      <c r="A23" s="13" t="s">
        <v>279</v>
      </c>
      <c r="B23" s="109">
        <v>97.01626510835284</v>
      </c>
      <c r="C23" s="111">
        <v>1.3877893626956872</v>
      </c>
      <c r="D23" s="109">
        <v>94.686758637377139</v>
      </c>
      <c r="E23" s="111">
        <v>2.0010161455777569</v>
      </c>
      <c r="F23" s="109">
        <v>2.504665272389321</v>
      </c>
      <c r="G23" s="111">
        <v>1.5278465629074558</v>
      </c>
      <c r="H23" s="109">
        <v>15.721089207026139</v>
      </c>
      <c r="I23" s="113">
        <v>3.232533008603252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</row>
    <row r="24" spans="1:21">
      <c r="A24" s="13" t="s">
        <v>268</v>
      </c>
      <c r="B24" s="109">
        <v>83.367693448618127</v>
      </c>
      <c r="C24" s="111">
        <v>2.8268729225930049</v>
      </c>
      <c r="D24" s="109">
        <v>85.322494225065313</v>
      </c>
      <c r="E24" s="111">
        <v>2.5276902930660867</v>
      </c>
      <c r="F24" s="109">
        <v>1.521543969724342</v>
      </c>
      <c r="G24" s="111">
        <v>0.87933803384595</v>
      </c>
      <c r="H24" s="109">
        <v>12.99522033645732</v>
      </c>
      <c r="I24" s="113">
        <v>2.2605025977983462</v>
      </c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</row>
    <row r="25" spans="1:21">
      <c r="A25" s="13" t="s">
        <v>285</v>
      </c>
      <c r="B25" s="109">
        <v>92.642903854124867</v>
      </c>
      <c r="C25" s="111">
        <v>2.5630310187639971</v>
      </c>
      <c r="D25" s="109">
        <v>86.215407932447135</v>
      </c>
      <c r="E25" s="111">
        <v>2.9361656041814035</v>
      </c>
      <c r="F25" s="109">
        <v>5.0611864981963492</v>
      </c>
      <c r="G25" s="111">
        <v>2.1272792733185546</v>
      </c>
      <c r="H25" s="109">
        <v>21.229353629634112</v>
      </c>
      <c r="I25" s="113">
        <v>3.4325117456216696</v>
      </c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</row>
    <row r="26" spans="1:21">
      <c r="A26" s="13" t="s">
        <v>303</v>
      </c>
      <c r="B26" s="109">
        <v>63.785354275893482</v>
      </c>
      <c r="C26" s="111">
        <v>3.3438520509828789</v>
      </c>
      <c r="D26" s="109">
        <v>86.314745022800452</v>
      </c>
      <c r="E26" s="111">
        <v>2.6683239362506499</v>
      </c>
      <c r="F26" s="109">
        <v>5.703667522179531</v>
      </c>
      <c r="G26" s="111">
        <v>1.6255350911500277</v>
      </c>
      <c r="H26" s="109">
        <v>17.95344414551414</v>
      </c>
      <c r="I26" s="113">
        <v>2.6874874080460862</v>
      </c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</row>
    <row r="27" spans="1:21">
      <c r="A27" s="13" t="s">
        <v>271</v>
      </c>
      <c r="B27" s="109">
        <v>90.847497076358664</v>
      </c>
      <c r="C27" s="111">
        <v>2.4867741457443802</v>
      </c>
      <c r="D27" s="109">
        <v>91.13390542927921</v>
      </c>
      <c r="E27" s="111">
        <v>2.528675648424759</v>
      </c>
      <c r="F27" s="109">
        <v>6.8936332743836477</v>
      </c>
      <c r="G27" s="111">
        <v>1.9065467665401263</v>
      </c>
      <c r="H27" s="109">
        <v>29.14593501906667</v>
      </c>
      <c r="I27" s="113">
        <v>4.2129712341565098</v>
      </c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</row>
    <row r="28" spans="1:21">
      <c r="A28" s="13" t="s">
        <v>276</v>
      </c>
      <c r="B28" s="109">
        <v>72.013993841461811</v>
      </c>
      <c r="C28" s="111">
        <v>3.5677424498041952</v>
      </c>
      <c r="D28" s="109">
        <v>90.363144993204386</v>
      </c>
      <c r="E28" s="111">
        <v>2.2614389687354177</v>
      </c>
      <c r="F28" s="109">
        <v>3.9321839029084802</v>
      </c>
      <c r="G28" s="111">
        <v>1.6620874128146976</v>
      </c>
      <c r="H28" s="109">
        <v>22.321261486047732</v>
      </c>
      <c r="I28" s="113">
        <v>4.83573671135062</v>
      </c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</row>
    <row r="29" spans="1:21">
      <c r="A29" s="13" t="s">
        <v>304</v>
      </c>
      <c r="B29" s="109">
        <v>94.623655913978482</v>
      </c>
      <c r="C29" s="111">
        <v>2.4146475727692915</v>
      </c>
      <c r="D29" s="109">
        <v>83.870967741935488</v>
      </c>
      <c r="E29" s="111">
        <v>3.6028323645714755</v>
      </c>
      <c r="F29" s="109">
        <v>9.67741935483871</v>
      </c>
      <c r="G29" s="111">
        <v>3.2389773239274451</v>
      </c>
      <c r="H29" s="109">
        <v>29.032258064516132</v>
      </c>
      <c r="I29" s="113">
        <v>4.6896888050111452</v>
      </c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</row>
    <row r="30" spans="1:21">
      <c r="A30" s="13" t="s">
        <v>291</v>
      </c>
      <c r="B30" s="109">
        <v>55.774096223883639</v>
      </c>
      <c r="C30" s="111">
        <v>4.2435095281270714</v>
      </c>
      <c r="D30" s="109">
        <v>83.052971808505148</v>
      </c>
      <c r="E30" s="111">
        <v>3.2348568820803405</v>
      </c>
      <c r="F30" s="109">
        <v>12.778063522430269</v>
      </c>
      <c r="G30" s="111">
        <v>2.8638940202077072</v>
      </c>
      <c r="H30" s="109">
        <v>23.556650424545879</v>
      </c>
      <c r="I30" s="113">
        <v>3.4009845128233347</v>
      </c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</row>
    <row r="31" spans="1:21">
      <c r="A31" s="13" t="s">
        <v>302</v>
      </c>
      <c r="B31" s="109">
        <v>94.959992777962924</v>
      </c>
      <c r="C31" s="111">
        <v>1.8832334140373903</v>
      </c>
      <c r="D31" s="109">
        <v>92.145305339102265</v>
      </c>
      <c r="E31" s="111">
        <v>2.4394420440336537</v>
      </c>
      <c r="F31" s="109">
        <v>4.7889927256001279</v>
      </c>
      <c r="G31" s="111">
        <v>1.9060088063006551</v>
      </c>
      <c r="H31" s="109">
        <v>13.57299830526631</v>
      </c>
      <c r="I31" s="113">
        <v>3.0157623089416101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</row>
    <row r="32" spans="1:21">
      <c r="A32" s="13" t="s">
        <v>288</v>
      </c>
      <c r="B32" s="109">
        <v>58.405085077685918</v>
      </c>
      <c r="C32" s="111">
        <v>4.2420979951453566</v>
      </c>
      <c r="D32" s="109">
        <v>61.916857959011793</v>
      </c>
      <c r="E32" s="111">
        <v>3.6871458741627374</v>
      </c>
      <c r="F32" s="109">
        <v>5.7352448265972802</v>
      </c>
      <c r="G32" s="111">
        <v>1.86368275676811</v>
      </c>
      <c r="H32" s="109">
        <v>12.559100535416841</v>
      </c>
      <c r="I32" s="113">
        <v>2.5475623809959509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</row>
    <row r="33" spans="1:21">
      <c r="A33" s="13" t="s">
        <v>312</v>
      </c>
      <c r="B33" s="109">
        <v>78.43809749890498</v>
      </c>
      <c r="C33" s="111">
        <v>3.9935109891572815</v>
      </c>
      <c r="D33" s="109">
        <v>72.877884144178324</v>
      </c>
      <c r="E33" s="111">
        <v>4.8910042996264043</v>
      </c>
      <c r="F33" s="109">
        <v>7.5783938810502267</v>
      </c>
      <c r="G33" s="111">
        <v>2.2472512153686535</v>
      </c>
      <c r="H33" s="109">
        <v>33.66157443141455</v>
      </c>
      <c r="I33" s="113">
        <v>4.3621900519028953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</row>
    <row r="34" spans="1:21">
      <c r="A34" s="13" t="s">
        <v>286</v>
      </c>
      <c r="B34" s="109">
        <v>75.915278767937252</v>
      </c>
      <c r="C34" s="111">
        <v>3.3775060863749262</v>
      </c>
      <c r="D34" s="109">
        <v>85.371969183145467</v>
      </c>
      <c r="E34" s="111">
        <v>2.7766240626655865</v>
      </c>
      <c r="F34" s="109">
        <v>7.3481057557504652</v>
      </c>
      <c r="G34" s="111">
        <v>2.2675018961982594</v>
      </c>
      <c r="H34" s="109">
        <v>10.015758398814249</v>
      </c>
      <c r="I34" s="113">
        <v>2.3366166657345766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</row>
    <row r="35" spans="1:21">
      <c r="A35" s="13" t="s">
        <v>301</v>
      </c>
      <c r="B35" s="109">
        <v>95.485794068563024</v>
      </c>
      <c r="C35" s="111">
        <v>1.9376316965407796</v>
      </c>
      <c r="D35" s="109">
        <v>98.074749871509411</v>
      </c>
      <c r="E35" s="111">
        <v>1.0690211865718495</v>
      </c>
      <c r="F35" s="109">
        <v>5.095862573283223</v>
      </c>
      <c r="G35" s="111">
        <v>2.0813085857951514</v>
      </c>
      <c r="H35" s="109">
        <v>9.1640277576182374</v>
      </c>
      <c r="I35" s="113">
        <v>2.4807947338039198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</row>
    <row r="36" spans="1:21">
      <c r="A36" s="13" t="s">
        <v>297</v>
      </c>
      <c r="B36" s="109">
        <v>87.147429481264112</v>
      </c>
      <c r="C36" s="111">
        <v>3.2052531171439176</v>
      </c>
      <c r="D36" s="109">
        <v>87.220310246515936</v>
      </c>
      <c r="E36" s="111">
        <v>3.2336093402806694</v>
      </c>
      <c r="F36" s="109">
        <v>6.420588231565036</v>
      </c>
      <c r="G36" s="111">
        <v>2.490875761638955</v>
      </c>
      <c r="H36" s="109">
        <v>12.550631802358369</v>
      </c>
      <c r="I36" s="113">
        <v>3.4631785425078823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</row>
    <row r="37" spans="1:21">
      <c r="A37" s="13" t="s">
        <v>272</v>
      </c>
      <c r="B37" s="109">
        <v>65.444790027719904</v>
      </c>
      <c r="C37" s="111">
        <v>7.5534309022565802</v>
      </c>
      <c r="D37" s="109">
        <v>81.967095537853226</v>
      </c>
      <c r="E37" s="111">
        <v>7.5856235095458944</v>
      </c>
      <c r="F37" s="109">
        <v>3.1891453399868119</v>
      </c>
      <c r="G37" s="111">
        <v>1.4759467775196933</v>
      </c>
      <c r="H37" s="109">
        <v>24.552488218312501</v>
      </c>
      <c r="I37" s="113">
        <v>5.8100625781440822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</row>
    <row r="38" spans="1:21">
      <c r="A38" s="13" t="s">
        <v>264</v>
      </c>
      <c r="B38" s="109">
        <v>88.114046036157461</v>
      </c>
      <c r="C38" s="111">
        <v>3.0309824264103731</v>
      </c>
      <c r="D38" s="109">
        <v>84.167484662483361</v>
      </c>
      <c r="E38" s="111">
        <v>3.3630650551802015</v>
      </c>
      <c r="F38" s="109">
        <v>8.241557636162268</v>
      </c>
      <c r="G38" s="111">
        <v>2.1770530885172521</v>
      </c>
      <c r="H38" s="109">
        <v>76.873307863110327</v>
      </c>
      <c r="I38" s="113">
        <v>3.5140949569799873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</row>
    <row r="39" spans="1:21">
      <c r="A39" s="13" t="s">
        <v>282</v>
      </c>
      <c r="B39" s="109">
        <v>77.736060465898092</v>
      </c>
      <c r="C39" s="111">
        <v>3.0390593783412316</v>
      </c>
      <c r="D39" s="109">
        <v>87.748855823529667</v>
      </c>
      <c r="E39" s="111">
        <v>2.5261389822920619</v>
      </c>
      <c r="F39" s="109">
        <v>2.4246007660858568</v>
      </c>
      <c r="G39" s="111">
        <v>1.4734930229319649</v>
      </c>
      <c r="H39" s="109">
        <v>22.594866272661459</v>
      </c>
      <c r="I39" s="113">
        <v>3.6879763979387037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</row>
    <row r="40" spans="1:21">
      <c r="A40" s="13" t="s">
        <v>3</v>
      </c>
      <c r="B40" s="109">
        <v>65.310519860975063</v>
      </c>
      <c r="C40" s="111">
        <v>7.7278385530505815</v>
      </c>
      <c r="D40" s="109">
        <v>86.966001226353939</v>
      </c>
      <c r="E40" s="111">
        <v>4.7546508621036834</v>
      </c>
      <c r="F40" s="109">
        <v>3.7337330517049381</v>
      </c>
      <c r="G40" s="111">
        <v>2.6426667653188098</v>
      </c>
      <c r="H40" s="109">
        <v>39.921305443891271</v>
      </c>
      <c r="I40" s="113">
        <v>6.7581565553123104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</row>
    <row r="41" spans="1:21">
      <c r="A41" s="13" t="s">
        <v>298</v>
      </c>
      <c r="B41" s="109">
        <v>90.220032784269478</v>
      </c>
      <c r="C41" s="111">
        <v>2.6629691904788602</v>
      </c>
      <c r="D41" s="109">
        <v>95.567693256771392</v>
      </c>
      <c r="E41" s="111">
        <v>1.858369826319902</v>
      </c>
      <c r="F41" s="109">
        <v>5.3497440066124442</v>
      </c>
      <c r="G41" s="111">
        <v>1.8379691815725516</v>
      </c>
      <c r="H41" s="109">
        <v>9.515909459253848</v>
      </c>
      <c r="I41" s="113">
        <v>2.4987359118314978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</row>
    <row r="42" spans="1:21">
      <c r="A42" s="13" t="s">
        <v>309</v>
      </c>
      <c r="B42" s="109">
        <v>95.798319327731093</v>
      </c>
      <c r="C42" s="111">
        <v>1.879158472169097</v>
      </c>
      <c r="D42" s="109">
        <v>92.372881355932208</v>
      </c>
      <c r="E42" s="111">
        <v>2.4742545786173791</v>
      </c>
      <c r="F42" s="109">
        <v>1.680672268907563</v>
      </c>
      <c r="G42" s="111">
        <v>1.1880659511093055</v>
      </c>
      <c r="H42" s="109">
        <v>8.4033613445378155</v>
      </c>
      <c r="I42" s="113">
        <v>2.3847773443036582</v>
      </c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</row>
    <row r="43" spans="1:21">
      <c r="A43" s="13" t="s">
        <v>277</v>
      </c>
      <c r="B43" s="109">
        <v>87.634876368752472</v>
      </c>
      <c r="C43" s="111">
        <v>2.8020722046209343</v>
      </c>
      <c r="D43" s="109">
        <v>91.279367765137948</v>
      </c>
      <c r="E43" s="111">
        <v>2.4656644538887282</v>
      </c>
      <c r="F43" s="109">
        <v>8.1950468816892297</v>
      </c>
      <c r="G43" s="111">
        <v>2.7352016193914754</v>
      </c>
      <c r="H43" s="109">
        <v>23.858705142447739</v>
      </c>
      <c r="I43" s="113">
        <v>4.1674295773237171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</row>
    <row r="44" spans="1:21">
      <c r="A44" s="13" t="s">
        <v>294</v>
      </c>
      <c r="B44" s="109">
        <v>85.792507095143819</v>
      </c>
      <c r="C44" s="111">
        <v>6.0568406941904032</v>
      </c>
      <c r="D44" s="109">
        <v>87.065814339915846</v>
      </c>
      <c r="E44" s="111">
        <v>6.0809184079174781</v>
      </c>
      <c r="F44" s="109">
        <v>1.1741582207653001</v>
      </c>
      <c r="G44" s="111">
        <v>0.4832924612708932</v>
      </c>
      <c r="H44" s="109">
        <v>25.508668277705951</v>
      </c>
      <c r="I44" s="113">
        <v>6.9463455429843464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</row>
    <row r="45" spans="1:21">
      <c r="A45" s="13" t="s">
        <v>306</v>
      </c>
      <c r="B45" s="109">
        <v>77.418250626673697</v>
      </c>
      <c r="C45" s="111">
        <v>2.765687413894049</v>
      </c>
      <c r="D45" s="109">
        <v>87.678444792217164</v>
      </c>
      <c r="E45" s="111">
        <v>2.4893428396946882</v>
      </c>
      <c r="F45" s="109">
        <v>5.2822502546831336</v>
      </c>
      <c r="G45" s="111">
        <v>1.6373387161610762</v>
      </c>
      <c r="H45" s="109">
        <v>17.525630383513409</v>
      </c>
      <c r="I45" s="113">
        <v>2.809279665383146</v>
      </c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</row>
    <row r="46" spans="1:21">
      <c r="A46" s="13" t="s">
        <v>280</v>
      </c>
      <c r="B46" s="109">
        <v>53.162268945831201</v>
      </c>
      <c r="C46" s="111">
        <v>4.5044995200592064</v>
      </c>
      <c r="D46" s="109">
        <v>80.315093348580021</v>
      </c>
      <c r="E46" s="111">
        <v>4.1297068968720332</v>
      </c>
      <c r="F46" s="109">
        <v>6.0935973120937614</v>
      </c>
      <c r="G46" s="111">
        <v>2.4837555218563931</v>
      </c>
      <c r="H46" s="109">
        <v>11.47892949519948</v>
      </c>
      <c r="I46" s="113">
        <v>3.3299862583611395</v>
      </c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</row>
    <row r="47" spans="1:21">
      <c r="A47" s="13" t="s">
        <v>266</v>
      </c>
      <c r="B47" s="109">
        <v>75.142894525756759</v>
      </c>
      <c r="C47" s="111">
        <v>5.0506039450387128</v>
      </c>
      <c r="D47" s="109">
        <v>81.830925372949721</v>
      </c>
      <c r="E47" s="111">
        <v>2.8666231756226361</v>
      </c>
      <c r="F47" s="109">
        <v>7.1470755201898193</v>
      </c>
      <c r="G47" s="111">
        <v>3.0910725394431076</v>
      </c>
      <c r="H47" s="109">
        <v>3.0732114285474021</v>
      </c>
      <c r="I47" s="113">
        <v>1.2903018204746173</v>
      </c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</row>
    <row r="48" spans="1:21">
      <c r="A48" s="13" t="s">
        <v>270</v>
      </c>
      <c r="B48" s="109">
        <v>56.184435416169777</v>
      </c>
      <c r="C48" s="111">
        <v>3.7571498634575504</v>
      </c>
      <c r="D48" s="109">
        <v>70.439559502074346</v>
      </c>
      <c r="E48" s="111">
        <v>3.7751422358380737</v>
      </c>
      <c r="F48" s="109">
        <v>10.26114201820733</v>
      </c>
      <c r="G48" s="111">
        <v>3.2986648031843924</v>
      </c>
      <c r="H48" s="109">
        <v>16.82988509849659</v>
      </c>
      <c r="I48" s="113">
        <v>2.4971490073044817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</row>
    <row r="49" spans="1:21" ht="12" customHeight="1">
      <c r="A49" s="13" t="s">
        <v>313</v>
      </c>
      <c r="B49" s="109">
        <v>53.639069986320827</v>
      </c>
      <c r="C49" s="111">
        <v>4.3948712497410476</v>
      </c>
      <c r="D49" s="109">
        <v>66.416574356847704</v>
      </c>
      <c r="E49" s="111">
        <v>3.9789913365253158</v>
      </c>
      <c r="F49" s="109">
        <v>24.741027721454731</v>
      </c>
      <c r="G49" s="111">
        <v>3.5226675888461125</v>
      </c>
      <c r="H49" s="109">
        <v>50.281175337045902</v>
      </c>
      <c r="I49" s="113">
        <v>4.4282049115598481</v>
      </c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</row>
    <row r="50" spans="1:21">
      <c r="A50" s="13" t="s">
        <v>305</v>
      </c>
      <c r="B50" s="109">
        <v>98.42743147140385</v>
      </c>
      <c r="C50" s="111">
        <v>0.90801783361280408</v>
      </c>
      <c r="D50" s="109">
        <v>95.605341063276967</v>
      </c>
      <c r="E50" s="111">
        <v>1.7101425241140433</v>
      </c>
      <c r="F50" s="109">
        <v>3.1451370571923198</v>
      </c>
      <c r="G50" s="111">
        <v>1.2834855361814097</v>
      </c>
      <c r="H50" s="109">
        <v>11.00797970017312</v>
      </c>
      <c r="I50" s="113">
        <v>1.8910589138753242</v>
      </c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</row>
    <row r="51" spans="1:21">
      <c r="A51" s="13" t="s">
        <v>283</v>
      </c>
      <c r="B51" s="109">
        <v>58.369655881889813</v>
      </c>
      <c r="C51" s="111">
        <v>4.4276987789884812</v>
      </c>
      <c r="D51" s="109">
        <v>85.5749737750142</v>
      </c>
      <c r="E51" s="111">
        <v>2.9664531627662227</v>
      </c>
      <c r="F51" s="109">
        <v>4.9070100409284354</v>
      </c>
      <c r="G51" s="111">
        <v>1.7747733305051718</v>
      </c>
      <c r="H51" s="109">
        <v>24.927364189507021</v>
      </c>
      <c r="I51" s="113">
        <v>3.5459668700586029</v>
      </c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</row>
    <row r="52" spans="1:21">
      <c r="A52" s="337" t="s">
        <v>265</v>
      </c>
      <c r="B52" s="329">
        <v>85.437735415825216</v>
      </c>
      <c r="C52" s="330">
        <v>3.4480871674555384</v>
      </c>
      <c r="D52" s="329">
        <v>90.737674270532153</v>
      </c>
      <c r="E52" s="330">
        <v>2.9803007294735173</v>
      </c>
      <c r="F52" s="329">
        <v>4.1806645784923706</v>
      </c>
      <c r="G52" s="330">
        <v>1.6489245066300697</v>
      </c>
      <c r="H52" s="329">
        <v>11.63754594023484</v>
      </c>
      <c r="I52" s="331">
        <v>3.1793067085489928</v>
      </c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</row>
    <row r="53" spans="1:21">
      <c r="A53" s="13" t="s">
        <v>300</v>
      </c>
      <c r="B53" s="109">
        <v>88.400437942797012</v>
      </c>
      <c r="C53" s="111">
        <v>2.5582942996608615</v>
      </c>
      <c r="D53" s="109">
        <v>93.330151974070603</v>
      </c>
      <c r="E53" s="111">
        <v>1.5531339598432652</v>
      </c>
      <c r="F53" s="109">
        <v>5.4836912432215934</v>
      </c>
      <c r="G53" s="111">
        <v>1.5695028389326988</v>
      </c>
      <c r="H53" s="109">
        <v>8.8699571625763163</v>
      </c>
      <c r="I53" s="113">
        <v>1.7446907627121329</v>
      </c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</row>
    <row r="54" spans="1:21">
      <c r="A54" s="13" t="s">
        <v>278</v>
      </c>
      <c r="B54" s="109">
        <v>89.795826231021664</v>
      </c>
      <c r="C54" s="111">
        <v>2.8007402052239772</v>
      </c>
      <c r="D54" s="109">
        <v>84.711257672853648</v>
      </c>
      <c r="E54" s="111">
        <v>3.6633782624980031</v>
      </c>
      <c r="F54" s="109">
        <v>6.702378822483011</v>
      </c>
      <c r="G54" s="111">
        <v>2.9514354340035536</v>
      </c>
      <c r="H54" s="109">
        <v>26.679244232213211</v>
      </c>
      <c r="I54" s="113">
        <v>4.5937033058541026</v>
      </c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</row>
    <row r="55" spans="1:21">
      <c r="A55" s="13" t="s">
        <v>263</v>
      </c>
      <c r="B55" s="109">
        <v>73.204945635210436</v>
      </c>
      <c r="C55" s="111">
        <v>3.0013877886658205</v>
      </c>
      <c r="D55" s="109">
        <v>84.224894810798006</v>
      </c>
      <c r="E55" s="111">
        <v>3.236561384904594</v>
      </c>
      <c r="F55" s="109">
        <v>10.30040100561385</v>
      </c>
      <c r="G55" s="111">
        <v>2.7061642620927095</v>
      </c>
      <c r="H55" s="109">
        <v>45.384089366358758</v>
      </c>
      <c r="I55" s="113">
        <v>4.2186289422241972</v>
      </c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</row>
    <row r="56" spans="1:21">
      <c r="A56" s="13" t="s">
        <v>307</v>
      </c>
      <c r="B56" s="109">
        <v>61.157470218138833</v>
      </c>
      <c r="C56" s="111">
        <v>4.2017099708133419</v>
      </c>
      <c r="D56" s="109">
        <v>71.45154677004254</v>
      </c>
      <c r="E56" s="111">
        <v>3.9065217316870906</v>
      </c>
      <c r="F56" s="109">
        <v>22.73414177145715</v>
      </c>
      <c r="G56" s="111">
        <v>3.448965779563161</v>
      </c>
      <c r="H56" s="109">
        <v>33.808978289539688</v>
      </c>
      <c r="I56" s="113">
        <v>4.090018079927904</v>
      </c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</row>
    <row r="57" spans="1:21">
      <c r="A57" s="33" t="s">
        <v>269</v>
      </c>
      <c r="B57" s="109">
        <v>89.52243484792443</v>
      </c>
      <c r="C57" s="111">
        <v>2.4536693923916535</v>
      </c>
      <c r="D57" s="109">
        <v>98.778782705268213</v>
      </c>
      <c r="E57" s="111">
        <v>0.7438205893269314</v>
      </c>
      <c r="F57" s="109">
        <v>0</v>
      </c>
      <c r="G57" s="111">
        <v>0</v>
      </c>
      <c r="H57" s="109">
        <v>9.9499716933380036</v>
      </c>
      <c r="I57" s="113">
        <v>2.4640425916535436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</row>
    <row r="58" spans="1:21">
      <c r="A58" s="13" t="s">
        <v>287</v>
      </c>
      <c r="B58" s="109">
        <v>91.233282535618969</v>
      </c>
      <c r="C58" s="111">
        <v>3.360174015433222</v>
      </c>
      <c r="D58" s="109">
        <v>92.766011281336318</v>
      </c>
      <c r="E58" s="111">
        <v>2.8370246105163912</v>
      </c>
      <c r="F58" s="109">
        <v>2.8480008492425291</v>
      </c>
      <c r="G58" s="111">
        <v>1.5218201691256965</v>
      </c>
      <c r="H58" s="109">
        <v>16.810336991055301</v>
      </c>
      <c r="I58" s="113">
        <v>5.5649444372974211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</row>
    <row r="59" spans="1:21">
      <c r="A59" s="53" t="s">
        <v>299</v>
      </c>
      <c r="B59" s="109">
        <v>86.600681432850095</v>
      </c>
      <c r="C59" s="111">
        <v>1.6023003181649733</v>
      </c>
      <c r="D59" s="109">
        <v>87.179722265716464</v>
      </c>
      <c r="E59" s="111">
        <v>1.5482899739177287</v>
      </c>
      <c r="F59" s="109">
        <v>6.9751788937393826</v>
      </c>
      <c r="G59" s="111">
        <v>1.165632749368442</v>
      </c>
      <c r="H59" s="109">
        <v>14.044242886201809</v>
      </c>
      <c r="I59" s="113">
        <v>1.6798308932002228</v>
      </c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</row>
    <row r="60" spans="1:21">
      <c r="A60" s="91" t="s">
        <v>290</v>
      </c>
      <c r="B60" s="118">
        <v>81.315986352774956</v>
      </c>
      <c r="C60" s="119">
        <v>0.64358068274436597</v>
      </c>
      <c r="D60" s="118">
        <v>86.923995326682771</v>
      </c>
      <c r="E60" s="119">
        <v>0.60524876208368938</v>
      </c>
      <c r="F60" s="118">
        <v>6.7176157018983549</v>
      </c>
      <c r="G60" s="119">
        <v>0.58950050905930718</v>
      </c>
      <c r="H60" s="118">
        <v>19.888739048077561</v>
      </c>
      <c r="I60" s="120">
        <v>0.68056683014161179</v>
      </c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</row>
    <row r="61" spans="1:21">
      <c r="A61" s="91" t="s">
        <v>314</v>
      </c>
      <c r="B61" s="118">
        <v>71.697349548339844</v>
      </c>
      <c r="C61" s="119">
        <v>1.016671776771545</v>
      </c>
      <c r="D61" s="118">
        <v>85.8682861328125</v>
      </c>
      <c r="E61" s="119">
        <v>0.84439677000045776</v>
      </c>
      <c r="F61" s="118">
        <v>7.1261787414550781</v>
      </c>
      <c r="G61" s="119">
        <v>0.61128276586532593</v>
      </c>
      <c r="H61" s="118">
        <v>19.1123046875</v>
      </c>
      <c r="I61" s="120">
        <v>0.89447271823883057</v>
      </c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</row>
    <row r="62" spans="1:21" ht="13.8" thickBot="1">
      <c r="A62" s="91" t="s">
        <v>316</v>
      </c>
      <c r="B62" s="118">
        <v>78.573835775879331</v>
      </c>
      <c r="C62" s="119">
        <v>0.53236194618617605</v>
      </c>
      <c r="D62" s="118">
        <v>85.807477813689459</v>
      </c>
      <c r="E62" s="119">
        <v>0.47921487690761261</v>
      </c>
      <c r="F62" s="118">
        <v>7.4232401894826916</v>
      </c>
      <c r="G62" s="119">
        <v>0.43624098085171342</v>
      </c>
      <c r="H62" s="118">
        <v>20.67307898091968</v>
      </c>
      <c r="I62" s="120">
        <v>0.53864924838398065</v>
      </c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3" spans="1:21" ht="13.8" thickBot="1">
      <c r="A63" s="67" t="s">
        <v>517</v>
      </c>
      <c r="B63" s="121">
        <v>97.923908450077889</v>
      </c>
      <c r="C63" s="122">
        <v>0.88090755999974935</v>
      </c>
      <c r="D63" s="121">
        <v>94.249709241199668</v>
      </c>
      <c r="E63" s="122">
        <v>1.6592440292944</v>
      </c>
      <c r="F63" s="121">
        <v>3.223501959908849</v>
      </c>
      <c r="G63" s="122">
        <v>1.0682778768653447</v>
      </c>
      <c r="H63" s="121">
        <v>9.6261437658709639</v>
      </c>
      <c r="I63" s="123">
        <v>2.4851929943563582</v>
      </c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</row>
    <row r="64" spans="1:21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</row>
    <row r="65" spans="1:1">
      <c r="A65" s="5" t="s">
        <v>463</v>
      </c>
    </row>
    <row r="66" spans="1:1">
      <c r="A66" s="5" t="s">
        <v>371</v>
      </c>
    </row>
    <row r="67" spans="1:1">
      <c r="A67" s="31"/>
    </row>
    <row r="68" spans="1:1">
      <c r="A68" s="323"/>
    </row>
  </sheetData>
  <sortState ref="A11:U59">
    <sortCondition ref="A11"/>
  </sortState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6"/>
  <dimension ref="A1:AE65"/>
  <sheetViews>
    <sheetView showGridLines="0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1">
      <c r="A1" s="5" t="s">
        <v>221</v>
      </c>
      <c r="J1" s="24" t="s">
        <v>12</v>
      </c>
    </row>
    <row r="2" spans="1:31">
      <c r="A2" s="5"/>
      <c r="J2" s="24" t="s">
        <v>157</v>
      </c>
    </row>
    <row r="3" spans="1:31">
      <c r="A3" s="351" t="s">
        <v>346</v>
      </c>
    </row>
    <row r="4" spans="1:31">
      <c r="A4" s="32" t="s">
        <v>80</v>
      </c>
    </row>
    <row r="5" spans="1:31">
      <c r="A5" s="15"/>
    </row>
    <row r="6" spans="1:31">
      <c r="A6" s="2"/>
      <c r="B6" s="2"/>
    </row>
    <row r="7" spans="1:31" s="17" customFormat="1" ht="13.8" thickBot="1">
      <c r="A7" s="16"/>
    </row>
    <row r="8" spans="1:31" s="17" customFormat="1" ht="29.25" customHeight="1">
      <c r="A8" s="10"/>
      <c r="B8" s="497" t="s">
        <v>87</v>
      </c>
      <c r="C8" s="498"/>
      <c r="D8" s="498"/>
      <c r="E8" s="498"/>
      <c r="F8" s="498"/>
      <c r="G8" s="498"/>
      <c r="H8" s="498"/>
      <c r="I8" s="499"/>
    </row>
    <row r="9" spans="1:31" s="17" customFormat="1" ht="93" customHeight="1">
      <c r="A9" s="29"/>
      <c r="B9" s="505" t="s">
        <v>83</v>
      </c>
      <c r="C9" s="504"/>
      <c r="D9" s="505" t="s">
        <v>84</v>
      </c>
      <c r="E9" s="504"/>
      <c r="F9" s="505" t="s">
        <v>85</v>
      </c>
      <c r="G9" s="504"/>
      <c r="H9" s="507" t="s">
        <v>86</v>
      </c>
      <c r="I9" s="508"/>
    </row>
    <row r="10" spans="1:31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22" t="s">
        <v>2</v>
      </c>
    </row>
    <row r="11" spans="1:31">
      <c r="A11" s="33" t="s">
        <v>281</v>
      </c>
      <c r="B11" s="109">
        <v>95.817064343605963</v>
      </c>
      <c r="C11" s="111">
        <v>2.0042595749256908</v>
      </c>
      <c r="D11" s="109">
        <v>95.71013677944407</v>
      </c>
      <c r="E11" s="111">
        <v>1.964350860192148</v>
      </c>
      <c r="F11" s="109">
        <v>0.44062388713447981</v>
      </c>
      <c r="G11" s="111">
        <v>0.31155025707058076</v>
      </c>
      <c r="H11" s="109">
        <v>19.238845091242759</v>
      </c>
      <c r="I11" s="113">
        <v>4.6494611522794775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>
      <c r="A12" s="33" t="s">
        <v>317</v>
      </c>
      <c r="B12" s="109">
        <v>79.143122497400654</v>
      </c>
      <c r="C12" s="111">
        <v>2.7974688801429717</v>
      </c>
      <c r="D12" s="109">
        <v>85.346645510681626</v>
      </c>
      <c r="E12" s="111">
        <v>2.7473703775274179</v>
      </c>
      <c r="F12" s="109">
        <v>6.2418699451616639</v>
      </c>
      <c r="G12" s="111">
        <v>1.8005998625573334</v>
      </c>
      <c r="H12" s="109">
        <v>22.82880100037012</v>
      </c>
      <c r="I12" s="113">
        <v>3.2893126269203585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>
      <c r="A13" s="33" t="s">
        <v>311</v>
      </c>
      <c r="B13" s="109">
        <v>71.615300552872711</v>
      </c>
      <c r="C13" s="111">
        <v>3.904283288857477</v>
      </c>
      <c r="D13" s="109">
        <v>91.052484985835108</v>
      </c>
      <c r="E13" s="111">
        <v>2.3450079284016097</v>
      </c>
      <c r="F13" s="109">
        <v>5.4749227762704011</v>
      </c>
      <c r="G13" s="111">
        <v>1.5446873960720227</v>
      </c>
      <c r="H13" s="109">
        <v>15.025248604631409</v>
      </c>
      <c r="I13" s="113">
        <v>2.790467812507186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>
      <c r="A14" s="33" t="s">
        <v>279</v>
      </c>
      <c r="B14" s="109">
        <v>95.195150546528168</v>
      </c>
      <c r="C14" s="111">
        <v>2.0255010351506821</v>
      </c>
      <c r="D14" s="109">
        <v>93.300864572093403</v>
      </c>
      <c r="E14" s="111">
        <v>2.4974487713197999</v>
      </c>
      <c r="F14" s="109">
        <v>2.2193487700341241</v>
      </c>
      <c r="G14" s="111">
        <v>2.0417532753490666</v>
      </c>
      <c r="H14" s="109">
        <v>19.99337470822152</v>
      </c>
      <c r="I14" s="113">
        <v>5.0081180124762312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>
      <c r="A15" s="33" t="s">
        <v>276</v>
      </c>
      <c r="B15" s="109">
        <v>74.304925130140262</v>
      </c>
      <c r="C15" s="111">
        <v>3.9304729561896385</v>
      </c>
      <c r="D15" s="109">
        <v>85.292898677864585</v>
      </c>
      <c r="E15" s="111">
        <v>3.8913928722409779</v>
      </c>
      <c r="F15" s="109">
        <v>6.0835209802292081</v>
      </c>
      <c r="G15" s="111">
        <v>2.988947258928417</v>
      </c>
      <c r="H15" s="109">
        <v>15.92737708345215</v>
      </c>
      <c r="I15" s="113">
        <v>3.8395129847810612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>
      <c r="A16" s="328" t="s">
        <v>265</v>
      </c>
      <c r="B16" s="329">
        <v>82.524271844660191</v>
      </c>
      <c r="C16" s="330">
        <v>3.3632048316302363</v>
      </c>
      <c r="D16" s="329">
        <v>89.320388349514573</v>
      </c>
      <c r="E16" s="330">
        <v>3.2200238584749714</v>
      </c>
      <c r="F16" s="329">
        <v>7.7669902912621351</v>
      </c>
      <c r="G16" s="330">
        <v>2.9126222191800863</v>
      </c>
      <c r="H16" s="329">
        <v>7.7669902912621351</v>
      </c>
      <c r="I16" s="331">
        <v>2.9126224201247664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>
      <c r="A17" s="33" t="s">
        <v>278</v>
      </c>
      <c r="B17" s="109">
        <v>89.060218325909688</v>
      </c>
      <c r="C17" s="111">
        <v>3.7904576781625852</v>
      </c>
      <c r="D17" s="109">
        <v>79.987051932938201</v>
      </c>
      <c r="E17" s="111">
        <v>5.0491414862174073</v>
      </c>
      <c r="F17" s="109">
        <v>5.9645557144749466</v>
      </c>
      <c r="G17" s="111">
        <v>3.2817000622479569</v>
      </c>
      <c r="H17" s="109">
        <v>35.357058502310842</v>
      </c>
      <c r="I17" s="113">
        <v>5.0250609916318263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>
      <c r="A18" s="33" t="s">
        <v>263</v>
      </c>
      <c r="B18" s="109">
        <v>78.357687255319846</v>
      </c>
      <c r="C18" s="111">
        <v>3.5863966090426174</v>
      </c>
      <c r="D18" s="109">
        <v>85.047741471094042</v>
      </c>
      <c r="E18" s="111">
        <v>3.3643539503545945</v>
      </c>
      <c r="F18" s="109">
        <v>7.7883757228110184</v>
      </c>
      <c r="G18" s="111">
        <v>2.2404977642127628</v>
      </c>
      <c r="H18" s="109">
        <v>34.316145920505413</v>
      </c>
      <c r="I18" s="113">
        <v>4.1577476775045783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>
      <c r="A19" s="33" t="s">
        <v>307</v>
      </c>
      <c r="B19" s="109">
        <v>69.800913573429497</v>
      </c>
      <c r="C19" s="111">
        <v>4.0612017524777864</v>
      </c>
      <c r="D19" s="109">
        <v>81.364686686297802</v>
      </c>
      <c r="E19" s="111">
        <v>2.2996709009830685</v>
      </c>
      <c r="F19" s="109">
        <v>14.98882711699714</v>
      </c>
      <c r="G19" s="111">
        <v>2.5396605031249693</v>
      </c>
      <c r="H19" s="109">
        <v>33.745717093066837</v>
      </c>
      <c r="I19" s="113">
        <v>4.2990912117766191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>
      <c r="A20" s="33" t="s">
        <v>269</v>
      </c>
      <c r="B20" s="109">
        <v>85.89767547096821</v>
      </c>
      <c r="C20" s="111">
        <v>3.5110816419185564</v>
      </c>
      <c r="D20" s="109">
        <v>98.044296370842844</v>
      </c>
      <c r="E20" s="111">
        <v>0.77815363089598122</v>
      </c>
      <c r="F20" s="109">
        <v>1.220576561733806</v>
      </c>
      <c r="G20" s="111">
        <v>0.97798300368717483</v>
      </c>
      <c r="H20" s="109">
        <v>9.1978919065450846</v>
      </c>
      <c r="I20" s="113">
        <v>1.8494130203256396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3.8" thickBot="1">
      <c r="A21" s="34" t="s">
        <v>299</v>
      </c>
      <c r="B21" s="114">
        <v>86.805611479248086</v>
      </c>
      <c r="C21" s="115">
        <v>2.0520330863929721</v>
      </c>
      <c r="D21" s="114">
        <v>86.285322199559317</v>
      </c>
      <c r="E21" s="115">
        <v>1.8594742964657678</v>
      </c>
      <c r="F21" s="114">
        <v>6.2861500877867016</v>
      </c>
      <c r="G21" s="115">
        <v>1.3712609841413381</v>
      </c>
      <c r="H21" s="114">
        <v>14.01587380608623</v>
      </c>
      <c r="I21" s="117">
        <v>1.8491745047972383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3" spans="1:31">
      <c r="A23" t="s">
        <v>463</v>
      </c>
    </row>
    <row r="24" spans="1:31">
      <c r="A24" s="5" t="s">
        <v>371</v>
      </c>
    </row>
    <row r="65" spans="1:1">
      <c r="A65" s="1" t="s">
        <v>463</v>
      </c>
    </row>
  </sheetData>
  <sortState ref="A11:AE21">
    <sortCondition ref="A11"/>
  </sortState>
  <mergeCells count="5">
    <mergeCell ref="B8:I8"/>
    <mergeCell ref="B9:C9"/>
    <mergeCell ref="D9:E9"/>
    <mergeCell ref="F9:G9"/>
    <mergeCell ref="H9:I9"/>
  </mergeCells>
  <conditionalFormatting sqref="J23 P23 V23">
    <cfRule type="expression" dxfId="77" priority="1">
      <formula>ABS(#REF!/#REF!)&gt;1.96</formula>
    </cfRule>
  </conditionalFormatting>
  <conditionalFormatting sqref="F23">
    <cfRule type="expression" dxfId="76" priority="12">
      <formula>ABS(#REF!/#REF!)&gt;1.96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:AG69"/>
  <sheetViews>
    <sheetView showGridLines="0" zoomScale="93" zoomScaleNormal="93" zoomScalePageLayoutView="80" workbookViewId="0">
      <selection activeCell="G4" sqref="G4"/>
    </sheetView>
  </sheetViews>
  <sheetFormatPr defaultColWidth="8.77734375" defaultRowHeight="13.2"/>
  <cols>
    <col min="1" max="1" width="27.33203125" customWidth="1"/>
  </cols>
  <sheetData>
    <row r="1" spans="1:33">
      <c r="A1" s="5" t="s">
        <v>222</v>
      </c>
      <c r="J1" s="322" t="s">
        <v>179</v>
      </c>
    </row>
    <row r="2" spans="1:33">
      <c r="A2" s="5"/>
      <c r="J2" s="322" t="s">
        <v>158</v>
      </c>
    </row>
    <row r="3" spans="1:33">
      <c r="A3" s="351" t="s">
        <v>347</v>
      </c>
    </row>
    <row r="4" spans="1:33" ht="13.8">
      <c r="A4" s="311" t="s">
        <v>40</v>
      </c>
    </row>
    <row r="6" spans="1:33" ht="13.8" thickBot="1"/>
    <row r="7" spans="1:33" ht="24" customHeight="1">
      <c r="A7" s="307"/>
      <c r="B7" s="440" t="s">
        <v>99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2"/>
    </row>
    <row r="8" spans="1:33" ht="21.75" customHeight="1">
      <c r="A8" s="308"/>
      <c r="B8" s="447" t="s">
        <v>100</v>
      </c>
      <c r="C8" s="435"/>
      <c r="D8" s="435"/>
      <c r="E8" s="435"/>
      <c r="F8" s="435"/>
      <c r="G8" s="435"/>
      <c r="H8" s="435"/>
      <c r="I8" s="436"/>
      <c r="J8" s="447" t="s">
        <v>101</v>
      </c>
      <c r="K8" s="435"/>
      <c r="L8" s="435"/>
      <c r="M8" s="435"/>
      <c r="N8" s="435"/>
      <c r="O8" s="435"/>
      <c r="P8" s="435"/>
      <c r="Q8" s="436"/>
      <c r="R8" s="447" t="s">
        <v>102</v>
      </c>
      <c r="S8" s="435"/>
      <c r="T8" s="435"/>
      <c r="U8" s="435"/>
      <c r="V8" s="435"/>
      <c r="W8" s="435"/>
      <c r="X8" s="435"/>
      <c r="Y8" s="436"/>
      <c r="Z8" s="447" t="s">
        <v>103</v>
      </c>
      <c r="AA8" s="435"/>
      <c r="AB8" s="435"/>
      <c r="AC8" s="435"/>
      <c r="AD8" s="435"/>
      <c r="AE8" s="435"/>
      <c r="AF8" s="435"/>
      <c r="AG8" s="439"/>
    </row>
    <row r="9" spans="1:33" ht="22.5" customHeight="1">
      <c r="A9" s="308"/>
      <c r="B9" s="447" t="s">
        <v>104</v>
      </c>
      <c r="C9" s="541"/>
      <c r="D9" s="447" t="s">
        <v>105</v>
      </c>
      <c r="E9" s="541"/>
      <c r="F9" s="435" t="s">
        <v>106</v>
      </c>
      <c r="G9" s="541"/>
      <c r="H9" s="447" t="s">
        <v>107</v>
      </c>
      <c r="I9" s="541"/>
      <c r="J9" s="447" t="s">
        <v>104</v>
      </c>
      <c r="K9" s="541"/>
      <c r="L9" s="447" t="s">
        <v>105</v>
      </c>
      <c r="M9" s="541"/>
      <c r="N9" s="435" t="s">
        <v>106</v>
      </c>
      <c r="O9" s="541"/>
      <c r="P9" s="447" t="s">
        <v>107</v>
      </c>
      <c r="Q9" s="541"/>
      <c r="R9" s="447" t="s">
        <v>104</v>
      </c>
      <c r="S9" s="541"/>
      <c r="T9" s="447" t="s">
        <v>105</v>
      </c>
      <c r="U9" s="541"/>
      <c r="V9" s="435" t="s">
        <v>106</v>
      </c>
      <c r="W9" s="541"/>
      <c r="X9" s="447" t="s">
        <v>107</v>
      </c>
      <c r="Y9" s="541"/>
      <c r="Z9" s="447" t="s">
        <v>104</v>
      </c>
      <c r="AA9" s="541"/>
      <c r="AB9" s="447" t="s">
        <v>105</v>
      </c>
      <c r="AC9" s="541"/>
      <c r="AD9" s="435" t="s">
        <v>106</v>
      </c>
      <c r="AE9" s="541"/>
      <c r="AF9" s="447" t="s">
        <v>107</v>
      </c>
      <c r="AG9" s="541"/>
    </row>
    <row r="10" spans="1:33">
      <c r="A10" s="430"/>
      <c r="B10" s="431" t="s">
        <v>1</v>
      </c>
      <c r="C10" s="432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31" t="s">
        <v>1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31" t="s">
        <v>1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31" t="s">
        <v>1</v>
      </c>
      <c r="U10" s="432" t="s">
        <v>2</v>
      </c>
      <c r="V10" s="431" t="s">
        <v>1</v>
      </c>
      <c r="W10" s="433" t="s">
        <v>2</v>
      </c>
      <c r="X10" s="431" t="s">
        <v>1</v>
      </c>
      <c r="Y10" s="432" t="s">
        <v>2</v>
      </c>
      <c r="Z10" s="433" t="s">
        <v>1</v>
      </c>
      <c r="AA10" s="432" t="s">
        <v>2</v>
      </c>
      <c r="AB10" s="431" t="s">
        <v>1</v>
      </c>
      <c r="AC10" s="432" t="s">
        <v>2</v>
      </c>
      <c r="AD10" s="431" t="s">
        <v>1</v>
      </c>
      <c r="AE10" s="432" t="s">
        <v>2</v>
      </c>
      <c r="AF10" s="431" t="s">
        <v>1</v>
      </c>
      <c r="AG10" s="434" t="s">
        <v>2</v>
      </c>
    </row>
    <row r="11" spans="1:33">
      <c r="A11" s="13" t="s">
        <v>281</v>
      </c>
      <c r="B11" s="109">
        <v>2.3073870899072082</v>
      </c>
      <c r="C11" s="111">
        <v>0.50389493629767768</v>
      </c>
      <c r="D11" s="109">
        <v>38.659323547416363</v>
      </c>
      <c r="E11" s="111">
        <v>2.4417406769977492</v>
      </c>
      <c r="F11" s="109">
        <v>32.738307923819193</v>
      </c>
      <c r="G11" s="111">
        <v>2.7114704006088388</v>
      </c>
      <c r="H11" s="109">
        <v>26.294981438857249</v>
      </c>
      <c r="I11" s="111">
        <v>1.7136732125905458</v>
      </c>
      <c r="J11" s="109">
        <v>7.9119619270571349</v>
      </c>
      <c r="K11" s="111">
        <v>1.1288733383812311</v>
      </c>
      <c r="L11" s="109">
        <v>64.575532056307026</v>
      </c>
      <c r="M11" s="111">
        <v>2.0590284776383041</v>
      </c>
      <c r="N11" s="109">
        <v>24.264185187754219</v>
      </c>
      <c r="O11" s="111">
        <v>1.7098956277544763</v>
      </c>
      <c r="P11" s="109">
        <v>3.2483208288816181</v>
      </c>
      <c r="Q11" s="111">
        <v>0.66302989519814637</v>
      </c>
      <c r="R11" s="109">
        <v>23.873944077402559</v>
      </c>
      <c r="S11" s="111">
        <v>2.1811326614007873</v>
      </c>
      <c r="T11" s="109">
        <v>52.109427569138781</v>
      </c>
      <c r="U11" s="111">
        <v>2.7879823168234306</v>
      </c>
      <c r="V11" s="109">
        <v>15.75814930572594</v>
      </c>
      <c r="W11" s="130">
        <v>1.403437914451503</v>
      </c>
      <c r="X11" s="109">
        <v>8.2584790477327257</v>
      </c>
      <c r="Y11" s="111">
        <v>1.0356422815268334</v>
      </c>
      <c r="Z11" s="110">
        <v>31.2553412988768</v>
      </c>
      <c r="AA11" s="111">
        <v>1.7282197032564306</v>
      </c>
      <c r="AB11" s="109">
        <v>49.699677865255254</v>
      </c>
      <c r="AC11" s="111">
        <v>1.7740153414027877</v>
      </c>
      <c r="AD11" s="109">
        <v>12.661576512227629</v>
      </c>
      <c r="AE11" s="111">
        <v>1.3700730322936634</v>
      </c>
      <c r="AF11" s="109">
        <v>6.3834043236403071</v>
      </c>
      <c r="AG11" s="113">
        <v>0.83649054656139998</v>
      </c>
    </row>
    <row r="12" spans="1:33">
      <c r="A12" s="13" t="s">
        <v>284</v>
      </c>
      <c r="B12" s="109">
        <v>2.3733884605763351</v>
      </c>
      <c r="C12" s="111">
        <v>0.336982392679746</v>
      </c>
      <c r="D12" s="109">
        <v>27.50240650670219</v>
      </c>
      <c r="E12" s="111">
        <v>1.1968111810754625</v>
      </c>
      <c r="F12" s="109">
        <v>31.917647017991172</v>
      </c>
      <c r="G12" s="111">
        <v>1.2334409138963183</v>
      </c>
      <c r="H12" s="109">
        <v>38.206558014730312</v>
      </c>
      <c r="I12" s="111">
        <v>1.3874730746830843</v>
      </c>
      <c r="J12" s="109">
        <v>13.82468164382121</v>
      </c>
      <c r="K12" s="111">
        <v>0.70898258876554732</v>
      </c>
      <c r="L12" s="109">
        <v>63.271121594030063</v>
      </c>
      <c r="M12" s="111">
        <v>1.0761041712992621</v>
      </c>
      <c r="N12" s="109">
        <v>18.127021365385531</v>
      </c>
      <c r="O12" s="111">
        <v>0.97137931512326714</v>
      </c>
      <c r="P12" s="109">
        <v>4.777175396763214</v>
      </c>
      <c r="Q12" s="111">
        <v>0.4601093565307468</v>
      </c>
      <c r="R12" s="109">
        <v>22.16102510032847</v>
      </c>
      <c r="S12" s="111">
        <v>1.0930499943253353</v>
      </c>
      <c r="T12" s="109">
        <v>42.681174955251613</v>
      </c>
      <c r="U12" s="111">
        <v>1.1913628520258637</v>
      </c>
      <c r="V12" s="109">
        <v>20.766915352913671</v>
      </c>
      <c r="W12" s="130">
        <v>1.1135711637988099</v>
      </c>
      <c r="X12" s="109">
        <v>14.390884591506239</v>
      </c>
      <c r="Y12" s="111">
        <v>0.84114817437907075</v>
      </c>
      <c r="Z12" s="110">
        <v>31.96021155254823</v>
      </c>
      <c r="AA12" s="111">
        <v>1.0466531747389196</v>
      </c>
      <c r="AB12" s="109">
        <v>40.704890278793627</v>
      </c>
      <c r="AC12" s="111">
        <v>1.1948134516759614</v>
      </c>
      <c r="AD12" s="109">
        <v>16.64559701686175</v>
      </c>
      <c r="AE12" s="111">
        <v>0.91506246393755053</v>
      </c>
      <c r="AF12" s="109">
        <v>10.68930115179638</v>
      </c>
      <c r="AG12" s="113">
        <v>0.72641791622241703</v>
      </c>
    </row>
    <row r="13" spans="1:33">
      <c r="A13" s="13" t="s">
        <v>292</v>
      </c>
      <c r="B13" s="109">
        <v>2.4876047243396751</v>
      </c>
      <c r="C13" s="111">
        <v>0.32131072187218529</v>
      </c>
      <c r="D13" s="109">
        <v>39.896938905943863</v>
      </c>
      <c r="E13" s="111">
        <v>1.0977358207609502</v>
      </c>
      <c r="F13" s="109">
        <v>33.357559664314891</v>
      </c>
      <c r="G13" s="111">
        <v>0.97139137240936246</v>
      </c>
      <c r="H13" s="109">
        <v>24.257896705401581</v>
      </c>
      <c r="I13" s="111">
        <v>0.92925433618632569</v>
      </c>
      <c r="J13" s="109">
        <v>7.7139275523001132</v>
      </c>
      <c r="K13" s="111">
        <v>0.55507566727858826</v>
      </c>
      <c r="L13" s="109">
        <v>58.760582701775448</v>
      </c>
      <c r="M13" s="111">
        <v>1.149915413183231</v>
      </c>
      <c r="N13" s="109">
        <v>27.846437549892599</v>
      </c>
      <c r="O13" s="111">
        <v>1.1536115490571428</v>
      </c>
      <c r="P13" s="109">
        <v>5.6790521960318303</v>
      </c>
      <c r="Q13" s="111">
        <v>0.57972225228083285</v>
      </c>
      <c r="R13" s="109">
        <v>25.99574270376884</v>
      </c>
      <c r="S13" s="111">
        <v>0.89790700521486067</v>
      </c>
      <c r="T13" s="109">
        <v>49.687741627301833</v>
      </c>
      <c r="U13" s="111">
        <v>1.0637117929582038</v>
      </c>
      <c r="V13" s="109">
        <v>14.83440610786907</v>
      </c>
      <c r="W13" s="130">
        <v>0.69829225480844603</v>
      </c>
      <c r="X13" s="109">
        <v>9.4821095610602679</v>
      </c>
      <c r="Y13" s="111">
        <v>0.5943381568025955</v>
      </c>
      <c r="Z13" s="110">
        <v>34.980340281364107</v>
      </c>
      <c r="AA13" s="111">
        <v>1.0672382882720455</v>
      </c>
      <c r="AB13" s="109">
        <v>45.030128121472409</v>
      </c>
      <c r="AC13" s="111">
        <v>1.0312994374316407</v>
      </c>
      <c r="AD13" s="109">
        <v>13.548658157893041</v>
      </c>
      <c r="AE13" s="111">
        <v>0.67498952682348579</v>
      </c>
      <c r="AF13" s="109">
        <v>6.4408734392704314</v>
      </c>
      <c r="AG13" s="113">
        <v>0.52552957884257234</v>
      </c>
    </row>
    <row r="14" spans="1:33">
      <c r="A14" s="33" t="s">
        <v>296</v>
      </c>
      <c r="B14" s="109">
        <v>7.608418139397771</v>
      </c>
      <c r="C14" s="111">
        <v>0.48232144646149328</v>
      </c>
      <c r="D14" s="109">
        <v>50.509394680519847</v>
      </c>
      <c r="E14" s="111">
        <v>0.85580762687107859</v>
      </c>
      <c r="F14" s="109">
        <v>29.717925711712532</v>
      </c>
      <c r="G14" s="111">
        <v>0.75776754051988582</v>
      </c>
      <c r="H14" s="109">
        <v>12.164261468369849</v>
      </c>
      <c r="I14" s="111">
        <v>0.5684858256280898</v>
      </c>
      <c r="J14" s="109">
        <v>2.7033169362601921</v>
      </c>
      <c r="K14" s="111">
        <v>0.27959426764409256</v>
      </c>
      <c r="L14" s="109">
        <v>39.308313148211766</v>
      </c>
      <c r="M14" s="111">
        <v>1.0789763302605695</v>
      </c>
      <c r="N14" s="109">
        <v>44.983510944070012</v>
      </c>
      <c r="O14" s="111">
        <v>1.0852510513062879</v>
      </c>
      <c r="P14" s="109">
        <v>13.00485897145802</v>
      </c>
      <c r="Q14" s="111">
        <v>0.60421613638959748</v>
      </c>
      <c r="R14" s="109">
        <v>44.71251148503557</v>
      </c>
      <c r="S14" s="111">
        <v>0.96696246931950081</v>
      </c>
      <c r="T14" s="109">
        <v>40.918032721836312</v>
      </c>
      <c r="U14" s="111">
        <v>0.86679303708249655</v>
      </c>
      <c r="V14" s="109">
        <v>9.8436590783901412</v>
      </c>
      <c r="W14" s="130">
        <v>0.54196626876330123</v>
      </c>
      <c r="X14" s="109">
        <v>4.5257967147379778</v>
      </c>
      <c r="Y14" s="111">
        <v>0.33989618102825275</v>
      </c>
      <c r="Z14" s="110">
        <v>49.670994063738092</v>
      </c>
      <c r="AA14" s="111">
        <v>0.83380622386775394</v>
      </c>
      <c r="AB14" s="109">
        <v>36.925905039856403</v>
      </c>
      <c r="AC14" s="111">
        <v>0.72700767566514723</v>
      </c>
      <c r="AD14" s="109">
        <v>9.654034266059309</v>
      </c>
      <c r="AE14" s="111">
        <v>0.59395044486940662</v>
      </c>
      <c r="AF14" s="109">
        <v>3.7490666303462059</v>
      </c>
      <c r="AG14" s="113">
        <v>0.31326443966444883</v>
      </c>
    </row>
    <row r="15" spans="1:33">
      <c r="A15" s="33" t="s">
        <v>308</v>
      </c>
      <c r="B15" s="109">
        <v>8.7420090299738096</v>
      </c>
      <c r="C15" s="111">
        <v>0.53607690926506901</v>
      </c>
      <c r="D15" s="109">
        <v>25.791739995617849</v>
      </c>
      <c r="E15" s="111">
        <v>0.71460730120032212</v>
      </c>
      <c r="F15" s="109">
        <v>43.236121160485233</v>
      </c>
      <c r="G15" s="111">
        <v>0.72958331493168727</v>
      </c>
      <c r="H15" s="109">
        <v>22.230129813923121</v>
      </c>
      <c r="I15" s="111">
        <v>0.71252708712285362</v>
      </c>
      <c r="J15" s="109">
        <v>3.2742028539413139</v>
      </c>
      <c r="K15" s="111">
        <v>0.30241537884540276</v>
      </c>
      <c r="L15" s="109">
        <v>22.37061648684152</v>
      </c>
      <c r="M15" s="111">
        <v>0.74657110436870711</v>
      </c>
      <c r="N15" s="109">
        <v>56.708052093375372</v>
      </c>
      <c r="O15" s="111">
        <v>0.86582821276312227</v>
      </c>
      <c r="P15" s="109">
        <v>17.6471285658418</v>
      </c>
      <c r="Q15" s="111">
        <v>0.73319400270215751</v>
      </c>
      <c r="R15" s="109">
        <v>27.88959816703445</v>
      </c>
      <c r="S15" s="111">
        <v>0.74616880936833518</v>
      </c>
      <c r="T15" s="109">
        <v>34.013914513694253</v>
      </c>
      <c r="U15" s="111">
        <v>0.73593006204843903</v>
      </c>
      <c r="V15" s="109">
        <v>27.545436757666401</v>
      </c>
      <c r="W15" s="130">
        <v>0.70430694922152637</v>
      </c>
      <c r="X15" s="109">
        <v>10.5510505616049</v>
      </c>
      <c r="Y15" s="111">
        <v>0.51940626786514965</v>
      </c>
      <c r="Z15" s="110">
        <v>35.116834606513777</v>
      </c>
      <c r="AA15" s="111">
        <v>0.95541674794826559</v>
      </c>
      <c r="AB15" s="109">
        <v>32.591538940589587</v>
      </c>
      <c r="AC15" s="111">
        <v>0.73527328940033931</v>
      </c>
      <c r="AD15" s="109">
        <v>23.765031438734582</v>
      </c>
      <c r="AE15" s="111">
        <v>0.76365464717749432</v>
      </c>
      <c r="AF15" s="109">
        <v>8.5265950141620479</v>
      </c>
      <c r="AG15" s="113">
        <v>0.50402897504718314</v>
      </c>
    </row>
    <row r="16" spans="1:33">
      <c r="A16" s="40" t="s">
        <v>317</v>
      </c>
      <c r="B16" s="109">
        <v>3.68301590374702</v>
      </c>
      <c r="C16" s="111">
        <v>0.35765625950994973</v>
      </c>
      <c r="D16" s="109">
        <v>27.171228649597062</v>
      </c>
      <c r="E16" s="111">
        <v>1.0299731071667457</v>
      </c>
      <c r="F16" s="109">
        <v>42.566532455561948</v>
      </c>
      <c r="G16" s="111">
        <v>1.0409387369968324</v>
      </c>
      <c r="H16" s="109">
        <v>26.57922299109396</v>
      </c>
      <c r="I16" s="111">
        <v>0.87054603774828199</v>
      </c>
      <c r="J16" s="109">
        <v>2.7608027372234312</v>
      </c>
      <c r="K16" s="111">
        <v>0.31856754779322938</v>
      </c>
      <c r="L16" s="109">
        <v>27.82339834510849</v>
      </c>
      <c r="M16" s="111">
        <v>1.148339039374813</v>
      </c>
      <c r="N16" s="109">
        <v>55.221575217532489</v>
      </c>
      <c r="O16" s="111">
        <v>1.1291169246240662</v>
      </c>
      <c r="P16" s="109">
        <v>14.19422370013559</v>
      </c>
      <c r="Q16" s="111">
        <v>0.79609673815648252</v>
      </c>
      <c r="R16" s="109">
        <v>26.668803013312729</v>
      </c>
      <c r="S16" s="111">
        <v>0.95578214808980166</v>
      </c>
      <c r="T16" s="109">
        <v>40.878267740600847</v>
      </c>
      <c r="U16" s="111">
        <v>0.97418046577401829</v>
      </c>
      <c r="V16" s="109">
        <v>23.757594645943509</v>
      </c>
      <c r="W16" s="130">
        <v>0.87167278957386085</v>
      </c>
      <c r="X16" s="109">
        <v>8.695334600142921</v>
      </c>
      <c r="Y16" s="111">
        <v>0.57067228837444994</v>
      </c>
      <c r="Z16" s="110">
        <v>42.944085980851177</v>
      </c>
      <c r="AA16" s="111">
        <v>1.2874889108249365</v>
      </c>
      <c r="AB16" s="109">
        <v>34.969194395538111</v>
      </c>
      <c r="AC16" s="111">
        <v>1.0881065842493693</v>
      </c>
      <c r="AD16" s="109">
        <v>16.662600323007439</v>
      </c>
      <c r="AE16" s="111">
        <v>0.81163974296676955</v>
      </c>
      <c r="AF16" s="109">
        <v>5.4241193006032802</v>
      </c>
      <c r="AG16" s="113">
        <v>0.45515366745588193</v>
      </c>
    </row>
    <row r="17" spans="1:33">
      <c r="A17" s="40" t="s">
        <v>318</v>
      </c>
      <c r="B17" s="109">
        <v>14.527750329884061</v>
      </c>
      <c r="C17" s="111">
        <v>1.0598979722057316</v>
      </c>
      <c r="D17" s="109">
        <v>24.21408130367217</v>
      </c>
      <c r="E17" s="111">
        <v>1.0466735141760501</v>
      </c>
      <c r="F17" s="109">
        <v>44.001899434415677</v>
      </c>
      <c r="G17" s="111">
        <v>1.1226103196427997</v>
      </c>
      <c r="H17" s="109">
        <v>17.256268932028089</v>
      </c>
      <c r="I17" s="111">
        <v>1.1099451430793605</v>
      </c>
      <c r="J17" s="109">
        <v>3.8597852005427811</v>
      </c>
      <c r="K17" s="111">
        <v>0.56035822625412701</v>
      </c>
      <c r="L17" s="109">
        <v>16.151192898699879</v>
      </c>
      <c r="M17" s="111">
        <v>0.80672702499949522</v>
      </c>
      <c r="N17" s="109">
        <v>58.403522329513237</v>
      </c>
      <c r="O17" s="111">
        <v>1.2337696057729322</v>
      </c>
      <c r="P17" s="109">
        <v>21.585499571244089</v>
      </c>
      <c r="Q17" s="111">
        <v>1.2524137994253917</v>
      </c>
      <c r="R17" s="109">
        <v>29.284996465327239</v>
      </c>
      <c r="S17" s="111">
        <v>1.2545530586118596</v>
      </c>
      <c r="T17" s="109">
        <v>26.16779325206824</v>
      </c>
      <c r="U17" s="111">
        <v>1.0668764755251874</v>
      </c>
      <c r="V17" s="109">
        <v>31.875031629325481</v>
      </c>
      <c r="W17" s="130">
        <v>1.1456517143869898</v>
      </c>
      <c r="X17" s="109">
        <v>12.67217865327904</v>
      </c>
      <c r="Y17" s="111">
        <v>0.87934527890496594</v>
      </c>
      <c r="Z17" s="110">
        <v>26.180008925386559</v>
      </c>
      <c r="AA17" s="111">
        <v>1.2450141924634051</v>
      </c>
      <c r="AB17" s="109">
        <v>29.87683216621377</v>
      </c>
      <c r="AC17" s="111">
        <v>1.1299965787097679</v>
      </c>
      <c r="AD17" s="109">
        <v>31.874287901555238</v>
      </c>
      <c r="AE17" s="111">
        <v>1.25394511003457</v>
      </c>
      <c r="AF17" s="109">
        <v>12.06887100684443</v>
      </c>
      <c r="AG17" s="113">
        <v>0.88604464049394271</v>
      </c>
    </row>
    <row r="18" spans="1:33">
      <c r="A18" s="33" t="s">
        <v>273</v>
      </c>
      <c r="B18" s="109">
        <v>8.6232306839084902</v>
      </c>
      <c r="C18" s="111">
        <v>0.76152518563129146</v>
      </c>
      <c r="D18" s="109">
        <v>33.978461571384123</v>
      </c>
      <c r="E18" s="111">
        <v>1.3297172740226768</v>
      </c>
      <c r="F18" s="109">
        <v>35.144120687644467</v>
      </c>
      <c r="G18" s="111">
        <v>1.1084589871826662</v>
      </c>
      <c r="H18" s="109">
        <v>22.254187057062929</v>
      </c>
      <c r="I18" s="111">
        <v>1.1459498681771645</v>
      </c>
      <c r="J18" s="109">
        <v>12.130214470867269</v>
      </c>
      <c r="K18" s="111">
        <v>0.99526458181750099</v>
      </c>
      <c r="L18" s="109">
        <v>57.883479670655461</v>
      </c>
      <c r="M18" s="111">
        <v>1.0753855621012636</v>
      </c>
      <c r="N18" s="109">
        <v>23.03675777831981</v>
      </c>
      <c r="O18" s="111">
        <v>1.0449116697726273</v>
      </c>
      <c r="P18" s="109">
        <v>6.9495480801574709</v>
      </c>
      <c r="Q18" s="111">
        <v>0.56370831591988924</v>
      </c>
      <c r="R18" s="109">
        <v>24.258106584710241</v>
      </c>
      <c r="S18" s="111">
        <v>1.1214950208002179</v>
      </c>
      <c r="T18" s="109">
        <v>44.116149851848007</v>
      </c>
      <c r="U18" s="111">
        <v>1.1918352918987918</v>
      </c>
      <c r="V18" s="109">
        <v>19.722270739715189</v>
      </c>
      <c r="W18" s="130">
        <v>0.82371531695443889</v>
      </c>
      <c r="X18" s="109">
        <v>11.90347282372657</v>
      </c>
      <c r="Y18" s="111">
        <v>0.86541323323518238</v>
      </c>
      <c r="Z18" s="110">
        <v>37.273726312733089</v>
      </c>
      <c r="AA18" s="111">
        <v>1.2070538616276258</v>
      </c>
      <c r="AB18" s="109">
        <v>39.239897168664989</v>
      </c>
      <c r="AC18" s="111">
        <v>1.1513942919053577</v>
      </c>
      <c r="AD18" s="109">
        <v>16.514960479279701</v>
      </c>
      <c r="AE18" s="111">
        <v>0.85782797067587868</v>
      </c>
      <c r="AF18" s="109">
        <v>6.9714160393222269</v>
      </c>
      <c r="AG18" s="113">
        <v>0.58260477850711723</v>
      </c>
    </row>
    <row r="19" spans="1:33">
      <c r="A19" s="33" t="s">
        <v>311</v>
      </c>
      <c r="B19" s="109">
        <v>14.337946485894619</v>
      </c>
      <c r="C19" s="111">
        <v>1.1245196083590041</v>
      </c>
      <c r="D19" s="109">
        <v>48.629553977567809</v>
      </c>
      <c r="E19" s="111">
        <v>1.4161374403613882</v>
      </c>
      <c r="F19" s="109">
        <v>23.460146585390842</v>
      </c>
      <c r="G19" s="111">
        <v>1.106609217372488</v>
      </c>
      <c r="H19" s="109">
        <v>13.57235295114674</v>
      </c>
      <c r="I19" s="111">
        <v>0.85689819442897086</v>
      </c>
      <c r="J19" s="109">
        <v>3.9475154817955862</v>
      </c>
      <c r="K19" s="111">
        <v>0.44724954929244193</v>
      </c>
      <c r="L19" s="109">
        <v>57.80001880046256</v>
      </c>
      <c r="M19" s="111">
        <v>1.24428667619559</v>
      </c>
      <c r="N19" s="109">
        <v>31.22952155329239</v>
      </c>
      <c r="O19" s="111">
        <v>1.1920568582699369</v>
      </c>
      <c r="P19" s="109">
        <v>7.0229441644494646</v>
      </c>
      <c r="Q19" s="111">
        <v>0.5993034770539456</v>
      </c>
      <c r="R19" s="109">
        <v>32.368554932159952</v>
      </c>
      <c r="S19" s="111">
        <v>1.4807588679146719</v>
      </c>
      <c r="T19" s="109">
        <v>41.581826937315363</v>
      </c>
      <c r="U19" s="111">
        <v>1.0843936236606893</v>
      </c>
      <c r="V19" s="109">
        <v>17.501405032025811</v>
      </c>
      <c r="W19" s="130">
        <v>1.0151708056227489</v>
      </c>
      <c r="X19" s="109">
        <v>8.5482130984988753</v>
      </c>
      <c r="Y19" s="111">
        <v>0.72383409623765382</v>
      </c>
      <c r="Z19" s="110">
        <v>30.323832498699861</v>
      </c>
      <c r="AA19" s="111">
        <v>1.4317062864642776</v>
      </c>
      <c r="AB19" s="109">
        <v>43.22442876103797</v>
      </c>
      <c r="AC19" s="111">
        <v>1.3076014418772126</v>
      </c>
      <c r="AD19" s="109">
        <v>18.07352639531771</v>
      </c>
      <c r="AE19" s="111">
        <v>0.98212080111501909</v>
      </c>
      <c r="AF19" s="109">
        <v>8.3782123449444565</v>
      </c>
      <c r="AG19" s="113">
        <v>0.73488068746306623</v>
      </c>
    </row>
    <row r="20" spans="1:33">
      <c r="A20" s="13" t="s">
        <v>295</v>
      </c>
      <c r="B20" s="109">
        <v>24.994488613816252</v>
      </c>
      <c r="C20" s="111">
        <v>1.4459706462007513</v>
      </c>
      <c r="D20" s="109">
        <v>49.71367772868382</v>
      </c>
      <c r="E20" s="111">
        <v>1.3999335689485675</v>
      </c>
      <c r="F20" s="109">
        <v>17.105083085213192</v>
      </c>
      <c r="G20" s="111">
        <v>1.345196349546016</v>
      </c>
      <c r="H20" s="109">
        <v>8.1867505722867335</v>
      </c>
      <c r="I20" s="111">
        <v>0.67771139738008501</v>
      </c>
      <c r="J20" s="109">
        <v>7.0898992759095476</v>
      </c>
      <c r="K20" s="111">
        <v>0.79055927926283476</v>
      </c>
      <c r="L20" s="109">
        <v>54.580403117272972</v>
      </c>
      <c r="M20" s="111">
        <v>1.9907682337162094</v>
      </c>
      <c r="N20" s="109">
        <v>31.896545999052972</v>
      </c>
      <c r="O20" s="111">
        <v>1.8952155787340219</v>
      </c>
      <c r="P20" s="109">
        <v>6.4331516077645174</v>
      </c>
      <c r="Q20" s="111">
        <v>0.6575740892417703</v>
      </c>
      <c r="R20" s="109">
        <v>62.11426886135947</v>
      </c>
      <c r="S20" s="111">
        <v>1.407055354832101</v>
      </c>
      <c r="T20" s="109">
        <v>29.365844085267661</v>
      </c>
      <c r="U20" s="111">
        <v>1.1499260655066854</v>
      </c>
      <c r="V20" s="109">
        <v>5.8892505386169596</v>
      </c>
      <c r="W20" s="130">
        <v>0.8198733809463119</v>
      </c>
      <c r="X20" s="109">
        <v>2.6306365147559139</v>
      </c>
      <c r="Y20" s="111">
        <v>0.56757457731742966</v>
      </c>
      <c r="Z20" s="110">
        <v>52.980353821071958</v>
      </c>
      <c r="AA20" s="111">
        <v>1.5692856020184871</v>
      </c>
      <c r="AB20" s="109">
        <v>35.568370174775588</v>
      </c>
      <c r="AC20" s="111">
        <v>1.4171950829401894</v>
      </c>
      <c r="AD20" s="109">
        <v>8.1422023902462595</v>
      </c>
      <c r="AE20" s="111">
        <v>0.80663130941207684</v>
      </c>
      <c r="AF20" s="109">
        <v>3.30907361390621</v>
      </c>
      <c r="AG20" s="113">
        <v>0.46726520609976008</v>
      </c>
    </row>
    <row r="21" spans="1:33">
      <c r="A21" s="13" t="s">
        <v>275</v>
      </c>
      <c r="B21" s="109">
        <v>12.18915525810854</v>
      </c>
      <c r="C21" s="111">
        <v>0.73371485204992537</v>
      </c>
      <c r="D21" s="109">
        <v>55.511295168933472</v>
      </c>
      <c r="E21" s="111">
        <v>1.100131812179066</v>
      </c>
      <c r="F21" s="109">
        <v>21.677428187199819</v>
      </c>
      <c r="G21" s="111">
        <v>0.88584958320240859</v>
      </c>
      <c r="H21" s="109">
        <v>10.62212138575816</v>
      </c>
      <c r="I21" s="111">
        <v>0.68532667060385899</v>
      </c>
      <c r="J21" s="109">
        <v>5.9411072823788604</v>
      </c>
      <c r="K21" s="111">
        <v>0.513054946119884</v>
      </c>
      <c r="L21" s="109">
        <v>36.407976208760232</v>
      </c>
      <c r="M21" s="111">
        <v>1.021920590452444</v>
      </c>
      <c r="N21" s="109">
        <v>44.852168917053717</v>
      </c>
      <c r="O21" s="111">
        <v>1.0317909602977888</v>
      </c>
      <c r="P21" s="109">
        <v>12.79874759180719</v>
      </c>
      <c r="Q21" s="111">
        <v>0.71062513719638642</v>
      </c>
      <c r="R21" s="109">
        <v>29.106514472052009</v>
      </c>
      <c r="S21" s="111">
        <v>0.96512142590908434</v>
      </c>
      <c r="T21" s="109">
        <v>50.459817606629407</v>
      </c>
      <c r="U21" s="111">
        <v>0.97157255774008822</v>
      </c>
      <c r="V21" s="109">
        <v>13.43336235549274</v>
      </c>
      <c r="W21" s="130">
        <v>0.63961465338836121</v>
      </c>
      <c r="X21" s="109">
        <v>7.0003055658258502</v>
      </c>
      <c r="Y21" s="111">
        <v>0.53063509273040588</v>
      </c>
      <c r="Z21" s="110">
        <v>47.197737784662067</v>
      </c>
      <c r="AA21" s="111">
        <v>1.0634985261708665</v>
      </c>
      <c r="AB21" s="109">
        <v>38.676496042445073</v>
      </c>
      <c r="AC21" s="111">
        <v>0.95248519575201673</v>
      </c>
      <c r="AD21" s="109">
        <v>9.3052808899457258</v>
      </c>
      <c r="AE21" s="111">
        <v>0.62317065432625174</v>
      </c>
      <c r="AF21" s="109">
        <v>4.820485282947133</v>
      </c>
      <c r="AG21" s="113">
        <v>0.47267423742285547</v>
      </c>
    </row>
    <row r="22" spans="1:33">
      <c r="A22" s="13" t="s">
        <v>310</v>
      </c>
      <c r="B22" s="109">
        <v>8.6973027018661231</v>
      </c>
      <c r="C22" s="111">
        <v>0.72442828792786906</v>
      </c>
      <c r="D22" s="109">
        <v>41.887055774365841</v>
      </c>
      <c r="E22" s="111">
        <v>1.4225878831766789</v>
      </c>
      <c r="F22" s="109">
        <v>29.51170146112101</v>
      </c>
      <c r="G22" s="111">
        <v>1.2057877623846727</v>
      </c>
      <c r="H22" s="109">
        <v>19.90394006264702</v>
      </c>
      <c r="I22" s="111">
        <v>1.249703954649555</v>
      </c>
      <c r="J22" s="109">
        <v>10.64919431419994</v>
      </c>
      <c r="K22" s="111">
        <v>0.87347818141708755</v>
      </c>
      <c r="L22" s="109">
        <v>61.545975249859772</v>
      </c>
      <c r="M22" s="111">
        <v>1.1443086990595346</v>
      </c>
      <c r="N22" s="109">
        <v>22.794692391970109</v>
      </c>
      <c r="O22" s="111">
        <v>1.230580762181039</v>
      </c>
      <c r="P22" s="109">
        <v>5.0101380439701799</v>
      </c>
      <c r="Q22" s="111">
        <v>0.56852937235596712</v>
      </c>
      <c r="R22" s="109">
        <v>35.413146795361911</v>
      </c>
      <c r="S22" s="111">
        <v>1.1461019355178923</v>
      </c>
      <c r="T22" s="109">
        <v>44.532960087211308</v>
      </c>
      <c r="U22" s="111">
        <v>1.3091918883824623</v>
      </c>
      <c r="V22" s="109">
        <v>12.293086074697589</v>
      </c>
      <c r="W22" s="130">
        <v>0.86434334263490675</v>
      </c>
      <c r="X22" s="109">
        <v>7.7608070427291782</v>
      </c>
      <c r="Y22" s="111">
        <v>0.73144836881708741</v>
      </c>
      <c r="Z22" s="110">
        <v>39.884909269602112</v>
      </c>
      <c r="AA22" s="111">
        <v>1.4740119839791475</v>
      </c>
      <c r="AB22" s="109">
        <v>42.657900191123609</v>
      </c>
      <c r="AC22" s="111">
        <v>1.2682540200456229</v>
      </c>
      <c r="AD22" s="109">
        <v>10.82064085215875</v>
      </c>
      <c r="AE22" s="111">
        <v>0.90178327252494572</v>
      </c>
      <c r="AF22" s="109">
        <v>6.6365496871155294</v>
      </c>
      <c r="AG22" s="113">
        <v>0.69569236300944182</v>
      </c>
    </row>
    <row r="23" spans="1:33">
      <c r="A23" s="13" t="s">
        <v>262</v>
      </c>
      <c r="B23" s="109">
        <v>10.344765858215521</v>
      </c>
      <c r="C23" s="111">
        <v>0.82087516675445871</v>
      </c>
      <c r="D23" s="109">
        <v>40.789058318697087</v>
      </c>
      <c r="E23" s="111">
        <v>1.2785825544959748</v>
      </c>
      <c r="F23" s="109">
        <v>29.582707851861329</v>
      </c>
      <c r="G23" s="111">
        <v>1.2576796569008624</v>
      </c>
      <c r="H23" s="109">
        <v>19.283467971226049</v>
      </c>
      <c r="I23" s="111">
        <v>1.2214950375034892</v>
      </c>
      <c r="J23" s="109">
        <v>9.7294858302419041</v>
      </c>
      <c r="K23" s="111">
        <v>0.8037452870842291</v>
      </c>
      <c r="L23" s="109">
        <v>48.949666222677898</v>
      </c>
      <c r="M23" s="111">
        <v>1.5077136465047585</v>
      </c>
      <c r="N23" s="109">
        <v>35.117569309139597</v>
      </c>
      <c r="O23" s="111">
        <v>1.4483712247540501</v>
      </c>
      <c r="P23" s="109">
        <v>6.203278637940592</v>
      </c>
      <c r="Q23" s="111">
        <v>0.99786625670275497</v>
      </c>
      <c r="R23" s="109">
        <v>27.070200051253259</v>
      </c>
      <c r="S23" s="111">
        <v>1.3284113921311218</v>
      </c>
      <c r="T23" s="109">
        <v>44.594248913578532</v>
      </c>
      <c r="U23" s="111">
        <v>1.3760668188745411</v>
      </c>
      <c r="V23" s="109">
        <v>18.309270886463349</v>
      </c>
      <c r="W23" s="130">
        <v>1.0957407679214517</v>
      </c>
      <c r="X23" s="109">
        <v>10.02628014870486</v>
      </c>
      <c r="Y23" s="111">
        <v>0.80187503412103311</v>
      </c>
      <c r="Z23" s="110">
        <v>33.814922812712297</v>
      </c>
      <c r="AA23" s="111">
        <v>1.3251181607088003</v>
      </c>
      <c r="AB23" s="109">
        <v>42.958878679914008</v>
      </c>
      <c r="AC23" s="111">
        <v>1.3249199210627363</v>
      </c>
      <c r="AD23" s="109">
        <v>14.49862812681994</v>
      </c>
      <c r="AE23" s="111">
        <v>0.84760794037862008</v>
      </c>
      <c r="AF23" s="109">
        <v>8.7275703805537574</v>
      </c>
      <c r="AG23" s="113">
        <v>0.7776690156946926</v>
      </c>
    </row>
    <row r="24" spans="1:33">
      <c r="A24" s="13" t="s">
        <v>279</v>
      </c>
      <c r="B24" s="109">
        <v>10.361020160661891</v>
      </c>
      <c r="C24" s="111">
        <v>0.80469878617549406</v>
      </c>
      <c r="D24" s="109">
        <v>36.105322190079818</v>
      </c>
      <c r="E24" s="111">
        <v>1.1475922958123639</v>
      </c>
      <c r="F24" s="109">
        <v>39.046632959259917</v>
      </c>
      <c r="G24" s="111">
        <v>1.3209997010739354</v>
      </c>
      <c r="H24" s="109">
        <v>14.487024689998369</v>
      </c>
      <c r="I24" s="111">
        <v>0.91219310306842716</v>
      </c>
      <c r="J24" s="109">
        <v>1.184490274171051</v>
      </c>
      <c r="K24" s="111">
        <v>0.23536793112206664</v>
      </c>
      <c r="L24" s="109">
        <v>15.93662845632789</v>
      </c>
      <c r="M24" s="111">
        <v>1.0220170097258741</v>
      </c>
      <c r="N24" s="109">
        <v>53.569977762403099</v>
      </c>
      <c r="O24" s="111">
        <v>1.208665047485429</v>
      </c>
      <c r="P24" s="109">
        <v>29.308903507097959</v>
      </c>
      <c r="Q24" s="111">
        <v>1.2356434331788795</v>
      </c>
      <c r="R24" s="109">
        <v>29.950643197496689</v>
      </c>
      <c r="S24" s="111">
        <v>1.2174870846066974</v>
      </c>
      <c r="T24" s="109">
        <v>39.31656376547771</v>
      </c>
      <c r="U24" s="111">
        <v>1.2685997299921925</v>
      </c>
      <c r="V24" s="109">
        <v>24.067313163086329</v>
      </c>
      <c r="W24" s="130">
        <v>1.1533154216558761</v>
      </c>
      <c r="X24" s="109">
        <v>6.6654798739392911</v>
      </c>
      <c r="Y24" s="111">
        <v>0.5784092637424485</v>
      </c>
      <c r="Z24" s="110">
        <v>46.78223883869849</v>
      </c>
      <c r="AA24" s="111">
        <v>1.2021200383664938</v>
      </c>
      <c r="AB24" s="109">
        <v>34.592814093703417</v>
      </c>
      <c r="AC24" s="111">
        <v>1.4232675778960227</v>
      </c>
      <c r="AD24" s="109">
        <v>15.159091416572609</v>
      </c>
      <c r="AE24" s="111">
        <v>1.0635293667734971</v>
      </c>
      <c r="AF24" s="109">
        <v>3.465855651025489</v>
      </c>
      <c r="AG24" s="113">
        <v>0.45714141710148609</v>
      </c>
    </row>
    <row r="25" spans="1:33">
      <c r="A25" s="13" t="s">
        <v>268</v>
      </c>
      <c r="B25" s="109">
        <v>3.356020493592645</v>
      </c>
      <c r="C25" s="111">
        <v>0.4093959988376723</v>
      </c>
      <c r="D25" s="109">
        <v>40.48104847229137</v>
      </c>
      <c r="E25" s="111">
        <v>1.0473448037618311</v>
      </c>
      <c r="F25" s="109">
        <v>38.298867086799419</v>
      </c>
      <c r="G25" s="111">
        <v>0.95613499916580702</v>
      </c>
      <c r="H25" s="109">
        <v>17.864063947316559</v>
      </c>
      <c r="I25" s="111">
        <v>0.7411330980759292</v>
      </c>
      <c r="J25" s="109">
        <v>4.3863407626927904</v>
      </c>
      <c r="K25" s="111">
        <v>0.45570079272083064</v>
      </c>
      <c r="L25" s="109">
        <v>47.009385600926883</v>
      </c>
      <c r="M25" s="111">
        <v>1.0052130811845579</v>
      </c>
      <c r="N25" s="109">
        <v>41.170442100940583</v>
      </c>
      <c r="O25" s="111">
        <v>1.0903193053377154</v>
      </c>
      <c r="P25" s="109">
        <v>7.4338315354397606</v>
      </c>
      <c r="Q25" s="111">
        <v>0.59253746669442398</v>
      </c>
      <c r="R25" s="109">
        <v>29.666944473535569</v>
      </c>
      <c r="S25" s="111">
        <v>0.93063192194483479</v>
      </c>
      <c r="T25" s="109">
        <v>50.922199896265788</v>
      </c>
      <c r="U25" s="111">
        <v>0.94933129026313035</v>
      </c>
      <c r="V25" s="109">
        <v>13.94210317339385</v>
      </c>
      <c r="W25" s="130">
        <v>0.62942463862241849</v>
      </c>
      <c r="X25" s="109">
        <v>5.4687524568047952</v>
      </c>
      <c r="Y25" s="111">
        <v>0.51732834229815516</v>
      </c>
      <c r="Z25" s="110">
        <v>41.147467841965017</v>
      </c>
      <c r="AA25" s="111">
        <v>0.90484635261421442</v>
      </c>
      <c r="AB25" s="109">
        <v>44.530748263116877</v>
      </c>
      <c r="AC25" s="111">
        <v>0.89593986201500642</v>
      </c>
      <c r="AD25" s="109">
        <v>11.09529385769684</v>
      </c>
      <c r="AE25" s="111">
        <v>0.59177550342668739</v>
      </c>
      <c r="AF25" s="109">
        <v>3.2264900372212422</v>
      </c>
      <c r="AG25" s="113">
        <v>0.43180064977944199</v>
      </c>
    </row>
    <row r="26" spans="1:33">
      <c r="A26" s="13" t="s">
        <v>285</v>
      </c>
      <c r="B26" s="109">
        <v>6.3011752845082283</v>
      </c>
      <c r="C26" s="111">
        <v>0.51848518223453854</v>
      </c>
      <c r="D26" s="109">
        <v>50.858598239144413</v>
      </c>
      <c r="E26" s="111">
        <v>1.0908645160578989</v>
      </c>
      <c r="F26" s="109">
        <v>28.659688596874268</v>
      </c>
      <c r="G26" s="111">
        <v>0.88028204710121305</v>
      </c>
      <c r="H26" s="109">
        <v>14.180537879473089</v>
      </c>
      <c r="I26" s="111">
        <v>0.78019429530011619</v>
      </c>
      <c r="J26" s="109">
        <v>3.150343283547222</v>
      </c>
      <c r="K26" s="111">
        <v>0.43967222932877426</v>
      </c>
      <c r="L26" s="109">
        <v>42.032808319049607</v>
      </c>
      <c r="M26" s="111">
        <v>1.3005519582313612</v>
      </c>
      <c r="N26" s="109">
        <v>44.069326437719972</v>
      </c>
      <c r="O26" s="111">
        <v>1.2856855272277237</v>
      </c>
      <c r="P26" s="109">
        <v>10.747521959683191</v>
      </c>
      <c r="Q26" s="111">
        <v>0.65500894147557065</v>
      </c>
      <c r="R26" s="109">
        <v>42.518640066656353</v>
      </c>
      <c r="S26" s="111">
        <v>1.2853913289049812</v>
      </c>
      <c r="T26" s="109">
        <v>44.363027277435208</v>
      </c>
      <c r="U26" s="111">
        <v>1.0080100634658284</v>
      </c>
      <c r="V26" s="109">
        <v>9.0600763462796809</v>
      </c>
      <c r="W26" s="130">
        <v>0.73152626251753161</v>
      </c>
      <c r="X26" s="109">
        <v>4.0582563096287751</v>
      </c>
      <c r="Y26" s="111">
        <v>0.46808735409637792</v>
      </c>
      <c r="Z26" s="110">
        <v>54.389325250249463</v>
      </c>
      <c r="AA26" s="111">
        <v>1.2588557142079235</v>
      </c>
      <c r="AB26" s="109">
        <v>36.461979166850988</v>
      </c>
      <c r="AC26" s="111">
        <v>1.0245931965385595</v>
      </c>
      <c r="AD26" s="109">
        <v>5.8887868896442814</v>
      </c>
      <c r="AE26" s="111">
        <v>0.48980850353542627</v>
      </c>
      <c r="AF26" s="109">
        <v>3.2599086932552601</v>
      </c>
      <c r="AG26" s="113">
        <v>0.39708161454253132</v>
      </c>
    </row>
    <row r="27" spans="1:33">
      <c r="A27" s="13" t="s">
        <v>303</v>
      </c>
      <c r="B27" s="109">
        <v>20.015299654522941</v>
      </c>
      <c r="C27" s="111">
        <v>0.98178142893645859</v>
      </c>
      <c r="D27" s="109">
        <v>28.275509142332211</v>
      </c>
      <c r="E27" s="111">
        <v>0.99656110518853591</v>
      </c>
      <c r="F27" s="109">
        <v>40.793524984117141</v>
      </c>
      <c r="G27" s="111">
        <v>1.0741168312310561</v>
      </c>
      <c r="H27" s="109">
        <v>10.915666219027701</v>
      </c>
      <c r="I27" s="111">
        <v>0.57715219853573962</v>
      </c>
      <c r="J27" s="109">
        <v>3.463943170628434</v>
      </c>
      <c r="K27" s="111">
        <v>0.42856638449554812</v>
      </c>
      <c r="L27" s="109">
        <v>20.001070066767891</v>
      </c>
      <c r="M27" s="111">
        <v>0.89242098028726813</v>
      </c>
      <c r="N27" s="109">
        <v>60.934979220781628</v>
      </c>
      <c r="O27" s="111">
        <v>1.0966786482549136</v>
      </c>
      <c r="P27" s="109">
        <v>15.600007541822061</v>
      </c>
      <c r="Q27" s="111">
        <v>0.76613795757024894</v>
      </c>
      <c r="R27" s="109">
        <v>37.62726782379697</v>
      </c>
      <c r="S27" s="111">
        <v>1.1347684514061986</v>
      </c>
      <c r="T27" s="109">
        <v>28.524620292276769</v>
      </c>
      <c r="U27" s="111">
        <v>0.83436580224296453</v>
      </c>
      <c r="V27" s="109">
        <v>26.92488672396852</v>
      </c>
      <c r="W27" s="130">
        <v>0.88142207993674015</v>
      </c>
      <c r="X27" s="109">
        <v>6.9232251599577479</v>
      </c>
      <c r="Y27" s="111">
        <v>0.5279779509451068</v>
      </c>
      <c r="Z27" s="110">
        <v>32.901762103611802</v>
      </c>
      <c r="AA27" s="111">
        <v>1.2374616306883064</v>
      </c>
      <c r="AB27" s="109">
        <v>29.311286140304482</v>
      </c>
      <c r="AC27" s="111">
        <v>0.90475204852579483</v>
      </c>
      <c r="AD27" s="109">
        <v>30.99954469868516</v>
      </c>
      <c r="AE27" s="111">
        <v>1.0627054808073828</v>
      </c>
      <c r="AF27" s="109">
        <v>6.7874070573985676</v>
      </c>
      <c r="AG27" s="113">
        <v>0.4751357163924394</v>
      </c>
    </row>
    <row r="28" spans="1:33">
      <c r="A28" s="13" t="s">
        <v>271</v>
      </c>
      <c r="B28" s="109">
        <v>70.572351671200707</v>
      </c>
      <c r="C28" s="111">
        <v>1.2243779478193109</v>
      </c>
      <c r="D28" s="109">
        <v>24.512406349174061</v>
      </c>
      <c r="E28" s="111">
        <v>1.1512104816462971</v>
      </c>
      <c r="F28" s="109">
        <v>4.1148702419553542</v>
      </c>
      <c r="G28" s="111">
        <v>0.34998262343590852</v>
      </c>
      <c r="H28" s="109">
        <v>0.80037173766988934</v>
      </c>
      <c r="I28" s="111">
        <v>0.18956174913961243</v>
      </c>
      <c r="J28" s="109">
        <v>13.43997256093143</v>
      </c>
      <c r="K28" s="111">
        <v>1.0277850385483858</v>
      </c>
      <c r="L28" s="109">
        <v>41.732196434681882</v>
      </c>
      <c r="M28" s="111">
        <v>1.3170535591115096</v>
      </c>
      <c r="N28" s="109">
        <v>42.096118419805123</v>
      </c>
      <c r="O28" s="111">
        <v>1.277932370217487</v>
      </c>
      <c r="P28" s="109">
        <v>2.7317125845815688</v>
      </c>
      <c r="Q28" s="111">
        <v>0.43051265070859979</v>
      </c>
      <c r="R28" s="109">
        <v>79.01876110077437</v>
      </c>
      <c r="S28" s="111">
        <v>1.0407027207883954</v>
      </c>
      <c r="T28" s="109">
        <v>16.987882815269082</v>
      </c>
      <c r="U28" s="111">
        <v>0.93801821730225121</v>
      </c>
      <c r="V28" s="109">
        <v>3.3361635727050771</v>
      </c>
      <c r="W28" s="130">
        <v>0.40919859697942157</v>
      </c>
      <c r="X28" s="109">
        <v>0.65719251125146938</v>
      </c>
      <c r="Y28" s="111">
        <v>0.14221840449362139</v>
      </c>
      <c r="Z28" s="110">
        <v>78.44260988625453</v>
      </c>
      <c r="AA28" s="111">
        <v>1.0439214768662826</v>
      </c>
      <c r="AB28" s="109">
        <v>17.682683804513331</v>
      </c>
      <c r="AC28" s="111">
        <v>0.97505513872760929</v>
      </c>
      <c r="AD28" s="109">
        <v>3.2359445279822272</v>
      </c>
      <c r="AE28" s="111">
        <v>0.3725659322828816</v>
      </c>
      <c r="AF28" s="109">
        <v>0.63876178124992122</v>
      </c>
      <c r="AG28" s="113">
        <v>0.15739389934801284</v>
      </c>
    </row>
    <row r="29" spans="1:33">
      <c r="A29" s="13" t="s">
        <v>276</v>
      </c>
      <c r="B29" s="109">
        <v>16.1162133991463</v>
      </c>
      <c r="C29" s="111">
        <v>0.99823670194368652</v>
      </c>
      <c r="D29" s="109">
        <v>52.718829683503003</v>
      </c>
      <c r="E29" s="111">
        <v>0.9932138685027434</v>
      </c>
      <c r="F29" s="109">
        <v>23.721442327186011</v>
      </c>
      <c r="G29" s="111">
        <v>1.0117762529160113</v>
      </c>
      <c r="H29" s="109">
        <v>7.4435145901646909</v>
      </c>
      <c r="I29" s="111">
        <v>0.57150083526072515</v>
      </c>
      <c r="J29" s="109">
        <v>3.2041121333886</v>
      </c>
      <c r="K29" s="111">
        <v>0.30718259497257566</v>
      </c>
      <c r="L29" s="109">
        <v>43.566171083368793</v>
      </c>
      <c r="M29" s="111">
        <v>1.081049409091692</v>
      </c>
      <c r="N29" s="109">
        <v>44.906203436808617</v>
      </c>
      <c r="O29" s="111">
        <v>1.0333085643534494</v>
      </c>
      <c r="P29" s="109">
        <v>8.323513346433991</v>
      </c>
      <c r="Q29" s="111">
        <v>0.80638372470695896</v>
      </c>
      <c r="R29" s="109">
        <v>52.441424751258971</v>
      </c>
      <c r="S29" s="111">
        <v>1.1050929409523071</v>
      </c>
      <c r="T29" s="109">
        <v>35.212779717336453</v>
      </c>
      <c r="U29" s="111">
        <v>1.1127120932184689</v>
      </c>
      <c r="V29" s="109">
        <v>8.7273326830768951</v>
      </c>
      <c r="W29" s="130">
        <v>0.57809920204766618</v>
      </c>
      <c r="X29" s="109">
        <v>3.6184628483276859</v>
      </c>
      <c r="Y29" s="111">
        <v>0.40153442468757033</v>
      </c>
      <c r="Z29" s="110">
        <v>52.592801281352038</v>
      </c>
      <c r="AA29" s="111">
        <v>1.208260580679873</v>
      </c>
      <c r="AB29" s="109">
        <v>36.514789387737018</v>
      </c>
      <c r="AC29" s="111">
        <v>1.0633887722869031</v>
      </c>
      <c r="AD29" s="109">
        <v>7.1477643732971901</v>
      </c>
      <c r="AE29" s="111">
        <v>0.48870526241452039</v>
      </c>
      <c r="AF29" s="109">
        <v>3.744644957613751</v>
      </c>
      <c r="AG29" s="113">
        <v>0.41025478014590594</v>
      </c>
    </row>
    <row r="30" spans="1:33">
      <c r="A30" s="13" t="s">
        <v>304</v>
      </c>
      <c r="B30" s="109">
        <v>12.393018200320411</v>
      </c>
      <c r="C30" s="111">
        <v>1.0496421163641958</v>
      </c>
      <c r="D30" s="109">
        <v>32.397716553317139</v>
      </c>
      <c r="E30" s="111">
        <v>1.4768399679713831</v>
      </c>
      <c r="F30" s="109">
        <v>29.20457092357891</v>
      </c>
      <c r="G30" s="111">
        <v>1.363600477462293</v>
      </c>
      <c r="H30" s="109">
        <v>26.00469432278355</v>
      </c>
      <c r="I30" s="111">
        <v>1.2271395354685228</v>
      </c>
      <c r="J30" s="109">
        <v>27.282514026410151</v>
      </c>
      <c r="K30" s="111">
        <v>1.4654835729974478</v>
      </c>
      <c r="L30" s="109">
        <v>48.876833906238218</v>
      </c>
      <c r="M30" s="111">
        <v>1.5110869988991957</v>
      </c>
      <c r="N30" s="109">
        <v>17.765372744449088</v>
      </c>
      <c r="O30" s="111">
        <v>1.2653958367804874</v>
      </c>
      <c r="P30" s="109">
        <v>6.0752793229025501</v>
      </c>
      <c r="Q30" s="111">
        <v>0.85996257970329559</v>
      </c>
      <c r="R30" s="109">
        <v>37.530471858094323</v>
      </c>
      <c r="S30" s="111">
        <v>1.6914774351100788</v>
      </c>
      <c r="T30" s="109">
        <v>39.904074302615037</v>
      </c>
      <c r="U30" s="111">
        <v>1.5454902797895091</v>
      </c>
      <c r="V30" s="109">
        <v>14.648143065863369</v>
      </c>
      <c r="W30" s="130">
        <v>0.96759340886610246</v>
      </c>
      <c r="X30" s="109">
        <v>7.9173107734272774</v>
      </c>
      <c r="Y30" s="111">
        <v>0.82900354134093357</v>
      </c>
      <c r="Z30" s="110">
        <v>45.680357401452163</v>
      </c>
      <c r="AA30" s="111">
        <v>1.5263608081159972</v>
      </c>
      <c r="AB30" s="109">
        <v>33.30622469836004</v>
      </c>
      <c r="AC30" s="111">
        <v>1.3545503584075089</v>
      </c>
      <c r="AD30" s="109">
        <v>13.790947164158901</v>
      </c>
      <c r="AE30" s="111">
        <v>1.0103491420359814</v>
      </c>
      <c r="AF30" s="109">
        <v>7.2224707360289004</v>
      </c>
      <c r="AG30" s="113">
        <v>0.77234522348555901</v>
      </c>
    </row>
    <row r="31" spans="1:33">
      <c r="A31" s="13" t="s">
        <v>291</v>
      </c>
      <c r="B31" s="109">
        <v>20.070160532469352</v>
      </c>
      <c r="C31" s="111">
        <v>0.83193799432453064</v>
      </c>
      <c r="D31" s="109">
        <v>45.136363472287726</v>
      </c>
      <c r="E31" s="111">
        <v>0.95444972472258349</v>
      </c>
      <c r="F31" s="109">
        <v>28.88311239255157</v>
      </c>
      <c r="G31" s="111">
        <v>0.95735100490060387</v>
      </c>
      <c r="H31" s="109">
        <v>5.9103636026913584</v>
      </c>
      <c r="I31" s="111">
        <v>0.46674327323734843</v>
      </c>
      <c r="J31" s="109">
        <v>2.188423515099061</v>
      </c>
      <c r="K31" s="111">
        <v>0.27181648718982299</v>
      </c>
      <c r="L31" s="109">
        <v>29.932999896505819</v>
      </c>
      <c r="M31" s="111">
        <v>0.98348778770818557</v>
      </c>
      <c r="N31" s="109">
        <v>61.068285092271623</v>
      </c>
      <c r="O31" s="111">
        <v>0.94725544255119154</v>
      </c>
      <c r="P31" s="109">
        <v>6.8102914961235008</v>
      </c>
      <c r="Q31" s="111">
        <v>0.44193188640450465</v>
      </c>
      <c r="R31" s="109">
        <v>58.384554356246099</v>
      </c>
      <c r="S31" s="111">
        <v>0.99004057166652826</v>
      </c>
      <c r="T31" s="109">
        <v>29.71247839597493</v>
      </c>
      <c r="U31" s="111">
        <v>0.86233447216637438</v>
      </c>
      <c r="V31" s="109">
        <v>9.9010222898139713</v>
      </c>
      <c r="W31" s="130">
        <v>0.5640755063670122</v>
      </c>
      <c r="X31" s="109">
        <v>2.0019449579650082</v>
      </c>
      <c r="Y31" s="111">
        <v>0.30142302858602998</v>
      </c>
      <c r="Z31" s="110">
        <v>52.293938668272652</v>
      </c>
      <c r="AA31" s="111">
        <v>1.029736326873375</v>
      </c>
      <c r="AB31" s="109">
        <v>33.250082470697642</v>
      </c>
      <c r="AC31" s="111">
        <v>0.8667424752275863</v>
      </c>
      <c r="AD31" s="109">
        <v>12.113200173156921</v>
      </c>
      <c r="AE31" s="111">
        <v>0.6171553443010136</v>
      </c>
      <c r="AF31" s="109">
        <v>2.342778687872777</v>
      </c>
      <c r="AG31" s="113">
        <v>0.36732522110342108</v>
      </c>
    </row>
    <row r="32" spans="1:33">
      <c r="A32" s="13" t="s">
        <v>302</v>
      </c>
      <c r="B32" s="109">
        <v>15.206677665572579</v>
      </c>
      <c r="C32" s="111">
        <v>1.1587243928463271</v>
      </c>
      <c r="D32" s="109">
        <v>38.427177678206817</v>
      </c>
      <c r="E32" s="111">
        <v>1.1323684168155408</v>
      </c>
      <c r="F32" s="109">
        <v>28.37851095336854</v>
      </c>
      <c r="G32" s="111">
        <v>1.2787420420575044</v>
      </c>
      <c r="H32" s="109">
        <v>17.987633702852069</v>
      </c>
      <c r="I32" s="111">
        <v>1.4362438859490867</v>
      </c>
      <c r="J32" s="109">
        <v>9.3201230366703918</v>
      </c>
      <c r="K32" s="111">
        <v>0.79862549820626194</v>
      </c>
      <c r="L32" s="109">
        <v>61.060653218334991</v>
      </c>
      <c r="M32" s="111">
        <v>1.1493766602742113</v>
      </c>
      <c r="N32" s="109">
        <v>23.676801630452179</v>
      </c>
      <c r="O32" s="111">
        <v>1.1170703403688154</v>
      </c>
      <c r="P32" s="109">
        <v>5.9424221145424276</v>
      </c>
      <c r="Q32" s="111">
        <v>0.67821866080000748</v>
      </c>
      <c r="R32" s="109">
        <v>41.405880398428657</v>
      </c>
      <c r="S32" s="111">
        <v>1.4360412987950557</v>
      </c>
      <c r="T32" s="109">
        <v>40.643762597641206</v>
      </c>
      <c r="U32" s="111">
        <v>1.1905829376841377</v>
      </c>
      <c r="V32" s="109">
        <v>12.0712405451034</v>
      </c>
      <c r="W32" s="130">
        <v>0.92953296127620377</v>
      </c>
      <c r="X32" s="109">
        <v>5.8791164588267337</v>
      </c>
      <c r="Y32" s="111">
        <v>0.59189402782904488</v>
      </c>
      <c r="Z32" s="110">
        <v>41.940732887113967</v>
      </c>
      <c r="AA32" s="111">
        <v>1.5351664735714787</v>
      </c>
      <c r="AB32" s="109">
        <v>40.678952358771163</v>
      </c>
      <c r="AC32" s="111">
        <v>1.1333445170669822</v>
      </c>
      <c r="AD32" s="109">
        <v>11.245193969827801</v>
      </c>
      <c r="AE32" s="111">
        <v>0.84387744808812704</v>
      </c>
      <c r="AF32" s="109">
        <v>6.1351207842870554</v>
      </c>
      <c r="AG32" s="113">
        <v>0.57949145882198738</v>
      </c>
    </row>
    <row r="33" spans="1:33">
      <c r="A33" s="13" t="s">
        <v>288</v>
      </c>
      <c r="B33" s="109">
        <v>6.0193607434716201</v>
      </c>
      <c r="C33" s="111">
        <v>0.47784786615320507</v>
      </c>
      <c r="D33" s="109">
        <v>50.739095710399397</v>
      </c>
      <c r="E33" s="111">
        <v>0.97494488411163394</v>
      </c>
      <c r="F33" s="109">
        <v>23.615099297557489</v>
      </c>
      <c r="G33" s="111">
        <v>0.78923016982216243</v>
      </c>
      <c r="H33" s="109">
        <v>19.626444248571492</v>
      </c>
      <c r="I33" s="111">
        <v>0.90837627071559723</v>
      </c>
      <c r="J33" s="109">
        <v>16.06735548097226</v>
      </c>
      <c r="K33" s="111">
        <v>0.69081235113589456</v>
      </c>
      <c r="L33" s="109">
        <v>62.187454660134208</v>
      </c>
      <c r="M33" s="111">
        <v>0.93391640719754643</v>
      </c>
      <c r="N33" s="109">
        <v>17.164207911650291</v>
      </c>
      <c r="O33" s="111">
        <v>0.77088213341206768</v>
      </c>
      <c r="P33" s="109">
        <v>4.5809819472432407</v>
      </c>
      <c r="Q33" s="111">
        <v>0.41576821622477422</v>
      </c>
      <c r="R33" s="109">
        <v>25.9539753983384</v>
      </c>
      <c r="S33" s="111">
        <v>0.88829011167221517</v>
      </c>
      <c r="T33" s="109">
        <v>50.273555459728087</v>
      </c>
      <c r="U33" s="111">
        <v>0.93420062527806602</v>
      </c>
      <c r="V33" s="109">
        <v>14.850141236320169</v>
      </c>
      <c r="W33" s="130">
        <v>0.61484724831383564</v>
      </c>
      <c r="X33" s="109">
        <v>8.9223279056133524</v>
      </c>
      <c r="Y33" s="111">
        <v>0.49596258502842777</v>
      </c>
      <c r="Z33" s="110">
        <v>30.0070359367453</v>
      </c>
      <c r="AA33" s="111">
        <v>0.9746948846935547</v>
      </c>
      <c r="AB33" s="109">
        <v>48.85832391549652</v>
      </c>
      <c r="AC33" s="111">
        <v>0.91921196956171014</v>
      </c>
      <c r="AD33" s="109">
        <v>13.277916104535331</v>
      </c>
      <c r="AE33" s="111">
        <v>0.67870674564502376</v>
      </c>
      <c r="AF33" s="109">
        <v>7.8567240432228473</v>
      </c>
      <c r="AG33" s="113">
        <v>0.46890412199160253</v>
      </c>
    </row>
    <row r="34" spans="1:33">
      <c r="A34" s="13" t="s">
        <v>312</v>
      </c>
      <c r="B34" s="109">
        <v>8.0260425486349796</v>
      </c>
      <c r="C34" s="111">
        <v>0.89875357622445629</v>
      </c>
      <c r="D34" s="109">
        <v>29.397630674961249</v>
      </c>
      <c r="E34" s="111">
        <v>1.6003377629244975</v>
      </c>
      <c r="F34" s="109">
        <v>37.795070347707373</v>
      </c>
      <c r="G34" s="111">
        <v>1.9275392321603231</v>
      </c>
      <c r="H34" s="109">
        <v>24.781256428696409</v>
      </c>
      <c r="I34" s="111">
        <v>1.7976335193140944</v>
      </c>
      <c r="J34" s="109">
        <v>18.419904265427991</v>
      </c>
      <c r="K34" s="111">
        <v>1.6102067696883533</v>
      </c>
      <c r="L34" s="109">
        <v>43.877948574483653</v>
      </c>
      <c r="M34" s="111">
        <v>1.7666793960474865</v>
      </c>
      <c r="N34" s="109">
        <v>28.7828225207919</v>
      </c>
      <c r="O34" s="111">
        <v>1.5738341863870595</v>
      </c>
      <c r="P34" s="109">
        <v>8.9193246392964642</v>
      </c>
      <c r="Q34" s="111">
        <v>0.79513882695992022</v>
      </c>
      <c r="R34" s="109">
        <v>35.620746939856822</v>
      </c>
      <c r="S34" s="111">
        <v>1.9725669909926751</v>
      </c>
      <c r="T34" s="109">
        <v>34.915760534065107</v>
      </c>
      <c r="U34" s="111">
        <v>1.5270987277465977</v>
      </c>
      <c r="V34" s="109">
        <v>17.79895569877764</v>
      </c>
      <c r="W34" s="130">
        <v>1.2584979359002122</v>
      </c>
      <c r="X34" s="109">
        <v>11.664536827300431</v>
      </c>
      <c r="Y34" s="111">
        <v>1.2556846839528699</v>
      </c>
      <c r="Z34" s="110">
        <v>35.590131798055111</v>
      </c>
      <c r="AA34" s="111">
        <v>1.6381414819452189</v>
      </c>
      <c r="AB34" s="109">
        <v>33.354379965269537</v>
      </c>
      <c r="AC34" s="111">
        <v>1.6101714300592587</v>
      </c>
      <c r="AD34" s="109">
        <v>19.10589047314075</v>
      </c>
      <c r="AE34" s="111">
        <v>1.3010656251751254</v>
      </c>
      <c r="AF34" s="109">
        <v>11.9495977635346</v>
      </c>
      <c r="AG34" s="113">
        <v>1.4743285147143488</v>
      </c>
    </row>
    <row r="35" spans="1:33">
      <c r="A35" s="13" t="s">
        <v>286</v>
      </c>
      <c r="B35" s="109">
        <v>52.203259466286397</v>
      </c>
      <c r="C35" s="111">
        <v>1.1702750065903891</v>
      </c>
      <c r="D35" s="109">
        <v>33.503654418398177</v>
      </c>
      <c r="E35" s="111">
        <v>1.0288759326433854</v>
      </c>
      <c r="F35" s="109">
        <v>11.03861245237913</v>
      </c>
      <c r="G35" s="111">
        <v>0.74130481636863998</v>
      </c>
      <c r="H35" s="109">
        <v>3.2544736629362991</v>
      </c>
      <c r="I35" s="111">
        <v>0.32328501754894429</v>
      </c>
      <c r="J35" s="109">
        <v>15.751857678931939</v>
      </c>
      <c r="K35" s="111">
        <v>0.65735844891387019</v>
      </c>
      <c r="L35" s="109">
        <v>45.328450172350017</v>
      </c>
      <c r="M35" s="111">
        <v>0.78381261041966543</v>
      </c>
      <c r="N35" s="109">
        <v>32.564683843926993</v>
      </c>
      <c r="O35" s="111">
        <v>0.81313824888977615</v>
      </c>
      <c r="P35" s="109">
        <v>6.3550083047910348</v>
      </c>
      <c r="Q35" s="111">
        <v>0.3858830182415397</v>
      </c>
      <c r="R35" s="109">
        <v>53.944078527748538</v>
      </c>
      <c r="S35" s="111">
        <v>1.252994247729017</v>
      </c>
      <c r="T35" s="109">
        <v>30.597491025468639</v>
      </c>
      <c r="U35" s="111">
        <v>0.96620757778931399</v>
      </c>
      <c r="V35" s="109">
        <v>12.120686907676189</v>
      </c>
      <c r="W35" s="130">
        <v>0.65745578264891491</v>
      </c>
      <c r="X35" s="109">
        <v>3.337743539106639</v>
      </c>
      <c r="Y35" s="111">
        <v>0.31158251626820638</v>
      </c>
      <c r="Z35" s="110">
        <v>51.923487488080319</v>
      </c>
      <c r="AA35" s="111">
        <v>1.1365284565557732</v>
      </c>
      <c r="AB35" s="109">
        <v>32.413157788359086</v>
      </c>
      <c r="AC35" s="111">
        <v>0.87787507374764706</v>
      </c>
      <c r="AD35" s="109">
        <v>11.480734965412511</v>
      </c>
      <c r="AE35" s="111">
        <v>0.69970335850767984</v>
      </c>
      <c r="AF35" s="109">
        <v>4.1826197581480828</v>
      </c>
      <c r="AG35" s="113">
        <v>0.37046562230166574</v>
      </c>
    </row>
    <row r="36" spans="1:33">
      <c r="A36" s="13" t="s">
        <v>301</v>
      </c>
      <c r="B36" s="109">
        <v>16.06164317238273</v>
      </c>
      <c r="C36" s="111">
        <v>1.1436260291396161</v>
      </c>
      <c r="D36" s="109">
        <v>31.545077168014291</v>
      </c>
      <c r="E36" s="111">
        <v>1.6736189952349598</v>
      </c>
      <c r="F36" s="109">
        <v>38.572281518406079</v>
      </c>
      <c r="G36" s="111">
        <v>1.3999763557993723</v>
      </c>
      <c r="H36" s="109">
        <v>13.82099814119689</v>
      </c>
      <c r="I36" s="111">
        <v>1.2791872378880516</v>
      </c>
      <c r="J36" s="109">
        <v>1.817001803123711</v>
      </c>
      <c r="K36" s="111">
        <v>0.41234331812500852</v>
      </c>
      <c r="L36" s="109">
        <v>11.13915689032889</v>
      </c>
      <c r="M36" s="111">
        <v>1.1190105803497246</v>
      </c>
      <c r="N36" s="109">
        <v>52.802313746201122</v>
      </c>
      <c r="O36" s="111">
        <v>1.4811148207320544</v>
      </c>
      <c r="P36" s="109">
        <v>34.241527560346277</v>
      </c>
      <c r="Q36" s="111">
        <v>1.8428774856092902</v>
      </c>
      <c r="R36" s="109">
        <v>46.400178531273248</v>
      </c>
      <c r="S36" s="111">
        <v>2.1385423255774239</v>
      </c>
      <c r="T36" s="109">
        <v>25.91946720766726</v>
      </c>
      <c r="U36" s="111">
        <v>1.0062807662890514</v>
      </c>
      <c r="V36" s="109">
        <v>22.13762830406888</v>
      </c>
      <c r="W36" s="130">
        <v>1.501243202284269</v>
      </c>
      <c r="X36" s="109">
        <v>5.542725956990604</v>
      </c>
      <c r="Y36" s="111">
        <v>0.67195194362048227</v>
      </c>
      <c r="Z36" s="110">
        <v>34.39426168459844</v>
      </c>
      <c r="AA36" s="111">
        <v>1.739199822700729</v>
      </c>
      <c r="AB36" s="109">
        <v>31.980629128303409</v>
      </c>
      <c r="AC36" s="111">
        <v>1.3317925928739163</v>
      </c>
      <c r="AD36" s="109">
        <v>26.313469761374229</v>
      </c>
      <c r="AE36" s="111">
        <v>1.2623956531049012</v>
      </c>
      <c r="AF36" s="109">
        <v>7.3116394257239259</v>
      </c>
      <c r="AG36" s="113">
        <v>1.3810016014061457</v>
      </c>
    </row>
    <row r="37" spans="1:33">
      <c r="A37" s="13" t="s">
        <v>297</v>
      </c>
      <c r="B37" s="109">
        <v>4.2546263131883926</v>
      </c>
      <c r="C37" s="111">
        <v>0.41090741233403433</v>
      </c>
      <c r="D37" s="109">
        <v>54.259792139091182</v>
      </c>
      <c r="E37" s="111">
        <v>1.1892173442024185</v>
      </c>
      <c r="F37" s="109">
        <v>23.537888596317</v>
      </c>
      <c r="G37" s="111">
        <v>0.94976973104516871</v>
      </c>
      <c r="H37" s="109">
        <v>17.94769295140344</v>
      </c>
      <c r="I37" s="111">
        <v>0.88000219497479693</v>
      </c>
      <c r="J37" s="109">
        <v>20.014930739410001</v>
      </c>
      <c r="K37" s="111">
        <v>0.94047825738699198</v>
      </c>
      <c r="L37" s="109">
        <v>58.403614669641406</v>
      </c>
      <c r="M37" s="111">
        <v>1.0338762446497021</v>
      </c>
      <c r="N37" s="109">
        <v>17.896989590214421</v>
      </c>
      <c r="O37" s="111">
        <v>0.75050646746599659</v>
      </c>
      <c r="P37" s="109">
        <v>3.6844650007341682</v>
      </c>
      <c r="Q37" s="111">
        <v>0.36092956317592589</v>
      </c>
      <c r="R37" s="109">
        <v>14.5457978570377</v>
      </c>
      <c r="S37" s="111">
        <v>0.888542328955926</v>
      </c>
      <c r="T37" s="109">
        <v>53.779975781074832</v>
      </c>
      <c r="U37" s="111">
        <v>0.95139519351934987</v>
      </c>
      <c r="V37" s="109">
        <v>18.991500748018069</v>
      </c>
      <c r="W37" s="130">
        <v>0.79124083258539302</v>
      </c>
      <c r="X37" s="109">
        <v>12.682725613869399</v>
      </c>
      <c r="Y37" s="111">
        <v>0.73654583654958306</v>
      </c>
      <c r="Z37" s="110">
        <v>19.67542368264208</v>
      </c>
      <c r="AA37" s="111">
        <v>0.91841812533175571</v>
      </c>
      <c r="AB37" s="109">
        <v>52.983436724137363</v>
      </c>
      <c r="AC37" s="111">
        <v>1.0677010518847894</v>
      </c>
      <c r="AD37" s="109">
        <v>16.569450560354909</v>
      </c>
      <c r="AE37" s="111">
        <v>0.84010199023122234</v>
      </c>
      <c r="AF37" s="109">
        <v>10.771689032865661</v>
      </c>
      <c r="AG37" s="113">
        <v>0.6483537339888763</v>
      </c>
    </row>
    <row r="38" spans="1:33">
      <c r="A38" s="13" t="s">
        <v>272</v>
      </c>
      <c r="B38" s="109">
        <v>5.5137975651614104</v>
      </c>
      <c r="C38" s="111">
        <v>0.60349113832725332</v>
      </c>
      <c r="D38" s="109">
        <v>31.028973466696861</v>
      </c>
      <c r="E38" s="111">
        <v>1.2608080935179558</v>
      </c>
      <c r="F38" s="109">
        <v>40.786035761338837</v>
      </c>
      <c r="G38" s="111">
        <v>1.312050533996965</v>
      </c>
      <c r="H38" s="109">
        <v>22.67119320680289</v>
      </c>
      <c r="I38" s="111">
        <v>1.1462896526263155</v>
      </c>
      <c r="J38" s="109">
        <v>3.0211068984860372</v>
      </c>
      <c r="K38" s="111">
        <v>0.52376307391743071</v>
      </c>
      <c r="L38" s="109">
        <v>34.602474619963189</v>
      </c>
      <c r="M38" s="111">
        <v>1.4617793954345994</v>
      </c>
      <c r="N38" s="109">
        <v>51.627984820820018</v>
      </c>
      <c r="O38" s="111">
        <v>1.6899880963412419</v>
      </c>
      <c r="P38" s="109">
        <v>10.748433660730759</v>
      </c>
      <c r="Q38" s="111">
        <v>0.99090404074124649</v>
      </c>
      <c r="R38" s="109">
        <v>18.59131943546608</v>
      </c>
      <c r="S38" s="111">
        <v>1.0164644290458325</v>
      </c>
      <c r="T38" s="109">
        <v>39.660991338932931</v>
      </c>
      <c r="U38" s="111">
        <v>1.0839357454916982</v>
      </c>
      <c r="V38" s="109">
        <v>30.692504785897398</v>
      </c>
      <c r="W38" s="130">
        <v>1.0909006548892126</v>
      </c>
      <c r="X38" s="109">
        <v>11.05518443970359</v>
      </c>
      <c r="Y38" s="111">
        <v>0.77486646494440869</v>
      </c>
      <c r="Z38" s="110">
        <v>20.753438963979711</v>
      </c>
      <c r="AA38" s="111">
        <v>1.2141988982847369</v>
      </c>
      <c r="AB38" s="109">
        <v>41.387699678841329</v>
      </c>
      <c r="AC38" s="111">
        <v>1.1657935317189485</v>
      </c>
      <c r="AD38" s="109">
        <v>29.977726899674131</v>
      </c>
      <c r="AE38" s="111">
        <v>1.1009529369375675</v>
      </c>
      <c r="AF38" s="109">
        <v>7.8811344575048414</v>
      </c>
      <c r="AG38" s="113">
        <v>0.67588593868963165</v>
      </c>
    </row>
    <row r="39" spans="1:33">
      <c r="A39" s="13" t="s">
        <v>264</v>
      </c>
      <c r="B39" s="109">
        <v>9.2470850434391227</v>
      </c>
      <c r="C39" s="111">
        <v>0.66473525612077589</v>
      </c>
      <c r="D39" s="109">
        <v>58.052649128993757</v>
      </c>
      <c r="E39" s="111">
        <v>0.95527587311901641</v>
      </c>
      <c r="F39" s="109">
        <v>22.294901691929901</v>
      </c>
      <c r="G39" s="111">
        <v>0.86652066753312051</v>
      </c>
      <c r="H39" s="109">
        <v>10.405364135637219</v>
      </c>
      <c r="I39" s="111">
        <v>0.65173094447596891</v>
      </c>
      <c r="J39" s="109">
        <v>2.562985662680378</v>
      </c>
      <c r="K39" s="111">
        <v>0.33907181092040684</v>
      </c>
      <c r="L39" s="109">
        <v>51.253349635560276</v>
      </c>
      <c r="M39" s="111">
        <v>1.0443568401831615</v>
      </c>
      <c r="N39" s="109">
        <v>37.652193539618267</v>
      </c>
      <c r="O39" s="111">
        <v>0.91393197505759538</v>
      </c>
      <c r="P39" s="109">
        <v>8.5314711621410737</v>
      </c>
      <c r="Q39" s="111">
        <v>0.59020814406274658</v>
      </c>
      <c r="R39" s="109">
        <v>21.256642537837411</v>
      </c>
      <c r="S39" s="111">
        <v>1.1077052606238023</v>
      </c>
      <c r="T39" s="109">
        <v>50.70957576790989</v>
      </c>
      <c r="U39" s="111">
        <v>1.0039793517277225</v>
      </c>
      <c r="V39" s="109">
        <v>19.060143597372491</v>
      </c>
      <c r="W39" s="130">
        <v>0.6781273415398692</v>
      </c>
      <c r="X39" s="109">
        <v>8.9736380968802063</v>
      </c>
      <c r="Y39" s="111">
        <v>0.48530030479809227</v>
      </c>
      <c r="Z39" s="110">
        <v>29.6047015906449</v>
      </c>
      <c r="AA39" s="111">
        <v>1.2931690797899167</v>
      </c>
      <c r="AB39" s="109">
        <v>49.225002673218228</v>
      </c>
      <c r="AC39" s="111">
        <v>1.2131396397951992</v>
      </c>
      <c r="AD39" s="109">
        <v>15.6024873096631</v>
      </c>
      <c r="AE39" s="111">
        <v>0.56269396357153767</v>
      </c>
      <c r="AF39" s="109">
        <v>5.5678084264737757</v>
      </c>
      <c r="AG39" s="113">
        <v>0.41416419525973824</v>
      </c>
    </row>
    <row r="40" spans="1:33">
      <c r="A40" s="13" t="s">
        <v>282</v>
      </c>
      <c r="B40" s="109">
        <v>7.3350570615710584</v>
      </c>
      <c r="C40" s="111">
        <v>0.59453017975815636</v>
      </c>
      <c r="D40" s="109">
        <v>22.751315246510259</v>
      </c>
      <c r="E40" s="111">
        <v>0.81713008750847738</v>
      </c>
      <c r="F40" s="109">
        <v>38.403452710389949</v>
      </c>
      <c r="G40" s="111">
        <v>0.90013507857964348</v>
      </c>
      <c r="H40" s="109">
        <v>31.510174981528738</v>
      </c>
      <c r="I40" s="111">
        <v>1.2020770902752682</v>
      </c>
      <c r="J40" s="109">
        <v>2.8518397304453549</v>
      </c>
      <c r="K40" s="111">
        <v>0.30917862924296891</v>
      </c>
      <c r="L40" s="109">
        <v>22.965297402169409</v>
      </c>
      <c r="M40" s="111">
        <v>0.93756085692597002</v>
      </c>
      <c r="N40" s="109">
        <v>54.981975066727372</v>
      </c>
      <c r="O40" s="111">
        <v>0.86856381500714697</v>
      </c>
      <c r="P40" s="109">
        <v>19.200887800657849</v>
      </c>
      <c r="Q40" s="111">
        <v>0.96576332067226811</v>
      </c>
      <c r="R40" s="109">
        <v>42.023919885208699</v>
      </c>
      <c r="S40" s="111">
        <v>1.4500206610641215</v>
      </c>
      <c r="T40" s="109">
        <v>30.55373868855763</v>
      </c>
      <c r="U40" s="111">
        <v>1.0448172234278492</v>
      </c>
      <c r="V40" s="109">
        <v>19.635571066309389</v>
      </c>
      <c r="W40" s="130">
        <v>0.9324265545114121</v>
      </c>
      <c r="X40" s="109">
        <v>7.7867703599242981</v>
      </c>
      <c r="Y40" s="111">
        <v>0.64067126060848179</v>
      </c>
      <c r="Z40" s="110">
        <v>34.46051949837112</v>
      </c>
      <c r="AA40" s="111">
        <v>1.2356913758373655</v>
      </c>
      <c r="AB40" s="109">
        <v>36.357476157246687</v>
      </c>
      <c r="AC40" s="111">
        <v>1.0128526998779008</v>
      </c>
      <c r="AD40" s="109">
        <v>19.256267423020471</v>
      </c>
      <c r="AE40" s="111">
        <v>0.84984986311064503</v>
      </c>
      <c r="AF40" s="109">
        <v>9.9257369213617093</v>
      </c>
      <c r="AG40" s="113">
        <v>0.68895771064600997</v>
      </c>
    </row>
    <row r="41" spans="1:33">
      <c r="A41" s="13" t="s">
        <v>3</v>
      </c>
      <c r="B41" s="109">
        <v>3.848918845108062</v>
      </c>
      <c r="C41" s="111">
        <v>0.45977102307131584</v>
      </c>
      <c r="D41" s="109">
        <v>32.385268564979633</v>
      </c>
      <c r="E41" s="111">
        <v>1.1127169554245109</v>
      </c>
      <c r="F41" s="109">
        <v>35.301969080078557</v>
      </c>
      <c r="G41" s="111">
        <v>0.9015834142978626</v>
      </c>
      <c r="H41" s="109">
        <v>28.463843509833769</v>
      </c>
      <c r="I41" s="111">
        <v>1.3911780183348814</v>
      </c>
      <c r="J41" s="109">
        <v>8.2772491293170738</v>
      </c>
      <c r="K41" s="111">
        <v>0.74155911299965249</v>
      </c>
      <c r="L41" s="109">
        <v>50.72037732058886</v>
      </c>
      <c r="M41" s="111">
        <v>1.3403622159010697</v>
      </c>
      <c r="N41" s="109">
        <v>34.012831161744437</v>
      </c>
      <c r="O41" s="111">
        <v>1.2803457030521872</v>
      </c>
      <c r="P41" s="109">
        <v>6.9895423883496202</v>
      </c>
      <c r="Q41" s="111">
        <v>0.57314246277115832</v>
      </c>
      <c r="R41" s="109">
        <v>32.216980992927063</v>
      </c>
      <c r="S41" s="111">
        <v>1.0997461739804633</v>
      </c>
      <c r="T41" s="109">
        <v>40.426926621258033</v>
      </c>
      <c r="U41" s="111">
        <v>1.1806248664587953</v>
      </c>
      <c r="V41" s="109">
        <v>18.772915616272801</v>
      </c>
      <c r="W41" s="130">
        <v>1.3459752822528088</v>
      </c>
      <c r="X41" s="109">
        <v>8.5831767695420922</v>
      </c>
      <c r="Y41" s="111">
        <v>0.85965220114919894</v>
      </c>
      <c r="Z41" s="110">
        <v>38.397727328507862</v>
      </c>
      <c r="AA41" s="111">
        <v>1.1559944771804702</v>
      </c>
      <c r="AB41" s="109">
        <v>38.471852950333862</v>
      </c>
      <c r="AC41" s="111">
        <v>1.2409930122660073</v>
      </c>
      <c r="AD41" s="109">
        <v>16.265969901307251</v>
      </c>
      <c r="AE41" s="111">
        <v>1.0972626991974621</v>
      </c>
      <c r="AF41" s="109">
        <v>6.8644498198510293</v>
      </c>
      <c r="AG41" s="113">
        <v>0.69238478289840566</v>
      </c>
    </row>
    <row r="42" spans="1:33">
      <c r="A42" s="13" t="s">
        <v>298</v>
      </c>
      <c r="B42" s="109">
        <v>16.132063410125749</v>
      </c>
      <c r="C42" s="111">
        <v>0.87877673325348893</v>
      </c>
      <c r="D42" s="109">
        <v>59.444120934114842</v>
      </c>
      <c r="E42" s="111">
        <v>1.175950648788044</v>
      </c>
      <c r="F42" s="109">
        <v>15.64851814698932</v>
      </c>
      <c r="G42" s="111">
        <v>0.86578094011060991</v>
      </c>
      <c r="H42" s="109">
        <v>8.7752975087701071</v>
      </c>
      <c r="I42" s="111">
        <v>0.75932589610742818</v>
      </c>
      <c r="J42" s="109">
        <v>4.9796384401058766</v>
      </c>
      <c r="K42" s="111">
        <v>0.43787638346385493</v>
      </c>
      <c r="L42" s="109">
        <v>56.468336995927601</v>
      </c>
      <c r="M42" s="111">
        <v>1.226977749527717</v>
      </c>
      <c r="N42" s="109">
        <v>25.146687641896321</v>
      </c>
      <c r="O42" s="111">
        <v>1.0023606964529206</v>
      </c>
      <c r="P42" s="109">
        <v>13.4053369220702</v>
      </c>
      <c r="Q42" s="111">
        <v>0.81095458840666645</v>
      </c>
      <c r="R42" s="109">
        <v>56.15134848914073</v>
      </c>
      <c r="S42" s="111">
        <v>1.4320695141848587</v>
      </c>
      <c r="T42" s="109">
        <v>36.183263517903498</v>
      </c>
      <c r="U42" s="111">
        <v>1.1554203402244303</v>
      </c>
      <c r="V42" s="109">
        <v>5.0884076209672013</v>
      </c>
      <c r="W42" s="130">
        <v>0.52196128519507468</v>
      </c>
      <c r="X42" s="109">
        <v>2.576980371988578</v>
      </c>
      <c r="Y42" s="111">
        <v>0.35142226610432992</v>
      </c>
      <c r="Z42" s="110">
        <v>54.268574004827329</v>
      </c>
      <c r="AA42" s="111">
        <v>1.3853969846706646</v>
      </c>
      <c r="AB42" s="109">
        <v>37.919572434717153</v>
      </c>
      <c r="AC42" s="111">
        <v>1.1916847946710822</v>
      </c>
      <c r="AD42" s="109">
        <v>5.1099344478708213</v>
      </c>
      <c r="AE42" s="111">
        <v>0.51089410456983286</v>
      </c>
      <c r="AF42" s="109">
        <v>2.7019191125847</v>
      </c>
      <c r="AG42" s="113">
        <v>0.3582465910843548</v>
      </c>
    </row>
    <row r="43" spans="1:33">
      <c r="A43" s="13" t="s">
        <v>309</v>
      </c>
      <c r="B43" s="109">
        <v>17.205339630674949</v>
      </c>
      <c r="C43" s="111">
        <v>2.733982745963087</v>
      </c>
      <c r="D43" s="109">
        <v>48.714450718325573</v>
      </c>
      <c r="E43" s="111">
        <v>2.1039642198159827</v>
      </c>
      <c r="F43" s="109">
        <v>24.123456509479809</v>
      </c>
      <c r="G43" s="111">
        <v>1.0934498184097965</v>
      </c>
      <c r="H43" s="109">
        <v>9.9567531415196751</v>
      </c>
      <c r="I43" s="111">
        <v>0.86411700482518949</v>
      </c>
      <c r="J43" s="109">
        <v>3.6262303433754259</v>
      </c>
      <c r="K43" s="111">
        <v>0.52400824309921878</v>
      </c>
      <c r="L43" s="109">
        <v>44.651040172580181</v>
      </c>
      <c r="M43" s="111">
        <v>1.2836098052882514</v>
      </c>
      <c r="N43" s="109">
        <v>39.957303215009283</v>
      </c>
      <c r="O43" s="111">
        <v>1.2240402945778093</v>
      </c>
      <c r="P43" s="109">
        <v>11.76542626903511</v>
      </c>
      <c r="Q43" s="111">
        <v>0.74842241209302862</v>
      </c>
      <c r="R43" s="109">
        <v>49.769613011554959</v>
      </c>
      <c r="S43" s="111">
        <v>1.5396028940176449</v>
      </c>
      <c r="T43" s="109">
        <v>39.885504819840207</v>
      </c>
      <c r="U43" s="111">
        <v>1.158413995065368</v>
      </c>
      <c r="V43" s="109">
        <v>7.8519250369460574</v>
      </c>
      <c r="W43" s="130">
        <v>0.74745781016957935</v>
      </c>
      <c r="X43" s="109">
        <v>2.4929571316587622</v>
      </c>
      <c r="Y43" s="111">
        <v>0.39161596657462883</v>
      </c>
      <c r="Z43" s="110">
        <v>59.262262912752718</v>
      </c>
      <c r="AA43" s="111">
        <v>1.8640612260822227</v>
      </c>
      <c r="AB43" s="109">
        <v>33.321742053385499</v>
      </c>
      <c r="AC43" s="111">
        <v>1.6934885408605991</v>
      </c>
      <c r="AD43" s="109">
        <v>5.2912076720639014</v>
      </c>
      <c r="AE43" s="111">
        <v>0.62868522350918532</v>
      </c>
      <c r="AF43" s="109">
        <v>2.1247873617978712</v>
      </c>
      <c r="AG43" s="113">
        <v>0.35703444547399538</v>
      </c>
    </row>
    <row r="44" spans="1:33">
      <c r="A44" s="13" t="s">
        <v>277</v>
      </c>
      <c r="B44" s="109">
        <v>5.2119332183849796</v>
      </c>
      <c r="C44" s="111">
        <v>0.47652047750251897</v>
      </c>
      <c r="D44" s="109">
        <v>52.283175757518343</v>
      </c>
      <c r="E44" s="111">
        <v>1.1118704949539049</v>
      </c>
      <c r="F44" s="109">
        <v>27.0459367346294</v>
      </c>
      <c r="G44" s="111">
        <v>0.8250310554075615</v>
      </c>
      <c r="H44" s="109">
        <v>15.45895428946727</v>
      </c>
      <c r="I44" s="111">
        <v>0.76040284935728786</v>
      </c>
      <c r="J44" s="109">
        <v>1.146204386953483</v>
      </c>
      <c r="K44" s="111">
        <v>0.19293420856015872</v>
      </c>
      <c r="L44" s="109">
        <v>29.380335339798702</v>
      </c>
      <c r="M44" s="111">
        <v>1.0248749759152813</v>
      </c>
      <c r="N44" s="109">
        <v>51.288633143802628</v>
      </c>
      <c r="O44" s="111">
        <v>0.96247508190246556</v>
      </c>
      <c r="P44" s="109">
        <v>18.184827129445189</v>
      </c>
      <c r="Q44" s="111">
        <v>0.7666626619607575</v>
      </c>
      <c r="R44" s="109">
        <v>41.843362072449089</v>
      </c>
      <c r="S44" s="111">
        <v>1.1875459025729596</v>
      </c>
      <c r="T44" s="109">
        <v>48.117753049854798</v>
      </c>
      <c r="U44" s="111">
        <v>1.1329950586647808</v>
      </c>
      <c r="V44" s="109">
        <v>7.1729897946154724</v>
      </c>
      <c r="W44" s="130">
        <v>0.47650707188406172</v>
      </c>
      <c r="X44" s="109">
        <v>2.86589508308065</v>
      </c>
      <c r="Y44" s="111">
        <v>0.35194692626681656</v>
      </c>
      <c r="Z44" s="110">
        <v>60.118363293882538</v>
      </c>
      <c r="AA44" s="111">
        <v>1.1594466165475614</v>
      </c>
      <c r="AB44" s="109">
        <v>33.160897848363859</v>
      </c>
      <c r="AC44" s="111">
        <v>1.0842857935855026</v>
      </c>
      <c r="AD44" s="109">
        <v>4.9792734395412186</v>
      </c>
      <c r="AE44" s="111">
        <v>0.42211237051955136</v>
      </c>
      <c r="AF44" s="109">
        <v>1.741465418212391</v>
      </c>
      <c r="AG44" s="113">
        <v>0.27934739295819555</v>
      </c>
    </row>
    <row r="45" spans="1:33">
      <c r="A45" s="13" t="s">
        <v>294</v>
      </c>
      <c r="B45" s="109">
        <v>3.5465875194999339</v>
      </c>
      <c r="C45" s="111">
        <v>0.51220600246592951</v>
      </c>
      <c r="D45" s="109">
        <v>37.959658265199153</v>
      </c>
      <c r="E45" s="111">
        <v>1.5857606338665926</v>
      </c>
      <c r="F45" s="109">
        <v>30.755252687393259</v>
      </c>
      <c r="G45" s="111">
        <v>1.2161560635889317</v>
      </c>
      <c r="H45" s="109">
        <v>27.738501527907651</v>
      </c>
      <c r="I45" s="111">
        <v>1.5162874140393579</v>
      </c>
      <c r="J45" s="109">
        <v>8.4931746933390464</v>
      </c>
      <c r="K45" s="111">
        <v>0.93023188234466236</v>
      </c>
      <c r="L45" s="109">
        <v>59.044714494491608</v>
      </c>
      <c r="M45" s="111">
        <v>1.6540721304456563</v>
      </c>
      <c r="N45" s="109">
        <v>26.959916045999591</v>
      </c>
      <c r="O45" s="111">
        <v>1.7368856449696088</v>
      </c>
      <c r="P45" s="109">
        <v>5.5021947661697466</v>
      </c>
      <c r="Q45" s="111">
        <v>0.4538016888812989</v>
      </c>
      <c r="R45" s="109">
        <v>26.426803749256791</v>
      </c>
      <c r="S45" s="111">
        <v>1.5930677232510388</v>
      </c>
      <c r="T45" s="109">
        <v>47.516714415831792</v>
      </c>
      <c r="U45" s="111">
        <v>1.3299853308677332</v>
      </c>
      <c r="V45" s="109">
        <v>16.538434165541481</v>
      </c>
      <c r="W45" s="130">
        <v>0.99126836301111343</v>
      </c>
      <c r="X45" s="109">
        <v>9.5180476693699365</v>
      </c>
      <c r="Y45" s="111">
        <v>0.84687997934283332</v>
      </c>
      <c r="Z45" s="110">
        <v>36.637084576288757</v>
      </c>
      <c r="AA45" s="111">
        <v>1.6505874488870624</v>
      </c>
      <c r="AB45" s="109">
        <v>42.275371382078383</v>
      </c>
      <c r="AC45" s="111">
        <v>1.3228184064845485</v>
      </c>
      <c r="AD45" s="109">
        <v>13.13867562652208</v>
      </c>
      <c r="AE45" s="111">
        <v>0.8575644427541752</v>
      </c>
      <c r="AF45" s="109">
        <v>7.9488684151107796</v>
      </c>
      <c r="AG45" s="113">
        <v>0.8312776996469442</v>
      </c>
    </row>
    <row r="46" spans="1:33">
      <c r="A46" s="13" t="s">
        <v>306</v>
      </c>
      <c r="B46" s="109">
        <v>1.22021566869654</v>
      </c>
      <c r="C46" s="111">
        <v>0.22736039458790341</v>
      </c>
      <c r="D46" s="109">
        <v>11.552076678807349</v>
      </c>
      <c r="E46" s="111">
        <v>0.64119900245557437</v>
      </c>
      <c r="F46" s="109">
        <v>52.45029941552459</v>
      </c>
      <c r="G46" s="111">
        <v>0.91102952094524492</v>
      </c>
      <c r="H46" s="109">
        <v>34.777408236971517</v>
      </c>
      <c r="I46" s="111">
        <v>1.0140390864055369</v>
      </c>
      <c r="J46" s="109">
        <v>3.3440434207810248</v>
      </c>
      <c r="K46" s="111">
        <v>0.40147367305541409</v>
      </c>
      <c r="L46" s="109">
        <v>40.485778770428929</v>
      </c>
      <c r="M46" s="111">
        <v>0.98877289024556325</v>
      </c>
      <c r="N46" s="109">
        <v>51.69439050179566</v>
      </c>
      <c r="O46" s="111">
        <v>1.0192269866704267</v>
      </c>
      <c r="P46" s="109">
        <v>4.4757873069943868</v>
      </c>
      <c r="Q46" s="111">
        <v>0.34054737550569802</v>
      </c>
      <c r="R46" s="109">
        <v>10.255409618416641</v>
      </c>
      <c r="S46" s="111">
        <v>0.53718244609728516</v>
      </c>
      <c r="T46" s="109">
        <v>24.902177215807018</v>
      </c>
      <c r="U46" s="111">
        <v>0.79461090112665134</v>
      </c>
      <c r="V46" s="109">
        <v>46.873836034883396</v>
      </c>
      <c r="W46" s="130">
        <v>0.92199487912503841</v>
      </c>
      <c r="X46" s="109">
        <v>17.96857713089295</v>
      </c>
      <c r="Y46" s="111">
        <v>0.73158018652989409</v>
      </c>
      <c r="Z46" s="110">
        <v>11.024293655141051</v>
      </c>
      <c r="AA46" s="111">
        <v>0.63454586812064828</v>
      </c>
      <c r="AB46" s="109">
        <v>29.26622418141503</v>
      </c>
      <c r="AC46" s="111">
        <v>0.85231790718596179</v>
      </c>
      <c r="AD46" s="109">
        <v>44.696829191138207</v>
      </c>
      <c r="AE46" s="111">
        <v>0.97706311546609892</v>
      </c>
      <c r="AF46" s="109">
        <v>15.01265297230572</v>
      </c>
      <c r="AG46" s="113">
        <v>0.66262497181957469</v>
      </c>
    </row>
    <row r="47" spans="1:33">
      <c r="A47" s="13" t="s">
        <v>280</v>
      </c>
      <c r="B47" s="109">
        <v>27.920032917257139</v>
      </c>
      <c r="C47" s="111">
        <v>1.1988216953089204</v>
      </c>
      <c r="D47" s="109">
        <v>49.925867512833769</v>
      </c>
      <c r="E47" s="111">
        <v>1.0770744797524605</v>
      </c>
      <c r="F47" s="109">
        <v>16.957335175867069</v>
      </c>
      <c r="G47" s="111">
        <v>0.86634521972000245</v>
      </c>
      <c r="H47" s="109">
        <v>5.1967643940420229</v>
      </c>
      <c r="I47" s="111">
        <v>0.47251603934710451</v>
      </c>
      <c r="J47" s="109">
        <v>4.3312144711010383</v>
      </c>
      <c r="K47" s="111">
        <v>0.44002113195778603</v>
      </c>
      <c r="L47" s="109">
        <v>51.820532722075932</v>
      </c>
      <c r="M47" s="111">
        <v>1.3581716776545845</v>
      </c>
      <c r="N47" s="109">
        <v>33.063308432733507</v>
      </c>
      <c r="O47" s="111">
        <v>1.2553185947036778</v>
      </c>
      <c r="P47" s="109">
        <v>10.78494437408953</v>
      </c>
      <c r="Q47" s="111">
        <v>0.67929255118206089</v>
      </c>
      <c r="R47" s="109">
        <v>62.261970633139867</v>
      </c>
      <c r="S47" s="111">
        <v>1.0296737298315908</v>
      </c>
      <c r="T47" s="109">
        <v>28.708932082772861</v>
      </c>
      <c r="U47" s="111">
        <v>0.8352892756673449</v>
      </c>
      <c r="V47" s="109">
        <v>6.2168653975793404</v>
      </c>
      <c r="W47" s="130">
        <v>0.50935499693969422</v>
      </c>
      <c r="X47" s="109">
        <v>2.8122318865079241</v>
      </c>
      <c r="Y47" s="111">
        <v>0.38462401430710119</v>
      </c>
      <c r="Z47" s="110">
        <v>55.308232707682038</v>
      </c>
      <c r="AA47" s="111">
        <v>1.156465378842245</v>
      </c>
      <c r="AB47" s="109">
        <v>35.092643578884108</v>
      </c>
      <c r="AC47" s="111">
        <v>1.0092217028273249</v>
      </c>
      <c r="AD47" s="109">
        <v>6.6756612930860326</v>
      </c>
      <c r="AE47" s="111">
        <v>0.58143076820254413</v>
      </c>
      <c r="AF47" s="109">
        <v>2.923462420347827</v>
      </c>
      <c r="AG47" s="113">
        <v>0.34841252909174192</v>
      </c>
    </row>
    <row r="48" spans="1:33">
      <c r="A48" s="13" t="s">
        <v>266</v>
      </c>
      <c r="B48" s="109">
        <v>21.165688818361499</v>
      </c>
      <c r="C48" s="111">
        <v>1.1139273727361803</v>
      </c>
      <c r="D48" s="109">
        <v>61.047839679792382</v>
      </c>
      <c r="E48" s="111">
        <v>1.2803031681578396</v>
      </c>
      <c r="F48" s="109">
        <v>13.38697968388689</v>
      </c>
      <c r="G48" s="111">
        <v>1.003173484716809</v>
      </c>
      <c r="H48" s="109">
        <v>4.399491817959218</v>
      </c>
      <c r="I48" s="111">
        <v>0.39033732078469041</v>
      </c>
      <c r="J48" s="109">
        <v>14.833516706506479</v>
      </c>
      <c r="K48" s="111">
        <v>0.9302291692683653</v>
      </c>
      <c r="L48" s="109">
        <v>54.4212737799999</v>
      </c>
      <c r="M48" s="111">
        <v>1.484621606514704</v>
      </c>
      <c r="N48" s="109">
        <v>24.444466614706961</v>
      </c>
      <c r="O48" s="111">
        <v>1.0363554181868362</v>
      </c>
      <c r="P48" s="109">
        <v>6.3007428987866501</v>
      </c>
      <c r="Q48" s="111">
        <v>0.79355141483118274</v>
      </c>
      <c r="R48" s="109">
        <v>30.72655541387515</v>
      </c>
      <c r="S48" s="111">
        <v>1.2929516591797854</v>
      </c>
      <c r="T48" s="109">
        <v>52.506288207375498</v>
      </c>
      <c r="U48" s="111">
        <v>1.308079982926095</v>
      </c>
      <c r="V48" s="109">
        <v>11.417591738761571</v>
      </c>
      <c r="W48" s="130">
        <v>0.82477393703470347</v>
      </c>
      <c r="X48" s="109">
        <v>5.3495646399877783</v>
      </c>
      <c r="Y48" s="111">
        <v>0.56415103713613657</v>
      </c>
      <c r="Z48" s="110">
        <v>37.45024196345372</v>
      </c>
      <c r="AA48" s="111">
        <v>1.2820085297350499</v>
      </c>
      <c r="AB48" s="109">
        <v>47.386797071785878</v>
      </c>
      <c r="AC48" s="111">
        <v>1.109581835753547</v>
      </c>
      <c r="AD48" s="109">
        <v>10.45722656931008</v>
      </c>
      <c r="AE48" s="111">
        <v>1.0157019626358854</v>
      </c>
      <c r="AF48" s="109">
        <v>4.7057343954503263</v>
      </c>
      <c r="AG48" s="113">
        <v>0.48803485076959013</v>
      </c>
    </row>
    <row r="49" spans="1:33">
      <c r="A49" s="13" t="s">
        <v>270</v>
      </c>
      <c r="B49" s="109">
        <v>3.5381951050280001</v>
      </c>
      <c r="C49" s="111">
        <v>0.3822749723956938</v>
      </c>
      <c r="D49" s="109">
        <v>57.044724230708042</v>
      </c>
      <c r="E49" s="111">
        <v>1.0032818654765332</v>
      </c>
      <c r="F49" s="109">
        <v>28.315560076269339</v>
      </c>
      <c r="G49" s="111">
        <v>0.87352204812094891</v>
      </c>
      <c r="H49" s="109">
        <v>11.1015205879946</v>
      </c>
      <c r="I49" s="111">
        <v>0.67176923256037724</v>
      </c>
      <c r="J49" s="109">
        <v>5.5259765514747023</v>
      </c>
      <c r="K49" s="111">
        <v>0.41578683761511204</v>
      </c>
      <c r="L49" s="109">
        <v>72.423741032709344</v>
      </c>
      <c r="M49" s="111">
        <v>0.91856466217324673</v>
      </c>
      <c r="N49" s="109">
        <v>19.812024763368061</v>
      </c>
      <c r="O49" s="111">
        <v>0.89100485135149277</v>
      </c>
      <c r="P49" s="109">
        <v>2.238257652447893</v>
      </c>
      <c r="Q49" s="111">
        <v>0.26215960332864735</v>
      </c>
      <c r="R49" s="109">
        <v>41.199137001605017</v>
      </c>
      <c r="S49" s="111">
        <v>0.93768885803882163</v>
      </c>
      <c r="T49" s="109">
        <v>45.94469329327513</v>
      </c>
      <c r="U49" s="111">
        <v>0.85757567661183154</v>
      </c>
      <c r="V49" s="109">
        <v>8.6449460621670422</v>
      </c>
      <c r="W49" s="130">
        <v>0.46710096715217231</v>
      </c>
      <c r="X49" s="109">
        <v>4.2112236429528016</v>
      </c>
      <c r="Y49" s="111">
        <v>0.40361607228248808</v>
      </c>
      <c r="Z49" s="110">
        <v>27.51253556943654</v>
      </c>
      <c r="AA49" s="111">
        <v>0.91003298794520671</v>
      </c>
      <c r="AB49" s="109">
        <v>53.692132945795223</v>
      </c>
      <c r="AC49" s="111">
        <v>0.9443201493510156</v>
      </c>
      <c r="AD49" s="109">
        <v>12.502682938559881</v>
      </c>
      <c r="AE49" s="111">
        <v>0.54311446455009593</v>
      </c>
      <c r="AF49" s="109">
        <v>6.2926485462083601</v>
      </c>
      <c r="AG49" s="113">
        <v>0.47514272058485152</v>
      </c>
    </row>
    <row r="50" spans="1:33">
      <c r="A50" s="13" t="s">
        <v>313</v>
      </c>
      <c r="B50" s="109">
        <v>16.717267424885971</v>
      </c>
      <c r="C50" s="111">
        <v>1.0972909194253471</v>
      </c>
      <c r="D50" s="109">
        <v>54.150724372838972</v>
      </c>
      <c r="E50" s="111">
        <v>1.4119587402342741</v>
      </c>
      <c r="F50" s="109">
        <v>17.927548818792658</v>
      </c>
      <c r="G50" s="111">
        <v>0.98578465376311319</v>
      </c>
      <c r="H50" s="109">
        <v>11.20445938348241</v>
      </c>
      <c r="I50" s="111">
        <v>0.95746772473565611</v>
      </c>
      <c r="J50" s="109">
        <v>14.899069496335169</v>
      </c>
      <c r="K50" s="111">
        <v>0.89482559920767535</v>
      </c>
      <c r="L50" s="109">
        <v>52.370570478448407</v>
      </c>
      <c r="M50" s="111">
        <v>1.3005972198844493</v>
      </c>
      <c r="N50" s="109">
        <v>22.376783552890959</v>
      </c>
      <c r="O50" s="111">
        <v>1.178078012725289</v>
      </c>
      <c r="P50" s="109">
        <v>10.35357647232548</v>
      </c>
      <c r="Q50" s="111">
        <v>1.0237637807374496</v>
      </c>
      <c r="R50" s="109">
        <v>27.848730972709632</v>
      </c>
      <c r="S50" s="111">
        <v>1.2426056419082006</v>
      </c>
      <c r="T50" s="109">
        <v>42.067117140358711</v>
      </c>
      <c r="U50" s="111">
        <v>1.3534782371540433</v>
      </c>
      <c r="V50" s="109">
        <v>16.970235627244939</v>
      </c>
      <c r="W50" s="130">
        <v>1.0160060510735733</v>
      </c>
      <c r="X50" s="109">
        <v>13.11391625968673</v>
      </c>
      <c r="Y50" s="111">
        <v>0.9400906221184524</v>
      </c>
      <c r="Z50" s="110">
        <v>25.051143116211659</v>
      </c>
      <c r="AA50" s="111">
        <v>1.151804088039053</v>
      </c>
      <c r="AB50" s="109">
        <v>42.392360252883023</v>
      </c>
      <c r="AC50" s="111">
        <v>1.1209700027529161</v>
      </c>
      <c r="AD50" s="109">
        <v>17.16177790525008</v>
      </c>
      <c r="AE50" s="111">
        <v>0.90173867501604799</v>
      </c>
      <c r="AF50" s="109">
        <v>15.39471872565524</v>
      </c>
      <c r="AG50" s="113">
        <v>0.992881855581217</v>
      </c>
    </row>
    <row r="51" spans="1:33">
      <c r="A51" s="13" t="s">
        <v>305</v>
      </c>
      <c r="B51" s="109">
        <v>2.3997669380010431</v>
      </c>
      <c r="C51" s="111">
        <v>0.29562810124054989</v>
      </c>
      <c r="D51" s="109">
        <v>36.054011469758798</v>
      </c>
      <c r="E51" s="111">
        <v>0.79241995805153509</v>
      </c>
      <c r="F51" s="109">
        <v>38.524232859836623</v>
      </c>
      <c r="G51" s="111">
        <v>0.86523279661380703</v>
      </c>
      <c r="H51" s="109">
        <v>23.021988732403528</v>
      </c>
      <c r="I51" s="111">
        <v>0.68091041201960745</v>
      </c>
      <c r="J51" s="109">
        <v>7.6468923385017371</v>
      </c>
      <c r="K51" s="111">
        <v>0.54448381588899708</v>
      </c>
      <c r="L51" s="109">
        <v>61.741488773742738</v>
      </c>
      <c r="M51" s="111">
        <v>0.8861475877114694</v>
      </c>
      <c r="N51" s="109">
        <v>26.442589505467659</v>
      </c>
      <c r="O51" s="111">
        <v>0.8736109973905879</v>
      </c>
      <c r="P51" s="109">
        <v>4.1690293822878592</v>
      </c>
      <c r="Q51" s="111">
        <v>0.42553484758444982</v>
      </c>
      <c r="R51" s="109">
        <v>31.307768421325971</v>
      </c>
      <c r="S51" s="111">
        <v>0.84266903168012375</v>
      </c>
      <c r="T51" s="109">
        <v>44.723681351138161</v>
      </c>
      <c r="U51" s="111">
        <v>0.96016883084248217</v>
      </c>
      <c r="V51" s="109">
        <v>17.342879874523199</v>
      </c>
      <c r="W51" s="130">
        <v>0.70157549259551322</v>
      </c>
      <c r="X51" s="109">
        <v>6.6256703530126622</v>
      </c>
      <c r="Y51" s="111">
        <v>0.41526788548665583</v>
      </c>
      <c r="Z51" s="110">
        <v>27.39552422417432</v>
      </c>
      <c r="AA51" s="111">
        <v>0.79279352763507216</v>
      </c>
      <c r="AB51" s="109">
        <v>46.616712593354471</v>
      </c>
      <c r="AC51" s="111">
        <v>0.90778186072478484</v>
      </c>
      <c r="AD51" s="109">
        <v>18.826583444318111</v>
      </c>
      <c r="AE51" s="111">
        <v>0.75958981811652326</v>
      </c>
      <c r="AF51" s="109">
        <v>7.1611797381530842</v>
      </c>
      <c r="AG51" s="113">
        <v>0.4534869791264764</v>
      </c>
    </row>
    <row r="52" spans="1:33">
      <c r="A52" s="13" t="s">
        <v>283</v>
      </c>
      <c r="B52" s="109">
        <v>9.4475800224631108</v>
      </c>
      <c r="C52" s="111">
        <v>0.60332207658284309</v>
      </c>
      <c r="D52" s="109">
        <v>47.053475789489177</v>
      </c>
      <c r="E52" s="111">
        <v>0.99793477306014844</v>
      </c>
      <c r="F52" s="109">
        <v>32.028494252573211</v>
      </c>
      <c r="G52" s="111">
        <v>1.0572578486994968</v>
      </c>
      <c r="H52" s="109">
        <v>11.4704499354745</v>
      </c>
      <c r="I52" s="111">
        <v>0.60008043430355218</v>
      </c>
      <c r="J52" s="109">
        <v>5.2207370287952664</v>
      </c>
      <c r="K52" s="111">
        <v>0.47907239195411944</v>
      </c>
      <c r="L52" s="109">
        <v>44.027936585474883</v>
      </c>
      <c r="M52" s="111">
        <v>0.94107899412436269</v>
      </c>
      <c r="N52" s="109">
        <v>42.739586666246872</v>
      </c>
      <c r="O52" s="111">
        <v>0.93671749345350064</v>
      </c>
      <c r="P52" s="109">
        <v>8.0117397194829891</v>
      </c>
      <c r="Q52" s="111">
        <v>0.52607734563852737</v>
      </c>
      <c r="R52" s="109">
        <v>30.39389541218392</v>
      </c>
      <c r="S52" s="111">
        <v>0.91206191557702476</v>
      </c>
      <c r="T52" s="109">
        <v>46.424545558698199</v>
      </c>
      <c r="U52" s="111">
        <v>0.93014600857286911</v>
      </c>
      <c r="V52" s="109">
        <v>15.989651469651999</v>
      </c>
      <c r="W52" s="130">
        <v>0.65471032821575992</v>
      </c>
      <c r="X52" s="109">
        <v>7.1919075594658679</v>
      </c>
      <c r="Y52" s="111">
        <v>0.56771280639702548</v>
      </c>
      <c r="Z52" s="110">
        <v>44.689848252860912</v>
      </c>
      <c r="AA52" s="111">
        <v>0.99023901254306779</v>
      </c>
      <c r="AB52" s="109">
        <v>39.263596577701797</v>
      </c>
      <c r="AC52" s="111">
        <v>1.0082476127952635</v>
      </c>
      <c r="AD52" s="109">
        <v>11.379544976290971</v>
      </c>
      <c r="AE52" s="111">
        <v>0.60161784978869903</v>
      </c>
      <c r="AF52" s="109">
        <v>4.6670101931463046</v>
      </c>
      <c r="AG52" s="113">
        <v>0.45790572361968529</v>
      </c>
    </row>
    <row r="53" spans="1:33">
      <c r="A53" s="337" t="s">
        <v>265</v>
      </c>
      <c r="B53" s="329">
        <v>4.9379560661632533</v>
      </c>
      <c r="C53" s="330">
        <v>0.54228951956327043</v>
      </c>
      <c r="D53" s="329">
        <v>48.677085808505829</v>
      </c>
      <c r="E53" s="330">
        <v>1.3549416626348867</v>
      </c>
      <c r="F53" s="329">
        <v>29.993510458852601</v>
      </c>
      <c r="G53" s="330">
        <v>1.2367354499973175</v>
      </c>
      <c r="H53" s="329">
        <v>16.391447666478321</v>
      </c>
      <c r="I53" s="330">
        <v>1.0166136029921204</v>
      </c>
      <c r="J53" s="329">
        <v>3.326301506163353</v>
      </c>
      <c r="K53" s="330">
        <v>0.39309441008571155</v>
      </c>
      <c r="L53" s="329">
        <v>51.98402993140342</v>
      </c>
      <c r="M53" s="330">
        <v>1.3010464727226136</v>
      </c>
      <c r="N53" s="329">
        <v>38.663109094739127</v>
      </c>
      <c r="O53" s="330">
        <v>1.2765956593547454</v>
      </c>
      <c r="P53" s="329">
        <v>6.0265594676940859</v>
      </c>
      <c r="Q53" s="330">
        <v>0.49246301868746467</v>
      </c>
      <c r="R53" s="329">
        <v>31.660284423714369</v>
      </c>
      <c r="S53" s="330">
        <v>1.1829666285978893</v>
      </c>
      <c r="T53" s="329">
        <v>49.063076455281717</v>
      </c>
      <c r="U53" s="330">
        <v>1.1396762137830867</v>
      </c>
      <c r="V53" s="329">
        <v>13.67682439935732</v>
      </c>
      <c r="W53" s="365">
        <v>0.87145941672340643</v>
      </c>
      <c r="X53" s="329">
        <v>5.5998147216465917</v>
      </c>
      <c r="Y53" s="330">
        <v>0.61070636592056116</v>
      </c>
      <c r="Z53" s="366">
        <v>37.092590039956967</v>
      </c>
      <c r="AA53" s="330">
        <v>1.2660886801462117</v>
      </c>
      <c r="AB53" s="329">
        <v>47.095781406266873</v>
      </c>
      <c r="AC53" s="330">
        <v>1.2048265209630609</v>
      </c>
      <c r="AD53" s="329">
        <v>10.70807626852439</v>
      </c>
      <c r="AE53" s="330">
        <v>0.71731340106724517</v>
      </c>
      <c r="AF53" s="329">
        <v>5.1035522852517659</v>
      </c>
      <c r="AG53" s="331">
        <v>0.56702130903466119</v>
      </c>
    </row>
    <row r="54" spans="1:33">
      <c r="A54" s="33" t="s">
        <v>300</v>
      </c>
      <c r="B54" s="109">
        <v>15.120137241830029</v>
      </c>
      <c r="C54" s="111">
        <v>0.75691955844258252</v>
      </c>
      <c r="D54" s="109">
        <v>52.273544921191693</v>
      </c>
      <c r="E54" s="111">
        <v>0.8966425490526454</v>
      </c>
      <c r="F54" s="109">
        <v>21.842676943134041</v>
      </c>
      <c r="G54" s="111">
        <v>0.95857666644098138</v>
      </c>
      <c r="H54" s="109">
        <v>10.763640893844229</v>
      </c>
      <c r="I54" s="111">
        <v>0.55027178624451578</v>
      </c>
      <c r="J54" s="109">
        <v>4.5525297525044213</v>
      </c>
      <c r="K54" s="111">
        <v>0.34766167864375525</v>
      </c>
      <c r="L54" s="109">
        <v>46.54717737297635</v>
      </c>
      <c r="M54" s="111">
        <v>0.85819606260441283</v>
      </c>
      <c r="N54" s="109">
        <v>41.200685336559083</v>
      </c>
      <c r="O54" s="111">
        <v>0.76685114361056095</v>
      </c>
      <c r="P54" s="109">
        <v>7.6996075379601434</v>
      </c>
      <c r="Q54" s="111">
        <v>0.35471370266264912</v>
      </c>
      <c r="R54" s="109">
        <v>47.493190540251113</v>
      </c>
      <c r="S54" s="111">
        <v>1.0269911318156335</v>
      </c>
      <c r="T54" s="109">
        <v>39.983958657409467</v>
      </c>
      <c r="U54" s="111">
        <v>0.97583744990911592</v>
      </c>
      <c r="V54" s="109">
        <v>8.4660423893042758</v>
      </c>
      <c r="W54" s="130">
        <v>0.49409989664937259</v>
      </c>
      <c r="X54" s="109">
        <v>4.0568084130351387</v>
      </c>
      <c r="Y54" s="111">
        <v>0.29443464600313224</v>
      </c>
      <c r="Z54" s="110">
        <v>49.512985367097649</v>
      </c>
      <c r="AA54" s="111">
        <v>0.85148477480288032</v>
      </c>
      <c r="AB54" s="109">
        <v>39.043258920691521</v>
      </c>
      <c r="AC54" s="111">
        <v>0.94198736922124227</v>
      </c>
      <c r="AD54" s="109">
        <v>7.852801524257444</v>
      </c>
      <c r="AE54" s="111">
        <v>0.45840735225491053</v>
      </c>
      <c r="AF54" s="109">
        <v>3.5909541879533808</v>
      </c>
      <c r="AG54" s="113">
        <v>0.37575145863216924</v>
      </c>
    </row>
    <row r="55" spans="1:33">
      <c r="A55" s="33" t="s">
        <v>278</v>
      </c>
      <c r="B55" s="109">
        <v>9.8769216254848438</v>
      </c>
      <c r="C55" s="111">
        <v>1.0546839027044292</v>
      </c>
      <c r="D55" s="109">
        <v>44.695613936691167</v>
      </c>
      <c r="E55" s="111">
        <v>1.2585541083366754</v>
      </c>
      <c r="F55" s="109">
        <v>28.318336893197529</v>
      </c>
      <c r="G55" s="111">
        <v>1.2545494509788986</v>
      </c>
      <c r="H55" s="109">
        <v>17.10912754462646</v>
      </c>
      <c r="I55" s="111">
        <v>0.94038648473919262</v>
      </c>
      <c r="J55" s="109">
        <v>6.6262343727110267</v>
      </c>
      <c r="K55" s="111">
        <v>0.57172017620470961</v>
      </c>
      <c r="L55" s="109">
        <v>47.898072493618962</v>
      </c>
      <c r="M55" s="111">
        <v>1.1842131585143367</v>
      </c>
      <c r="N55" s="109">
        <v>34.815520403380518</v>
      </c>
      <c r="O55" s="111">
        <v>1.0846069309769788</v>
      </c>
      <c r="P55" s="109">
        <v>10.66017273028949</v>
      </c>
      <c r="Q55" s="111">
        <v>0.68394046828913679</v>
      </c>
      <c r="R55" s="109">
        <v>30.27340132210664</v>
      </c>
      <c r="S55" s="111">
        <v>1.1384634944295735</v>
      </c>
      <c r="T55" s="109">
        <v>45.2343849286733</v>
      </c>
      <c r="U55" s="111">
        <v>1.0434690626419141</v>
      </c>
      <c r="V55" s="109">
        <v>17.06426389278483</v>
      </c>
      <c r="W55" s="130">
        <v>0.83335082133341631</v>
      </c>
      <c r="X55" s="109">
        <v>7.4279498564352284</v>
      </c>
      <c r="Y55" s="111">
        <v>0.61134112962925657</v>
      </c>
      <c r="Z55" s="110">
        <v>48.668395787600438</v>
      </c>
      <c r="AA55" s="111">
        <v>1.3269302974532589</v>
      </c>
      <c r="AB55" s="109">
        <v>35.789729106141912</v>
      </c>
      <c r="AC55" s="111">
        <v>1.2370297457577453</v>
      </c>
      <c r="AD55" s="109">
        <v>10.629998238870639</v>
      </c>
      <c r="AE55" s="111">
        <v>0.58674267025404958</v>
      </c>
      <c r="AF55" s="109">
        <v>4.9118768673870123</v>
      </c>
      <c r="AG55" s="113">
        <v>0.55219786931122661</v>
      </c>
    </row>
    <row r="56" spans="1:33">
      <c r="A56" s="33" t="s">
        <v>263</v>
      </c>
      <c r="B56" s="109">
        <v>4.0303403425766016</v>
      </c>
      <c r="C56" s="111">
        <v>0.40256700085365149</v>
      </c>
      <c r="D56" s="109">
        <v>60.525594843244853</v>
      </c>
      <c r="E56" s="111">
        <v>1.0212706022163316</v>
      </c>
      <c r="F56" s="109">
        <v>25.1454939219464</v>
      </c>
      <c r="G56" s="111">
        <v>0.74315264233513012</v>
      </c>
      <c r="H56" s="109">
        <v>10.29857089223216</v>
      </c>
      <c r="I56" s="111">
        <v>0.8179079236291632</v>
      </c>
      <c r="J56" s="109">
        <v>4.2630809016390208</v>
      </c>
      <c r="K56" s="111">
        <v>0.49651125798287243</v>
      </c>
      <c r="L56" s="109">
        <v>56.079132875161577</v>
      </c>
      <c r="M56" s="111">
        <v>0.89157156631267198</v>
      </c>
      <c r="N56" s="109">
        <v>35.715282927972893</v>
      </c>
      <c r="O56" s="111">
        <v>0.95675099167716748</v>
      </c>
      <c r="P56" s="109">
        <v>3.9425032952265062</v>
      </c>
      <c r="Q56" s="111">
        <v>0.31442573173015625</v>
      </c>
      <c r="R56" s="109">
        <v>21.134219646933438</v>
      </c>
      <c r="S56" s="111">
        <v>0.83767027050756049</v>
      </c>
      <c r="T56" s="109">
        <v>58.52013105408389</v>
      </c>
      <c r="U56" s="111">
        <v>0.9204536013028225</v>
      </c>
      <c r="V56" s="109">
        <v>14.20650550184005</v>
      </c>
      <c r="W56" s="130">
        <v>0.5864018378979593</v>
      </c>
      <c r="X56" s="109">
        <v>6.1391437971426166</v>
      </c>
      <c r="Y56" s="111">
        <v>0.4935934334034292</v>
      </c>
      <c r="Z56" s="110">
        <v>18.45488442906073</v>
      </c>
      <c r="AA56" s="111">
        <v>0.85487597691960482</v>
      </c>
      <c r="AB56" s="109">
        <v>60.487627873390068</v>
      </c>
      <c r="AC56" s="111">
        <v>0.83497908685681843</v>
      </c>
      <c r="AD56" s="109">
        <v>14.15146051626933</v>
      </c>
      <c r="AE56" s="111">
        <v>0.74683356512851728</v>
      </c>
      <c r="AF56" s="109">
        <v>6.9060271812798728</v>
      </c>
      <c r="AG56" s="113">
        <v>0.53880248051617363</v>
      </c>
    </row>
    <row r="57" spans="1:33">
      <c r="A57" s="33" t="s">
        <v>307</v>
      </c>
      <c r="B57" s="109">
        <v>15.80812884354444</v>
      </c>
      <c r="C57" s="111">
        <v>0.78565123476706944</v>
      </c>
      <c r="D57" s="109">
        <v>60.79351989135202</v>
      </c>
      <c r="E57" s="111">
        <v>0.93527458524196316</v>
      </c>
      <c r="F57" s="109">
        <v>16.716290701263709</v>
      </c>
      <c r="G57" s="111">
        <v>0.77887144561276356</v>
      </c>
      <c r="H57" s="109">
        <v>6.6820605638398316</v>
      </c>
      <c r="I57" s="111">
        <v>0.46079567677420741</v>
      </c>
      <c r="J57" s="109">
        <v>3.75186982654296</v>
      </c>
      <c r="K57" s="111">
        <v>0.33851931586281997</v>
      </c>
      <c r="L57" s="109">
        <v>46.535885624699773</v>
      </c>
      <c r="M57" s="111">
        <v>0.92794994530801167</v>
      </c>
      <c r="N57" s="109">
        <v>42.391240698479344</v>
      </c>
      <c r="O57" s="111">
        <v>0.93783803470633886</v>
      </c>
      <c r="P57" s="109">
        <v>7.3210038502779264</v>
      </c>
      <c r="Q57" s="111">
        <v>0.55286043506819338</v>
      </c>
      <c r="R57" s="109">
        <v>45.241574465675228</v>
      </c>
      <c r="S57" s="111">
        <v>0.97920897657108508</v>
      </c>
      <c r="T57" s="109">
        <v>41.725867278621763</v>
      </c>
      <c r="U57" s="111">
        <v>0.9946849337898922</v>
      </c>
      <c r="V57" s="109">
        <v>8.9849206908273302</v>
      </c>
      <c r="W57" s="130">
        <v>0.52912529983515311</v>
      </c>
      <c r="X57" s="109">
        <v>4.0476375648756777</v>
      </c>
      <c r="Y57" s="111">
        <v>0.40256230794993353</v>
      </c>
      <c r="Z57" s="110">
        <v>32.735406718255469</v>
      </c>
      <c r="AA57" s="111">
        <v>0.90691469393979129</v>
      </c>
      <c r="AB57" s="109">
        <v>51.722802328452111</v>
      </c>
      <c r="AC57" s="111">
        <v>0.97214462310836969</v>
      </c>
      <c r="AD57" s="109">
        <v>11.3726820908708</v>
      </c>
      <c r="AE57" s="111">
        <v>0.58448522419740223</v>
      </c>
      <c r="AF57" s="109">
        <v>4.1691088624216226</v>
      </c>
      <c r="AG57" s="113">
        <v>0.38033699409746985</v>
      </c>
    </row>
    <row r="58" spans="1:33">
      <c r="A58" s="33" t="s">
        <v>269</v>
      </c>
      <c r="B58" s="109">
        <v>16.798363853582121</v>
      </c>
      <c r="C58" s="111">
        <v>1.1076146606769888</v>
      </c>
      <c r="D58" s="109">
        <v>61.487182774961063</v>
      </c>
      <c r="E58" s="111">
        <v>1.1188670809018471</v>
      </c>
      <c r="F58" s="109">
        <v>17.896512610822789</v>
      </c>
      <c r="G58" s="111">
        <v>0.95362017143358413</v>
      </c>
      <c r="H58" s="109">
        <v>3.8179407606340372</v>
      </c>
      <c r="I58" s="111">
        <v>0.47007726210829937</v>
      </c>
      <c r="J58" s="109">
        <v>39.138988891393552</v>
      </c>
      <c r="K58" s="111">
        <v>1.6839619809951567</v>
      </c>
      <c r="L58" s="109">
        <v>47.480303042640053</v>
      </c>
      <c r="M58" s="111">
        <v>1.4219986365442627</v>
      </c>
      <c r="N58" s="109">
        <v>11.37620362438199</v>
      </c>
      <c r="O58" s="111">
        <v>0.79502207446536644</v>
      </c>
      <c r="P58" s="109">
        <v>2.0045044415844089</v>
      </c>
      <c r="Q58" s="111">
        <v>0.37495517084428098</v>
      </c>
      <c r="R58" s="109">
        <v>58.168233421055817</v>
      </c>
      <c r="S58" s="111">
        <v>1.5348571594720177</v>
      </c>
      <c r="T58" s="109">
        <v>35.574450638226267</v>
      </c>
      <c r="U58" s="111">
        <v>1.4031136637907025</v>
      </c>
      <c r="V58" s="109">
        <v>5.1066710922225358</v>
      </c>
      <c r="W58" s="130">
        <v>0.45833231274030251</v>
      </c>
      <c r="X58" s="109">
        <v>1.150644848495376</v>
      </c>
      <c r="Y58" s="111">
        <v>0.26401401921132217</v>
      </c>
      <c r="Z58" s="110">
        <v>53.092953943268903</v>
      </c>
      <c r="AA58" s="111">
        <v>1.6191024441995654</v>
      </c>
      <c r="AB58" s="109">
        <v>39.039452518204833</v>
      </c>
      <c r="AC58" s="111">
        <v>1.415465362674537</v>
      </c>
      <c r="AD58" s="109">
        <v>7.0160464412240886</v>
      </c>
      <c r="AE58" s="111">
        <v>0.70727826471155952</v>
      </c>
      <c r="AF58" s="109">
        <v>0.85154709730216305</v>
      </c>
      <c r="AG58" s="113">
        <v>0.19594232848954443</v>
      </c>
    </row>
    <row r="59" spans="1:33">
      <c r="A59" s="33" t="s">
        <v>287</v>
      </c>
      <c r="B59" s="109">
        <v>3.0675859451850802</v>
      </c>
      <c r="C59" s="111">
        <v>0.57701016783087467</v>
      </c>
      <c r="D59" s="109">
        <v>44.634308430806577</v>
      </c>
      <c r="E59" s="111">
        <v>1.3202845179712221</v>
      </c>
      <c r="F59" s="109">
        <v>25.843142824323809</v>
      </c>
      <c r="G59" s="111">
        <v>1.6184885300403404</v>
      </c>
      <c r="H59" s="109">
        <v>26.45496279968453</v>
      </c>
      <c r="I59" s="111">
        <v>1.6882910423106641</v>
      </c>
      <c r="J59" s="109">
        <v>5.8282200884303146</v>
      </c>
      <c r="K59" s="111">
        <v>0.75813277712363369</v>
      </c>
      <c r="L59" s="109">
        <v>46.804587468288602</v>
      </c>
      <c r="M59" s="111">
        <v>2.4124288537012699</v>
      </c>
      <c r="N59" s="109">
        <v>38.267933790360843</v>
      </c>
      <c r="O59" s="111">
        <v>2.4666306819714729</v>
      </c>
      <c r="P59" s="109">
        <v>9.0992586529202359</v>
      </c>
      <c r="Q59" s="111">
        <v>1.4786526882894486</v>
      </c>
      <c r="R59" s="109">
        <v>37.019842531320208</v>
      </c>
      <c r="S59" s="111">
        <v>1.8199874181936146</v>
      </c>
      <c r="T59" s="109">
        <v>46.22730549711742</v>
      </c>
      <c r="U59" s="111">
        <v>1.4850875575304912</v>
      </c>
      <c r="V59" s="109">
        <v>10.231634655086321</v>
      </c>
      <c r="W59" s="130">
        <v>0.80871597435600395</v>
      </c>
      <c r="X59" s="109">
        <v>6.5212173164760578</v>
      </c>
      <c r="Y59" s="111">
        <v>0.9489010270975976</v>
      </c>
      <c r="Z59" s="110">
        <v>47.324442661673011</v>
      </c>
      <c r="AA59" s="111">
        <v>1.8368952463049704</v>
      </c>
      <c r="AB59" s="109">
        <v>38.816268718034451</v>
      </c>
      <c r="AC59" s="111">
        <v>1.3140967960260226</v>
      </c>
      <c r="AD59" s="109">
        <v>9.2304204127951213</v>
      </c>
      <c r="AE59" s="111">
        <v>0.79483423043879831</v>
      </c>
      <c r="AF59" s="109">
        <v>4.6288682074974146</v>
      </c>
      <c r="AG59" s="113">
        <v>0.84141200855069298</v>
      </c>
    </row>
    <row r="60" spans="1:33">
      <c r="A60" s="33" t="s">
        <v>299</v>
      </c>
      <c r="B60" s="109">
        <v>7.0617826250943434</v>
      </c>
      <c r="C60" s="111">
        <v>0.36616216773544069</v>
      </c>
      <c r="D60" s="109">
        <v>30.853170931467812</v>
      </c>
      <c r="E60" s="111">
        <v>0.57151223468497836</v>
      </c>
      <c r="F60" s="109">
        <v>34.591783461721107</v>
      </c>
      <c r="G60" s="111">
        <v>0.53354974402671373</v>
      </c>
      <c r="H60" s="109">
        <v>27.49326298171674</v>
      </c>
      <c r="I60" s="111">
        <v>0.61951215281841121</v>
      </c>
      <c r="J60" s="109">
        <v>9.3303274888827783</v>
      </c>
      <c r="K60" s="111">
        <v>0.3356479023556459</v>
      </c>
      <c r="L60" s="109">
        <v>40.095659838318497</v>
      </c>
      <c r="M60" s="111">
        <v>0.61147432428485982</v>
      </c>
      <c r="N60" s="109">
        <v>36.540125157703343</v>
      </c>
      <c r="O60" s="111">
        <v>0.63977913847923296</v>
      </c>
      <c r="P60" s="109">
        <v>14.03388751509538</v>
      </c>
      <c r="Q60" s="111">
        <v>0.40042455055147441</v>
      </c>
      <c r="R60" s="109">
        <v>31.852741582114049</v>
      </c>
      <c r="S60" s="111">
        <v>0.60665016480165368</v>
      </c>
      <c r="T60" s="109">
        <v>30.918083464530191</v>
      </c>
      <c r="U60" s="111">
        <v>0.56426621497177543</v>
      </c>
      <c r="V60" s="109">
        <v>22.82760524377932</v>
      </c>
      <c r="W60" s="130">
        <v>0.52104860194798175</v>
      </c>
      <c r="X60" s="109">
        <v>14.401569709576441</v>
      </c>
      <c r="Y60" s="111">
        <v>0.43447355984200775</v>
      </c>
      <c r="Z60" s="110">
        <v>30.37581406368388</v>
      </c>
      <c r="AA60" s="111">
        <v>0.63022785317914476</v>
      </c>
      <c r="AB60" s="109">
        <v>32.025065135076112</v>
      </c>
      <c r="AC60" s="111">
        <v>0.63325466991767387</v>
      </c>
      <c r="AD60" s="109">
        <v>22.698131928993369</v>
      </c>
      <c r="AE60" s="111">
        <v>0.54799386798720107</v>
      </c>
      <c r="AF60" s="109">
        <v>14.90098887224663</v>
      </c>
      <c r="AG60" s="113">
        <v>0.44444246213873456</v>
      </c>
    </row>
    <row r="61" spans="1:33">
      <c r="A61" s="45" t="s">
        <v>289</v>
      </c>
      <c r="B61" s="109">
        <v>9.1004727899059592</v>
      </c>
      <c r="C61" s="111">
        <v>0.15193656779556919</v>
      </c>
      <c r="D61" s="109">
        <v>42.190252397382793</v>
      </c>
      <c r="E61" s="111">
        <v>0.22393849463800919</v>
      </c>
      <c r="F61" s="109">
        <v>30.561199166661101</v>
      </c>
      <c r="G61" s="111">
        <v>0.2096271527111804</v>
      </c>
      <c r="H61" s="109">
        <v>18.14807564605016</v>
      </c>
      <c r="I61" s="111">
        <v>0.18244820802469339</v>
      </c>
      <c r="J61" s="109">
        <v>6.4588701533547681</v>
      </c>
      <c r="K61" s="111">
        <v>0.1110358438588385</v>
      </c>
      <c r="L61" s="109">
        <v>44.047410968949137</v>
      </c>
      <c r="M61" s="111">
        <v>0.22002926042217499</v>
      </c>
      <c r="N61" s="109">
        <v>38.938126601678078</v>
      </c>
      <c r="O61" s="111">
        <v>0.21752916985070431</v>
      </c>
      <c r="P61" s="109">
        <v>10.555592276018009</v>
      </c>
      <c r="Q61" s="111">
        <v>0.1395013506399044</v>
      </c>
      <c r="R61" s="109">
        <v>34.243143363111919</v>
      </c>
      <c r="S61" s="111">
        <v>0.22744286531172961</v>
      </c>
      <c r="T61" s="109">
        <v>42.06295649186</v>
      </c>
      <c r="U61" s="111">
        <v>0.21121740748053541</v>
      </c>
      <c r="V61" s="109">
        <v>16.399878071877961</v>
      </c>
      <c r="W61" s="130">
        <v>0.15311134676648169</v>
      </c>
      <c r="X61" s="109">
        <v>7.294022073150118</v>
      </c>
      <c r="Y61" s="111">
        <v>0.11137870944984769</v>
      </c>
      <c r="Z61" s="110">
        <v>39.852639370193131</v>
      </c>
      <c r="AA61" s="111">
        <v>0.22783204123553299</v>
      </c>
      <c r="AB61" s="109">
        <v>39.576981835672022</v>
      </c>
      <c r="AC61" s="111">
        <v>0.2063088013176114</v>
      </c>
      <c r="AD61" s="109">
        <v>14.58321416938681</v>
      </c>
      <c r="AE61" s="111">
        <v>0.14502400263812229</v>
      </c>
      <c r="AF61" s="109">
        <v>5.9871646247480337</v>
      </c>
      <c r="AG61" s="113">
        <v>0.10869376098376431</v>
      </c>
    </row>
    <row r="62" spans="1:33">
      <c r="A62" s="45" t="s">
        <v>314</v>
      </c>
      <c r="B62" s="109">
        <v>13.34981060028076</v>
      </c>
      <c r="C62" s="111">
        <v>0.28015100955963129</v>
      </c>
      <c r="D62" s="109">
        <v>39.502452850341797</v>
      </c>
      <c r="E62" s="111">
        <v>0.33623579144477839</v>
      </c>
      <c r="F62" s="109">
        <v>30.84752082824707</v>
      </c>
      <c r="G62" s="111">
        <v>0.33380696177482599</v>
      </c>
      <c r="H62" s="109">
        <v>16.300212860107418</v>
      </c>
      <c r="I62" s="111">
        <v>0.26440313458442688</v>
      </c>
      <c r="J62" s="109">
        <v>5.2755246162414551</v>
      </c>
      <c r="K62" s="111">
        <v>0.1490709334611893</v>
      </c>
      <c r="L62" s="109">
        <v>40.046867370605469</v>
      </c>
      <c r="M62" s="111">
        <v>0.31238999962806702</v>
      </c>
      <c r="N62" s="109">
        <v>44.543544769287109</v>
      </c>
      <c r="O62" s="111">
        <v>0.31077837944030762</v>
      </c>
      <c r="P62" s="109">
        <v>10.134053230285639</v>
      </c>
      <c r="Q62" s="111">
        <v>0.17826586961746221</v>
      </c>
      <c r="R62" s="109">
        <v>39.736843109130859</v>
      </c>
      <c r="S62" s="111">
        <v>0.34193998575210571</v>
      </c>
      <c r="T62" s="109">
        <v>36.583000183105469</v>
      </c>
      <c r="U62" s="111">
        <v>0.30980655550956732</v>
      </c>
      <c r="V62" s="109">
        <v>16.7567253112793</v>
      </c>
      <c r="W62" s="130">
        <v>0.25376254320144648</v>
      </c>
      <c r="X62" s="109">
        <v>6.923429012298584</v>
      </c>
      <c r="Y62" s="111">
        <v>0.17115519940853119</v>
      </c>
      <c r="Z62" s="110">
        <v>42.412452697753913</v>
      </c>
      <c r="AA62" s="111">
        <v>0.34507125616073608</v>
      </c>
      <c r="AB62" s="109">
        <v>35.856197357177727</v>
      </c>
      <c r="AC62" s="111">
        <v>0.32085496187210077</v>
      </c>
      <c r="AD62" s="109">
        <v>15.942591667175289</v>
      </c>
      <c r="AE62" s="111">
        <v>0.252309650182724</v>
      </c>
      <c r="AF62" s="109">
        <v>5.7887530326843262</v>
      </c>
      <c r="AG62" s="113">
        <v>0.1600353121757507</v>
      </c>
    </row>
    <row r="63" spans="1:33" ht="13.8" thickBot="1">
      <c r="A63" s="42" t="s">
        <v>315</v>
      </c>
      <c r="B63" s="114">
        <v>12.308610668418391</v>
      </c>
      <c r="C63" s="115">
        <v>0.1272648085018574</v>
      </c>
      <c r="D63" s="114">
        <v>43.012822529621268</v>
      </c>
      <c r="E63" s="115">
        <v>0.17650553533743529</v>
      </c>
      <c r="F63" s="114">
        <v>28.279305071563609</v>
      </c>
      <c r="G63" s="115">
        <v>0.16175709913312081</v>
      </c>
      <c r="H63" s="114">
        <v>16.399261730396731</v>
      </c>
      <c r="I63" s="115">
        <v>0.13991396866251041</v>
      </c>
      <c r="J63" s="114">
        <v>8.1705052588884097</v>
      </c>
      <c r="K63" s="115">
        <v>0.1032440651661008</v>
      </c>
      <c r="L63" s="114">
        <v>46.7987740411888</v>
      </c>
      <c r="M63" s="115">
        <v>0.17977296472154219</v>
      </c>
      <c r="N63" s="114">
        <v>35.843661734460987</v>
      </c>
      <c r="O63" s="115">
        <v>0.17268532947394841</v>
      </c>
      <c r="P63" s="114">
        <v>9.1870589654618033</v>
      </c>
      <c r="Q63" s="115">
        <v>0.1052873697769172</v>
      </c>
      <c r="R63" s="114">
        <v>36.772706751901609</v>
      </c>
      <c r="S63" s="115">
        <v>0.1806302628961306</v>
      </c>
      <c r="T63" s="114">
        <v>40.848207062100578</v>
      </c>
      <c r="U63" s="115">
        <v>0.16731000613044139</v>
      </c>
      <c r="V63" s="114">
        <v>15.277245259201351</v>
      </c>
      <c r="W63" s="131">
        <v>0.1213849862378196</v>
      </c>
      <c r="X63" s="132">
        <v>7.1018409267964691</v>
      </c>
      <c r="Y63" s="133">
        <v>9.0669649801797703E-2</v>
      </c>
      <c r="Z63" s="134">
        <v>40.029432160842212</v>
      </c>
      <c r="AA63" s="115">
        <v>0.18040197269817229</v>
      </c>
      <c r="AB63" s="114">
        <v>39.646826407412753</v>
      </c>
      <c r="AC63" s="115">
        <v>0.16537451182369289</v>
      </c>
      <c r="AD63" s="114">
        <v>14.08405899835012</v>
      </c>
      <c r="AE63" s="115">
        <v>0.1168493984228082</v>
      </c>
      <c r="AF63" s="114">
        <v>6.239682433394929</v>
      </c>
      <c r="AG63" s="117">
        <v>8.9225427742795904E-2</v>
      </c>
    </row>
    <row r="65" spans="1:1" s="1" customFormat="1">
      <c r="A65" s="47" t="s">
        <v>463</v>
      </c>
    </row>
    <row r="66" spans="1:1">
      <c r="A66" t="s">
        <v>371</v>
      </c>
    </row>
    <row r="67" spans="1:1">
      <c r="A67" s="5"/>
    </row>
    <row r="68" spans="1:1">
      <c r="A68" s="323"/>
    </row>
    <row r="69" spans="1:1">
      <c r="A69" s="5"/>
    </row>
  </sheetData>
  <sortState ref="A11:AG60">
    <sortCondition ref="A11"/>
  </sortState>
  <mergeCells count="21">
    <mergeCell ref="B7:AG7"/>
    <mergeCell ref="X9:Y9"/>
    <mergeCell ref="Z9:AA9"/>
    <mergeCell ref="AB9:AC9"/>
    <mergeCell ref="AD9:AE9"/>
    <mergeCell ref="AF9:AG9"/>
    <mergeCell ref="F9:G9"/>
    <mergeCell ref="J9:K9"/>
    <mergeCell ref="L9:M9"/>
    <mergeCell ref="N9:O9"/>
    <mergeCell ref="Z8:AG8"/>
    <mergeCell ref="B8:I8"/>
    <mergeCell ref="B9:C9"/>
    <mergeCell ref="D9:E9"/>
    <mergeCell ref="T9:U9"/>
    <mergeCell ref="V9:W9"/>
    <mergeCell ref="H9:I9"/>
    <mergeCell ref="P9:Q9"/>
    <mergeCell ref="R9:S9"/>
    <mergeCell ref="J8:Q8"/>
    <mergeCell ref="R8:Y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:AG65"/>
  <sheetViews>
    <sheetView showGridLines="0" zoomScale="93" zoomScaleNormal="93" zoomScalePageLayoutView="80" workbookViewId="0">
      <selection activeCell="D5" sqref="D5"/>
    </sheetView>
  </sheetViews>
  <sheetFormatPr defaultColWidth="8.77734375" defaultRowHeight="13.2"/>
  <cols>
    <col min="1" max="1" width="19.109375" customWidth="1"/>
  </cols>
  <sheetData>
    <row r="1" spans="1:33">
      <c r="A1" s="5" t="s">
        <v>506</v>
      </c>
      <c r="J1" s="322" t="s">
        <v>179</v>
      </c>
    </row>
    <row r="2" spans="1:33">
      <c r="A2" s="5"/>
      <c r="J2" s="322" t="s">
        <v>158</v>
      </c>
    </row>
    <row r="3" spans="1:33">
      <c r="A3" s="351" t="s">
        <v>348</v>
      </c>
    </row>
    <row r="4" spans="1:33" ht="13.8">
      <c r="A4" s="312" t="s">
        <v>27</v>
      </c>
    </row>
    <row r="5" spans="1:33">
      <c r="A5" s="32"/>
    </row>
    <row r="6" spans="1:33" ht="13.8" thickBot="1"/>
    <row r="7" spans="1:33" ht="19.5" customHeight="1">
      <c r="A7" s="307"/>
      <c r="B7" s="440" t="s">
        <v>99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2"/>
    </row>
    <row r="8" spans="1:33" ht="27.75" customHeight="1">
      <c r="A8" s="308"/>
      <c r="B8" s="447" t="s">
        <v>100</v>
      </c>
      <c r="C8" s="435"/>
      <c r="D8" s="435"/>
      <c r="E8" s="435"/>
      <c r="F8" s="435"/>
      <c r="G8" s="435"/>
      <c r="H8" s="435"/>
      <c r="I8" s="436"/>
      <c r="J8" s="447" t="s">
        <v>101</v>
      </c>
      <c r="K8" s="435"/>
      <c r="L8" s="435"/>
      <c r="M8" s="435"/>
      <c r="N8" s="435"/>
      <c r="O8" s="435"/>
      <c r="P8" s="435"/>
      <c r="Q8" s="436"/>
      <c r="R8" s="447" t="s">
        <v>102</v>
      </c>
      <c r="S8" s="435"/>
      <c r="T8" s="435"/>
      <c r="U8" s="435"/>
      <c r="V8" s="435"/>
      <c r="W8" s="435"/>
      <c r="X8" s="435"/>
      <c r="Y8" s="436"/>
      <c r="Z8" s="447" t="s">
        <v>103</v>
      </c>
      <c r="AA8" s="435"/>
      <c r="AB8" s="435"/>
      <c r="AC8" s="435"/>
      <c r="AD8" s="435"/>
      <c r="AE8" s="435"/>
      <c r="AF8" s="435"/>
      <c r="AG8" s="439"/>
    </row>
    <row r="9" spans="1:33" ht="21" customHeight="1">
      <c r="A9" s="308"/>
      <c r="B9" s="447" t="s">
        <v>104</v>
      </c>
      <c r="C9" s="436"/>
      <c r="D9" s="447" t="s">
        <v>105</v>
      </c>
      <c r="E9" s="436"/>
      <c r="F9" s="447" t="s">
        <v>106</v>
      </c>
      <c r="G9" s="436"/>
      <c r="H9" s="447" t="s">
        <v>107</v>
      </c>
      <c r="I9" s="436"/>
      <c r="J9" s="447" t="s">
        <v>104</v>
      </c>
      <c r="K9" s="436"/>
      <c r="L9" s="447" t="s">
        <v>105</v>
      </c>
      <c r="M9" s="436"/>
      <c r="N9" s="447" t="s">
        <v>106</v>
      </c>
      <c r="O9" s="436"/>
      <c r="P9" s="447" t="s">
        <v>107</v>
      </c>
      <c r="Q9" s="436"/>
      <c r="R9" s="447" t="s">
        <v>104</v>
      </c>
      <c r="S9" s="436"/>
      <c r="T9" s="447" t="s">
        <v>105</v>
      </c>
      <c r="U9" s="436"/>
      <c r="V9" s="447" t="s">
        <v>106</v>
      </c>
      <c r="W9" s="436"/>
      <c r="X9" s="447" t="s">
        <v>107</v>
      </c>
      <c r="Y9" s="436"/>
      <c r="Z9" s="447" t="s">
        <v>104</v>
      </c>
      <c r="AA9" s="436"/>
      <c r="AB9" s="447" t="s">
        <v>105</v>
      </c>
      <c r="AC9" s="436"/>
      <c r="AD9" s="447" t="s">
        <v>106</v>
      </c>
      <c r="AE9" s="436"/>
      <c r="AF9" s="447" t="s">
        <v>107</v>
      </c>
      <c r="AG9" s="439"/>
    </row>
    <row r="10" spans="1:33">
      <c r="A10" s="430"/>
      <c r="B10" s="431" t="s">
        <v>1</v>
      </c>
      <c r="C10" s="432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31" t="s">
        <v>1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31" t="s">
        <v>1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31" t="s">
        <v>1</v>
      </c>
      <c r="U10" s="432" t="s">
        <v>2</v>
      </c>
      <c r="V10" s="431" t="s">
        <v>1</v>
      </c>
      <c r="W10" s="433" t="s">
        <v>2</v>
      </c>
      <c r="X10" s="431" t="s">
        <v>1</v>
      </c>
      <c r="Y10" s="432" t="s">
        <v>2</v>
      </c>
      <c r="Z10" s="433" t="s">
        <v>1</v>
      </c>
      <c r="AA10" s="432" t="s">
        <v>2</v>
      </c>
      <c r="AB10" s="431" t="s">
        <v>1</v>
      </c>
      <c r="AC10" s="432" t="s">
        <v>2</v>
      </c>
      <c r="AD10" s="431" t="s">
        <v>1</v>
      </c>
      <c r="AE10" s="432" t="s">
        <v>2</v>
      </c>
      <c r="AF10" s="431" t="s">
        <v>1</v>
      </c>
      <c r="AG10" s="434" t="s">
        <v>2</v>
      </c>
    </row>
    <row r="11" spans="1:33">
      <c r="A11" s="33" t="s">
        <v>281</v>
      </c>
      <c r="B11" s="109">
        <v>3.7867382457793912</v>
      </c>
      <c r="C11" s="111">
        <v>0.52732921483123862</v>
      </c>
      <c r="D11" s="109">
        <v>40.379288011146549</v>
      </c>
      <c r="E11" s="111">
        <v>2.0042354658528883</v>
      </c>
      <c r="F11" s="109">
        <v>29.988395467044761</v>
      </c>
      <c r="G11" s="111">
        <v>1.4348837006157678</v>
      </c>
      <c r="H11" s="109">
        <v>25.84557827602929</v>
      </c>
      <c r="I11" s="111">
        <v>1.5051011056468291</v>
      </c>
      <c r="J11" s="109">
        <v>8.0152691868701922</v>
      </c>
      <c r="K11" s="111">
        <v>0.93584944185478691</v>
      </c>
      <c r="L11" s="109">
        <v>60.82451867842066</v>
      </c>
      <c r="M11" s="111">
        <v>1.7948907944253474</v>
      </c>
      <c r="N11" s="109">
        <v>25.90819479866316</v>
      </c>
      <c r="O11" s="111">
        <v>1.7068376221008301</v>
      </c>
      <c r="P11" s="109">
        <v>5.252017336045987</v>
      </c>
      <c r="Q11" s="111">
        <v>0.86891211554513348</v>
      </c>
      <c r="R11" s="109">
        <v>25.330949473458752</v>
      </c>
      <c r="S11" s="111">
        <v>1.461964974017079</v>
      </c>
      <c r="T11" s="109">
        <v>51.315937016682618</v>
      </c>
      <c r="U11" s="111">
        <v>1.4963545916982857</v>
      </c>
      <c r="V11" s="109">
        <v>15.304675359557409</v>
      </c>
      <c r="W11" s="130">
        <v>1.3266965249023963</v>
      </c>
      <c r="X11" s="109">
        <v>8.0484381503012106</v>
      </c>
      <c r="Y11" s="111">
        <v>0.9478381646243792</v>
      </c>
      <c r="Z11" s="110">
        <v>32.195033046703152</v>
      </c>
      <c r="AA11" s="111">
        <v>1.8877653666128384</v>
      </c>
      <c r="AB11" s="109">
        <v>48.360383582253853</v>
      </c>
      <c r="AC11" s="111">
        <v>1.9423246829604355</v>
      </c>
      <c r="AD11" s="109">
        <v>11.876386548867339</v>
      </c>
      <c r="AE11" s="111">
        <v>1.242613371956822</v>
      </c>
      <c r="AF11" s="109">
        <v>7.5681968221756613</v>
      </c>
      <c r="AG11" s="113">
        <v>0.95887323538076208</v>
      </c>
    </row>
    <row r="12" spans="1:33">
      <c r="A12" s="33" t="s">
        <v>317</v>
      </c>
      <c r="B12" s="109">
        <v>2.4858993209819999</v>
      </c>
      <c r="C12" s="111">
        <v>0.30010753101853405</v>
      </c>
      <c r="D12" s="109">
        <v>14.803311737046741</v>
      </c>
      <c r="E12" s="111">
        <v>0.62900469670520376</v>
      </c>
      <c r="F12" s="109">
        <v>52.861901625288191</v>
      </c>
      <c r="G12" s="111">
        <v>0.94274948261318769</v>
      </c>
      <c r="H12" s="109">
        <v>29.848887316683069</v>
      </c>
      <c r="I12" s="111">
        <v>0.86016410884304262</v>
      </c>
      <c r="J12" s="109">
        <v>3.3061407406348162</v>
      </c>
      <c r="K12" s="111">
        <v>0.35584573709144446</v>
      </c>
      <c r="L12" s="109">
        <v>36.254268872135157</v>
      </c>
      <c r="M12" s="111">
        <v>0.95723951143900798</v>
      </c>
      <c r="N12" s="109">
        <v>54.138139227575458</v>
      </c>
      <c r="O12" s="111">
        <v>0.97607051509918696</v>
      </c>
      <c r="P12" s="109">
        <v>6.3014511596545599</v>
      </c>
      <c r="Q12" s="111">
        <v>0.40350715065488751</v>
      </c>
      <c r="R12" s="109">
        <v>15.811974728438161</v>
      </c>
      <c r="S12" s="111">
        <v>0.83459790994172722</v>
      </c>
      <c r="T12" s="109">
        <v>27.401778059297889</v>
      </c>
      <c r="U12" s="111">
        <v>0.87135013571755227</v>
      </c>
      <c r="V12" s="109">
        <v>42.236208783778608</v>
      </c>
      <c r="W12" s="130">
        <v>0.95180767343953721</v>
      </c>
      <c r="X12" s="109">
        <v>14.55003842848533</v>
      </c>
      <c r="Y12" s="111">
        <v>0.68282777605178102</v>
      </c>
      <c r="Z12" s="110">
        <v>16.232659263237359</v>
      </c>
      <c r="AA12" s="111">
        <v>0.77580489198104319</v>
      </c>
      <c r="AB12" s="109">
        <v>31.13811986252599</v>
      </c>
      <c r="AC12" s="111">
        <v>0.85639555812020707</v>
      </c>
      <c r="AD12" s="109">
        <v>40.399655901637352</v>
      </c>
      <c r="AE12" s="111">
        <v>0.91676555377858049</v>
      </c>
      <c r="AF12" s="109">
        <v>12.229564972599301</v>
      </c>
      <c r="AG12" s="113">
        <v>0.60641846518754894</v>
      </c>
    </row>
    <row r="13" spans="1:33">
      <c r="A13" s="33" t="s">
        <v>311</v>
      </c>
      <c r="B13" s="109">
        <v>13.93119368250216</v>
      </c>
      <c r="C13" s="111">
        <v>0.90503090675061904</v>
      </c>
      <c r="D13" s="109">
        <v>49.363772199716252</v>
      </c>
      <c r="E13" s="111">
        <v>1.0400478874898509</v>
      </c>
      <c r="F13" s="109">
        <v>23.67563251205025</v>
      </c>
      <c r="G13" s="111">
        <v>1.0547315278362666</v>
      </c>
      <c r="H13" s="109">
        <v>13.029401605731341</v>
      </c>
      <c r="I13" s="111">
        <v>0.78720767665775637</v>
      </c>
      <c r="J13" s="109">
        <v>5.2726704848762571</v>
      </c>
      <c r="K13" s="111">
        <v>0.56550403429245266</v>
      </c>
      <c r="L13" s="109">
        <v>58.497581181093082</v>
      </c>
      <c r="M13" s="111">
        <v>1.158788557763865</v>
      </c>
      <c r="N13" s="109">
        <v>30.080347695048001</v>
      </c>
      <c r="O13" s="111">
        <v>1.1213394825189003</v>
      </c>
      <c r="P13" s="109">
        <v>6.1494006389826561</v>
      </c>
      <c r="Q13" s="111">
        <v>0.49802430814701909</v>
      </c>
      <c r="R13" s="109">
        <v>33.26706151198929</v>
      </c>
      <c r="S13" s="111">
        <v>1.1000286631501131</v>
      </c>
      <c r="T13" s="109">
        <v>39.258438530505451</v>
      </c>
      <c r="U13" s="111">
        <v>1.1659300359831852</v>
      </c>
      <c r="V13" s="109">
        <v>18.53132698199849</v>
      </c>
      <c r="W13" s="130">
        <v>0.8885228502600373</v>
      </c>
      <c r="X13" s="109">
        <v>8.943172975506771</v>
      </c>
      <c r="Y13" s="111">
        <v>0.60039750010800463</v>
      </c>
      <c r="Z13" s="110">
        <v>28.940313776559119</v>
      </c>
      <c r="AA13" s="111">
        <v>0.90800552613452601</v>
      </c>
      <c r="AB13" s="109">
        <v>43.726626802619222</v>
      </c>
      <c r="AC13" s="111">
        <v>1.1415514712107351</v>
      </c>
      <c r="AD13" s="109">
        <v>18.931663056346551</v>
      </c>
      <c r="AE13" s="111">
        <v>0.8910787743805666</v>
      </c>
      <c r="AF13" s="109">
        <v>8.4013963644751097</v>
      </c>
      <c r="AG13" s="113">
        <v>0.62532503221744273</v>
      </c>
    </row>
    <row r="14" spans="1:33">
      <c r="A14" s="33" t="s">
        <v>279</v>
      </c>
      <c r="B14" s="109">
        <v>8.212627717658183</v>
      </c>
      <c r="C14" s="111">
        <v>0.91796736831447312</v>
      </c>
      <c r="D14" s="109">
        <v>32.94153027337731</v>
      </c>
      <c r="E14" s="111">
        <v>1.3010073562123146</v>
      </c>
      <c r="F14" s="109">
        <v>41.560351485876907</v>
      </c>
      <c r="G14" s="111">
        <v>1.5472515164116645</v>
      </c>
      <c r="H14" s="109">
        <v>17.285490523087589</v>
      </c>
      <c r="I14" s="111">
        <v>1.2660986687098572</v>
      </c>
      <c r="J14" s="109">
        <v>1.1400616424179639</v>
      </c>
      <c r="K14" s="111">
        <v>0.30937709566956351</v>
      </c>
      <c r="L14" s="109">
        <v>22.67333624009871</v>
      </c>
      <c r="M14" s="111">
        <v>1.1590261787855309</v>
      </c>
      <c r="N14" s="109">
        <v>53.301450293300917</v>
      </c>
      <c r="O14" s="111">
        <v>1.3545479862066443</v>
      </c>
      <c r="P14" s="109">
        <v>22.885151824182412</v>
      </c>
      <c r="Q14" s="111">
        <v>1.1216817777525219</v>
      </c>
      <c r="R14" s="109">
        <v>29.838991150480549</v>
      </c>
      <c r="S14" s="111">
        <v>1.4486267411641753</v>
      </c>
      <c r="T14" s="109">
        <v>38.158313180304212</v>
      </c>
      <c r="U14" s="111">
        <v>1.5445088352170748</v>
      </c>
      <c r="V14" s="109">
        <v>25.355065991214591</v>
      </c>
      <c r="W14" s="130">
        <v>1.4376031982275794</v>
      </c>
      <c r="X14" s="109">
        <v>6.6476296780006443</v>
      </c>
      <c r="Y14" s="111">
        <v>0.85193056025571623</v>
      </c>
      <c r="Z14" s="110">
        <v>47.564818234898873</v>
      </c>
      <c r="AA14" s="111">
        <v>1.6444595833880133</v>
      </c>
      <c r="AB14" s="109">
        <v>35.566638400510513</v>
      </c>
      <c r="AC14" s="111">
        <v>1.5481844962636717</v>
      </c>
      <c r="AD14" s="109">
        <v>13.60484272495891</v>
      </c>
      <c r="AE14" s="111">
        <v>0.97060803740468482</v>
      </c>
      <c r="AF14" s="109">
        <v>3.2637006396317179</v>
      </c>
      <c r="AG14" s="113">
        <v>0.49670131782766747</v>
      </c>
    </row>
    <row r="15" spans="1:33">
      <c r="A15" s="33" t="s">
        <v>276</v>
      </c>
      <c r="B15" s="109">
        <v>18.722638236989649</v>
      </c>
      <c r="C15" s="111">
        <v>1.0817195204285963</v>
      </c>
      <c r="D15" s="109">
        <v>53.037597091874552</v>
      </c>
      <c r="E15" s="111">
        <v>1.3328015642029123</v>
      </c>
      <c r="F15" s="109">
        <v>20.662122183964328</v>
      </c>
      <c r="G15" s="111">
        <v>1.0450296285684995</v>
      </c>
      <c r="H15" s="109">
        <v>7.5776424871714738</v>
      </c>
      <c r="I15" s="111">
        <v>0.64492071407630347</v>
      </c>
      <c r="J15" s="109">
        <v>3.7422308712496868</v>
      </c>
      <c r="K15" s="111">
        <v>0.49941446030237158</v>
      </c>
      <c r="L15" s="109">
        <v>41.258952168110099</v>
      </c>
      <c r="M15" s="111">
        <v>0.89245487883173424</v>
      </c>
      <c r="N15" s="109">
        <v>45.177880179852849</v>
      </c>
      <c r="O15" s="111">
        <v>1.0442288201153169</v>
      </c>
      <c r="P15" s="109">
        <v>9.8209367807873633</v>
      </c>
      <c r="Q15" s="111">
        <v>0.59942693287673732</v>
      </c>
      <c r="R15" s="109">
        <v>53.259081719627297</v>
      </c>
      <c r="S15" s="111">
        <v>1.1753021319553736</v>
      </c>
      <c r="T15" s="109">
        <v>35.498922026694252</v>
      </c>
      <c r="U15" s="111">
        <v>1.0228195136153988</v>
      </c>
      <c r="V15" s="109">
        <v>8.4869025101338309</v>
      </c>
      <c r="W15" s="130">
        <v>0.63337504465155092</v>
      </c>
      <c r="X15" s="109">
        <v>2.755093743544621</v>
      </c>
      <c r="Y15" s="111">
        <v>0.35317331929823104</v>
      </c>
      <c r="Z15" s="110">
        <v>54.363998205425133</v>
      </c>
      <c r="AA15" s="111">
        <v>1.2171951514948258</v>
      </c>
      <c r="AB15" s="109">
        <v>35.429114799122942</v>
      </c>
      <c r="AC15" s="111">
        <v>1.1762349949034299</v>
      </c>
      <c r="AD15" s="109">
        <v>7.5013759410340013</v>
      </c>
      <c r="AE15" s="111">
        <v>0.47412741899066324</v>
      </c>
      <c r="AF15" s="109">
        <v>2.7055110544179342</v>
      </c>
      <c r="AG15" s="113">
        <v>0.37982658623408055</v>
      </c>
    </row>
    <row r="16" spans="1:33">
      <c r="A16" s="328" t="s">
        <v>265</v>
      </c>
      <c r="B16" s="329">
        <v>7.6258820249917996</v>
      </c>
      <c r="C16" s="330">
        <v>0.64334732294683616</v>
      </c>
      <c r="D16" s="329">
        <v>51.824780082323173</v>
      </c>
      <c r="E16" s="330">
        <v>1.1604188118795915</v>
      </c>
      <c r="F16" s="329">
        <v>28.617882487115921</v>
      </c>
      <c r="G16" s="330">
        <v>1.0052668491516428</v>
      </c>
      <c r="H16" s="329">
        <v>11.931455405569119</v>
      </c>
      <c r="I16" s="330">
        <v>0.68511109059845465</v>
      </c>
      <c r="J16" s="329">
        <v>3.1758392706393459</v>
      </c>
      <c r="K16" s="330">
        <v>0.36128105368837671</v>
      </c>
      <c r="L16" s="329">
        <v>47.830064155003583</v>
      </c>
      <c r="M16" s="330">
        <v>1.1409554723764062</v>
      </c>
      <c r="N16" s="329">
        <v>40.948854008560488</v>
      </c>
      <c r="O16" s="330">
        <v>1.0659415593021102</v>
      </c>
      <c r="P16" s="329">
        <v>8.0452425657965865</v>
      </c>
      <c r="Q16" s="330">
        <v>0.55931844417378884</v>
      </c>
      <c r="R16" s="329">
        <v>39.129046822484447</v>
      </c>
      <c r="S16" s="330">
        <v>1.1596831439570672</v>
      </c>
      <c r="T16" s="329">
        <v>45.962627956749778</v>
      </c>
      <c r="U16" s="330">
        <v>1.2196883094296833</v>
      </c>
      <c r="V16" s="329">
        <v>10.97309442215192</v>
      </c>
      <c r="W16" s="365">
        <v>0.77550309575154797</v>
      </c>
      <c r="X16" s="329">
        <v>3.9352307986138508</v>
      </c>
      <c r="Y16" s="330">
        <v>0.46213145255090249</v>
      </c>
      <c r="Z16" s="366">
        <v>42.333011548947233</v>
      </c>
      <c r="AA16" s="330">
        <v>1.1925428826120423</v>
      </c>
      <c r="AB16" s="329">
        <v>43.828910334139358</v>
      </c>
      <c r="AC16" s="330">
        <v>1.1456516921469619</v>
      </c>
      <c r="AD16" s="329">
        <v>10.04196187466245</v>
      </c>
      <c r="AE16" s="330">
        <v>0.79940413430683488</v>
      </c>
      <c r="AF16" s="329">
        <v>3.7961162422509611</v>
      </c>
      <c r="AG16" s="331">
        <v>0.43916016641995759</v>
      </c>
    </row>
    <row r="17" spans="1:33">
      <c r="A17" s="33" t="s">
        <v>278</v>
      </c>
      <c r="B17" s="109">
        <v>11.91628656443144</v>
      </c>
      <c r="C17" s="111">
        <v>0.90987711653533321</v>
      </c>
      <c r="D17" s="109">
        <v>45.830666411517633</v>
      </c>
      <c r="E17" s="111">
        <v>1.1858117680595732</v>
      </c>
      <c r="F17" s="109">
        <v>25.982099912604831</v>
      </c>
      <c r="G17" s="111">
        <v>1.011268327255525</v>
      </c>
      <c r="H17" s="109">
        <v>16.270947111446109</v>
      </c>
      <c r="I17" s="111">
        <v>0.82310176504570487</v>
      </c>
      <c r="J17" s="109">
        <v>6.5743226991378449</v>
      </c>
      <c r="K17" s="111">
        <v>0.57462471685919558</v>
      </c>
      <c r="L17" s="109">
        <v>47.703841955947567</v>
      </c>
      <c r="M17" s="111">
        <v>1.2910585149340759</v>
      </c>
      <c r="N17" s="109">
        <v>33.96235344729542</v>
      </c>
      <c r="O17" s="111">
        <v>1.1458037734878734</v>
      </c>
      <c r="P17" s="109">
        <v>11.759481897619169</v>
      </c>
      <c r="Q17" s="111">
        <v>0.86290256972013868</v>
      </c>
      <c r="R17" s="109">
        <v>35.4679591889915</v>
      </c>
      <c r="S17" s="111">
        <v>1.1366335802012049</v>
      </c>
      <c r="T17" s="109">
        <v>42.101098727041347</v>
      </c>
      <c r="U17" s="111">
        <v>1.0443956495910101</v>
      </c>
      <c r="V17" s="109">
        <v>14.34523832085736</v>
      </c>
      <c r="W17" s="130">
        <v>0.86273733193491076</v>
      </c>
      <c r="X17" s="109">
        <v>8.0857037631097946</v>
      </c>
      <c r="Y17" s="111">
        <v>0.62623568917209704</v>
      </c>
      <c r="Z17" s="110">
        <v>49.535326890038327</v>
      </c>
      <c r="AA17" s="111">
        <v>1.1434921690189714</v>
      </c>
      <c r="AB17" s="109">
        <v>36.050254785559098</v>
      </c>
      <c r="AC17" s="111">
        <v>1.1271447342228837</v>
      </c>
      <c r="AD17" s="109">
        <v>9.5187915159927208</v>
      </c>
      <c r="AE17" s="111">
        <v>0.68203624829416287</v>
      </c>
      <c r="AF17" s="109">
        <v>4.895626808409844</v>
      </c>
      <c r="AG17" s="113">
        <v>0.45117150342187756</v>
      </c>
    </row>
    <row r="18" spans="1:33">
      <c r="A18" s="33" t="s">
        <v>263</v>
      </c>
      <c r="B18" s="109">
        <v>3.250766929658683</v>
      </c>
      <c r="C18" s="111">
        <v>0.36984214362771067</v>
      </c>
      <c r="D18" s="109">
        <v>55.172277233582903</v>
      </c>
      <c r="E18" s="111">
        <v>1.1968265541389644</v>
      </c>
      <c r="F18" s="109">
        <v>27.631615337968501</v>
      </c>
      <c r="G18" s="111">
        <v>0.85247599332856605</v>
      </c>
      <c r="H18" s="109">
        <v>13.945340498789919</v>
      </c>
      <c r="I18" s="111">
        <v>0.88821921798796211</v>
      </c>
      <c r="J18" s="109">
        <v>5.8250550569633743</v>
      </c>
      <c r="K18" s="111">
        <v>0.77126751792926973</v>
      </c>
      <c r="L18" s="109">
        <v>60.98485405481631</v>
      </c>
      <c r="M18" s="111">
        <v>1.0408598136670524</v>
      </c>
      <c r="N18" s="109">
        <v>29.897859171680452</v>
      </c>
      <c r="O18" s="111">
        <v>0.94677002031407165</v>
      </c>
      <c r="P18" s="109">
        <v>3.2922317165398769</v>
      </c>
      <c r="Q18" s="111">
        <v>0.31297358478794285</v>
      </c>
      <c r="R18" s="109">
        <v>22.51662321429097</v>
      </c>
      <c r="S18" s="111">
        <v>0.93447988913145086</v>
      </c>
      <c r="T18" s="109">
        <v>56.049597845838171</v>
      </c>
      <c r="U18" s="111">
        <v>1.073161270092494</v>
      </c>
      <c r="V18" s="109">
        <v>13.76659547004766</v>
      </c>
      <c r="W18" s="130">
        <v>0.78370159808708295</v>
      </c>
      <c r="X18" s="109">
        <v>7.6671834698231978</v>
      </c>
      <c r="Y18" s="111">
        <v>0.61169838796671172</v>
      </c>
      <c r="Z18" s="110">
        <v>19.69898343235668</v>
      </c>
      <c r="AA18" s="111">
        <v>0.86793853211032712</v>
      </c>
      <c r="AB18" s="109">
        <v>56.389417897880321</v>
      </c>
      <c r="AC18" s="111">
        <v>1.0380288825524768</v>
      </c>
      <c r="AD18" s="109">
        <v>15.80770055541198</v>
      </c>
      <c r="AE18" s="111">
        <v>0.68825869721023647</v>
      </c>
      <c r="AF18" s="109">
        <v>8.1038981143510167</v>
      </c>
      <c r="AG18" s="113">
        <v>0.85037014420791235</v>
      </c>
    </row>
    <row r="19" spans="1:33">
      <c r="A19" s="33" t="s">
        <v>307</v>
      </c>
      <c r="B19" s="109">
        <v>16.400069200062241</v>
      </c>
      <c r="C19" s="111">
        <v>0.59894972215749021</v>
      </c>
      <c r="D19" s="109">
        <v>61.313888576970193</v>
      </c>
      <c r="E19" s="111">
        <v>0.86973691873711501</v>
      </c>
      <c r="F19" s="109">
        <v>16.35248993036307</v>
      </c>
      <c r="G19" s="111">
        <v>0.7539557247602563</v>
      </c>
      <c r="H19" s="109">
        <v>5.9335522926044941</v>
      </c>
      <c r="I19" s="111">
        <v>0.39355286901079833</v>
      </c>
      <c r="J19" s="109">
        <v>5.3776794717410201</v>
      </c>
      <c r="K19" s="111">
        <v>0.42283209573687763</v>
      </c>
      <c r="L19" s="109">
        <v>45.78044513331119</v>
      </c>
      <c r="M19" s="111">
        <v>1.034772902339073</v>
      </c>
      <c r="N19" s="109">
        <v>42.458117992223059</v>
      </c>
      <c r="O19" s="111">
        <v>1.1231045169155851</v>
      </c>
      <c r="P19" s="109">
        <v>6.3837574027247239</v>
      </c>
      <c r="Q19" s="111">
        <v>0.50458642769656781</v>
      </c>
      <c r="R19" s="109">
        <v>47.882145688521291</v>
      </c>
      <c r="S19" s="111">
        <v>0.91370081867073327</v>
      </c>
      <c r="T19" s="109">
        <v>39.93293986177197</v>
      </c>
      <c r="U19" s="111">
        <v>0.75338251339585993</v>
      </c>
      <c r="V19" s="109">
        <v>8.2672930589158682</v>
      </c>
      <c r="W19" s="130">
        <v>0.53705029120054493</v>
      </c>
      <c r="X19" s="109">
        <v>3.917621390790877</v>
      </c>
      <c r="Y19" s="111">
        <v>0.38854759968135821</v>
      </c>
      <c r="Z19" s="110">
        <v>35.862836317562383</v>
      </c>
      <c r="AA19" s="111">
        <v>0.7851455647463359</v>
      </c>
      <c r="AB19" s="109">
        <v>50.375448272432507</v>
      </c>
      <c r="AC19" s="111">
        <v>0.83367038979927244</v>
      </c>
      <c r="AD19" s="109">
        <v>9.5023076888284574</v>
      </c>
      <c r="AE19" s="111">
        <v>0.60596229190671025</v>
      </c>
      <c r="AF19" s="109">
        <v>4.259407721176661</v>
      </c>
      <c r="AG19" s="113">
        <v>0.44118609850026358</v>
      </c>
    </row>
    <row r="20" spans="1:33">
      <c r="A20" s="33" t="s">
        <v>269</v>
      </c>
      <c r="B20" s="109">
        <v>14.520460882930671</v>
      </c>
      <c r="C20" s="111">
        <v>0.81841756626473872</v>
      </c>
      <c r="D20" s="109">
        <v>64.479984465793621</v>
      </c>
      <c r="E20" s="111">
        <v>1.0250646901052056</v>
      </c>
      <c r="F20" s="109">
        <v>17.589038390137311</v>
      </c>
      <c r="G20" s="111">
        <v>0.72281509132603472</v>
      </c>
      <c r="H20" s="109">
        <v>3.410516261138401</v>
      </c>
      <c r="I20" s="111">
        <v>0.38014380326768449</v>
      </c>
      <c r="J20" s="109">
        <v>39.365821296366619</v>
      </c>
      <c r="K20" s="111">
        <v>1.257675583668671</v>
      </c>
      <c r="L20" s="109">
        <v>46.521696293929857</v>
      </c>
      <c r="M20" s="111">
        <v>1.098232736936934</v>
      </c>
      <c r="N20" s="109">
        <v>12.27217970230056</v>
      </c>
      <c r="O20" s="111">
        <v>0.74742233915111056</v>
      </c>
      <c r="P20" s="109">
        <v>1.8403027074029601</v>
      </c>
      <c r="Q20" s="111">
        <v>0.30117667665560732</v>
      </c>
      <c r="R20" s="109">
        <v>59.576233188314973</v>
      </c>
      <c r="S20" s="111">
        <v>1.2581713171073878</v>
      </c>
      <c r="T20" s="109">
        <v>33.913377220280452</v>
      </c>
      <c r="U20" s="111">
        <v>1.1575486216247015</v>
      </c>
      <c r="V20" s="109">
        <v>5.1834579619894887</v>
      </c>
      <c r="W20" s="130">
        <v>0.47519988556673354</v>
      </c>
      <c r="X20" s="109">
        <v>1.326931629415101</v>
      </c>
      <c r="Y20" s="111">
        <v>0.19505713906709768</v>
      </c>
      <c r="Z20" s="110">
        <v>53.803332968188037</v>
      </c>
      <c r="AA20" s="111">
        <v>1.2868299809412487</v>
      </c>
      <c r="AB20" s="109">
        <v>38.115392659770507</v>
      </c>
      <c r="AC20" s="111">
        <v>1.0683575762112352</v>
      </c>
      <c r="AD20" s="109">
        <v>6.4862867793375116</v>
      </c>
      <c r="AE20" s="111">
        <v>0.48945937203495432</v>
      </c>
      <c r="AF20" s="109">
        <v>1.5949875927039301</v>
      </c>
      <c r="AG20" s="113">
        <v>0.22021575759365145</v>
      </c>
    </row>
    <row r="21" spans="1:33" ht="13.8" thickBot="1">
      <c r="A21" s="34" t="s">
        <v>299</v>
      </c>
      <c r="B21" s="114">
        <v>7.4874638670121731</v>
      </c>
      <c r="C21" s="115">
        <v>0.45380868154663762</v>
      </c>
      <c r="D21" s="114">
        <v>31.7120329638039</v>
      </c>
      <c r="E21" s="115">
        <v>0.75421482979997634</v>
      </c>
      <c r="F21" s="114">
        <v>36.207550739517878</v>
      </c>
      <c r="G21" s="115">
        <v>0.74791832057008067</v>
      </c>
      <c r="H21" s="114">
        <v>24.592952429666049</v>
      </c>
      <c r="I21" s="115">
        <v>0.67736477518234328</v>
      </c>
      <c r="J21" s="114">
        <v>8.9912604188150826</v>
      </c>
      <c r="K21" s="115">
        <v>0.45330890048597355</v>
      </c>
      <c r="L21" s="114">
        <v>37.825276031530308</v>
      </c>
      <c r="M21" s="115">
        <v>0.78507679228027483</v>
      </c>
      <c r="N21" s="114">
        <v>37.871007216947199</v>
      </c>
      <c r="O21" s="115">
        <v>0.74443993305551726</v>
      </c>
      <c r="P21" s="114">
        <v>15.312456332707409</v>
      </c>
      <c r="Q21" s="115">
        <v>0.64431567835046077</v>
      </c>
      <c r="R21" s="114">
        <v>33.316202651655537</v>
      </c>
      <c r="S21" s="115">
        <v>0.78490071083579382</v>
      </c>
      <c r="T21" s="114">
        <v>29.983790248210951</v>
      </c>
      <c r="U21" s="115">
        <v>0.70998115791701299</v>
      </c>
      <c r="V21" s="114">
        <v>23.512693355245151</v>
      </c>
      <c r="W21" s="131">
        <v>0.63816671810543246</v>
      </c>
      <c r="X21" s="114">
        <v>13.18731374488835</v>
      </c>
      <c r="Y21" s="115">
        <v>0.45050738462194251</v>
      </c>
      <c r="Z21" s="134">
        <v>31.083968649445179</v>
      </c>
      <c r="AA21" s="115">
        <v>0.7849329124258595</v>
      </c>
      <c r="AB21" s="114">
        <v>31.46040310332349</v>
      </c>
      <c r="AC21" s="115">
        <v>0.75047290531881838</v>
      </c>
      <c r="AD21" s="114">
        <v>23.371388169908229</v>
      </c>
      <c r="AE21" s="115">
        <v>0.61654745440896686</v>
      </c>
      <c r="AF21" s="114">
        <v>14.084240077323109</v>
      </c>
      <c r="AG21" s="117">
        <v>0.46663117494891859</v>
      </c>
    </row>
    <row r="23" spans="1:33" s="1" customFormat="1">
      <c r="A23" s="47" t="s">
        <v>370</v>
      </c>
    </row>
    <row r="24" spans="1:33">
      <c r="A24" s="5" t="s">
        <v>371</v>
      </c>
    </row>
    <row r="65" spans="1:1">
      <c r="A65" t="s">
        <v>463</v>
      </c>
    </row>
  </sheetData>
  <sortState ref="A11:AG21">
    <sortCondition ref="A11"/>
  </sortState>
  <mergeCells count="21">
    <mergeCell ref="B7:AG7"/>
    <mergeCell ref="L9:M9"/>
    <mergeCell ref="B9:C9"/>
    <mergeCell ref="D9:E9"/>
    <mergeCell ref="F9:G9"/>
    <mergeCell ref="H9:I9"/>
    <mergeCell ref="J9:K9"/>
    <mergeCell ref="Z9:AA9"/>
    <mergeCell ref="AB9:AC9"/>
    <mergeCell ref="B8:I8"/>
    <mergeCell ref="J8:Q8"/>
    <mergeCell ref="R8:Y8"/>
    <mergeCell ref="Z8:AG8"/>
    <mergeCell ref="AD9:AE9"/>
    <mergeCell ref="AF9:AG9"/>
    <mergeCell ref="N9:O9"/>
    <mergeCell ref="P9:Q9"/>
    <mergeCell ref="R9:S9"/>
    <mergeCell ref="T9:U9"/>
    <mergeCell ref="V9:W9"/>
    <mergeCell ref="X9:Y9"/>
  </mergeCells>
  <conditionalFormatting sqref="P11 J11 V11">
    <cfRule type="expression" dxfId="75" priority="2">
      <formula>ABS(#REF!/#REF!)&gt;1.96</formula>
    </cfRule>
  </conditionalFormatting>
  <conditionalFormatting sqref="AF11">
    <cfRule type="expression" dxfId="74" priority="1">
      <formula>ABS(#REF!/#REF!)&gt;1.96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4"/>
  <dimension ref="A1:AI69"/>
  <sheetViews>
    <sheetView showGridLines="0" zoomScale="93" zoomScaleNormal="93" zoomScalePageLayoutView="85" workbookViewId="0">
      <selection activeCell="A10" sqref="A10:U10"/>
    </sheetView>
  </sheetViews>
  <sheetFormatPr defaultColWidth="8.77734375" defaultRowHeight="13.2"/>
  <cols>
    <col min="1" max="1" width="34" style="5" customWidth="1"/>
    <col min="2" max="9" width="10.33203125" style="5" customWidth="1"/>
    <col min="10" max="16384" width="8.77734375" style="5"/>
  </cols>
  <sheetData>
    <row r="1" spans="1:35">
      <c r="A1" s="5" t="s">
        <v>223</v>
      </c>
      <c r="J1" s="248" t="s">
        <v>180</v>
      </c>
    </row>
    <row r="2" spans="1:35">
      <c r="J2" s="24" t="s">
        <v>428</v>
      </c>
    </row>
    <row r="3" spans="1:35">
      <c r="A3" s="351" t="s">
        <v>325</v>
      </c>
    </row>
    <row r="4" spans="1:35" ht="13.8">
      <c r="A4" s="311" t="s">
        <v>40</v>
      </c>
      <c r="L4" s="60"/>
    </row>
    <row r="5" spans="1:35">
      <c r="A5" s="32"/>
    </row>
    <row r="6" spans="1:35" s="37" customFormat="1" ht="13.8" thickBot="1">
      <c r="A6" s="43"/>
    </row>
    <row r="7" spans="1:35" s="37" customFormat="1" ht="16.95" customHeight="1">
      <c r="A7" s="307"/>
      <c r="B7" s="440" t="s">
        <v>151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48</v>
      </c>
      <c r="K9" s="436"/>
      <c r="L9" s="447" t="s">
        <v>71</v>
      </c>
      <c r="M9" s="436"/>
      <c r="N9" s="435" t="s">
        <v>0</v>
      </c>
      <c r="O9" s="436"/>
      <c r="P9" s="447" t="s">
        <v>49</v>
      </c>
      <c r="Q9" s="436"/>
      <c r="R9" s="447" t="s">
        <v>39</v>
      </c>
      <c r="S9" s="436"/>
      <c r="T9" s="435" t="s">
        <v>0</v>
      </c>
      <c r="U9" s="439"/>
    </row>
    <row r="10" spans="1:35">
      <c r="A10" s="430"/>
      <c r="B10" s="431" t="s">
        <v>1</v>
      </c>
      <c r="C10" s="433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26" t="s">
        <v>4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26" t="s">
        <v>4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26" t="s">
        <v>4</v>
      </c>
      <c r="U10" s="434" t="s">
        <v>2</v>
      </c>
    </row>
    <row r="11" spans="1:35">
      <c r="A11" s="13" t="s">
        <v>281</v>
      </c>
      <c r="B11" s="109">
        <v>26.294981438857249</v>
      </c>
      <c r="C11" s="111">
        <v>1.7136732125905458</v>
      </c>
      <c r="D11" s="109">
        <v>19.943798053940881</v>
      </c>
      <c r="E11" s="111">
        <v>2.4285748941317684</v>
      </c>
      <c r="F11" s="109">
        <v>29.914411708784272</v>
      </c>
      <c r="G11" s="111">
        <v>2.1819673067920915</v>
      </c>
      <c r="H11" s="109">
        <v>-9.9706136548433903</v>
      </c>
      <c r="I11" s="111">
        <v>3.1378314061549082</v>
      </c>
      <c r="J11" s="109">
        <v>29.897208929407562</v>
      </c>
      <c r="K11" s="111">
        <v>3.5568440896532807</v>
      </c>
      <c r="L11" s="109">
        <v>19.31575680975169</v>
      </c>
      <c r="M11" s="111">
        <v>2.301803519739527</v>
      </c>
      <c r="N11" s="109">
        <v>-10.581452119655872</v>
      </c>
      <c r="O11" s="111">
        <v>4.3761574831136105</v>
      </c>
      <c r="P11" s="109">
        <v>32.458398821878241</v>
      </c>
      <c r="Q11" s="111">
        <v>3.4136855235531605</v>
      </c>
      <c r="R11" s="109">
        <v>24.471684573170869</v>
      </c>
      <c r="S11" s="111">
        <v>1.7215853158484551</v>
      </c>
      <c r="T11" s="109">
        <v>-7.9867142487073721</v>
      </c>
      <c r="U11" s="113">
        <v>3.3922996843061188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284</v>
      </c>
      <c r="B12" s="109">
        <v>38.206558014730312</v>
      </c>
      <c r="C12" s="111">
        <v>1.3874730746830843</v>
      </c>
      <c r="D12" s="109">
        <v>35.609676682889507</v>
      </c>
      <c r="E12" s="111">
        <v>1.7174262826589726</v>
      </c>
      <c r="F12" s="109">
        <v>39.64464223919169</v>
      </c>
      <c r="G12" s="111">
        <v>1.7342855756777913</v>
      </c>
      <c r="H12" s="109">
        <v>-4.0349655563021827</v>
      </c>
      <c r="I12" s="111">
        <v>2.1515108807538841</v>
      </c>
      <c r="J12" s="109">
        <v>44.564934307414013</v>
      </c>
      <c r="K12" s="111">
        <v>2.7739026310712149</v>
      </c>
      <c r="L12" s="109">
        <v>34.913331909530903</v>
      </c>
      <c r="M12" s="111">
        <v>2.7962764683994763</v>
      </c>
      <c r="N12" s="109">
        <v>-9.65160239788311</v>
      </c>
      <c r="O12" s="111">
        <v>3.6948938622391059</v>
      </c>
      <c r="P12" s="109">
        <v>42.631269927928621</v>
      </c>
      <c r="Q12" s="111">
        <v>2.7068838504143087</v>
      </c>
      <c r="R12" s="109">
        <v>36.928208199562249</v>
      </c>
      <c r="S12" s="111">
        <v>1.4980367192892805</v>
      </c>
      <c r="T12" s="109">
        <v>-5.7030617283663716</v>
      </c>
      <c r="U12" s="113">
        <v>2.9041475551620879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292</v>
      </c>
      <c r="B13" s="109">
        <v>24.257896705401581</v>
      </c>
      <c r="C13" s="111">
        <v>0.92925433618632569</v>
      </c>
      <c r="D13" s="109">
        <v>20.47893249101163</v>
      </c>
      <c r="E13" s="111">
        <v>1.237191398362397</v>
      </c>
      <c r="F13" s="109">
        <v>26.465770602301721</v>
      </c>
      <c r="G13" s="111">
        <v>1.2441956970088752</v>
      </c>
      <c r="H13" s="109">
        <v>-5.9868381112900906</v>
      </c>
      <c r="I13" s="111">
        <v>1.7117154835869122</v>
      </c>
      <c r="J13" s="109">
        <v>29.60274964018862</v>
      </c>
      <c r="K13" s="111">
        <v>2.4829249346402711</v>
      </c>
      <c r="L13" s="109">
        <v>19.101329491445949</v>
      </c>
      <c r="M13" s="111">
        <v>1.4408167084682921</v>
      </c>
      <c r="N13" s="109">
        <v>-10.501420148742671</v>
      </c>
      <c r="O13" s="111">
        <v>2.7436738160207823</v>
      </c>
      <c r="P13" s="109">
        <v>27.50544610545095</v>
      </c>
      <c r="Q13" s="111">
        <v>2.0238887075685894</v>
      </c>
      <c r="R13" s="109">
        <v>23.43118206818739</v>
      </c>
      <c r="S13" s="111">
        <v>1.0805743066872726</v>
      </c>
      <c r="T13" s="109">
        <v>-4.0742640372635606</v>
      </c>
      <c r="U13" s="113">
        <v>2.3195411882517654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296</v>
      </c>
      <c r="B14" s="109">
        <v>12.164261468369849</v>
      </c>
      <c r="C14" s="111">
        <v>0.5684858256280898</v>
      </c>
      <c r="D14" s="109">
        <v>10.773672423403619</v>
      </c>
      <c r="E14" s="111">
        <v>0.91666977171795383</v>
      </c>
      <c r="F14" s="109">
        <v>12.74174560686127</v>
      </c>
      <c r="G14" s="111">
        <v>0.70419568678759215</v>
      </c>
      <c r="H14" s="109">
        <v>-1.9680731834576513</v>
      </c>
      <c r="I14" s="111">
        <v>1.1475634495842764</v>
      </c>
      <c r="J14" s="109">
        <v>15.52545411868657</v>
      </c>
      <c r="K14" s="111">
        <v>1.5950067868268749</v>
      </c>
      <c r="L14" s="109">
        <v>9.9270284778192757</v>
      </c>
      <c r="M14" s="111">
        <v>0.76854383192000686</v>
      </c>
      <c r="N14" s="109">
        <v>-5.5984256408672941</v>
      </c>
      <c r="O14" s="111">
        <v>1.581146740073627</v>
      </c>
      <c r="P14" s="109">
        <v>14.11801557155138</v>
      </c>
      <c r="Q14" s="111">
        <v>1.218162211444574</v>
      </c>
      <c r="R14" s="109">
        <v>11.452927367033659</v>
      </c>
      <c r="S14" s="111">
        <v>0.6301388008730463</v>
      </c>
      <c r="T14" s="109">
        <v>-2.6650882045177209</v>
      </c>
      <c r="U14" s="113">
        <v>1.3590795315515432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308</v>
      </c>
      <c r="B15" s="109">
        <v>22.230129813923121</v>
      </c>
      <c r="C15" s="111">
        <v>0.71252708712285362</v>
      </c>
      <c r="D15" s="109">
        <v>17.13688610491258</v>
      </c>
      <c r="E15" s="111">
        <v>1.1504380073856517</v>
      </c>
      <c r="F15" s="109">
        <v>24.44650094359622</v>
      </c>
      <c r="G15" s="111">
        <v>0.85218694588114241</v>
      </c>
      <c r="H15" s="109">
        <v>-7.3096148386836397</v>
      </c>
      <c r="I15" s="111">
        <v>1.3603831649573437</v>
      </c>
      <c r="J15" s="109">
        <v>22.097180302079451</v>
      </c>
      <c r="K15" s="111">
        <v>1.5218557502541956</v>
      </c>
      <c r="L15" s="109">
        <v>18.646262617263918</v>
      </c>
      <c r="M15" s="111">
        <v>1.360708838154618</v>
      </c>
      <c r="N15" s="109">
        <v>-3.4509176848155327</v>
      </c>
      <c r="O15" s="111">
        <v>2.123354982302486</v>
      </c>
      <c r="P15" s="109">
        <v>21.106306215014239</v>
      </c>
      <c r="Q15" s="111">
        <v>1.4313032120955367</v>
      </c>
      <c r="R15" s="109">
        <v>22.576832534570819</v>
      </c>
      <c r="S15" s="111">
        <v>0.81976524958181196</v>
      </c>
      <c r="T15" s="109">
        <v>1.4705263195565799</v>
      </c>
      <c r="U15" s="113">
        <v>1.6531520502778763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317</v>
      </c>
      <c r="B16" s="109">
        <v>26.57922299109396</v>
      </c>
      <c r="C16" s="111">
        <v>0.87054603774828199</v>
      </c>
      <c r="D16" s="109">
        <v>20.883798516306829</v>
      </c>
      <c r="E16" s="111">
        <v>1.6101947363277107</v>
      </c>
      <c r="F16" s="109">
        <v>28.94438825814224</v>
      </c>
      <c r="G16" s="111">
        <v>1.0498493804295461</v>
      </c>
      <c r="H16" s="109">
        <v>-8.0605897418354111</v>
      </c>
      <c r="I16" s="111">
        <v>1.9234044967692545</v>
      </c>
      <c r="J16" s="109">
        <v>26.046780753150639</v>
      </c>
      <c r="K16" s="111">
        <v>1.9717769350902337</v>
      </c>
      <c r="L16" s="109">
        <v>23.486889066623839</v>
      </c>
      <c r="M16" s="111">
        <v>2.0565232847929038</v>
      </c>
      <c r="N16" s="109">
        <v>-2.5598916865268002</v>
      </c>
      <c r="O16" s="111">
        <v>2.9035494812024165</v>
      </c>
      <c r="P16" s="109">
        <v>25.84905720043621</v>
      </c>
      <c r="Q16" s="111">
        <v>2.0558713650249518</v>
      </c>
      <c r="R16" s="109">
        <v>26.789067417968639</v>
      </c>
      <c r="S16" s="111">
        <v>1.0019539503129367</v>
      </c>
      <c r="T16" s="109">
        <v>0.94001021753242853</v>
      </c>
      <c r="U16" s="113">
        <v>2.356043691951601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318</v>
      </c>
      <c r="B17" s="109">
        <v>17.256268932028089</v>
      </c>
      <c r="C17" s="111">
        <v>1.1099451430793605</v>
      </c>
      <c r="D17" s="109">
        <v>13.11401294595777</v>
      </c>
      <c r="E17" s="111">
        <v>1.5201324580079871</v>
      </c>
      <c r="F17" s="109">
        <v>19.155043280745289</v>
      </c>
      <c r="G17" s="111">
        <v>1.3015887521046083</v>
      </c>
      <c r="H17" s="109">
        <v>-6.0410303347875196</v>
      </c>
      <c r="I17" s="111">
        <v>1.7341541392351076</v>
      </c>
      <c r="J17" s="109">
        <v>17.46720150052856</v>
      </c>
      <c r="K17" s="111">
        <v>2.2351597883672931</v>
      </c>
      <c r="L17" s="109">
        <v>13.13795533571022</v>
      </c>
      <c r="M17" s="111">
        <v>1.6305315784980898</v>
      </c>
      <c r="N17" s="109">
        <v>-4.3292461648183398</v>
      </c>
      <c r="O17" s="111">
        <v>2.6268448700165963</v>
      </c>
      <c r="P17" s="109">
        <v>16.228051528384629</v>
      </c>
      <c r="Q17" s="111">
        <v>1.7590349810490165</v>
      </c>
      <c r="R17" s="109">
        <v>17.598971425745841</v>
      </c>
      <c r="S17" s="111">
        <v>1.2765951322943472</v>
      </c>
      <c r="T17" s="109">
        <v>1.3709198973612118</v>
      </c>
      <c r="U17" s="113">
        <v>2.0385812011572955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273</v>
      </c>
      <c r="B18" s="109">
        <v>22.254187057062929</v>
      </c>
      <c r="C18" s="111">
        <v>1.1459498681771645</v>
      </c>
      <c r="D18" s="109">
        <v>20.5452808469465</v>
      </c>
      <c r="E18" s="111">
        <v>2.2295776375240481</v>
      </c>
      <c r="F18" s="109">
        <v>22.694364732174911</v>
      </c>
      <c r="G18" s="111">
        <v>1.2327177801475764</v>
      </c>
      <c r="H18" s="109">
        <v>-2.1490838852284107</v>
      </c>
      <c r="I18" s="111">
        <v>2.3624481528844057</v>
      </c>
      <c r="J18" s="109">
        <v>12.762222714400099</v>
      </c>
      <c r="K18" s="111">
        <v>3.1147610407483679</v>
      </c>
      <c r="L18" s="109">
        <v>23.34348460449797</v>
      </c>
      <c r="M18" s="111">
        <v>1.3143364388609666</v>
      </c>
      <c r="N18" s="109">
        <v>10.581261890097871</v>
      </c>
      <c r="O18" s="111">
        <v>3.205929845319305</v>
      </c>
      <c r="P18" s="109">
        <v>16.459406646102462</v>
      </c>
      <c r="Q18" s="111">
        <v>1.7859182149904058</v>
      </c>
      <c r="R18" s="109">
        <v>23.876882809246979</v>
      </c>
      <c r="S18" s="111">
        <v>1.2643918531811356</v>
      </c>
      <c r="T18" s="109">
        <v>7.4174761631445172</v>
      </c>
      <c r="U18" s="113">
        <v>1.9310443610801842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311</v>
      </c>
      <c r="B19" s="109">
        <v>13.57235295114674</v>
      </c>
      <c r="C19" s="111">
        <v>0.85689819442897086</v>
      </c>
      <c r="D19" s="109">
        <v>13.250762131383899</v>
      </c>
      <c r="E19" s="111">
        <v>1.4183139039974408</v>
      </c>
      <c r="F19" s="109">
        <v>13.715565713401119</v>
      </c>
      <c r="G19" s="111">
        <v>0.97308138101949038</v>
      </c>
      <c r="H19" s="109">
        <v>-0.46480358201722005</v>
      </c>
      <c r="I19" s="111">
        <v>1.5900071385941716</v>
      </c>
      <c r="J19" s="109">
        <v>16.320513281068639</v>
      </c>
      <c r="K19" s="111">
        <v>2.7838149068178422</v>
      </c>
      <c r="L19" s="109">
        <v>12.62322020190269</v>
      </c>
      <c r="M19" s="111">
        <v>1.5981619081070815</v>
      </c>
      <c r="N19" s="109">
        <v>-3.6972930791659486</v>
      </c>
      <c r="O19" s="111">
        <v>3.3127686336247897</v>
      </c>
      <c r="P19" s="109">
        <v>12.51282246927429</v>
      </c>
      <c r="Q19" s="111">
        <v>2.3947558051787028</v>
      </c>
      <c r="R19" s="109">
        <v>13.82667586250899</v>
      </c>
      <c r="S19" s="111">
        <v>0.91121180595974449</v>
      </c>
      <c r="T19" s="109">
        <v>1.3138533932346999</v>
      </c>
      <c r="U19" s="113">
        <v>2.5355883856886705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295</v>
      </c>
      <c r="B20" s="109">
        <v>8.1867505722867335</v>
      </c>
      <c r="C20" s="111">
        <v>0.67771139738008501</v>
      </c>
      <c r="D20" s="109">
        <v>8.0522514349038516</v>
      </c>
      <c r="E20" s="111">
        <v>1.4796346484355858</v>
      </c>
      <c r="F20" s="109">
        <v>8.249535412747333</v>
      </c>
      <c r="G20" s="111">
        <v>0.90629094358109885</v>
      </c>
      <c r="H20" s="109">
        <v>-0.1972839778434814</v>
      </c>
      <c r="I20" s="111">
        <v>1.9143658147463185</v>
      </c>
      <c r="J20" s="109">
        <v>5.6072321991759786</v>
      </c>
      <c r="K20" s="111">
        <v>1.8041912138390379</v>
      </c>
      <c r="L20" s="109">
        <v>7.4750244007292928</v>
      </c>
      <c r="M20" s="111">
        <v>1.3872024724159346</v>
      </c>
      <c r="N20" s="109">
        <v>1.8677922015533142</v>
      </c>
      <c r="O20" s="111">
        <v>2.3942487215741903</v>
      </c>
      <c r="P20" s="109">
        <v>7.2457023345238749</v>
      </c>
      <c r="Q20" s="111">
        <v>1.5669360881526593</v>
      </c>
      <c r="R20" s="109">
        <v>8.4180120418210151</v>
      </c>
      <c r="S20" s="111">
        <v>0.70792443064390365</v>
      </c>
      <c r="T20" s="109">
        <v>1.1723097072971402</v>
      </c>
      <c r="U20" s="113">
        <v>1.6213991473037546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275</v>
      </c>
      <c r="B21" s="109">
        <v>10.62212138575816</v>
      </c>
      <c r="C21" s="111">
        <v>0.68532667060385899</v>
      </c>
      <c r="D21" s="109">
        <v>8.5198118724659633</v>
      </c>
      <c r="E21" s="111">
        <v>1.014972297216725</v>
      </c>
      <c r="F21" s="109">
        <v>11.271309349820649</v>
      </c>
      <c r="G21" s="111">
        <v>0.85066510404155737</v>
      </c>
      <c r="H21" s="109">
        <v>-2.7514974773546861</v>
      </c>
      <c r="I21" s="111">
        <v>1.354363067969057</v>
      </c>
      <c r="J21" s="109">
        <v>8.6660879958439008</v>
      </c>
      <c r="K21" s="111">
        <v>1.5831362485253337</v>
      </c>
      <c r="L21" s="109">
        <v>9.9981006413072606</v>
      </c>
      <c r="M21" s="111">
        <v>1.2500490359023955</v>
      </c>
      <c r="N21" s="109">
        <v>1.3320126454633598</v>
      </c>
      <c r="O21" s="111">
        <v>2.0238379261641724</v>
      </c>
      <c r="P21" s="109">
        <v>10.040136576546301</v>
      </c>
      <c r="Q21" s="111">
        <v>1.235019351464159</v>
      </c>
      <c r="R21" s="109">
        <v>10.768074383413831</v>
      </c>
      <c r="S21" s="111">
        <v>0.78956002336987596</v>
      </c>
      <c r="T21" s="109">
        <v>0.72793780686752996</v>
      </c>
      <c r="U21" s="113">
        <v>1.4563708508859023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310</v>
      </c>
      <c r="B22" s="109">
        <v>19.90394006264702</v>
      </c>
      <c r="C22" s="111">
        <v>1.249703954649555</v>
      </c>
      <c r="D22" s="109">
        <v>16.984580303909329</v>
      </c>
      <c r="E22" s="111">
        <v>1.8640197472251228</v>
      </c>
      <c r="F22" s="109">
        <v>21.499874131453339</v>
      </c>
      <c r="G22" s="111">
        <v>1.439111148627817</v>
      </c>
      <c r="H22" s="109">
        <v>-4.51529382754401</v>
      </c>
      <c r="I22" s="111">
        <v>2.1180572614986195</v>
      </c>
      <c r="J22" s="109">
        <v>17.955704055472069</v>
      </c>
      <c r="K22" s="111">
        <v>2.3593445461325095</v>
      </c>
      <c r="L22" s="109">
        <v>14.60762108142181</v>
      </c>
      <c r="M22" s="111">
        <v>1.6879983532637537</v>
      </c>
      <c r="N22" s="109">
        <v>-3.3480829740502589</v>
      </c>
      <c r="O22" s="111">
        <v>2.9296805500693499</v>
      </c>
      <c r="P22" s="109">
        <v>16.627055443708169</v>
      </c>
      <c r="Q22" s="111">
        <v>1.8814692552481427</v>
      </c>
      <c r="R22" s="109">
        <v>21.385035489546588</v>
      </c>
      <c r="S22" s="111">
        <v>1.5368082561405305</v>
      </c>
      <c r="T22" s="109">
        <v>4.7579800458384192</v>
      </c>
      <c r="U22" s="113">
        <v>2.3762265689905107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262</v>
      </c>
      <c r="B23" s="109">
        <v>19.283467971226049</v>
      </c>
      <c r="C23" s="111">
        <v>1.2214950375034892</v>
      </c>
      <c r="D23" s="109">
        <v>10.41524161122126</v>
      </c>
      <c r="E23" s="111">
        <v>1.4613260759474758</v>
      </c>
      <c r="F23" s="109">
        <v>22.437515003807921</v>
      </c>
      <c r="G23" s="111">
        <v>1.619338294321351</v>
      </c>
      <c r="H23" s="109">
        <v>-12.02227339258666</v>
      </c>
      <c r="I23" s="111">
        <v>2.231775378487042</v>
      </c>
      <c r="J23" s="109">
        <v>19.527093898727909</v>
      </c>
      <c r="K23" s="111">
        <v>3.6546879586741912</v>
      </c>
      <c r="L23" s="109">
        <v>12.59492799704269</v>
      </c>
      <c r="M23" s="111">
        <v>1.7247145355525575</v>
      </c>
      <c r="N23" s="109">
        <v>-6.9321659016852184</v>
      </c>
      <c r="O23" s="111">
        <v>4.2289536815232269</v>
      </c>
      <c r="P23" s="109">
        <v>15.132613407739299</v>
      </c>
      <c r="Q23" s="111">
        <v>2.2559873449762819</v>
      </c>
      <c r="R23" s="109">
        <v>19.772349775992001</v>
      </c>
      <c r="S23" s="111">
        <v>1.3727654150761202</v>
      </c>
      <c r="T23" s="109">
        <v>4.6397363682527022</v>
      </c>
      <c r="U23" s="113">
        <v>2.7727390871493025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279</v>
      </c>
      <c r="B24" s="109">
        <v>14.487024689998369</v>
      </c>
      <c r="C24" s="111">
        <v>0.91219310306842716</v>
      </c>
      <c r="D24" s="109">
        <v>12.66314732574879</v>
      </c>
      <c r="E24" s="111">
        <v>1.3747628688990783</v>
      </c>
      <c r="F24" s="109">
        <v>15.70016164062514</v>
      </c>
      <c r="G24" s="111">
        <v>1.1922572594845871</v>
      </c>
      <c r="H24" s="109">
        <v>-3.03701431487635</v>
      </c>
      <c r="I24" s="111">
        <v>1.8022418576026817</v>
      </c>
      <c r="J24" s="109">
        <v>9.0610298496479444</v>
      </c>
      <c r="K24" s="111">
        <v>2.4374831562031409</v>
      </c>
      <c r="L24" s="109">
        <v>12.49327655418144</v>
      </c>
      <c r="M24" s="111">
        <v>1.3360710858504636</v>
      </c>
      <c r="N24" s="109">
        <v>3.4322467045334957</v>
      </c>
      <c r="O24" s="111">
        <v>2.8977786197653765</v>
      </c>
      <c r="P24" s="109">
        <v>16.0473084226978</v>
      </c>
      <c r="Q24" s="111">
        <v>2.1716102508090924</v>
      </c>
      <c r="R24" s="109">
        <v>14.032748556403909</v>
      </c>
      <c r="S24" s="111">
        <v>1.0119306403279891</v>
      </c>
      <c r="T24" s="109">
        <v>-2.0145598662938902</v>
      </c>
      <c r="U24" s="113">
        <v>2.4331763186540423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268</v>
      </c>
      <c r="B25" s="109">
        <v>17.864063947316559</v>
      </c>
      <c r="C25" s="111">
        <v>0.7411330980759292</v>
      </c>
      <c r="D25" s="109">
        <v>12.28680653415892</v>
      </c>
      <c r="E25" s="111">
        <v>1.6721860215705504</v>
      </c>
      <c r="F25" s="109">
        <v>18.92888774340895</v>
      </c>
      <c r="G25" s="111">
        <v>0.82436482672035205</v>
      </c>
      <c r="H25" s="109">
        <v>-6.6420812092500299</v>
      </c>
      <c r="I25" s="111">
        <v>1.8658741789296964</v>
      </c>
      <c r="J25" s="109">
        <v>25.38359700305389</v>
      </c>
      <c r="K25" s="111">
        <v>3.225512889208483</v>
      </c>
      <c r="L25" s="109">
        <v>14.99407085742777</v>
      </c>
      <c r="M25" s="111">
        <v>0.97798002236385917</v>
      </c>
      <c r="N25" s="109">
        <v>-10.389526145626119</v>
      </c>
      <c r="O25" s="111">
        <v>3.3751151948888967</v>
      </c>
      <c r="P25" s="109">
        <v>21.372378676324431</v>
      </c>
      <c r="Q25" s="111">
        <v>2.1285450312125551</v>
      </c>
      <c r="R25" s="109">
        <v>17.213515636301821</v>
      </c>
      <c r="S25" s="111">
        <v>0.75964758298540391</v>
      </c>
      <c r="T25" s="109">
        <v>-4.1588630400226094</v>
      </c>
      <c r="U25" s="113">
        <v>2.2038812708060802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285</v>
      </c>
      <c r="B26" s="109">
        <v>14.180537879473089</v>
      </c>
      <c r="C26" s="111">
        <v>0.78019429530011619</v>
      </c>
      <c r="D26" s="109">
        <v>8.9190875093279267</v>
      </c>
      <c r="E26" s="111">
        <v>1.2093041765843124</v>
      </c>
      <c r="F26" s="109">
        <v>16.452303167459309</v>
      </c>
      <c r="G26" s="111">
        <v>1.008210954840649</v>
      </c>
      <c r="H26" s="109">
        <v>-7.5332156581313825</v>
      </c>
      <c r="I26" s="111">
        <v>1.6249756521751952</v>
      </c>
      <c r="J26" s="109">
        <v>19.542432009680692</v>
      </c>
      <c r="K26" s="111">
        <v>2.8925862100803736</v>
      </c>
      <c r="L26" s="109">
        <v>11.1049482196909</v>
      </c>
      <c r="M26" s="111">
        <v>1.319314541655517</v>
      </c>
      <c r="N26" s="109">
        <v>-8.4374837899897912</v>
      </c>
      <c r="O26" s="111">
        <v>3.3038104101249584</v>
      </c>
      <c r="P26" s="109">
        <v>19.247350445130571</v>
      </c>
      <c r="Q26" s="111">
        <v>1.9758097822056799</v>
      </c>
      <c r="R26" s="109">
        <v>13.150613172732999</v>
      </c>
      <c r="S26" s="111">
        <v>0.85735922234413886</v>
      </c>
      <c r="T26" s="109">
        <v>-6.0967372723975721</v>
      </c>
      <c r="U26" s="113">
        <v>2.1867641293248004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303</v>
      </c>
      <c r="B27" s="109">
        <v>10.915666219027701</v>
      </c>
      <c r="C27" s="111">
        <v>0.57715219853573962</v>
      </c>
      <c r="D27" s="109">
        <v>9.9171275364650775</v>
      </c>
      <c r="E27" s="111">
        <v>0.94509704144038831</v>
      </c>
      <c r="F27" s="109">
        <v>11.43727954155848</v>
      </c>
      <c r="G27" s="111">
        <v>0.75453330612185321</v>
      </c>
      <c r="H27" s="109">
        <v>-1.5201520050934025</v>
      </c>
      <c r="I27" s="111">
        <v>1.2397573545152154</v>
      </c>
      <c r="J27" s="109">
        <v>13.752134434050051</v>
      </c>
      <c r="K27" s="111">
        <v>2.1109273732875273</v>
      </c>
      <c r="L27" s="109">
        <v>8.5809622928207521</v>
      </c>
      <c r="M27" s="111">
        <v>1.0479789151312795</v>
      </c>
      <c r="N27" s="109">
        <v>-5.1711721412292988</v>
      </c>
      <c r="O27" s="111">
        <v>2.2574698107139337</v>
      </c>
      <c r="P27" s="109">
        <v>13.66799140767638</v>
      </c>
      <c r="Q27" s="111">
        <v>1.6452492135734813</v>
      </c>
      <c r="R27" s="109">
        <v>10.29232873392867</v>
      </c>
      <c r="S27" s="111">
        <v>0.65620692260933489</v>
      </c>
      <c r="T27" s="109">
        <v>-3.3756626737477102</v>
      </c>
      <c r="U27" s="113">
        <v>1.866100976269226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271</v>
      </c>
      <c r="B28" s="109">
        <v>0.80037173766988934</v>
      </c>
      <c r="C28" s="111">
        <v>0.18956174913961243</v>
      </c>
      <c r="D28" s="109">
        <v>0.92721969690732764</v>
      </c>
      <c r="E28" s="111">
        <v>0.34130725322630806</v>
      </c>
      <c r="F28" s="109">
        <v>0.77522121586545523</v>
      </c>
      <c r="G28" s="111">
        <v>0.20621089587425623</v>
      </c>
      <c r="H28" s="109">
        <v>0.15199848104187241</v>
      </c>
      <c r="I28" s="111">
        <v>0.36885484661412399</v>
      </c>
      <c r="J28" s="109">
        <v>0.87097137913404554</v>
      </c>
      <c r="K28" s="111">
        <v>0.80650653505091308</v>
      </c>
      <c r="L28" s="109">
        <v>0.90460377373218981</v>
      </c>
      <c r="M28" s="111">
        <v>0.28656706282500755</v>
      </c>
      <c r="N28" s="109">
        <v>3.3632394598144266E-2</v>
      </c>
      <c r="O28" s="111">
        <v>0.97847688274015021</v>
      </c>
      <c r="P28" s="109">
        <v>0.2234236033293244</v>
      </c>
      <c r="Q28" s="111">
        <v>0.2206156121192121</v>
      </c>
      <c r="R28" s="109">
        <v>0.81062731829143531</v>
      </c>
      <c r="S28" s="111">
        <v>0.21467302135655136</v>
      </c>
      <c r="T28" s="109">
        <v>0.58720371496211088</v>
      </c>
      <c r="U28" s="113">
        <v>0.36618718274009909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276</v>
      </c>
      <c r="B29" s="109">
        <v>7.4435145901646909</v>
      </c>
      <c r="C29" s="111">
        <v>0.57150083526072515</v>
      </c>
      <c r="D29" s="109">
        <v>4.9382450110606717</v>
      </c>
      <c r="E29" s="111">
        <v>0.87258599447402818</v>
      </c>
      <c r="F29" s="109">
        <v>8.1426299222860798</v>
      </c>
      <c r="G29" s="111">
        <v>0.67933605040592016</v>
      </c>
      <c r="H29" s="109">
        <v>-3.2043849112254081</v>
      </c>
      <c r="I29" s="111">
        <v>1.0818291352009726</v>
      </c>
      <c r="J29" s="109">
        <v>7.7323499614051636</v>
      </c>
      <c r="K29" s="111">
        <v>1.5416822654511817</v>
      </c>
      <c r="L29" s="109">
        <v>6.4789000794861868</v>
      </c>
      <c r="M29" s="111">
        <v>1.0767087069653116</v>
      </c>
      <c r="N29" s="109">
        <v>-1.2534498819189768</v>
      </c>
      <c r="O29" s="111">
        <v>1.8913210172064006</v>
      </c>
      <c r="P29" s="109">
        <v>8.6649185080461333</v>
      </c>
      <c r="Q29" s="111">
        <v>1.3434415837633433</v>
      </c>
      <c r="R29" s="109">
        <v>7.1375566711641181</v>
      </c>
      <c r="S29" s="111">
        <v>0.62375347164545691</v>
      </c>
      <c r="T29" s="109">
        <v>-1.5273618368820152</v>
      </c>
      <c r="U29" s="113">
        <v>1.456835640421505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304</v>
      </c>
      <c r="B30" s="109">
        <v>26.00469432278355</v>
      </c>
      <c r="C30" s="111">
        <v>1.2271395354685228</v>
      </c>
      <c r="D30" s="109">
        <v>21.710160166678168</v>
      </c>
      <c r="E30" s="111">
        <v>2.6082989691805865</v>
      </c>
      <c r="F30" s="109">
        <v>27.481456727461339</v>
      </c>
      <c r="G30" s="111">
        <v>1.5455878813185611</v>
      </c>
      <c r="H30" s="109">
        <v>-5.7712965607831705</v>
      </c>
      <c r="I30" s="111">
        <v>3.2392548162912935</v>
      </c>
      <c r="J30" s="109">
        <v>22.01776542120788</v>
      </c>
      <c r="K30" s="111">
        <v>5.9521876278953396</v>
      </c>
      <c r="L30" s="109">
        <v>20.686969090355429</v>
      </c>
      <c r="M30" s="111">
        <v>1.9364404240309046</v>
      </c>
      <c r="N30" s="109">
        <v>-1.3307963308524506</v>
      </c>
      <c r="O30" s="111">
        <v>6.362833614078081</v>
      </c>
      <c r="P30" s="109">
        <v>29.14749918835696</v>
      </c>
      <c r="Q30" s="111">
        <v>3.3430475980351773</v>
      </c>
      <c r="R30" s="109">
        <v>25.239136989827411</v>
      </c>
      <c r="S30" s="111">
        <v>1.3875735570683623</v>
      </c>
      <c r="T30" s="109">
        <v>-3.9083621985295487</v>
      </c>
      <c r="U30" s="113">
        <v>3.7896749485338743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291</v>
      </c>
      <c r="B31" s="109">
        <v>5.9103636026913584</v>
      </c>
      <c r="C31" s="111">
        <v>0.46674327323734843</v>
      </c>
      <c r="D31" s="109">
        <v>6.1394169697093517</v>
      </c>
      <c r="E31" s="111">
        <v>0.98378996650568751</v>
      </c>
      <c r="F31" s="109">
        <v>5.847488913401425</v>
      </c>
      <c r="G31" s="111">
        <v>0.49437631371718121</v>
      </c>
      <c r="H31" s="109">
        <v>0.29192805630792673</v>
      </c>
      <c r="I31" s="111">
        <v>1.039550056402851</v>
      </c>
      <c r="J31" s="109">
        <v>4.3030084037720462</v>
      </c>
      <c r="K31" s="111">
        <v>2.0488285584027697</v>
      </c>
      <c r="L31" s="109">
        <v>6.2279457534555229</v>
      </c>
      <c r="M31" s="111">
        <v>0.64098917402317013</v>
      </c>
      <c r="N31" s="109">
        <v>1.9249373496834767</v>
      </c>
      <c r="O31" s="111">
        <v>2.1751698217204027</v>
      </c>
      <c r="P31" s="109">
        <v>6.6099751401553357</v>
      </c>
      <c r="Q31" s="111">
        <v>1.1559881621311536</v>
      </c>
      <c r="R31" s="109">
        <v>5.7538067006451223</v>
      </c>
      <c r="S31" s="111">
        <v>0.53062044668287034</v>
      </c>
      <c r="T31" s="109">
        <v>-0.85616843951021337</v>
      </c>
      <c r="U31" s="113">
        <v>1.2991782904510556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302</v>
      </c>
      <c r="B32" s="109">
        <v>17.987633702852069</v>
      </c>
      <c r="C32" s="111">
        <v>1.4362438859490867</v>
      </c>
      <c r="D32" s="109">
        <v>12.4202985971405</v>
      </c>
      <c r="E32" s="111">
        <v>2.3133181780546481</v>
      </c>
      <c r="F32" s="109">
        <v>19.735250553564381</v>
      </c>
      <c r="G32" s="111">
        <v>1.7516203011585019</v>
      </c>
      <c r="H32" s="109">
        <v>-7.3149519564238812</v>
      </c>
      <c r="I32" s="111">
        <v>2.9292612140313876</v>
      </c>
      <c r="J32" s="109">
        <v>20.189183008448719</v>
      </c>
      <c r="K32" s="111">
        <v>3.1914839869861336</v>
      </c>
      <c r="L32" s="109">
        <v>15.22594354260263</v>
      </c>
      <c r="M32" s="111">
        <v>1.9640806304422169</v>
      </c>
      <c r="N32" s="109">
        <v>-4.9632394658460885</v>
      </c>
      <c r="O32" s="111">
        <v>3.5822326385836285</v>
      </c>
      <c r="P32" s="109">
        <v>21.955247368728639</v>
      </c>
      <c r="Q32" s="111">
        <v>2.3286486756404301</v>
      </c>
      <c r="R32" s="109">
        <v>16.77352095127608</v>
      </c>
      <c r="S32" s="111">
        <v>1.6447825025107767</v>
      </c>
      <c r="T32" s="109">
        <v>-5.181726417452559</v>
      </c>
      <c r="U32" s="113">
        <v>2.6836019862455029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288</v>
      </c>
      <c r="B33" s="109">
        <v>19.626444248571492</v>
      </c>
      <c r="C33" s="111">
        <v>0.90837627071559723</v>
      </c>
      <c r="D33" s="109">
        <v>18.934435341286601</v>
      </c>
      <c r="E33" s="111">
        <v>1.0934202837004923</v>
      </c>
      <c r="F33" s="109">
        <v>20.57531755370788</v>
      </c>
      <c r="G33" s="111">
        <v>1.2952194149030585</v>
      </c>
      <c r="H33" s="109">
        <v>-1.6408822124212783</v>
      </c>
      <c r="I33" s="111">
        <v>1.5361347480943215</v>
      </c>
      <c r="J33" s="109">
        <v>21.43646340901698</v>
      </c>
      <c r="K33" s="111">
        <v>1.5796977519034614</v>
      </c>
      <c r="L33" s="109">
        <v>14.6182575234368</v>
      </c>
      <c r="M33" s="111">
        <v>1.2477351558370051</v>
      </c>
      <c r="N33" s="109">
        <v>-6.8182058855801806</v>
      </c>
      <c r="O33" s="111">
        <v>2.0040744668924808</v>
      </c>
      <c r="P33" s="109">
        <v>19.80218438405387</v>
      </c>
      <c r="Q33" s="111">
        <v>1.7194443900119318</v>
      </c>
      <c r="R33" s="109">
        <v>19.673989205889171</v>
      </c>
      <c r="S33" s="111">
        <v>0.96092838231633126</v>
      </c>
      <c r="T33" s="109">
        <v>-0.12819517816469883</v>
      </c>
      <c r="U33" s="113">
        <v>1.7554218352453594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312</v>
      </c>
      <c r="B34" s="109">
        <v>24.781256428696409</v>
      </c>
      <c r="C34" s="111">
        <v>1.7976335193140944</v>
      </c>
      <c r="D34" s="109">
        <v>21.20892649386235</v>
      </c>
      <c r="E34" s="111">
        <v>2.0242707505530846</v>
      </c>
      <c r="F34" s="109">
        <v>27.18221404436294</v>
      </c>
      <c r="G34" s="111">
        <v>2.1394777679174171</v>
      </c>
      <c r="H34" s="109">
        <v>-5.97328755050059</v>
      </c>
      <c r="I34" s="111">
        <v>2.1276165369582221</v>
      </c>
      <c r="J34" s="109">
        <v>28.39898490589318</v>
      </c>
      <c r="K34" s="111">
        <v>3.8537763057382897</v>
      </c>
      <c r="L34" s="109">
        <v>25.058420968980329</v>
      </c>
      <c r="M34" s="111">
        <v>2.6321563818190801</v>
      </c>
      <c r="N34" s="109">
        <v>-3.3405639369128508</v>
      </c>
      <c r="O34" s="111">
        <v>4.2941499442898605</v>
      </c>
      <c r="P34" s="109">
        <v>23.297643138965551</v>
      </c>
      <c r="Q34" s="111">
        <v>3.1230009317060543</v>
      </c>
      <c r="R34" s="109">
        <v>25.41473199955264</v>
      </c>
      <c r="S34" s="111">
        <v>1.8736324062964813</v>
      </c>
      <c r="T34" s="109">
        <v>2.1170888605870886</v>
      </c>
      <c r="U34" s="113">
        <v>3.1102878387056738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286</v>
      </c>
      <c r="B35" s="109">
        <v>3.2544736629362991</v>
      </c>
      <c r="C35" s="111">
        <v>0.32328501754894429</v>
      </c>
      <c r="D35" s="109">
        <v>2.178994342454986</v>
      </c>
      <c r="E35" s="111">
        <v>0.56064274927127755</v>
      </c>
      <c r="F35" s="109">
        <v>3.595823916920156</v>
      </c>
      <c r="G35" s="111">
        <v>0.37590988460553393</v>
      </c>
      <c r="H35" s="109">
        <v>-1.41682957446517</v>
      </c>
      <c r="I35" s="111">
        <v>0.6559475268993421</v>
      </c>
      <c r="J35" s="109">
        <v>5.4732269830447446</v>
      </c>
      <c r="K35" s="111">
        <v>0.85627041342259491</v>
      </c>
      <c r="L35" s="109">
        <v>1.5050474707957451</v>
      </c>
      <c r="M35" s="111">
        <v>0.4232411497031327</v>
      </c>
      <c r="N35" s="109">
        <v>-3.9681795122489998</v>
      </c>
      <c r="O35" s="111">
        <v>0.96628108801721513</v>
      </c>
      <c r="P35" s="109">
        <v>4.093537214720798</v>
      </c>
      <c r="Q35" s="111">
        <v>0.60425752528269305</v>
      </c>
      <c r="R35" s="109">
        <v>2.9912309047642061</v>
      </c>
      <c r="S35" s="111">
        <v>0.33113489688383113</v>
      </c>
      <c r="T35" s="109">
        <v>-1.102306309956592</v>
      </c>
      <c r="U35" s="113">
        <v>0.60506112239841736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301</v>
      </c>
      <c r="B36" s="109">
        <v>13.82099814119689</v>
      </c>
      <c r="C36" s="111">
        <v>1.2791872378880516</v>
      </c>
      <c r="D36" s="109">
        <v>12.44916534101003</v>
      </c>
      <c r="E36" s="111">
        <v>1.3769262414842314</v>
      </c>
      <c r="F36" s="109">
        <v>14.94273038605624</v>
      </c>
      <c r="G36" s="111">
        <v>1.6540195304110015</v>
      </c>
      <c r="H36" s="109">
        <v>-2.4935650450462106</v>
      </c>
      <c r="I36" s="111">
        <v>1.7325361663785261</v>
      </c>
      <c r="J36" s="109">
        <v>17.42709831401493</v>
      </c>
      <c r="K36" s="111">
        <v>4.2567079920550883</v>
      </c>
      <c r="L36" s="109">
        <v>12.99296144331705</v>
      </c>
      <c r="M36" s="111">
        <v>2.081625974250005</v>
      </c>
      <c r="N36" s="109">
        <v>-4.4341368706978805</v>
      </c>
      <c r="O36" s="111">
        <v>3.7428018207391713</v>
      </c>
      <c r="P36" s="109">
        <v>14.337764143783311</v>
      </c>
      <c r="Q36" s="111">
        <v>2.7906051511358245</v>
      </c>
      <c r="R36" s="109">
        <v>13.77572900905716</v>
      </c>
      <c r="S36" s="111">
        <v>1.3351920929138181</v>
      </c>
      <c r="T36" s="109">
        <v>-0.56203513472615008</v>
      </c>
      <c r="U36" s="113">
        <v>2.8561818036821802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297</v>
      </c>
      <c r="B37" s="109">
        <v>17.94769295140344</v>
      </c>
      <c r="C37" s="111">
        <v>0.88000219497479693</v>
      </c>
      <c r="D37" s="109">
        <v>17.60997981988497</v>
      </c>
      <c r="E37" s="111">
        <v>1.218353621559517</v>
      </c>
      <c r="F37" s="109">
        <v>18.111545770139578</v>
      </c>
      <c r="G37" s="111">
        <v>1.0385527868884972</v>
      </c>
      <c r="H37" s="109">
        <v>-0.50156595025460859</v>
      </c>
      <c r="I37" s="111">
        <v>1.4078672573675355</v>
      </c>
      <c r="J37" s="109">
        <v>28.458443125310779</v>
      </c>
      <c r="K37" s="111">
        <v>2.90622424390047</v>
      </c>
      <c r="L37" s="109">
        <v>12.526471246364769</v>
      </c>
      <c r="M37" s="111">
        <v>1.327222463733168</v>
      </c>
      <c r="N37" s="109">
        <v>-15.93197187894601</v>
      </c>
      <c r="O37" s="111">
        <v>3.1066439669499903</v>
      </c>
      <c r="P37" s="109">
        <v>25.140574973365489</v>
      </c>
      <c r="Q37" s="111">
        <v>1.9581353967608079</v>
      </c>
      <c r="R37" s="109">
        <v>15.89278757908982</v>
      </c>
      <c r="S37" s="111">
        <v>0.93344323776188398</v>
      </c>
      <c r="T37" s="109">
        <v>-9.2477873942756688</v>
      </c>
      <c r="U37" s="113">
        <v>2.140647894500352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272</v>
      </c>
      <c r="B38" s="109">
        <v>22.67119320680289</v>
      </c>
      <c r="C38" s="111">
        <v>1.1462896526263155</v>
      </c>
      <c r="D38" s="109">
        <v>17.116194897378879</v>
      </c>
      <c r="E38" s="111">
        <v>3.2195450863325878</v>
      </c>
      <c r="F38" s="109">
        <v>23.337174266305389</v>
      </c>
      <c r="G38" s="111">
        <v>1.1758461972367031</v>
      </c>
      <c r="H38" s="109">
        <v>-6.2209793689265105</v>
      </c>
      <c r="I38" s="111">
        <v>3.2999910755005613</v>
      </c>
      <c r="J38" s="109">
        <v>26.966204441718979</v>
      </c>
      <c r="K38" s="111">
        <v>3.9589233312652579</v>
      </c>
      <c r="L38" s="109">
        <v>21.350644089805439</v>
      </c>
      <c r="M38" s="111">
        <v>1.6768406862970617</v>
      </c>
      <c r="N38" s="109">
        <v>-5.6155603519135404</v>
      </c>
      <c r="O38" s="111">
        <v>4.7175012625139132</v>
      </c>
      <c r="P38" s="109">
        <v>25.17482493476021</v>
      </c>
      <c r="Q38" s="111">
        <v>3.0191278444785294</v>
      </c>
      <c r="R38" s="109">
        <v>22.344141355587499</v>
      </c>
      <c r="S38" s="111">
        <v>1.2907976446451741</v>
      </c>
      <c r="T38" s="109">
        <v>-2.8306835791727103</v>
      </c>
      <c r="U38" s="113">
        <v>3.4036913893900973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264</v>
      </c>
      <c r="B39" s="109">
        <v>10.405364135637219</v>
      </c>
      <c r="C39" s="111">
        <v>0.65173094447596891</v>
      </c>
      <c r="D39" s="109">
        <v>7.4668318717158222</v>
      </c>
      <c r="E39" s="111">
        <v>1.0562814602561281</v>
      </c>
      <c r="F39" s="109">
        <v>10.93242360872059</v>
      </c>
      <c r="G39" s="111">
        <v>0.74975943470955753</v>
      </c>
      <c r="H39" s="109">
        <v>-3.4655917370047682</v>
      </c>
      <c r="I39" s="111">
        <v>1.3247231361441114</v>
      </c>
      <c r="J39" s="109">
        <v>13.32736672931456</v>
      </c>
      <c r="K39" s="111">
        <v>3.1405027900787847</v>
      </c>
      <c r="L39" s="109">
        <v>8.2389149346816009</v>
      </c>
      <c r="M39" s="111">
        <v>0.79522435840380234</v>
      </c>
      <c r="N39" s="109">
        <v>-5.0884517946329595</v>
      </c>
      <c r="O39" s="111">
        <v>3.1951239294976146</v>
      </c>
      <c r="P39" s="109">
        <v>11.95155069685773</v>
      </c>
      <c r="Q39" s="111">
        <v>2.0141884683826405</v>
      </c>
      <c r="R39" s="109">
        <v>10.28165309206392</v>
      </c>
      <c r="S39" s="111">
        <v>0.69953148686776867</v>
      </c>
      <c r="T39" s="109">
        <v>-1.6698976047938103</v>
      </c>
      <c r="U39" s="113">
        <v>2.1910248218681909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282</v>
      </c>
      <c r="B40" s="109">
        <v>31.510174981528738</v>
      </c>
      <c r="C40" s="111">
        <v>1.2020770902752682</v>
      </c>
      <c r="D40" s="109">
        <v>27.119958118480461</v>
      </c>
      <c r="E40" s="111">
        <v>1.9249275883681509</v>
      </c>
      <c r="F40" s="109">
        <v>32.660014713383397</v>
      </c>
      <c r="G40" s="111">
        <v>1.3764126195065287</v>
      </c>
      <c r="H40" s="109">
        <v>-5.5400565949029357</v>
      </c>
      <c r="I40" s="111">
        <v>2.2390499565254838</v>
      </c>
      <c r="J40" s="109">
        <v>27.942063382270788</v>
      </c>
      <c r="K40" s="111">
        <v>3.9842235267922792</v>
      </c>
      <c r="L40" s="109">
        <v>31.65369470034862</v>
      </c>
      <c r="M40" s="111">
        <v>1.5062575253077524</v>
      </c>
      <c r="N40" s="109">
        <v>3.7116313180778313</v>
      </c>
      <c r="O40" s="111">
        <v>4.0833156887871338</v>
      </c>
      <c r="P40" s="109">
        <v>27.879941228867938</v>
      </c>
      <c r="Q40" s="111">
        <v>2.3010428985902829</v>
      </c>
      <c r="R40" s="109">
        <v>32.014504938195131</v>
      </c>
      <c r="S40" s="111">
        <v>1.2778723557645704</v>
      </c>
      <c r="T40" s="109">
        <v>4.1345637093271925</v>
      </c>
      <c r="U40" s="113">
        <v>2.409714548073437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28.463843509833769</v>
      </c>
      <c r="C41" s="111">
        <v>1.3911780183348814</v>
      </c>
      <c r="D41" s="109">
        <v>18.909268571633671</v>
      </c>
      <c r="E41" s="111">
        <v>2.3214644330450742</v>
      </c>
      <c r="F41" s="109">
        <v>32.520307695806217</v>
      </c>
      <c r="G41" s="111">
        <v>1.7815250460125414</v>
      </c>
      <c r="H41" s="109">
        <v>-13.611039124172546</v>
      </c>
      <c r="I41" s="111">
        <v>3.0294690306945991</v>
      </c>
      <c r="J41" s="109">
        <v>29.401782787205139</v>
      </c>
      <c r="K41" s="111">
        <v>2.7862549097794567</v>
      </c>
      <c r="L41" s="109">
        <v>20.056153096252761</v>
      </c>
      <c r="M41" s="111">
        <v>3.9903682365469169</v>
      </c>
      <c r="N41" s="109">
        <v>-9.3456296909523786</v>
      </c>
      <c r="O41" s="111">
        <v>5.4335188574855513</v>
      </c>
      <c r="P41" s="109">
        <v>29.990103189059319</v>
      </c>
      <c r="Q41" s="111">
        <v>2.6990753008831199</v>
      </c>
      <c r="R41" s="109">
        <v>27.74284383112354</v>
      </c>
      <c r="S41" s="111">
        <v>1.7750481164321705</v>
      </c>
      <c r="T41" s="109">
        <v>-2.2472593579357785</v>
      </c>
      <c r="U41" s="113">
        <v>3.4423440139766988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298</v>
      </c>
      <c r="B42" s="109">
        <v>8.7752975087701071</v>
      </c>
      <c r="C42" s="111">
        <v>0.75932589610742818</v>
      </c>
      <c r="D42" s="109">
        <v>6.8841831826622899</v>
      </c>
      <c r="E42" s="111">
        <v>0.99905443372488545</v>
      </c>
      <c r="F42" s="109">
        <v>10.222148435148441</v>
      </c>
      <c r="G42" s="111">
        <v>0.88004872613658591</v>
      </c>
      <c r="H42" s="109">
        <v>-3.3379652524861507</v>
      </c>
      <c r="I42" s="111">
        <v>1.1234119065447261</v>
      </c>
      <c r="J42" s="109">
        <v>6.9559933902935462</v>
      </c>
      <c r="K42" s="111">
        <v>1.2342882175217078</v>
      </c>
      <c r="L42" s="109">
        <v>7.9737604686509549</v>
      </c>
      <c r="M42" s="111">
        <v>1.1497972805375269</v>
      </c>
      <c r="N42" s="109">
        <v>1.0177670783574086</v>
      </c>
      <c r="O42" s="111">
        <v>1.7131481809676081</v>
      </c>
      <c r="P42" s="109">
        <v>6.659955278988253</v>
      </c>
      <c r="Q42" s="111">
        <v>1.0064935998528435</v>
      </c>
      <c r="R42" s="109">
        <v>9.4351530829402233</v>
      </c>
      <c r="S42" s="111">
        <v>0.8449969732895215</v>
      </c>
      <c r="T42" s="109">
        <v>2.7751978039519702</v>
      </c>
      <c r="U42" s="113">
        <v>1.057479622710654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309</v>
      </c>
      <c r="B43" s="109">
        <v>9.9567531415196751</v>
      </c>
      <c r="C43" s="111">
        <v>0.86411700482518949</v>
      </c>
      <c r="D43" s="109">
        <v>7.0934152418452232</v>
      </c>
      <c r="E43" s="111">
        <v>1.16952931873383</v>
      </c>
      <c r="F43" s="109">
        <v>12.47676978639644</v>
      </c>
      <c r="G43" s="111">
        <v>1.2766985671060103</v>
      </c>
      <c r="H43" s="109">
        <v>-5.3833545445512172</v>
      </c>
      <c r="I43" s="111">
        <v>1.7603413436510928</v>
      </c>
      <c r="J43" s="109">
        <v>15.33261568072456</v>
      </c>
      <c r="K43" s="111">
        <v>2.2216048620721636</v>
      </c>
      <c r="L43" s="109">
        <v>6.8396680357674926</v>
      </c>
      <c r="M43" s="111">
        <v>1.3109703412901008</v>
      </c>
      <c r="N43" s="109">
        <v>-8.4929476449570664</v>
      </c>
      <c r="O43" s="111">
        <v>2.4970589765365037</v>
      </c>
      <c r="P43" s="109">
        <v>11.59604749223289</v>
      </c>
      <c r="Q43" s="111">
        <v>1.9141013580965671</v>
      </c>
      <c r="R43" s="109">
        <v>9.6344151108405871</v>
      </c>
      <c r="S43" s="111">
        <v>0.89563516638720997</v>
      </c>
      <c r="T43" s="109">
        <v>-1.9616323813923024</v>
      </c>
      <c r="U43" s="113">
        <v>2.0002599227709714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277</v>
      </c>
      <c r="B44" s="109">
        <v>15.45895428946727</v>
      </c>
      <c r="C44" s="111">
        <v>0.76040284935728786</v>
      </c>
      <c r="D44" s="109">
        <v>11.580615871729311</v>
      </c>
      <c r="E44" s="111">
        <v>0.96767440847554842</v>
      </c>
      <c r="F44" s="109">
        <v>17.652155405452412</v>
      </c>
      <c r="G44" s="111">
        <v>0.97798972856658417</v>
      </c>
      <c r="H44" s="109">
        <v>-6.0715395337231008</v>
      </c>
      <c r="I44" s="111">
        <v>1.269002900730352</v>
      </c>
      <c r="J44" s="109">
        <v>18.856473260854859</v>
      </c>
      <c r="K44" s="111">
        <v>1.9378862670289572</v>
      </c>
      <c r="L44" s="109">
        <v>7.2339162930051284</v>
      </c>
      <c r="M44" s="111">
        <v>0.83785678215717341</v>
      </c>
      <c r="N44" s="109">
        <v>-11.62255696784973</v>
      </c>
      <c r="O44" s="111">
        <v>2.0920566851743572</v>
      </c>
      <c r="P44" s="109">
        <v>17.027794133350259</v>
      </c>
      <c r="Q44" s="111">
        <v>1.3384232140516903</v>
      </c>
      <c r="R44" s="109">
        <v>14.969572240376239</v>
      </c>
      <c r="S44" s="111">
        <v>0.85640751636743517</v>
      </c>
      <c r="T44" s="109">
        <v>-2.0582218929740197</v>
      </c>
      <c r="U44" s="113">
        <v>1.5195902784938302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294</v>
      </c>
      <c r="B45" s="109">
        <v>27.738501527907651</v>
      </c>
      <c r="C45" s="111">
        <v>1.5162874140393579</v>
      </c>
      <c r="D45" s="109">
        <v>23.13139035985898</v>
      </c>
      <c r="E45" s="111">
        <v>2.2739440580647554</v>
      </c>
      <c r="F45" s="109">
        <v>30.140579335720989</v>
      </c>
      <c r="G45" s="111">
        <v>1.6233950782786419</v>
      </c>
      <c r="H45" s="109">
        <v>-7.0091889758620098</v>
      </c>
      <c r="I45" s="111">
        <v>2.3124326471957524</v>
      </c>
      <c r="J45" s="109">
        <v>37.975672081894579</v>
      </c>
      <c r="K45" s="111">
        <v>3.3391994758023973</v>
      </c>
      <c r="L45" s="109">
        <v>20.38534087022105</v>
      </c>
      <c r="M45" s="111">
        <v>2.0977650854005887</v>
      </c>
      <c r="N45" s="109">
        <v>-17.590331211673529</v>
      </c>
      <c r="O45" s="111">
        <v>3.6847666770641121</v>
      </c>
      <c r="P45" s="109">
        <v>35.293209950725767</v>
      </c>
      <c r="Q45" s="111">
        <v>3.6771323991714713</v>
      </c>
      <c r="R45" s="109">
        <v>25.804705826639768</v>
      </c>
      <c r="S45" s="111">
        <v>1.5871358493122163</v>
      </c>
      <c r="T45" s="109">
        <v>-9.4885041240859991</v>
      </c>
      <c r="U45" s="113">
        <v>3.7822070650955886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306</v>
      </c>
      <c r="B46" s="109">
        <v>34.777408236971517</v>
      </c>
      <c r="C46" s="111">
        <v>1.0140390864055369</v>
      </c>
      <c r="D46" s="109">
        <v>24.94552728797353</v>
      </c>
      <c r="E46" s="111">
        <v>1.449285497666561</v>
      </c>
      <c r="F46" s="109">
        <v>38.303822043039673</v>
      </c>
      <c r="G46" s="111">
        <v>1.2531741082095371</v>
      </c>
      <c r="H46" s="109">
        <v>-13.358294755066144</v>
      </c>
      <c r="I46" s="111">
        <v>1.8495416426564344</v>
      </c>
      <c r="J46" s="109" t="s">
        <v>14</v>
      </c>
      <c r="K46" s="111" t="s">
        <v>14</v>
      </c>
      <c r="L46" s="109">
        <v>37.575042073773737</v>
      </c>
      <c r="M46" s="111">
        <v>1.4393301877176521</v>
      </c>
      <c r="N46" s="109" t="s">
        <v>14</v>
      </c>
      <c r="O46" s="111" t="s">
        <v>14</v>
      </c>
      <c r="P46" s="109">
        <v>19.826522775515731</v>
      </c>
      <c r="Q46" s="111">
        <v>4.0479793450716297</v>
      </c>
      <c r="R46" s="109">
        <v>35.302723602840821</v>
      </c>
      <c r="S46" s="111">
        <v>1.0327712729717713</v>
      </c>
      <c r="T46" s="109">
        <v>15.476200827325091</v>
      </c>
      <c r="U46" s="113">
        <v>4.1010063055039181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280</v>
      </c>
      <c r="B47" s="109">
        <v>5.1967643940420229</v>
      </c>
      <c r="C47" s="111">
        <v>0.47251603934710451</v>
      </c>
      <c r="D47" s="109">
        <v>3.5824081576736582</v>
      </c>
      <c r="E47" s="111">
        <v>0.70521043024493857</v>
      </c>
      <c r="F47" s="109">
        <v>5.7908960352954839</v>
      </c>
      <c r="G47" s="111">
        <v>0.55872119889511918</v>
      </c>
      <c r="H47" s="109">
        <v>-2.2084878776218257</v>
      </c>
      <c r="I47" s="111">
        <v>0.84157361729014757</v>
      </c>
      <c r="J47" s="109">
        <v>6.9072034834874687</v>
      </c>
      <c r="K47" s="111">
        <v>2.2483129554687737</v>
      </c>
      <c r="L47" s="109">
        <v>4.0569930219668571</v>
      </c>
      <c r="M47" s="111">
        <v>0.64826134702636717</v>
      </c>
      <c r="N47" s="109">
        <v>-2.8502104615206116</v>
      </c>
      <c r="O47" s="111">
        <v>2.1700433739846816</v>
      </c>
      <c r="P47" s="109">
        <v>7.5296107227480968</v>
      </c>
      <c r="Q47" s="111">
        <v>1.7984121669301267</v>
      </c>
      <c r="R47" s="109">
        <v>4.8284759720838393</v>
      </c>
      <c r="S47" s="111">
        <v>0.411819120906258</v>
      </c>
      <c r="T47" s="109">
        <v>-2.7011347506642576</v>
      </c>
      <c r="U47" s="113">
        <v>1.7603937675253603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266</v>
      </c>
      <c r="B48" s="109">
        <v>4.399491817959218</v>
      </c>
      <c r="C48" s="111">
        <v>0.39033732078469041</v>
      </c>
      <c r="D48" s="109">
        <v>3.017161303397438</v>
      </c>
      <c r="E48" s="111">
        <v>0.74089845871108895</v>
      </c>
      <c r="F48" s="109">
        <v>4.6420637318393601</v>
      </c>
      <c r="G48" s="111">
        <v>0.42817095238407649</v>
      </c>
      <c r="H48" s="109">
        <v>-1.624902428441922</v>
      </c>
      <c r="I48" s="111">
        <v>0.82007760484065151</v>
      </c>
      <c r="J48" s="109">
        <v>6.8714744271108836</v>
      </c>
      <c r="K48" s="111">
        <v>1.2594900002505478</v>
      </c>
      <c r="L48" s="109">
        <v>2.24643959805982</v>
      </c>
      <c r="M48" s="111">
        <v>0.42154157833107125</v>
      </c>
      <c r="N48" s="109">
        <v>-4.6250348290510637</v>
      </c>
      <c r="O48" s="111">
        <v>1.2553203366940355</v>
      </c>
      <c r="P48" s="109">
        <v>6.9100240576000216</v>
      </c>
      <c r="Q48" s="111">
        <v>0.97837801889904408</v>
      </c>
      <c r="R48" s="109">
        <v>3.7092173089086491</v>
      </c>
      <c r="S48" s="111">
        <v>0.40226102278570863</v>
      </c>
      <c r="T48" s="109">
        <v>-3.2008067486913725</v>
      </c>
      <c r="U48" s="113">
        <v>1.0129117592755947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270</v>
      </c>
      <c r="B49" s="109">
        <v>11.1015205879946</v>
      </c>
      <c r="C49" s="111">
        <v>0.67176923256037724</v>
      </c>
      <c r="D49" s="109">
        <v>11.57475153141022</v>
      </c>
      <c r="E49" s="111">
        <v>1.2280614494377244</v>
      </c>
      <c r="F49" s="109">
        <v>10.93253009272126</v>
      </c>
      <c r="G49" s="111">
        <v>0.71219624895134948</v>
      </c>
      <c r="H49" s="109">
        <v>0.64222143868895998</v>
      </c>
      <c r="I49" s="111">
        <v>1.2799233455617678</v>
      </c>
      <c r="J49" s="109">
        <v>9.6316455192300339</v>
      </c>
      <c r="K49" s="111">
        <v>1.2192536860662742</v>
      </c>
      <c r="L49" s="109">
        <v>10.38163310197301</v>
      </c>
      <c r="M49" s="111">
        <v>1.2872342721564085</v>
      </c>
      <c r="N49" s="109">
        <v>0.7499875827429765</v>
      </c>
      <c r="O49" s="111">
        <v>1.6620665933906218</v>
      </c>
      <c r="P49" s="109">
        <v>8.8406458293883379</v>
      </c>
      <c r="Q49" s="111">
        <v>1.2400386970670048</v>
      </c>
      <c r="R49" s="109">
        <v>11.55847503710997</v>
      </c>
      <c r="S49" s="111">
        <v>0.70610166399296137</v>
      </c>
      <c r="T49" s="109">
        <v>2.7178292077216319</v>
      </c>
      <c r="U49" s="113">
        <v>1.2424637837393646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313</v>
      </c>
      <c r="B50" s="109">
        <v>11.20445938348241</v>
      </c>
      <c r="C50" s="111">
        <v>0.95746772473565611</v>
      </c>
      <c r="D50" s="109">
        <v>7.3769277399569173</v>
      </c>
      <c r="E50" s="111">
        <v>0.63564062995167425</v>
      </c>
      <c r="F50" s="109">
        <v>14.65405766509037</v>
      </c>
      <c r="G50" s="111">
        <v>1.7156514010411748</v>
      </c>
      <c r="H50" s="109">
        <v>-7.2771299251334529</v>
      </c>
      <c r="I50" s="111">
        <v>1.8280670922194238</v>
      </c>
      <c r="J50" s="109">
        <v>10.62114367014833</v>
      </c>
      <c r="K50" s="111">
        <v>2.0725553986547651</v>
      </c>
      <c r="L50" s="109">
        <v>8.1860947851224211</v>
      </c>
      <c r="M50" s="111">
        <v>2.8035159535644563</v>
      </c>
      <c r="N50" s="109">
        <v>-2.4350488850259087</v>
      </c>
      <c r="O50" s="111">
        <v>3.5154668377224039</v>
      </c>
      <c r="P50" s="109">
        <v>9.8800279410755198</v>
      </c>
      <c r="Q50" s="111">
        <v>1.9651263658010871</v>
      </c>
      <c r="R50" s="109">
        <v>11.18486672859547</v>
      </c>
      <c r="S50" s="111">
        <v>1.0596697484078963</v>
      </c>
      <c r="T50" s="109">
        <v>1.3048387875199499</v>
      </c>
      <c r="U50" s="113">
        <v>2.1036786845257689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305</v>
      </c>
      <c r="B51" s="109">
        <v>23.021988732403528</v>
      </c>
      <c r="C51" s="111">
        <v>0.68091041201960745</v>
      </c>
      <c r="D51" s="109">
        <v>18.694129921249431</v>
      </c>
      <c r="E51" s="111">
        <v>1.2555638507820615</v>
      </c>
      <c r="F51" s="109">
        <v>25.493799096250861</v>
      </c>
      <c r="G51" s="111">
        <v>0.89267615250604582</v>
      </c>
      <c r="H51" s="109">
        <v>-6.79966917500143</v>
      </c>
      <c r="I51" s="111">
        <v>1.639032700446388</v>
      </c>
      <c r="J51" s="109">
        <v>28.020094674109831</v>
      </c>
      <c r="K51" s="111">
        <v>1.7344766876373607</v>
      </c>
      <c r="L51" s="109">
        <v>12.58944713726037</v>
      </c>
      <c r="M51" s="111">
        <v>1.7431378571729641</v>
      </c>
      <c r="N51" s="109">
        <v>-15.430647536849461</v>
      </c>
      <c r="O51" s="111">
        <v>2.2344888482144718</v>
      </c>
      <c r="P51" s="109">
        <v>25.507730178549231</v>
      </c>
      <c r="Q51" s="111">
        <v>1.4426078564147204</v>
      </c>
      <c r="R51" s="109">
        <v>22.035966199974041</v>
      </c>
      <c r="S51" s="111">
        <v>0.91678504240465153</v>
      </c>
      <c r="T51" s="109">
        <v>-3.4717639785751899</v>
      </c>
      <c r="U51" s="113">
        <v>1.8826141386624775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283</v>
      </c>
      <c r="B52" s="109">
        <v>11.4704499354745</v>
      </c>
      <c r="C52" s="111">
        <v>0.60008043430355218</v>
      </c>
      <c r="D52" s="109">
        <v>8.8274911908379305</v>
      </c>
      <c r="E52" s="111">
        <v>1.5610672592173904</v>
      </c>
      <c r="F52" s="109">
        <v>12.036001598089211</v>
      </c>
      <c r="G52" s="111">
        <v>0.73698790715860685</v>
      </c>
      <c r="H52" s="109">
        <v>-3.2085104072512802</v>
      </c>
      <c r="I52" s="111">
        <v>1.8815069459776617</v>
      </c>
      <c r="J52" s="109">
        <v>8.5951451568893482</v>
      </c>
      <c r="K52" s="111">
        <v>2.0000965281064174</v>
      </c>
      <c r="L52" s="109">
        <v>10.23085863869137</v>
      </c>
      <c r="M52" s="111">
        <v>1.0337178437501044</v>
      </c>
      <c r="N52" s="109">
        <v>1.6357134818020214</v>
      </c>
      <c r="O52" s="111">
        <v>2.227265066223894</v>
      </c>
      <c r="P52" s="109">
        <v>7.797732834407145</v>
      </c>
      <c r="Q52" s="111">
        <v>1.4664258641703887</v>
      </c>
      <c r="R52" s="109">
        <v>12.17189360459809</v>
      </c>
      <c r="S52" s="111">
        <v>0.64608806086326254</v>
      </c>
      <c r="T52" s="109">
        <v>4.3741607701909446</v>
      </c>
      <c r="U52" s="113">
        <v>1.5861550430628217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265</v>
      </c>
      <c r="B53" s="329">
        <v>16.391447666478321</v>
      </c>
      <c r="C53" s="330">
        <v>1.0166136029921204</v>
      </c>
      <c r="D53" s="329">
        <v>13.24349761440477</v>
      </c>
      <c r="E53" s="330">
        <v>1.8339536212954961</v>
      </c>
      <c r="F53" s="329">
        <v>17.219358470965961</v>
      </c>
      <c r="G53" s="330">
        <v>1.0751476501661599</v>
      </c>
      <c r="H53" s="329">
        <v>-3.9758608565611908</v>
      </c>
      <c r="I53" s="330">
        <v>1.8708288978920724</v>
      </c>
      <c r="J53" s="329">
        <v>15.76569470705712</v>
      </c>
      <c r="K53" s="330">
        <v>4.0822934968858808</v>
      </c>
      <c r="L53" s="329">
        <v>14.053322718467211</v>
      </c>
      <c r="M53" s="330">
        <v>1.2207586067461811</v>
      </c>
      <c r="N53" s="329">
        <v>-1.7123719885899096</v>
      </c>
      <c r="O53" s="330">
        <v>4.0875348858122358</v>
      </c>
      <c r="P53" s="329">
        <v>16.736744166714761</v>
      </c>
      <c r="Q53" s="330">
        <v>2.0036739807646118</v>
      </c>
      <c r="R53" s="329">
        <v>16.218159174508902</v>
      </c>
      <c r="S53" s="330">
        <v>1.0903910972255866</v>
      </c>
      <c r="T53" s="329">
        <v>-0.51858499220585941</v>
      </c>
      <c r="U53" s="331">
        <v>2.1528646242210558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300</v>
      </c>
      <c r="B54" s="109">
        <v>10.763640893844229</v>
      </c>
      <c r="C54" s="111">
        <v>0.55027178624451578</v>
      </c>
      <c r="D54" s="109">
        <v>8.5914088824319688</v>
      </c>
      <c r="E54" s="111">
        <v>0.94082052563936203</v>
      </c>
      <c r="F54" s="109">
        <v>12.10602904755322</v>
      </c>
      <c r="G54" s="111">
        <v>0.61717719004264837</v>
      </c>
      <c r="H54" s="109">
        <v>-3.5146201651212507</v>
      </c>
      <c r="I54" s="111">
        <v>1.0821892436262668</v>
      </c>
      <c r="J54" s="109">
        <v>10.97849982231503</v>
      </c>
      <c r="K54" s="111">
        <v>2.3081198417444848</v>
      </c>
      <c r="L54" s="109">
        <v>9.3953478347028305</v>
      </c>
      <c r="M54" s="111">
        <v>0.66306796973775273</v>
      </c>
      <c r="N54" s="109">
        <v>-1.5831519876121991</v>
      </c>
      <c r="O54" s="111">
        <v>2.332036967435628</v>
      </c>
      <c r="P54" s="109">
        <v>8.549149748252912</v>
      </c>
      <c r="Q54" s="111">
        <v>1.3040057843250237</v>
      </c>
      <c r="R54" s="109">
        <v>11.195732758963249</v>
      </c>
      <c r="S54" s="111">
        <v>0.62394764716691331</v>
      </c>
      <c r="T54" s="109">
        <v>2.6465830107103372</v>
      </c>
      <c r="U54" s="113">
        <v>1.4803308996846312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278</v>
      </c>
      <c r="B55" s="109">
        <v>17.10912754462646</v>
      </c>
      <c r="C55" s="111">
        <v>0.94038648473919262</v>
      </c>
      <c r="D55" s="109">
        <v>12.58225213034703</v>
      </c>
      <c r="E55" s="111">
        <v>1.3770725477459245</v>
      </c>
      <c r="F55" s="109">
        <v>19.482988313815429</v>
      </c>
      <c r="G55" s="111">
        <v>1.142777929027643</v>
      </c>
      <c r="H55" s="109">
        <v>-6.9007361834683998</v>
      </c>
      <c r="I55" s="111">
        <v>1.6502730500449614</v>
      </c>
      <c r="J55" s="109">
        <v>21.21602752098525</v>
      </c>
      <c r="K55" s="111">
        <v>3.9290687389775893</v>
      </c>
      <c r="L55" s="109">
        <v>14.09028126311958</v>
      </c>
      <c r="M55" s="111">
        <v>1.2768420941759531</v>
      </c>
      <c r="N55" s="109">
        <v>-7.1257462578656696</v>
      </c>
      <c r="O55" s="111">
        <v>3.8685598821593459</v>
      </c>
      <c r="P55" s="109">
        <v>17.576852267857898</v>
      </c>
      <c r="Q55" s="111">
        <v>1.8615611184722467</v>
      </c>
      <c r="R55" s="109">
        <v>17.027611579603349</v>
      </c>
      <c r="S55" s="111">
        <v>0.97993559558813914</v>
      </c>
      <c r="T55" s="109">
        <v>-0.54924068825454953</v>
      </c>
      <c r="U55" s="113">
        <v>1.8873870869086293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263</v>
      </c>
      <c r="B56" s="109">
        <v>10.29857089223216</v>
      </c>
      <c r="C56" s="111">
        <v>0.8179079236291632</v>
      </c>
      <c r="D56" s="109">
        <v>8.0205001677171985</v>
      </c>
      <c r="E56" s="111">
        <v>0.98785310496603251</v>
      </c>
      <c r="F56" s="109">
        <v>11.34021470666622</v>
      </c>
      <c r="G56" s="111">
        <v>0.92699243065705328</v>
      </c>
      <c r="H56" s="109">
        <v>-3.3197145389490217</v>
      </c>
      <c r="I56" s="111">
        <v>1.0327414156684176</v>
      </c>
      <c r="J56" s="109">
        <v>16.837179451253618</v>
      </c>
      <c r="K56" s="111">
        <v>3.3584659947381708</v>
      </c>
      <c r="L56" s="109">
        <v>6.7578291354306348</v>
      </c>
      <c r="M56" s="111">
        <v>1.1570375466900737</v>
      </c>
      <c r="N56" s="109">
        <v>-10.079350315822984</v>
      </c>
      <c r="O56" s="111">
        <v>3.3801098131572198</v>
      </c>
      <c r="P56" s="109">
        <v>14.282168117216839</v>
      </c>
      <c r="Q56" s="111">
        <v>3.1137736523053774</v>
      </c>
      <c r="R56" s="109">
        <v>9.852026957527805</v>
      </c>
      <c r="S56" s="111">
        <v>0.70278564136344035</v>
      </c>
      <c r="T56" s="109">
        <v>-4.4301411596890343</v>
      </c>
      <c r="U56" s="113">
        <v>2.9342975421715543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307</v>
      </c>
      <c r="B57" s="109">
        <v>6.6820605638398316</v>
      </c>
      <c r="C57" s="111">
        <v>0.46079567677420741</v>
      </c>
      <c r="D57" s="109">
        <v>6.1844590476929699</v>
      </c>
      <c r="E57" s="111">
        <v>0.69991880089661662</v>
      </c>
      <c r="F57" s="109">
        <v>7.0779842872460472</v>
      </c>
      <c r="G57" s="111">
        <v>0.68515575225448888</v>
      </c>
      <c r="H57" s="109">
        <v>-0.89352523955307728</v>
      </c>
      <c r="I57" s="111">
        <v>1.0359671441500953</v>
      </c>
      <c r="J57" s="109">
        <v>7.5607131664887177</v>
      </c>
      <c r="K57" s="111">
        <v>1.0816647043770762</v>
      </c>
      <c r="L57" s="109">
        <v>3.254784449277536</v>
      </c>
      <c r="M57" s="111">
        <v>0.94893497505044955</v>
      </c>
      <c r="N57" s="109">
        <v>-4.3059287172111818</v>
      </c>
      <c r="O57" s="111">
        <v>1.4759959503782698</v>
      </c>
      <c r="P57" s="109">
        <v>6.9303360971957346</v>
      </c>
      <c r="Q57" s="111">
        <v>0.94551138549187752</v>
      </c>
      <c r="R57" s="109">
        <v>6.6011704720401596</v>
      </c>
      <c r="S57" s="111">
        <v>0.48668485283338753</v>
      </c>
      <c r="T57" s="109">
        <v>-0.32916562515557501</v>
      </c>
      <c r="U57" s="113">
        <v>1.030561504702765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269</v>
      </c>
      <c r="B58" s="109">
        <v>3.8179407606340372</v>
      </c>
      <c r="C58" s="111">
        <v>0.47007726210829937</v>
      </c>
      <c r="D58" s="109">
        <v>4.0103914310600732</v>
      </c>
      <c r="E58" s="111">
        <v>0.5982881777236827</v>
      </c>
      <c r="F58" s="109">
        <v>3.7202926361144328</v>
      </c>
      <c r="G58" s="111">
        <v>0.6170620751581346</v>
      </c>
      <c r="H58" s="109">
        <v>0.29009879494564039</v>
      </c>
      <c r="I58" s="111">
        <v>0.82493431872166134</v>
      </c>
      <c r="J58" s="109">
        <v>3.410013664376498</v>
      </c>
      <c r="K58" s="111">
        <v>1.1962861846886563</v>
      </c>
      <c r="L58" s="109">
        <v>3.6915486494134111</v>
      </c>
      <c r="M58" s="111">
        <v>0.95916712905587931</v>
      </c>
      <c r="N58" s="109">
        <v>0.2815349850369131</v>
      </c>
      <c r="O58" s="111">
        <v>1.5918788134441508</v>
      </c>
      <c r="P58" s="109">
        <v>3.9366349073662819</v>
      </c>
      <c r="Q58" s="111">
        <v>1.249418511469411</v>
      </c>
      <c r="R58" s="109">
        <v>3.8131679811968171</v>
      </c>
      <c r="S58" s="111">
        <v>0.49646679273942634</v>
      </c>
      <c r="T58" s="109">
        <v>-0.12346692616946475</v>
      </c>
      <c r="U58" s="113">
        <v>1.3185427527633173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287</v>
      </c>
      <c r="B59" s="109">
        <v>26.45496279968453</v>
      </c>
      <c r="C59" s="111">
        <v>1.6882910423106641</v>
      </c>
      <c r="D59" s="109">
        <v>19.933724135426161</v>
      </c>
      <c r="E59" s="111">
        <v>1.7325555697868618</v>
      </c>
      <c r="F59" s="109">
        <v>29.763218560489388</v>
      </c>
      <c r="G59" s="111">
        <v>1.9593513039738546</v>
      </c>
      <c r="H59" s="109">
        <v>-9.8294944250632277</v>
      </c>
      <c r="I59" s="111">
        <v>1.912892000625644</v>
      </c>
      <c r="J59" s="109">
        <v>35.031091770264922</v>
      </c>
      <c r="K59" s="111">
        <v>2.9415742335242534</v>
      </c>
      <c r="L59" s="109">
        <v>16.882957897495459</v>
      </c>
      <c r="M59" s="111">
        <v>1.9554279000021557</v>
      </c>
      <c r="N59" s="109">
        <v>-18.148133872769463</v>
      </c>
      <c r="O59" s="111">
        <v>3.0609960770097477</v>
      </c>
      <c r="P59" s="109">
        <v>34.886316326533148</v>
      </c>
      <c r="Q59" s="111">
        <v>4.9297617533466607</v>
      </c>
      <c r="R59" s="109">
        <v>23.763371557830261</v>
      </c>
      <c r="S59" s="111">
        <v>1.3320332570736588</v>
      </c>
      <c r="T59" s="109">
        <v>-11.122944768702887</v>
      </c>
      <c r="U59" s="113">
        <v>5.1768322186915281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299</v>
      </c>
      <c r="B60" s="109">
        <v>27.49326298171674</v>
      </c>
      <c r="C60" s="111">
        <v>0.61951215281841121</v>
      </c>
      <c r="D60" s="109">
        <v>22.240906167198609</v>
      </c>
      <c r="E60" s="111">
        <v>0.88201630294968159</v>
      </c>
      <c r="F60" s="109">
        <v>30.675132343861272</v>
      </c>
      <c r="G60" s="111">
        <v>0.79128266984074658</v>
      </c>
      <c r="H60" s="109">
        <v>-8.4342261766626621</v>
      </c>
      <c r="I60" s="111">
        <v>1.1315566324716755</v>
      </c>
      <c r="J60" s="109">
        <v>31.07273256201173</v>
      </c>
      <c r="K60" s="111">
        <v>1.7178602333319355</v>
      </c>
      <c r="L60" s="109">
        <v>21.01623924242136</v>
      </c>
      <c r="M60" s="111">
        <v>1.6677921293931683</v>
      </c>
      <c r="N60" s="109">
        <v>-10.05649331959037</v>
      </c>
      <c r="O60" s="111">
        <v>2.5108292256764977</v>
      </c>
      <c r="P60" s="109">
        <v>30.558284228347269</v>
      </c>
      <c r="Q60" s="111">
        <v>1.4769754123691909</v>
      </c>
      <c r="R60" s="109">
        <v>26.872098583523599</v>
      </c>
      <c r="S60" s="111">
        <v>0.70269812772778162</v>
      </c>
      <c r="T60" s="109">
        <v>-3.6861856448236701</v>
      </c>
      <c r="U60" s="113">
        <v>1.672623543691705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289</v>
      </c>
      <c r="B61" s="109">
        <v>18.14807564605016</v>
      </c>
      <c r="C61" s="111">
        <v>0.18244820802469339</v>
      </c>
      <c r="D61" s="109">
        <v>14.7483204163461</v>
      </c>
      <c r="E61" s="111">
        <v>0.28783958870224519</v>
      </c>
      <c r="F61" s="109">
        <v>19.632494982313499</v>
      </c>
      <c r="G61" s="111">
        <v>0.22188826529551881</v>
      </c>
      <c r="H61" s="109">
        <v>-4.8841745659673963</v>
      </c>
      <c r="I61" s="111">
        <v>0.34345690044785537</v>
      </c>
      <c r="J61" s="109">
        <v>19.879467847945609</v>
      </c>
      <c r="K61" s="111">
        <v>0.53904511796873988</v>
      </c>
      <c r="L61" s="109">
        <v>15.003863607103289</v>
      </c>
      <c r="M61" s="111">
        <v>0.267136312415097</v>
      </c>
      <c r="N61" s="109">
        <v>-5.627976856398007</v>
      </c>
      <c r="O61" s="111">
        <v>0.58824247018793918</v>
      </c>
      <c r="P61" s="109">
        <v>19.345221959503579</v>
      </c>
      <c r="Q61" s="111">
        <v>0.42234019429042963</v>
      </c>
      <c r="R61" s="109">
        <v>17.7282880499247</v>
      </c>
      <c r="S61" s="111">
        <v>0.1942919228388377</v>
      </c>
      <c r="T61" s="109">
        <v>-1.6169339095788811</v>
      </c>
      <c r="U61" s="113">
        <v>0.45310158449874288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314</v>
      </c>
      <c r="B62" s="109">
        <v>16.300212860107418</v>
      </c>
      <c r="C62" s="111">
        <v>0.26440313458442688</v>
      </c>
      <c r="D62" s="109">
        <v>14.030342102050779</v>
      </c>
      <c r="E62" s="111">
        <v>0.3820679783821106</v>
      </c>
      <c r="F62" s="109">
        <v>17.366352081298832</v>
      </c>
      <c r="G62" s="111">
        <v>0.32669141888618469</v>
      </c>
      <c r="H62" s="109">
        <v>-3.336010217666626</v>
      </c>
      <c r="I62" s="111">
        <v>0.46751952171325678</v>
      </c>
      <c r="J62" s="109">
        <v>17.23538970947266</v>
      </c>
      <c r="K62" s="111">
        <v>0.76570779085159302</v>
      </c>
      <c r="L62" s="109">
        <v>14.700186729431151</v>
      </c>
      <c r="M62" s="111">
        <v>0.48524174094200129</v>
      </c>
      <c r="N62" s="109">
        <v>-3.2599484920501709</v>
      </c>
      <c r="O62" s="111">
        <v>0.87645077705383301</v>
      </c>
      <c r="P62" s="109">
        <v>16.827142715454102</v>
      </c>
      <c r="Q62" s="111">
        <v>0.58624118566513062</v>
      </c>
      <c r="R62" s="109">
        <v>16.042156219482418</v>
      </c>
      <c r="S62" s="111">
        <v>0.28879150748252869</v>
      </c>
      <c r="T62" s="109">
        <v>-0.78498649597167969</v>
      </c>
      <c r="U62" s="113">
        <v>0.63930708169937134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3.8" thickBot="1">
      <c r="A63" s="42" t="s">
        <v>315</v>
      </c>
      <c r="B63" s="114">
        <v>16.399261730396731</v>
      </c>
      <c r="C63" s="115">
        <v>0.13991396866251041</v>
      </c>
      <c r="D63" s="114">
        <v>13.252943738890981</v>
      </c>
      <c r="E63" s="115">
        <v>0.21676034361981311</v>
      </c>
      <c r="F63" s="114">
        <v>17.816031425352701</v>
      </c>
      <c r="G63" s="115">
        <v>0.17208654710479221</v>
      </c>
      <c r="H63" s="114">
        <v>-4.5630876864617216</v>
      </c>
      <c r="I63" s="115">
        <v>0.26156649327853382</v>
      </c>
      <c r="J63" s="114">
        <v>17.784040446811741</v>
      </c>
      <c r="K63" s="115">
        <v>0.39977600723281959</v>
      </c>
      <c r="L63" s="114">
        <v>13.418453730943121</v>
      </c>
      <c r="M63" s="115">
        <v>0.2284311343225226</v>
      </c>
      <c r="N63" s="114">
        <v>-4.8795566806096966</v>
      </c>
      <c r="O63" s="115">
        <v>0.4545372874396818</v>
      </c>
      <c r="P63" s="114">
        <v>17.182649525805491</v>
      </c>
      <c r="Q63" s="115">
        <v>0.31749535065459322</v>
      </c>
      <c r="R63" s="114">
        <v>16.11296115689689</v>
      </c>
      <c r="S63" s="115">
        <v>0.1507006413324101</v>
      </c>
      <c r="T63" s="114">
        <v>-1.069688368908601</v>
      </c>
      <c r="U63" s="117">
        <v>0.341501717339532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463</v>
      </c>
    </row>
    <row r="66" spans="1:35" ht="14.55" customHeight="1">
      <c r="A66" s="5" t="s">
        <v>484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5" t="s">
        <v>371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73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:AJ72"/>
  <sheetViews>
    <sheetView zoomScale="93" zoomScaleNormal="93" zoomScalePageLayoutView="80" workbookViewId="0">
      <selection activeCell="A10" sqref="A10:AI10"/>
    </sheetView>
  </sheetViews>
  <sheetFormatPr defaultColWidth="8.77734375" defaultRowHeight="13.2"/>
  <cols>
    <col min="1" max="1" width="34" style="5" customWidth="1"/>
    <col min="2" max="16384" width="8.77734375" style="5"/>
  </cols>
  <sheetData>
    <row r="1" spans="1:36">
      <c r="A1" s="5" t="s">
        <v>224</v>
      </c>
      <c r="J1" s="248" t="s">
        <v>181</v>
      </c>
    </row>
    <row r="2" spans="1:36">
      <c r="J2" s="248" t="s">
        <v>255</v>
      </c>
    </row>
    <row r="3" spans="1:36">
      <c r="A3" s="351" t="s">
        <v>326</v>
      </c>
    </row>
    <row r="4" spans="1:36" ht="13.8">
      <c r="A4" s="311" t="s">
        <v>509</v>
      </c>
      <c r="L4" s="60"/>
    </row>
    <row r="5" spans="1:36" ht="12.75" customHeight="1">
      <c r="A5" s="32"/>
    </row>
    <row r="6" spans="1:36" ht="13.8" thickBot="1"/>
    <row r="7" spans="1:36" s="37" customFormat="1">
      <c r="A7" s="307"/>
      <c r="B7" s="542" t="s">
        <v>152</v>
      </c>
      <c r="C7" s="543"/>
      <c r="D7" s="543"/>
      <c r="E7" s="543"/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  <c r="AB7" s="543"/>
      <c r="AC7" s="543"/>
      <c r="AD7" s="543"/>
      <c r="AE7" s="543"/>
      <c r="AF7" s="543"/>
      <c r="AG7" s="543"/>
      <c r="AH7" s="543"/>
      <c r="AI7" s="544"/>
      <c r="AJ7" s="310"/>
    </row>
    <row r="8" spans="1:36" s="37" customFormat="1" ht="28.2" customHeight="1">
      <c r="A8" s="308"/>
      <c r="B8" s="443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82</v>
      </c>
      <c r="S8" s="515"/>
      <c r="T8" s="515"/>
      <c r="U8" s="515"/>
      <c r="V8" s="515"/>
      <c r="W8" s="504"/>
      <c r="X8" s="505" t="s">
        <v>54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445"/>
      <c r="C9" s="446"/>
      <c r="D9" s="447" t="s">
        <v>56</v>
      </c>
      <c r="E9" s="436"/>
      <c r="F9" s="447" t="s">
        <v>74</v>
      </c>
      <c r="G9" s="436"/>
      <c r="H9" s="447" t="s">
        <v>58</v>
      </c>
      <c r="I9" s="436"/>
      <c r="J9" s="447" t="s">
        <v>59</v>
      </c>
      <c r="K9" s="436"/>
      <c r="L9" s="447" t="s">
        <v>75</v>
      </c>
      <c r="M9" s="436"/>
      <c r="N9" s="447" t="s">
        <v>76</v>
      </c>
      <c r="O9" s="436"/>
      <c r="P9" s="447" t="s">
        <v>60</v>
      </c>
      <c r="Q9" s="454"/>
      <c r="R9" s="511" t="s">
        <v>61</v>
      </c>
      <c r="S9" s="436" t="s">
        <v>5</v>
      </c>
      <c r="T9" s="447" t="s">
        <v>62</v>
      </c>
      <c r="U9" s="436"/>
      <c r="V9" s="447" t="s">
        <v>0</v>
      </c>
      <c r="W9" s="454" t="s">
        <v>6</v>
      </c>
      <c r="X9" s="511" t="s">
        <v>63</v>
      </c>
      <c r="Y9" s="436" t="s">
        <v>5</v>
      </c>
      <c r="Z9" s="447" t="s">
        <v>64</v>
      </c>
      <c r="AA9" s="436"/>
      <c r="AB9" s="447" t="s">
        <v>0</v>
      </c>
      <c r="AC9" s="454" t="s">
        <v>6</v>
      </c>
      <c r="AD9" s="511" t="s">
        <v>63</v>
      </c>
      <c r="AE9" s="436" t="s">
        <v>5</v>
      </c>
      <c r="AF9" s="447" t="s">
        <v>64</v>
      </c>
      <c r="AG9" s="436"/>
      <c r="AH9" s="447" t="s">
        <v>0</v>
      </c>
      <c r="AI9" s="439" t="s">
        <v>6</v>
      </c>
    </row>
    <row r="10" spans="1:36" s="39" customFormat="1">
      <c r="A10" s="425"/>
      <c r="B10" s="426" t="s">
        <v>1</v>
      </c>
      <c r="C10" s="427" t="s">
        <v>2</v>
      </c>
      <c r="D10" s="428" t="s">
        <v>1</v>
      </c>
      <c r="E10" s="426" t="s">
        <v>2</v>
      </c>
      <c r="F10" s="428" t="s">
        <v>1</v>
      </c>
      <c r="G10" s="427" t="s">
        <v>2</v>
      </c>
      <c r="H10" s="426" t="s">
        <v>1</v>
      </c>
      <c r="I10" s="426" t="s">
        <v>2</v>
      </c>
      <c r="J10" s="428" t="s">
        <v>7</v>
      </c>
      <c r="K10" s="427" t="s">
        <v>2</v>
      </c>
      <c r="L10" s="428" t="s">
        <v>1</v>
      </c>
      <c r="M10" s="426" t="s">
        <v>2</v>
      </c>
      <c r="N10" s="428" t="s">
        <v>1</v>
      </c>
      <c r="O10" s="427" t="s">
        <v>2</v>
      </c>
      <c r="P10" s="426" t="s">
        <v>7</v>
      </c>
      <c r="Q10" s="427" t="s">
        <v>2</v>
      </c>
      <c r="R10" s="428" t="s">
        <v>1</v>
      </c>
      <c r="S10" s="426" t="s">
        <v>2</v>
      </c>
      <c r="T10" s="428" t="s">
        <v>1</v>
      </c>
      <c r="U10" s="427" t="s">
        <v>2</v>
      </c>
      <c r="V10" s="426" t="s">
        <v>7</v>
      </c>
      <c r="W10" s="427" t="s">
        <v>2</v>
      </c>
      <c r="X10" s="428" t="s">
        <v>1</v>
      </c>
      <c r="Y10" s="426" t="s">
        <v>2</v>
      </c>
      <c r="Z10" s="428" t="s">
        <v>1</v>
      </c>
      <c r="AA10" s="427" t="s">
        <v>2</v>
      </c>
      <c r="AB10" s="426" t="s">
        <v>4</v>
      </c>
      <c r="AC10" s="427" t="s">
        <v>2</v>
      </c>
      <c r="AD10" s="428" t="s">
        <v>1</v>
      </c>
      <c r="AE10" s="426" t="s">
        <v>2</v>
      </c>
      <c r="AF10" s="428" t="s">
        <v>1</v>
      </c>
      <c r="AG10" s="427" t="s">
        <v>2</v>
      </c>
      <c r="AH10" s="426" t="s">
        <v>7</v>
      </c>
      <c r="AI10" s="429" t="s">
        <v>2</v>
      </c>
    </row>
    <row r="11" spans="1:36">
      <c r="A11" s="13" t="s">
        <v>281</v>
      </c>
      <c r="B11" s="109">
        <v>26.294981438857249</v>
      </c>
      <c r="C11" s="111">
        <v>1.7136732125905458</v>
      </c>
      <c r="D11" s="109">
        <v>11.93961718119531</v>
      </c>
      <c r="E11" s="111">
        <v>3.826119168323578</v>
      </c>
      <c r="F11" s="109">
        <v>32.463283393190807</v>
      </c>
      <c r="G11" s="111">
        <v>3.6695260187797754</v>
      </c>
      <c r="H11" s="109">
        <v>27.775823908173422</v>
      </c>
      <c r="I11" s="111">
        <v>1.8751279715065645</v>
      </c>
      <c r="J11" s="109">
        <v>15.836206726978112</v>
      </c>
      <c r="K11" s="111">
        <v>4.3598400101912977</v>
      </c>
      <c r="L11" s="109">
        <v>27.368550069530201</v>
      </c>
      <c r="M11" s="111">
        <v>1.8507671214247108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25.983532380531031</v>
      </c>
      <c r="S11" s="111">
        <v>1.8513123413355208</v>
      </c>
      <c r="T11" s="109">
        <v>28.879259432899161</v>
      </c>
      <c r="U11" s="111">
        <v>4.09384782414394</v>
      </c>
      <c r="V11" s="109">
        <v>2.8957270523681302</v>
      </c>
      <c r="W11" s="111">
        <v>4.4014114539602645</v>
      </c>
      <c r="X11" s="109">
        <v>22.345238087597501</v>
      </c>
      <c r="Y11" s="111">
        <v>2.6504602088772757</v>
      </c>
      <c r="Z11" s="109">
        <v>31.088131012851711</v>
      </c>
      <c r="AA11" s="111">
        <v>1.720145835738712</v>
      </c>
      <c r="AB11" s="109">
        <v>8.7428929252542105</v>
      </c>
      <c r="AC11" s="111">
        <v>3.1110717634808767</v>
      </c>
      <c r="AD11" s="109">
        <v>23.476118556901461</v>
      </c>
      <c r="AE11" s="111">
        <v>2.4941578360090753</v>
      </c>
      <c r="AF11" s="109">
        <v>29.682677819966312</v>
      </c>
      <c r="AG11" s="111">
        <v>2.550993571069609</v>
      </c>
      <c r="AH11" s="109">
        <v>6.2065592630648503</v>
      </c>
      <c r="AI11" s="113">
        <v>3.6516764179652585</v>
      </c>
    </row>
    <row r="12" spans="1:36">
      <c r="A12" s="13" t="s">
        <v>284</v>
      </c>
      <c r="B12" s="109">
        <v>38.206558014730312</v>
      </c>
      <c r="C12" s="111">
        <v>1.3874730746830843</v>
      </c>
      <c r="D12" s="109">
        <v>31.22709072660199</v>
      </c>
      <c r="E12" s="111">
        <v>6.3157141981667104</v>
      </c>
      <c r="F12" s="109">
        <v>39.996464166398681</v>
      </c>
      <c r="G12" s="111">
        <v>1.9263696350257118</v>
      </c>
      <c r="H12" s="109">
        <v>37.349425515990518</v>
      </c>
      <c r="I12" s="111">
        <v>2.0015465658471219</v>
      </c>
      <c r="J12" s="109">
        <v>6.1223347893885283</v>
      </c>
      <c r="K12" s="111">
        <v>6.8184255677617633</v>
      </c>
      <c r="L12" s="109">
        <v>42.921403294287273</v>
      </c>
      <c r="M12" s="111">
        <v>2.0440446990330523</v>
      </c>
      <c r="N12" s="109">
        <v>35.731635212752252</v>
      </c>
      <c r="O12" s="111">
        <v>1.737701620615884</v>
      </c>
      <c r="P12" s="109">
        <v>-7.1897680815350213</v>
      </c>
      <c r="Q12" s="111">
        <v>2.6009432996599045</v>
      </c>
      <c r="R12" s="109">
        <v>37.034565887893649</v>
      </c>
      <c r="S12" s="111">
        <v>1.6279625824106763</v>
      </c>
      <c r="T12" s="109">
        <v>39.371957139310467</v>
      </c>
      <c r="U12" s="111">
        <v>2.4839261970441169</v>
      </c>
      <c r="V12" s="109">
        <v>2.3373912514168182</v>
      </c>
      <c r="W12" s="111">
        <v>2.9201071859945094</v>
      </c>
      <c r="X12" s="109">
        <v>36.599823166771159</v>
      </c>
      <c r="Y12" s="111">
        <v>1.5954884101652789</v>
      </c>
      <c r="Z12" s="109">
        <v>40.777093169132861</v>
      </c>
      <c r="AA12" s="111">
        <v>2.5416988422131626</v>
      </c>
      <c r="AB12" s="109">
        <v>4.177270002361702</v>
      </c>
      <c r="AC12" s="111">
        <v>2.9325243447489231</v>
      </c>
      <c r="AD12" s="109">
        <v>38.206305512863644</v>
      </c>
      <c r="AE12" s="111">
        <v>2.0822412600480598</v>
      </c>
      <c r="AF12" s="109">
        <v>37.246472872471479</v>
      </c>
      <c r="AG12" s="111">
        <v>2.024418170781539</v>
      </c>
      <c r="AH12" s="109">
        <v>-0.95983264039216465</v>
      </c>
      <c r="AI12" s="113">
        <v>2.9778045530130131</v>
      </c>
    </row>
    <row r="13" spans="1:36">
      <c r="A13" s="13" t="s">
        <v>517</v>
      </c>
      <c r="B13" s="109">
        <v>24.257896705401581</v>
      </c>
      <c r="C13" s="111">
        <v>0.92925433618632569</v>
      </c>
      <c r="D13" s="109">
        <v>25.516278450209128</v>
      </c>
      <c r="E13" s="111">
        <v>6.1496644570021131</v>
      </c>
      <c r="F13" s="109">
        <v>27.423049727060491</v>
      </c>
      <c r="G13" s="111">
        <v>2.0720513156213252</v>
      </c>
      <c r="H13" s="109">
        <v>22.92034709172221</v>
      </c>
      <c r="I13" s="111">
        <v>1.0680018656370804</v>
      </c>
      <c r="J13" s="109">
        <v>-2.5959313584869186</v>
      </c>
      <c r="K13" s="111">
        <v>6.2078813443061653</v>
      </c>
      <c r="L13" s="109">
        <v>27.746170354621679</v>
      </c>
      <c r="M13" s="111">
        <v>1.3588671272966009</v>
      </c>
      <c r="N13" s="109">
        <v>20.34817664512607</v>
      </c>
      <c r="O13" s="111">
        <v>1.6013714216237742</v>
      </c>
      <c r="P13" s="109">
        <v>-7.3979937094956085</v>
      </c>
      <c r="Q13" s="111">
        <v>2.215003131774067</v>
      </c>
      <c r="R13" s="109">
        <v>21.466852426036301</v>
      </c>
      <c r="S13" s="111">
        <v>1.1849630178107107</v>
      </c>
      <c r="T13" s="109">
        <v>31.491200466345749</v>
      </c>
      <c r="U13" s="111">
        <v>2.0093764494577315</v>
      </c>
      <c r="V13" s="109">
        <v>10.024348040309448</v>
      </c>
      <c r="W13" s="111">
        <v>2.3659462890189156</v>
      </c>
      <c r="X13" s="109">
        <v>23.678453011948971</v>
      </c>
      <c r="Y13" s="111">
        <v>1.410736252854943</v>
      </c>
      <c r="Z13" s="109">
        <v>24.499722612842248</v>
      </c>
      <c r="AA13" s="111">
        <v>1.3355081894869547</v>
      </c>
      <c r="AB13" s="109">
        <v>0.82126960089327739</v>
      </c>
      <c r="AC13" s="111">
        <v>1.8902844281968527</v>
      </c>
      <c r="AD13" s="109">
        <v>22.848732212869219</v>
      </c>
      <c r="AE13" s="111">
        <v>1.1704873033844554</v>
      </c>
      <c r="AF13" s="109">
        <v>25.813541012508299</v>
      </c>
      <c r="AG13" s="111">
        <v>1.7106932052466786</v>
      </c>
      <c r="AH13" s="109">
        <v>2.96480879963908</v>
      </c>
      <c r="AI13" s="113">
        <v>1.986862199975572</v>
      </c>
    </row>
    <row r="14" spans="1:36">
      <c r="A14" s="33" t="s">
        <v>296</v>
      </c>
      <c r="B14" s="109">
        <v>12.164261468369849</v>
      </c>
      <c r="C14" s="111">
        <v>0.5684858256280898</v>
      </c>
      <c r="D14" s="109">
        <v>10.3531988392462</v>
      </c>
      <c r="E14" s="111">
        <v>1.9259101935381095</v>
      </c>
      <c r="F14" s="109">
        <v>9.7742332492717043</v>
      </c>
      <c r="G14" s="111">
        <v>0.662508792624107</v>
      </c>
      <c r="H14" s="109">
        <v>16.419414746365661</v>
      </c>
      <c r="I14" s="111">
        <v>1.2828745222775748</v>
      </c>
      <c r="J14" s="109">
        <v>6.0662159071194601</v>
      </c>
      <c r="K14" s="111">
        <v>2.3174955794999663</v>
      </c>
      <c r="L14" s="109">
        <v>12.279702882797091</v>
      </c>
      <c r="M14" s="111">
        <v>0.61612765183053086</v>
      </c>
      <c r="N14" s="109">
        <v>11.38872512875281</v>
      </c>
      <c r="O14" s="111">
        <v>1.5283428211596426</v>
      </c>
      <c r="P14" s="109">
        <v>-0.8909777540442807</v>
      </c>
      <c r="Q14" s="111">
        <v>1.6601903178577018</v>
      </c>
      <c r="R14" s="109">
        <v>11.23179926692994</v>
      </c>
      <c r="S14" s="111">
        <v>0.67164497976668558</v>
      </c>
      <c r="T14" s="109">
        <v>15.532545435377219</v>
      </c>
      <c r="U14" s="111">
        <v>1.2695009594427782</v>
      </c>
      <c r="V14" s="109">
        <v>4.3007461684472794</v>
      </c>
      <c r="W14" s="111">
        <v>1.4614734004614383</v>
      </c>
      <c r="X14" s="109">
        <v>10.752131135465209</v>
      </c>
      <c r="Y14" s="111">
        <v>0.82476104635877978</v>
      </c>
      <c r="Z14" s="109">
        <v>13.62874469701023</v>
      </c>
      <c r="AA14" s="111">
        <v>0.92937423520249907</v>
      </c>
      <c r="AB14" s="109">
        <v>2.876613561545021</v>
      </c>
      <c r="AC14" s="111">
        <v>1.2913715763161095</v>
      </c>
      <c r="AD14" s="109">
        <v>11.782906132309281</v>
      </c>
      <c r="AE14" s="111">
        <v>0.60968403167534824</v>
      </c>
      <c r="AF14" s="109">
        <v>14.78386242348401</v>
      </c>
      <c r="AG14" s="111">
        <v>2.1586686005698357</v>
      </c>
      <c r="AH14" s="109">
        <v>3.0009562911747292</v>
      </c>
      <c r="AI14" s="113">
        <v>2.2612656272093705</v>
      </c>
    </row>
    <row r="15" spans="1:36">
      <c r="A15" s="33" t="s">
        <v>308</v>
      </c>
      <c r="B15" s="109">
        <v>22.230129813923121</v>
      </c>
      <c r="C15" s="111">
        <v>0.71252708712285362</v>
      </c>
      <c r="D15" s="109">
        <v>21.253194425948799</v>
      </c>
      <c r="E15" s="111">
        <v>4.4958242616849891</v>
      </c>
      <c r="F15" s="109">
        <v>22.56288469994993</v>
      </c>
      <c r="G15" s="111">
        <v>0.78203334215907017</v>
      </c>
      <c r="H15" s="109">
        <v>21.495228325894491</v>
      </c>
      <c r="I15" s="111">
        <v>1.6320856633162439</v>
      </c>
      <c r="J15" s="109">
        <v>0.24203389994569235</v>
      </c>
      <c r="K15" s="111">
        <v>4.7443612771438737</v>
      </c>
      <c r="L15" s="109">
        <v>22.255384548926379</v>
      </c>
      <c r="M15" s="111">
        <v>1.0700550444026751</v>
      </c>
      <c r="N15" s="109">
        <v>22.09659414058272</v>
      </c>
      <c r="O15" s="111">
        <v>0.92040331363481065</v>
      </c>
      <c r="P15" s="109">
        <v>-0.1587904083436591</v>
      </c>
      <c r="Q15" s="111">
        <v>1.3372076709943934</v>
      </c>
      <c r="R15" s="109">
        <v>21.918428829947722</v>
      </c>
      <c r="S15" s="111">
        <v>0.80515445759349791</v>
      </c>
      <c r="T15" s="109">
        <v>20.82110984646301</v>
      </c>
      <c r="U15" s="111">
        <v>2.1865583605145047</v>
      </c>
      <c r="V15" s="109">
        <v>-1.0973189834847119</v>
      </c>
      <c r="W15" s="111">
        <v>2.3323994326105977</v>
      </c>
      <c r="X15" s="109">
        <v>20.981515295505709</v>
      </c>
      <c r="Y15" s="111">
        <v>0.90767607768855552</v>
      </c>
      <c r="Z15" s="109">
        <v>22.868629746913989</v>
      </c>
      <c r="AA15" s="111">
        <v>1.2756445721921166</v>
      </c>
      <c r="AB15" s="109">
        <v>1.88711445140828</v>
      </c>
      <c r="AC15" s="111">
        <v>1.5218398716240737</v>
      </c>
      <c r="AD15" s="109">
        <v>21.55686808562475</v>
      </c>
      <c r="AE15" s="111">
        <v>0.97787406815390754</v>
      </c>
      <c r="AF15" s="109">
        <v>21.926956758108581</v>
      </c>
      <c r="AG15" s="111">
        <v>1.130700196325553</v>
      </c>
      <c r="AH15" s="109">
        <v>0.37008867248383126</v>
      </c>
      <c r="AI15" s="113">
        <v>1.4153133176275017</v>
      </c>
    </row>
    <row r="16" spans="1:36">
      <c r="A16" s="40" t="s">
        <v>317</v>
      </c>
      <c r="B16" s="109">
        <v>26.57922299109396</v>
      </c>
      <c r="C16" s="111">
        <v>0.87054603774828199</v>
      </c>
      <c r="D16" s="109" t="s">
        <v>14</v>
      </c>
      <c r="E16" s="111" t="s">
        <v>14</v>
      </c>
      <c r="F16" s="109">
        <v>26.88519072603772</v>
      </c>
      <c r="G16" s="111">
        <v>0.94207274953533071</v>
      </c>
      <c r="H16" s="109">
        <v>25.843998190612108</v>
      </c>
      <c r="I16" s="111">
        <v>2.0951988959146792</v>
      </c>
      <c r="J16" s="109" t="s">
        <v>14</v>
      </c>
      <c r="K16" s="111" t="s">
        <v>14</v>
      </c>
      <c r="L16" s="109">
        <v>27.234503579432928</v>
      </c>
      <c r="M16" s="111">
        <v>1.4804963802366853</v>
      </c>
      <c r="N16" s="109">
        <v>26.187979658279492</v>
      </c>
      <c r="O16" s="111">
        <v>1.0690249838925203</v>
      </c>
      <c r="P16" s="109">
        <v>-1.0465239211534367</v>
      </c>
      <c r="Q16" s="111">
        <v>1.8117955832754944</v>
      </c>
      <c r="R16" s="109">
        <v>26.02193061383894</v>
      </c>
      <c r="S16" s="111">
        <v>1.0904338370634226</v>
      </c>
      <c r="T16" s="109">
        <v>27.269704162374229</v>
      </c>
      <c r="U16" s="111">
        <v>2.7160682760473076</v>
      </c>
      <c r="V16" s="109">
        <v>1.2477735485352888</v>
      </c>
      <c r="W16" s="111">
        <v>3.0887782096211214</v>
      </c>
      <c r="X16" s="109">
        <v>25.623969677677771</v>
      </c>
      <c r="Y16" s="111">
        <v>1.1869266879554943</v>
      </c>
      <c r="Z16" s="109">
        <v>27.07272412353143</v>
      </c>
      <c r="AA16" s="111">
        <v>1.6385488027524653</v>
      </c>
      <c r="AB16" s="109">
        <v>1.448754445853659</v>
      </c>
      <c r="AC16" s="111">
        <v>2.0242559297607383</v>
      </c>
      <c r="AD16" s="109">
        <v>26.358782529003928</v>
      </c>
      <c r="AE16" s="111">
        <v>1.4033066522085866</v>
      </c>
      <c r="AF16" s="109">
        <v>26.00897701226241</v>
      </c>
      <c r="AG16" s="111">
        <v>1.153954295520756</v>
      </c>
      <c r="AH16" s="109">
        <v>-0.34980551674151883</v>
      </c>
      <c r="AI16" s="113">
        <v>1.7080763064811195</v>
      </c>
    </row>
    <row r="17" spans="1:35">
      <c r="A17" s="40" t="s">
        <v>318</v>
      </c>
      <c r="B17" s="109">
        <v>17.256268932028089</v>
      </c>
      <c r="C17" s="111">
        <v>1.1099451430793605</v>
      </c>
      <c r="D17" s="109" t="s">
        <v>14</v>
      </c>
      <c r="E17" s="111" t="s">
        <v>14</v>
      </c>
      <c r="F17" s="109">
        <v>15.4747965304754</v>
      </c>
      <c r="G17" s="111">
        <v>1.0485040748751679</v>
      </c>
      <c r="H17" s="109">
        <v>19.590194826756559</v>
      </c>
      <c r="I17" s="111">
        <v>2.1314093800226046</v>
      </c>
      <c r="J17" s="109" t="s">
        <v>14</v>
      </c>
      <c r="K17" s="111" t="s">
        <v>14</v>
      </c>
      <c r="L17" s="109">
        <v>19.630724139586022</v>
      </c>
      <c r="M17" s="111">
        <v>1.539369446183626</v>
      </c>
      <c r="N17" s="109">
        <v>14.41797908224693</v>
      </c>
      <c r="O17" s="111">
        <v>1.4518146274660759</v>
      </c>
      <c r="P17" s="109">
        <v>-5.2127450573390917</v>
      </c>
      <c r="Q17" s="111">
        <v>2.0116156929940141</v>
      </c>
      <c r="R17" s="109">
        <v>16.765037607903821</v>
      </c>
      <c r="S17" s="111">
        <v>1.0295365355920296</v>
      </c>
      <c r="T17" s="109">
        <v>17.366058654287428</v>
      </c>
      <c r="U17" s="111">
        <v>2.6184164762485489</v>
      </c>
      <c r="V17" s="109">
        <v>0.60102104638360743</v>
      </c>
      <c r="W17" s="111">
        <v>2.6160220053656249</v>
      </c>
      <c r="X17" s="109">
        <v>15.897774103861741</v>
      </c>
      <c r="Y17" s="111">
        <v>1.2523857461021144</v>
      </c>
      <c r="Z17" s="109">
        <v>18.48167848678402</v>
      </c>
      <c r="AA17" s="111">
        <v>1.759591710672691</v>
      </c>
      <c r="AB17" s="109">
        <v>2.5839043829222792</v>
      </c>
      <c r="AC17" s="111">
        <v>1.9918830147332072</v>
      </c>
      <c r="AD17" s="109">
        <v>17.841116199756531</v>
      </c>
      <c r="AE17" s="111">
        <v>1.1656894327860634</v>
      </c>
      <c r="AF17" s="109">
        <v>15.015521774100099</v>
      </c>
      <c r="AG17" s="111">
        <v>1.9813815539323067</v>
      </c>
      <c r="AH17" s="109">
        <v>-2.8255944256564316</v>
      </c>
      <c r="AI17" s="113">
        <v>2.0922673719619813</v>
      </c>
    </row>
    <row r="18" spans="1:35">
      <c r="A18" s="33" t="s">
        <v>273</v>
      </c>
      <c r="B18" s="109">
        <v>22.254187057062929</v>
      </c>
      <c r="C18" s="111">
        <v>1.1459498681771645</v>
      </c>
      <c r="D18" s="109">
        <v>16.2283195434247</v>
      </c>
      <c r="E18" s="111">
        <v>2.8037142212234922</v>
      </c>
      <c r="F18" s="109">
        <v>27.49401025071846</v>
      </c>
      <c r="G18" s="111">
        <v>1.631210676702584</v>
      </c>
      <c r="H18" s="109">
        <v>20.459475726374521</v>
      </c>
      <c r="I18" s="111">
        <v>1.7718339082401351</v>
      </c>
      <c r="J18" s="109">
        <v>4.231156182949821</v>
      </c>
      <c r="K18" s="111">
        <v>3.3246400305579371</v>
      </c>
      <c r="L18" s="109">
        <v>22.48839827749519</v>
      </c>
      <c r="M18" s="111">
        <v>1.1523846918392844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21.74434753718165</v>
      </c>
      <c r="S18" s="111">
        <v>1.1550502769759916</v>
      </c>
      <c r="T18" s="109">
        <v>24.012283579135861</v>
      </c>
      <c r="U18" s="111">
        <v>2.9674095923275741</v>
      </c>
      <c r="V18" s="109">
        <v>2.2679360419542114</v>
      </c>
      <c r="W18" s="111">
        <v>3.1419506846631733</v>
      </c>
      <c r="X18" s="109">
        <v>22.124060366664569</v>
      </c>
      <c r="Y18" s="111">
        <v>1.1454349062374083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21.779389810379261</v>
      </c>
      <c r="AE18" s="111">
        <v>1.1323485616552271</v>
      </c>
      <c r="AF18" s="109">
        <v>28.599769107933589</v>
      </c>
      <c r="AG18" s="111">
        <v>6.5091105815218029</v>
      </c>
      <c r="AH18" s="109">
        <v>6.8203792975543287</v>
      </c>
      <c r="AI18" s="113">
        <v>6.4635886331510708</v>
      </c>
    </row>
    <row r="19" spans="1:35">
      <c r="A19" s="33" t="s">
        <v>311</v>
      </c>
      <c r="B19" s="109">
        <v>13.57235295114674</v>
      </c>
      <c r="C19" s="111">
        <v>0.85689819442897086</v>
      </c>
      <c r="D19" s="109">
        <v>7.3428564131939389</v>
      </c>
      <c r="E19" s="111">
        <v>1.8958095792280962</v>
      </c>
      <c r="F19" s="109">
        <v>14.129003780591979</v>
      </c>
      <c r="G19" s="111">
        <v>1.2954330131970204</v>
      </c>
      <c r="H19" s="109">
        <v>15.36730573747244</v>
      </c>
      <c r="I19" s="111">
        <v>1.4482915075424208</v>
      </c>
      <c r="J19" s="109">
        <v>8.0244493242785015</v>
      </c>
      <c r="K19" s="111">
        <v>2.3204414486543183</v>
      </c>
      <c r="L19" s="109">
        <v>14.53348994327124</v>
      </c>
      <c r="M19" s="111">
        <v>1.0014896682132168</v>
      </c>
      <c r="N19" s="109">
        <v>10.033399141811289</v>
      </c>
      <c r="O19" s="111">
        <v>1.5551750191870366</v>
      </c>
      <c r="P19" s="109">
        <v>-4.500090801459951</v>
      </c>
      <c r="Q19" s="111">
        <v>1.8491725704771937</v>
      </c>
      <c r="R19" s="109">
        <v>11.50353678907376</v>
      </c>
      <c r="S19" s="111">
        <v>1.0833990934099236</v>
      </c>
      <c r="T19" s="109">
        <v>16.504097393712179</v>
      </c>
      <c r="U19" s="111">
        <v>1.5878721650774266</v>
      </c>
      <c r="V19" s="109">
        <v>5.0005606046384194</v>
      </c>
      <c r="W19" s="111">
        <v>1.9848457275905578</v>
      </c>
      <c r="X19" s="109">
        <v>13.43665447123553</v>
      </c>
      <c r="Y19" s="111">
        <v>0.86290160349231515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12.19516405889901</v>
      </c>
      <c r="AE19" s="111">
        <v>0.87105768166726161</v>
      </c>
      <c r="AF19" s="109">
        <v>26.07673629662218</v>
      </c>
      <c r="AG19" s="111">
        <v>3.1473194171810266</v>
      </c>
      <c r="AH19" s="109">
        <v>13.881572237723169</v>
      </c>
      <c r="AI19" s="113">
        <v>3.3248055225271327</v>
      </c>
    </row>
    <row r="20" spans="1:35">
      <c r="A20" s="13" t="s">
        <v>295</v>
      </c>
      <c r="B20" s="109">
        <v>8.1867505722867335</v>
      </c>
      <c r="C20" s="111">
        <v>0.67771139738008501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8.2788859779358592</v>
      </c>
      <c r="I20" s="111">
        <v>0.76478999107907597</v>
      </c>
      <c r="J20" s="109" t="s">
        <v>13</v>
      </c>
      <c r="K20" s="111" t="s">
        <v>13</v>
      </c>
      <c r="L20" s="109">
        <v>9.5897867193740538</v>
      </c>
      <c r="M20" s="111">
        <v>1.4441737000495529</v>
      </c>
      <c r="N20" s="109">
        <v>7.4382940023337536</v>
      </c>
      <c r="O20" s="111">
        <v>0.90552769246029019</v>
      </c>
      <c r="P20" s="109">
        <v>-2.1514927170403002</v>
      </c>
      <c r="Q20" s="111">
        <v>1.6984895590364932</v>
      </c>
      <c r="R20" s="109">
        <v>7.6155930943281023</v>
      </c>
      <c r="S20" s="111">
        <v>0.81312800425409215</v>
      </c>
      <c r="T20" s="109">
        <v>11.97031511542605</v>
      </c>
      <c r="U20" s="111">
        <v>3.2695058983480729</v>
      </c>
      <c r="V20" s="109">
        <v>4.354722021097948</v>
      </c>
      <c r="W20" s="111">
        <v>3.3620653712516035</v>
      </c>
      <c r="X20" s="109">
        <v>7.8811351316430089</v>
      </c>
      <c r="Y20" s="111">
        <v>0.97274163721290374</v>
      </c>
      <c r="Z20" s="109">
        <v>8.8380414981833937</v>
      </c>
      <c r="AA20" s="111">
        <v>1.5500126854172802</v>
      </c>
      <c r="AB20" s="109">
        <v>0.95690636654038475</v>
      </c>
      <c r="AC20" s="111">
        <v>1.8880532234559781</v>
      </c>
      <c r="AD20" s="109">
        <v>7.6810301689834422</v>
      </c>
      <c r="AE20" s="111">
        <v>0.82465224280327554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275</v>
      </c>
      <c r="B21" s="109">
        <v>10.62212138575816</v>
      </c>
      <c r="C21" s="111">
        <v>0.68532667060385899</v>
      </c>
      <c r="D21" s="109">
        <v>9.4291107673707852</v>
      </c>
      <c r="E21" s="111">
        <v>1.7190884390401426</v>
      </c>
      <c r="F21" s="109">
        <v>10.68651928673042</v>
      </c>
      <c r="G21" s="111">
        <v>0.95213141214270514</v>
      </c>
      <c r="H21" s="109">
        <v>11.340094209378931</v>
      </c>
      <c r="I21" s="111">
        <v>1.0789134572604289</v>
      </c>
      <c r="J21" s="109">
        <v>1.9109834420081455</v>
      </c>
      <c r="K21" s="111">
        <v>2.0359980476099842</v>
      </c>
      <c r="L21" s="109">
        <v>10.749666406538941</v>
      </c>
      <c r="M21" s="111">
        <v>0.70052995598502787</v>
      </c>
      <c r="N21" s="109">
        <v>7.3810566263831143</v>
      </c>
      <c r="O21" s="111">
        <v>3.6030968753288306</v>
      </c>
      <c r="P21" s="109">
        <v>-3.3686097801558263</v>
      </c>
      <c r="Q21" s="111">
        <v>3.6919229121851753</v>
      </c>
      <c r="R21" s="109">
        <v>10.65646496512243</v>
      </c>
      <c r="S21" s="111">
        <v>0.69966441942049629</v>
      </c>
      <c r="T21" s="109" t="s">
        <v>14</v>
      </c>
      <c r="U21" s="111" t="s">
        <v>14</v>
      </c>
      <c r="V21" s="109" t="s">
        <v>14</v>
      </c>
      <c r="W21" s="111" t="s">
        <v>14</v>
      </c>
      <c r="X21" s="109">
        <v>10.64595013354602</v>
      </c>
      <c r="Y21" s="111">
        <v>0.70018564254282667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10.33012798425967</v>
      </c>
      <c r="AE21" s="111">
        <v>0.80722581541280947</v>
      </c>
      <c r="AF21" s="109">
        <v>11.345154309111139</v>
      </c>
      <c r="AG21" s="111">
        <v>1.3106801143633211</v>
      </c>
      <c r="AH21" s="109">
        <v>1.015026324851469</v>
      </c>
      <c r="AI21" s="113">
        <v>1.5489800127922229</v>
      </c>
    </row>
    <row r="22" spans="1:35">
      <c r="A22" s="13" t="s">
        <v>310</v>
      </c>
      <c r="B22" s="109">
        <v>19.90394006264702</v>
      </c>
      <c r="C22" s="111">
        <v>1.249703954649555</v>
      </c>
      <c r="D22" s="109">
        <v>12.23173582580473</v>
      </c>
      <c r="E22" s="111">
        <v>2.555898693309099</v>
      </c>
      <c r="F22" s="109">
        <v>16.678131408774981</v>
      </c>
      <c r="G22" s="111">
        <v>1.9130504771455772</v>
      </c>
      <c r="H22" s="109">
        <v>22.765375230663508</v>
      </c>
      <c r="I22" s="111">
        <v>1.9307826005592039</v>
      </c>
      <c r="J22" s="109">
        <v>10.533639404858778</v>
      </c>
      <c r="K22" s="111">
        <v>3.2459600735400365</v>
      </c>
      <c r="L22" s="109">
        <v>17.80569571028062</v>
      </c>
      <c r="M22" s="111">
        <v>1.3728705046328773</v>
      </c>
      <c r="N22" s="109">
        <v>20.658055647151681</v>
      </c>
      <c r="O22" s="111">
        <v>2.0418221026743884</v>
      </c>
      <c r="P22" s="109">
        <v>2.8523599368710606</v>
      </c>
      <c r="Q22" s="111">
        <v>2.4250239077620486</v>
      </c>
      <c r="R22" s="109">
        <v>19.584189016894701</v>
      </c>
      <c r="S22" s="111">
        <v>2.2438317241081038</v>
      </c>
      <c r="T22" s="109">
        <v>19.199336343190861</v>
      </c>
      <c r="U22" s="111">
        <v>1.5551493996896506</v>
      </c>
      <c r="V22" s="109">
        <v>-0.3848526737038398</v>
      </c>
      <c r="W22" s="111">
        <v>2.8090881053549737</v>
      </c>
      <c r="X22" s="109">
        <v>18.38585536788236</v>
      </c>
      <c r="Y22" s="111">
        <v>1.2462797967777166</v>
      </c>
      <c r="Z22" s="109">
        <v>30.165596946018301</v>
      </c>
      <c r="AA22" s="111">
        <v>5.8046592377941222</v>
      </c>
      <c r="AB22" s="109">
        <v>11.77974157813594</v>
      </c>
      <c r="AC22" s="111">
        <v>5.9232212502892008</v>
      </c>
      <c r="AD22" s="109">
        <v>19.641634979211489</v>
      </c>
      <c r="AE22" s="111">
        <v>1.4127946983025079</v>
      </c>
      <c r="AF22" s="109">
        <v>19.059193489409481</v>
      </c>
      <c r="AG22" s="111">
        <v>2.0107056327468658</v>
      </c>
      <c r="AH22" s="109">
        <v>-0.58244148980200805</v>
      </c>
      <c r="AI22" s="113">
        <v>2.4687694302525074</v>
      </c>
    </row>
    <row r="23" spans="1:35">
      <c r="A23" s="13" t="s">
        <v>262</v>
      </c>
      <c r="B23" s="109">
        <v>19.283467971226049</v>
      </c>
      <c r="C23" s="111">
        <v>1.2214950375034892</v>
      </c>
      <c r="D23" s="109">
        <v>21.07758774498302</v>
      </c>
      <c r="E23" s="111">
        <v>4.9811299254988626</v>
      </c>
      <c r="F23" s="109">
        <v>14.96803731827853</v>
      </c>
      <c r="G23" s="111">
        <v>1.8291097235416023</v>
      </c>
      <c r="H23" s="109">
        <v>26.093313946854629</v>
      </c>
      <c r="I23" s="111">
        <v>2.5801090305546985</v>
      </c>
      <c r="J23" s="109">
        <v>5.0157262018716082</v>
      </c>
      <c r="K23" s="111">
        <v>5.5778043175485283</v>
      </c>
      <c r="L23" s="109">
        <v>15.121721948241699</v>
      </c>
      <c r="M23" s="111">
        <v>1.7980752393316797</v>
      </c>
      <c r="N23" s="109">
        <v>32.871118555825021</v>
      </c>
      <c r="O23" s="111">
        <v>2.5646911478525491</v>
      </c>
      <c r="P23" s="109">
        <v>17.749396607583321</v>
      </c>
      <c r="Q23" s="111">
        <v>3.4686955903181365</v>
      </c>
      <c r="R23" s="109">
        <v>19.827532528311441</v>
      </c>
      <c r="S23" s="111">
        <v>1.3217803558172201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20.939793336128499</v>
      </c>
      <c r="Y23" s="111">
        <v>1.6201805603819255</v>
      </c>
      <c r="Z23" s="109">
        <v>14.42516393283071</v>
      </c>
      <c r="AA23" s="111">
        <v>0.99975203464543705</v>
      </c>
      <c r="AB23" s="109">
        <v>-6.5146294032977892</v>
      </c>
      <c r="AC23" s="111">
        <v>1.7147892680985477</v>
      </c>
      <c r="AD23" s="109">
        <v>20.202906440018459</v>
      </c>
      <c r="AE23" s="111">
        <v>1.6271328101777953</v>
      </c>
      <c r="AF23" s="109">
        <v>15.448418247743</v>
      </c>
      <c r="AG23" s="111">
        <v>4.0255902468386093</v>
      </c>
      <c r="AH23" s="109">
        <v>-4.7544881922754598</v>
      </c>
      <c r="AI23" s="113">
        <v>4.8969693465719448</v>
      </c>
    </row>
    <row r="24" spans="1:35">
      <c r="A24" s="13" t="s">
        <v>279</v>
      </c>
      <c r="B24" s="109">
        <v>14.487024689998369</v>
      </c>
      <c r="C24" s="111">
        <v>0.91219310306842716</v>
      </c>
      <c r="D24" s="109">
        <v>14.595357448757211</v>
      </c>
      <c r="E24" s="111">
        <v>2.2162965422717456</v>
      </c>
      <c r="F24" s="109">
        <v>13.104840934799389</v>
      </c>
      <c r="G24" s="111">
        <v>1.2224057611401749</v>
      </c>
      <c r="H24" s="109">
        <v>17.868568835921302</v>
      </c>
      <c r="I24" s="111">
        <v>2.4153296224649896</v>
      </c>
      <c r="J24" s="109">
        <v>3.2732113871640909</v>
      </c>
      <c r="K24" s="111">
        <v>3.4072250467088221</v>
      </c>
      <c r="L24" s="109">
        <v>16.289320774305569</v>
      </c>
      <c r="M24" s="111">
        <v>1.1960802274315436</v>
      </c>
      <c r="N24" s="109">
        <v>8.7060222134298169</v>
      </c>
      <c r="O24" s="111">
        <v>1.9384083514954118</v>
      </c>
      <c r="P24" s="109">
        <v>-7.5832985608757522</v>
      </c>
      <c r="Q24" s="111">
        <v>2.3234282655061707</v>
      </c>
      <c r="R24" s="109">
        <v>13.953052471934409</v>
      </c>
      <c r="S24" s="111">
        <v>1.0326999160262611</v>
      </c>
      <c r="T24" s="109">
        <v>20.359197275474141</v>
      </c>
      <c r="U24" s="111">
        <v>4.1015175874572654</v>
      </c>
      <c r="V24" s="109">
        <v>6.4061448035397319</v>
      </c>
      <c r="W24" s="111">
        <v>4.3523584489604454</v>
      </c>
      <c r="X24" s="109">
        <v>13.79016285598796</v>
      </c>
      <c r="Y24" s="111">
        <v>1.1929651382902864</v>
      </c>
      <c r="Z24" s="109">
        <v>16.334027497117042</v>
      </c>
      <c r="AA24" s="111">
        <v>2.0174196491910403</v>
      </c>
      <c r="AB24" s="109">
        <v>2.5438646411290815</v>
      </c>
      <c r="AC24" s="111">
        <v>2.4201771775395708</v>
      </c>
      <c r="AD24" s="109">
        <v>13.87620801788637</v>
      </c>
      <c r="AE24" s="111">
        <v>1.2587330867698148</v>
      </c>
      <c r="AF24" s="109">
        <v>15.489810187735619</v>
      </c>
      <c r="AG24" s="111">
        <v>1.6899332329962642</v>
      </c>
      <c r="AH24" s="109">
        <v>1.6136021698492495</v>
      </c>
      <c r="AI24" s="113">
        <v>2.1848423791504539</v>
      </c>
    </row>
    <row r="25" spans="1:35">
      <c r="A25" s="13" t="s">
        <v>268</v>
      </c>
      <c r="B25" s="109">
        <v>17.864063947316559</v>
      </c>
      <c r="C25" s="111">
        <v>0.7411330980759292</v>
      </c>
      <c r="D25" s="109">
        <v>15.6214961968879</v>
      </c>
      <c r="E25" s="111">
        <v>1.0304068674928948</v>
      </c>
      <c r="F25" s="109">
        <v>18.782640671858431</v>
      </c>
      <c r="G25" s="111">
        <v>1.4525537028448059</v>
      </c>
      <c r="H25" s="109">
        <v>19.548290299779801</v>
      </c>
      <c r="I25" s="111">
        <v>1.8521121554938478</v>
      </c>
      <c r="J25" s="109">
        <v>3.9267941028919005</v>
      </c>
      <c r="K25" s="111">
        <v>2.1154514846176249</v>
      </c>
      <c r="L25" s="109">
        <v>18.280978256668249</v>
      </c>
      <c r="M25" s="111">
        <v>0.76829001307591183</v>
      </c>
      <c r="N25" s="109">
        <v>8.9284438816010141</v>
      </c>
      <c r="O25" s="111">
        <v>2.6456238884994776</v>
      </c>
      <c r="P25" s="109">
        <v>-9.3525343750672345</v>
      </c>
      <c r="Q25" s="111">
        <v>2.7837693880564105</v>
      </c>
      <c r="R25" s="109">
        <v>17.90578302583555</v>
      </c>
      <c r="S25" s="111">
        <v>0.77036172877621611</v>
      </c>
      <c r="T25" s="109">
        <v>16.49747772535569</v>
      </c>
      <c r="U25" s="111">
        <v>2.7130291262218185</v>
      </c>
      <c r="V25" s="109">
        <v>-1.40830530047986</v>
      </c>
      <c r="W25" s="111">
        <v>2.8266320089164063</v>
      </c>
      <c r="X25" s="109">
        <v>17.88941262453098</v>
      </c>
      <c r="Y25" s="111">
        <v>0.75648770981116786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18.26213322450673</v>
      </c>
      <c r="AE25" s="111">
        <v>0.96614515040706317</v>
      </c>
      <c r="AF25" s="109">
        <v>16.814698968773008</v>
      </c>
      <c r="AG25" s="111">
        <v>1.4949970451862744</v>
      </c>
      <c r="AH25" s="109">
        <v>-1.4474342557337216</v>
      </c>
      <c r="AI25" s="113">
        <v>1.8887925665118734</v>
      </c>
    </row>
    <row r="26" spans="1:35">
      <c r="A26" s="13" t="s">
        <v>285</v>
      </c>
      <c r="B26" s="109">
        <v>14.180537879473089</v>
      </c>
      <c r="C26" s="111">
        <v>0.78019429530011619</v>
      </c>
      <c r="D26" s="109">
        <v>11.51810254928632</v>
      </c>
      <c r="E26" s="111">
        <v>1.8641812522046546</v>
      </c>
      <c r="F26" s="109">
        <v>14.138475920114301</v>
      </c>
      <c r="G26" s="111">
        <v>1.0749175522239915</v>
      </c>
      <c r="H26" s="109">
        <v>15.20843951749306</v>
      </c>
      <c r="I26" s="111">
        <v>1.7953727648727731</v>
      </c>
      <c r="J26" s="109">
        <v>3.69033696820674</v>
      </c>
      <c r="K26" s="111">
        <v>2.5556448224676176</v>
      </c>
      <c r="L26" s="109">
        <v>14.205519504812759</v>
      </c>
      <c r="M26" s="111">
        <v>0.82404237772149758</v>
      </c>
      <c r="N26" s="109">
        <v>13.765314430424541</v>
      </c>
      <c r="O26" s="111">
        <v>3.3014811355839844</v>
      </c>
      <c r="P26" s="109">
        <v>-0.44020507438821888</v>
      </c>
      <c r="Q26" s="111">
        <v>3.5051902562690871</v>
      </c>
      <c r="R26" s="109">
        <v>14.21245033320889</v>
      </c>
      <c r="S26" s="111">
        <v>0.81146326479587028</v>
      </c>
      <c r="T26" s="109" t="s">
        <v>14</v>
      </c>
      <c r="U26" s="111" t="s">
        <v>14</v>
      </c>
      <c r="V26" s="109" t="s">
        <v>14</v>
      </c>
      <c r="W26" s="111" t="s">
        <v>14</v>
      </c>
      <c r="X26" s="109">
        <v>14.7041554941682</v>
      </c>
      <c r="Y26" s="111">
        <v>0.88018020653535434</v>
      </c>
      <c r="Z26" s="109">
        <v>11.610160782850251</v>
      </c>
      <c r="AA26" s="111">
        <v>1.4782796268212817</v>
      </c>
      <c r="AB26" s="109">
        <v>-3.0939947113179489</v>
      </c>
      <c r="AC26" s="111">
        <v>1.7179074847699027</v>
      </c>
      <c r="AD26" s="109">
        <v>14.78127854781447</v>
      </c>
      <c r="AE26" s="111">
        <v>1.0942846328666931</v>
      </c>
      <c r="AF26" s="109">
        <v>12.84978387573242</v>
      </c>
      <c r="AG26" s="111">
        <v>1.2353462700675404</v>
      </c>
      <c r="AH26" s="109">
        <v>-1.9314946720820494</v>
      </c>
      <c r="AI26" s="113">
        <v>1.8187778392215215</v>
      </c>
    </row>
    <row r="27" spans="1:35">
      <c r="A27" s="13" t="s">
        <v>303</v>
      </c>
      <c r="B27" s="109">
        <v>10.915666219027701</v>
      </c>
      <c r="C27" s="111">
        <v>0.57715219853573962</v>
      </c>
      <c r="D27" s="109">
        <v>8.7813497655471675</v>
      </c>
      <c r="E27" s="111">
        <v>1.6385050707092117</v>
      </c>
      <c r="F27" s="109">
        <v>11.1703986869102</v>
      </c>
      <c r="G27" s="111">
        <v>0.72906071937652084</v>
      </c>
      <c r="H27" s="109">
        <v>11.75088898697804</v>
      </c>
      <c r="I27" s="111">
        <v>2.1022673204377083</v>
      </c>
      <c r="J27" s="109">
        <v>2.9695392214308729</v>
      </c>
      <c r="K27" s="111">
        <v>2.6482240116415636</v>
      </c>
      <c r="L27" s="109">
        <v>11.522088253159991</v>
      </c>
      <c r="M27" s="111">
        <v>0.69101414274385287</v>
      </c>
      <c r="N27" s="109">
        <v>8.9583552434388878</v>
      </c>
      <c r="O27" s="111">
        <v>1.0691609190144808</v>
      </c>
      <c r="P27" s="109">
        <v>-2.5637330097211031</v>
      </c>
      <c r="Q27" s="111">
        <v>1.280834318601771</v>
      </c>
      <c r="R27" s="109">
        <v>9.3396308904807253</v>
      </c>
      <c r="S27" s="111">
        <v>0.78835431411669188</v>
      </c>
      <c r="T27" s="109">
        <v>12.823116618241061</v>
      </c>
      <c r="U27" s="111">
        <v>0.90057285096811823</v>
      </c>
      <c r="V27" s="109">
        <v>3.4834857277603355</v>
      </c>
      <c r="W27" s="111">
        <v>1.2203539125846741</v>
      </c>
      <c r="X27" s="109">
        <v>9.7680928030949801</v>
      </c>
      <c r="Y27" s="111">
        <v>0.71479351493811116</v>
      </c>
      <c r="Z27" s="109">
        <v>13.06582839013981</v>
      </c>
      <c r="AA27" s="111">
        <v>1.2240297507055715</v>
      </c>
      <c r="AB27" s="109">
        <v>3.2977355870448299</v>
      </c>
      <c r="AC27" s="111">
        <v>1.5140104465528677</v>
      </c>
      <c r="AD27" s="109">
        <v>10.39490347503787</v>
      </c>
      <c r="AE27" s="111">
        <v>0.8675026673674523</v>
      </c>
      <c r="AF27" s="109">
        <v>11.29537294064076</v>
      </c>
      <c r="AG27" s="111">
        <v>0.95499019112162886</v>
      </c>
      <c r="AH27" s="109">
        <v>0.90046946560289065</v>
      </c>
      <c r="AI27" s="113">
        <v>1.3879553516944563</v>
      </c>
    </row>
    <row r="28" spans="1:35">
      <c r="A28" s="13" t="s">
        <v>271</v>
      </c>
      <c r="B28" s="109">
        <v>0.80037173766988934</v>
      </c>
      <c r="C28" s="111">
        <v>0.18956174913961243</v>
      </c>
      <c r="D28" s="109">
        <v>0.51433449330376535</v>
      </c>
      <c r="E28" s="111">
        <v>0.25367522638566065</v>
      </c>
      <c r="F28" s="109">
        <v>0.64687461789189826</v>
      </c>
      <c r="G28" s="111">
        <v>0.37321484366748064</v>
      </c>
      <c r="H28" s="109">
        <v>1.1054586571002241</v>
      </c>
      <c r="I28" s="111">
        <v>0.41280535523083861</v>
      </c>
      <c r="J28" s="109">
        <v>0.59112416379645871</v>
      </c>
      <c r="K28" s="111">
        <v>0.48558240680521525</v>
      </c>
      <c r="L28" s="109">
        <v>0.68690574139440053</v>
      </c>
      <c r="M28" s="111">
        <v>0.20171732792279257</v>
      </c>
      <c r="N28" s="109">
        <v>0.95920139403979865</v>
      </c>
      <c r="O28" s="111">
        <v>0.68960913705698657</v>
      </c>
      <c r="P28" s="109">
        <v>0.27229565264539812</v>
      </c>
      <c r="Q28" s="111">
        <v>0.71901983602840103</v>
      </c>
      <c r="R28" s="109">
        <v>0.74743219041215103</v>
      </c>
      <c r="S28" s="111">
        <v>0.21044040870875649</v>
      </c>
      <c r="T28" s="109">
        <v>0.42260925258038801</v>
      </c>
      <c r="U28" s="111">
        <v>0.40909934583484303</v>
      </c>
      <c r="V28" s="109">
        <v>-0.32482293783176303</v>
      </c>
      <c r="W28" s="111">
        <v>0.45498547059851391</v>
      </c>
      <c r="X28" s="109">
        <v>0.74280054053691458</v>
      </c>
      <c r="Y28" s="111">
        <v>0.20255139709249786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0.71858229883065372</v>
      </c>
      <c r="AE28" s="111">
        <v>0.19480418923700094</v>
      </c>
      <c r="AF28" s="109" t="s">
        <v>14</v>
      </c>
      <c r="AG28" s="111" t="s">
        <v>14</v>
      </c>
      <c r="AH28" s="109" t="s">
        <v>14</v>
      </c>
      <c r="AI28" s="113" t="s">
        <v>14</v>
      </c>
    </row>
    <row r="29" spans="1:35">
      <c r="A29" s="13" t="s">
        <v>276</v>
      </c>
      <c r="B29" s="109">
        <v>7.4435145901646909</v>
      </c>
      <c r="C29" s="111">
        <v>0.57150083526072515</v>
      </c>
      <c r="D29" s="109">
        <v>3.270421187092472</v>
      </c>
      <c r="E29" s="111">
        <v>1.2909246143210633</v>
      </c>
      <c r="F29" s="109">
        <v>9.3562129150262692</v>
      </c>
      <c r="G29" s="111">
        <v>0.67961675050654424</v>
      </c>
      <c r="H29" s="109">
        <v>7.2519212574861056</v>
      </c>
      <c r="I29" s="111">
        <v>1.2302876525343525</v>
      </c>
      <c r="J29" s="109">
        <v>3.9815000703936336</v>
      </c>
      <c r="K29" s="111">
        <v>1.7541676527817915</v>
      </c>
      <c r="L29" s="109">
        <v>7.1874081588548622</v>
      </c>
      <c r="M29" s="111">
        <v>0.56545610469387575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7.5037995626375347</v>
      </c>
      <c r="S29" s="111">
        <v>0.64495354487707524</v>
      </c>
      <c r="T29" s="109">
        <v>5.8421243681071626</v>
      </c>
      <c r="U29" s="111">
        <v>1.6774305087349595</v>
      </c>
      <c r="V29" s="109">
        <v>-1.661675194530372</v>
      </c>
      <c r="W29" s="111">
        <v>1.8984682795552088</v>
      </c>
      <c r="X29" s="109">
        <v>7.3270233456632168</v>
      </c>
      <c r="Y29" s="111">
        <v>0.57754333089590149</v>
      </c>
      <c r="Z29" s="109" t="s">
        <v>14</v>
      </c>
      <c r="AA29" s="111" t="s">
        <v>14</v>
      </c>
      <c r="AB29" s="109" t="s">
        <v>14</v>
      </c>
      <c r="AC29" s="111" t="s">
        <v>14</v>
      </c>
      <c r="AD29" s="109">
        <v>7.3005104894842798</v>
      </c>
      <c r="AE29" s="111">
        <v>0.5874942939371568</v>
      </c>
      <c r="AF29" s="109">
        <v>7.5493014681862913</v>
      </c>
      <c r="AG29" s="111">
        <v>2.0258934923017349</v>
      </c>
      <c r="AH29" s="109">
        <v>0.2487909787020115</v>
      </c>
      <c r="AI29" s="113">
        <v>2.071836944542317</v>
      </c>
    </row>
    <row r="30" spans="1:35">
      <c r="A30" s="13" t="s">
        <v>304</v>
      </c>
      <c r="B30" s="109">
        <v>26.00469432278355</v>
      </c>
      <c r="C30" s="111">
        <v>1.2271395354685228</v>
      </c>
      <c r="D30" s="109">
        <v>22.55973046769169</v>
      </c>
      <c r="E30" s="111">
        <v>2.8464483815583432</v>
      </c>
      <c r="F30" s="109">
        <v>27.63935597439956</v>
      </c>
      <c r="G30" s="111">
        <v>2.0251942248157389</v>
      </c>
      <c r="H30" s="109" t="s">
        <v>14</v>
      </c>
      <c r="I30" s="111" t="s">
        <v>14</v>
      </c>
      <c r="J30" s="109" t="s">
        <v>14</v>
      </c>
      <c r="K30" s="111" t="s">
        <v>14</v>
      </c>
      <c r="L30" s="109">
        <v>25.88606650151074</v>
      </c>
      <c r="M30" s="111">
        <v>1.3426598398042286</v>
      </c>
      <c r="N30" s="109" t="s">
        <v>14</v>
      </c>
      <c r="O30" s="111" t="s">
        <v>14</v>
      </c>
      <c r="P30" s="109" t="s">
        <v>14</v>
      </c>
      <c r="Q30" s="111" t="s">
        <v>14</v>
      </c>
      <c r="R30" s="109">
        <v>25.01394426992762</v>
      </c>
      <c r="S30" s="111">
        <v>1.4803867009386291</v>
      </c>
      <c r="T30" s="109" t="s">
        <v>14</v>
      </c>
      <c r="U30" s="111" t="s">
        <v>14</v>
      </c>
      <c r="V30" s="109" t="s">
        <v>14</v>
      </c>
      <c r="W30" s="111" t="s">
        <v>14</v>
      </c>
      <c r="X30" s="109">
        <v>26.837835605996052</v>
      </c>
      <c r="Y30" s="111">
        <v>1.6791851300480456</v>
      </c>
      <c r="Z30" s="109">
        <v>21.515988010595631</v>
      </c>
      <c r="AA30" s="111">
        <v>2.5117140655875514</v>
      </c>
      <c r="AB30" s="109">
        <v>-5.3218475954004205</v>
      </c>
      <c r="AC30" s="111">
        <v>2.8401307497237189</v>
      </c>
      <c r="AD30" s="109">
        <v>27.507605585550088</v>
      </c>
      <c r="AE30" s="111">
        <v>2.4464518804963085</v>
      </c>
      <c r="AF30" s="109">
        <v>23.79755620883909</v>
      </c>
      <c r="AG30" s="111">
        <v>2.1422173761851826</v>
      </c>
      <c r="AH30" s="109">
        <v>-3.7100493767109981</v>
      </c>
      <c r="AI30" s="113">
        <v>3.5162625820214797</v>
      </c>
    </row>
    <row r="31" spans="1:35">
      <c r="A31" s="13" t="s">
        <v>291</v>
      </c>
      <c r="B31" s="109">
        <v>5.9103636026913584</v>
      </c>
      <c r="C31" s="111">
        <v>0.46674327323734843</v>
      </c>
      <c r="D31" s="109">
        <v>2.6412213241444862</v>
      </c>
      <c r="E31" s="111">
        <v>0.78021270891066885</v>
      </c>
      <c r="F31" s="109">
        <v>5.5097231662461326</v>
      </c>
      <c r="G31" s="111">
        <v>0.54238324064524757</v>
      </c>
      <c r="H31" s="109">
        <v>8.8016670563436197</v>
      </c>
      <c r="I31" s="111">
        <v>1.3054216981758631</v>
      </c>
      <c r="J31" s="109">
        <v>6.1604457321991335</v>
      </c>
      <c r="K31" s="111">
        <v>1.559019026570484</v>
      </c>
      <c r="L31" s="109">
        <v>5.8483000250202037</v>
      </c>
      <c r="M31" s="111">
        <v>0.4844174439056379</v>
      </c>
      <c r="N31" s="109">
        <v>7.6280522278298513</v>
      </c>
      <c r="O31" s="111">
        <v>0.87000141673541531</v>
      </c>
      <c r="P31" s="109">
        <v>1.7797522028096475</v>
      </c>
      <c r="Q31" s="111">
        <v>0.99716408369136444</v>
      </c>
      <c r="R31" s="109">
        <v>5.7745413371178067</v>
      </c>
      <c r="S31" s="111">
        <v>0.47167186519521676</v>
      </c>
      <c r="T31" s="109">
        <v>7.6786497101512747</v>
      </c>
      <c r="U31" s="111">
        <v>2.2378706551589032</v>
      </c>
      <c r="V31" s="109">
        <v>1.904108373033468</v>
      </c>
      <c r="W31" s="111">
        <v>2.2805840224592369</v>
      </c>
      <c r="X31" s="109">
        <v>4.9439663722566136</v>
      </c>
      <c r="Y31" s="111">
        <v>0.53949174634869657</v>
      </c>
      <c r="Z31" s="109">
        <v>7.7402881531194883</v>
      </c>
      <c r="AA31" s="111">
        <v>0.91005677124162399</v>
      </c>
      <c r="AB31" s="109">
        <v>2.7963217808628746</v>
      </c>
      <c r="AC31" s="111">
        <v>1.0648059878051868</v>
      </c>
      <c r="AD31" s="109">
        <v>5.8849638589273354</v>
      </c>
      <c r="AE31" s="111">
        <v>0.64710590243357669</v>
      </c>
      <c r="AF31" s="109">
        <v>5.9818888884293697</v>
      </c>
      <c r="AG31" s="111">
        <v>0.73015880460259108</v>
      </c>
      <c r="AH31" s="109">
        <v>9.6925029502034299E-2</v>
      </c>
      <c r="AI31" s="113">
        <v>0.9895540783827298</v>
      </c>
    </row>
    <row r="32" spans="1:35">
      <c r="A32" s="13" t="s">
        <v>302</v>
      </c>
      <c r="B32" s="109">
        <v>17.987633702852069</v>
      </c>
      <c r="C32" s="111">
        <v>1.4362438859490867</v>
      </c>
      <c r="D32" s="109" t="s">
        <v>14</v>
      </c>
      <c r="E32" s="111" t="s">
        <v>14</v>
      </c>
      <c r="F32" s="109">
        <v>14.672532175348721</v>
      </c>
      <c r="G32" s="111">
        <v>1.5783622264897963</v>
      </c>
      <c r="H32" s="109">
        <v>26.860506193260459</v>
      </c>
      <c r="I32" s="111">
        <v>1.8758854237975167</v>
      </c>
      <c r="J32" s="109" t="s">
        <v>14</v>
      </c>
      <c r="K32" s="111" t="s">
        <v>14</v>
      </c>
      <c r="L32" s="109" t="s">
        <v>15</v>
      </c>
      <c r="M32" s="111" t="s">
        <v>15</v>
      </c>
      <c r="N32" s="109" t="s">
        <v>15</v>
      </c>
      <c r="O32" s="111" t="s">
        <v>15</v>
      </c>
      <c r="P32" s="109" t="s">
        <v>15</v>
      </c>
      <c r="Q32" s="111" t="s">
        <v>15</v>
      </c>
      <c r="R32" s="109">
        <v>20.367206266758451</v>
      </c>
      <c r="S32" s="111">
        <v>1.8575605166855909</v>
      </c>
      <c r="T32" s="109">
        <v>13.31459163520864</v>
      </c>
      <c r="U32" s="111">
        <v>2.5974818219758191</v>
      </c>
      <c r="V32" s="109">
        <v>-7.0526146315498117</v>
      </c>
      <c r="W32" s="111">
        <v>3.1288607285914907</v>
      </c>
      <c r="X32" s="109">
        <v>16.865693654321898</v>
      </c>
      <c r="Y32" s="111">
        <v>1.4781405738475701</v>
      </c>
      <c r="Z32" s="109">
        <v>23.516777480561039</v>
      </c>
      <c r="AA32" s="111">
        <v>3.780296518701602</v>
      </c>
      <c r="AB32" s="109">
        <v>6.651083826239141</v>
      </c>
      <c r="AC32" s="111">
        <v>3.6375423440709742</v>
      </c>
      <c r="AD32" s="109">
        <v>14.912387821480371</v>
      </c>
      <c r="AE32" s="111">
        <v>1.6472426329559582</v>
      </c>
      <c r="AF32" s="109">
        <v>22.52796352067249</v>
      </c>
      <c r="AG32" s="111">
        <v>2.4251495017936504</v>
      </c>
      <c r="AH32" s="109">
        <v>7.6155756991921191</v>
      </c>
      <c r="AI32" s="113">
        <v>2.6007361302753793</v>
      </c>
    </row>
    <row r="33" spans="1:35">
      <c r="A33" s="13" t="s">
        <v>288</v>
      </c>
      <c r="B33" s="109">
        <v>19.626444248571492</v>
      </c>
      <c r="C33" s="111">
        <v>0.90837627071559723</v>
      </c>
      <c r="D33" s="109" t="s">
        <v>14</v>
      </c>
      <c r="E33" s="111" t="s">
        <v>14</v>
      </c>
      <c r="F33" s="109">
        <v>18.371613959738539</v>
      </c>
      <c r="G33" s="111">
        <v>1.4600058682380961</v>
      </c>
      <c r="H33" s="109">
        <v>19.704157106402821</v>
      </c>
      <c r="I33" s="111">
        <v>1.0677209224190845</v>
      </c>
      <c r="J33" s="109" t="s">
        <v>14</v>
      </c>
      <c r="K33" s="111" t="s">
        <v>14</v>
      </c>
      <c r="L33" s="109">
        <v>19.866366070179591</v>
      </c>
      <c r="M33" s="111">
        <v>0.90888972877730367</v>
      </c>
      <c r="N33" s="109">
        <v>16.036554927986501</v>
      </c>
      <c r="O33" s="111">
        <v>3.4072686043054765</v>
      </c>
      <c r="P33" s="109">
        <v>-3.8298111421930905</v>
      </c>
      <c r="Q33" s="111">
        <v>3.5287176821401673</v>
      </c>
      <c r="R33" s="109">
        <v>19.20525081046145</v>
      </c>
      <c r="S33" s="111">
        <v>0.93337291802979105</v>
      </c>
      <c r="T33" s="109">
        <v>22.519155845743139</v>
      </c>
      <c r="U33" s="111">
        <v>2.3854381679334962</v>
      </c>
      <c r="V33" s="109">
        <v>3.3139050352816888</v>
      </c>
      <c r="W33" s="111">
        <v>2.5222918203349418</v>
      </c>
      <c r="X33" s="109">
        <v>19.458233777171561</v>
      </c>
      <c r="Y33" s="111">
        <v>0.90344298971600234</v>
      </c>
      <c r="Z33" s="109" t="s">
        <v>14</v>
      </c>
      <c r="AA33" s="111" t="s">
        <v>14</v>
      </c>
      <c r="AB33" s="109" t="s">
        <v>14</v>
      </c>
      <c r="AC33" s="111" t="s">
        <v>14</v>
      </c>
      <c r="AD33" s="109">
        <v>19.444291552613858</v>
      </c>
      <c r="AE33" s="111">
        <v>0.96218888686512982</v>
      </c>
      <c r="AF33" s="109">
        <v>19.555703658386399</v>
      </c>
      <c r="AG33" s="111">
        <v>1.8188732420273586</v>
      </c>
      <c r="AH33" s="109">
        <v>0.11141210577254057</v>
      </c>
      <c r="AI33" s="113">
        <v>2.1024087339090096</v>
      </c>
    </row>
    <row r="34" spans="1:35">
      <c r="A34" s="13" t="s">
        <v>312</v>
      </c>
      <c r="B34" s="109">
        <v>24.781256428696409</v>
      </c>
      <c r="C34" s="111">
        <v>1.7976335193140944</v>
      </c>
      <c r="D34" s="109">
        <v>15.3300041978229</v>
      </c>
      <c r="E34" s="111">
        <v>4.901532467424583</v>
      </c>
      <c r="F34" s="109">
        <v>25.098340476426259</v>
      </c>
      <c r="G34" s="111">
        <v>3.282821830613039</v>
      </c>
      <c r="H34" s="109">
        <v>28.141103138655549</v>
      </c>
      <c r="I34" s="111">
        <v>2.047317690886326</v>
      </c>
      <c r="J34" s="109">
        <v>12.811098940832649</v>
      </c>
      <c r="K34" s="111">
        <v>5.3360941958439669</v>
      </c>
      <c r="L34" s="109">
        <v>25.181043033591401</v>
      </c>
      <c r="M34" s="111">
        <v>2.0996396436302014</v>
      </c>
      <c r="N34" s="109">
        <v>20.71045381694789</v>
      </c>
      <c r="O34" s="111">
        <v>3.1145248918839457</v>
      </c>
      <c r="P34" s="109">
        <v>-4.4705892166435106</v>
      </c>
      <c r="Q34" s="111">
        <v>3.7473487895810185</v>
      </c>
      <c r="R34" s="109">
        <v>25.55213432832598</v>
      </c>
      <c r="S34" s="111">
        <v>2.6547522989696404</v>
      </c>
      <c r="T34" s="109">
        <v>24.43604438095829</v>
      </c>
      <c r="U34" s="111">
        <v>2.4902416050847194</v>
      </c>
      <c r="V34" s="109">
        <v>-1.1160899473676906</v>
      </c>
      <c r="W34" s="111">
        <v>3.6463582049542675</v>
      </c>
      <c r="X34" s="109">
        <v>25.641960996844482</v>
      </c>
      <c r="Y34" s="111">
        <v>2.0461230050239334</v>
      </c>
      <c r="Z34" s="109">
        <v>17.83363809690093</v>
      </c>
      <c r="AA34" s="111">
        <v>4.2693255011892415</v>
      </c>
      <c r="AB34" s="109">
        <v>-7.8083228999435512</v>
      </c>
      <c r="AC34" s="111">
        <v>4.6182303240392031</v>
      </c>
      <c r="AD34" s="109">
        <v>26.411593883634801</v>
      </c>
      <c r="AE34" s="111">
        <v>2.0560419751809231</v>
      </c>
      <c r="AF34" s="109">
        <v>16.839698977492819</v>
      </c>
      <c r="AG34" s="111">
        <v>3.3935574792156054</v>
      </c>
      <c r="AH34" s="109">
        <v>-9.5718949061419814</v>
      </c>
      <c r="AI34" s="113">
        <v>3.8770064232537331</v>
      </c>
    </row>
    <row r="35" spans="1:35">
      <c r="A35" s="13" t="s">
        <v>286</v>
      </c>
      <c r="B35" s="109">
        <v>3.2544736629362991</v>
      </c>
      <c r="C35" s="111">
        <v>0.32328501754894429</v>
      </c>
      <c r="D35" s="109">
        <v>2.7412485211747319</v>
      </c>
      <c r="E35" s="111">
        <v>0.41843676423278597</v>
      </c>
      <c r="F35" s="109">
        <v>3.5633137654642102</v>
      </c>
      <c r="G35" s="111">
        <v>0.65846356172971932</v>
      </c>
      <c r="H35" s="109">
        <v>3.9710901206265601</v>
      </c>
      <c r="I35" s="111">
        <v>0.75889680136400572</v>
      </c>
      <c r="J35" s="109">
        <v>1.2298415994518281</v>
      </c>
      <c r="K35" s="111">
        <v>0.86793774884621433</v>
      </c>
      <c r="L35" s="109">
        <v>3.2475520471692509</v>
      </c>
      <c r="M35" s="111">
        <v>0.32635956443892794</v>
      </c>
      <c r="N35" s="109">
        <v>3.9826179016091499</v>
      </c>
      <c r="O35" s="111">
        <v>0.67638815485993864</v>
      </c>
      <c r="P35" s="109">
        <v>0.73506585443989891</v>
      </c>
      <c r="Q35" s="111">
        <v>0.75164652422909628</v>
      </c>
      <c r="R35" s="109">
        <v>3.2852951733556091</v>
      </c>
      <c r="S35" s="111">
        <v>0.34845146725333254</v>
      </c>
      <c r="T35" s="109">
        <v>2.966372824416367</v>
      </c>
      <c r="U35" s="111">
        <v>0.81435144176673901</v>
      </c>
      <c r="V35" s="109">
        <v>-0.3189223489392421</v>
      </c>
      <c r="W35" s="111">
        <v>0.88086914320084153</v>
      </c>
      <c r="X35" s="109">
        <v>3.257326109344449</v>
      </c>
      <c r="Y35" s="111">
        <v>0.34232432719891864</v>
      </c>
      <c r="Z35" s="109">
        <v>3.1952801762481569</v>
      </c>
      <c r="AA35" s="111">
        <v>1.3817459926680304</v>
      </c>
      <c r="AB35" s="109">
        <v>-6.2045933096292138E-2</v>
      </c>
      <c r="AC35" s="111">
        <v>1.4725602420282411</v>
      </c>
      <c r="AD35" s="109">
        <v>3.2798931872977359</v>
      </c>
      <c r="AE35" s="111">
        <v>0.32574469609157042</v>
      </c>
      <c r="AF35" s="109" t="s">
        <v>14</v>
      </c>
      <c r="AG35" s="111" t="s">
        <v>14</v>
      </c>
      <c r="AH35" s="109" t="s">
        <v>14</v>
      </c>
      <c r="AI35" s="113" t="s">
        <v>14</v>
      </c>
    </row>
    <row r="36" spans="1:35">
      <c r="A36" s="13" t="s">
        <v>301</v>
      </c>
      <c r="B36" s="109">
        <v>13.82099814119689</v>
      </c>
      <c r="C36" s="111">
        <v>1.2791872378880516</v>
      </c>
      <c r="D36" s="109">
        <v>5.3037463540921381</v>
      </c>
      <c r="E36" s="111">
        <v>1.7165321900110246</v>
      </c>
      <c r="F36" s="109">
        <v>12.038027725458051</v>
      </c>
      <c r="G36" s="111">
        <v>1.3816752568841086</v>
      </c>
      <c r="H36" s="109">
        <v>18.032555008711519</v>
      </c>
      <c r="I36" s="111">
        <v>2.2249555241513082</v>
      </c>
      <c r="J36" s="109">
        <v>12.728808654619382</v>
      </c>
      <c r="K36" s="111">
        <v>2.7541307382669609</v>
      </c>
      <c r="L36" s="109">
        <v>12.18598934256252</v>
      </c>
      <c r="M36" s="111">
        <v>1.6801685822301176</v>
      </c>
      <c r="N36" s="109">
        <v>19.224953296807339</v>
      </c>
      <c r="O36" s="111">
        <v>2.6224814148245366</v>
      </c>
      <c r="P36" s="109">
        <v>7.038963954244819</v>
      </c>
      <c r="Q36" s="111">
        <v>3.0609651732899317</v>
      </c>
      <c r="R36" s="109">
        <v>18.083241721051511</v>
      </c>
      <c r="S36" s="111">
        <v>2.3959673473742309</v>
      </c>
      <c r="T36" s="109">
        <v>12.24269590819768</v>
      </c>
      <c r="U36" s="111">
        <v>1.7270690502910144</v>
      </c>
      <c r="V36" s="109">
        <v>-5.840545812853831</v>
      </c>
      <c r="W36" s="111">
        <v>2.8861509097588245</v>
      </c>
      <c r="X36" s="109">
        <v>13.755629692132221</v>
      </c>
      <c r="Y36" s="111">
        <v>1.4511220299574441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13.98729350456304</v>
      </c>
      <c r="AE36" s="111">
        <v>1.5111094148856521</v>
      </c>
      <c r="AF36" s="109">
        <v>9.7548772666552868</v>
      </c>
      <c r="AG36" s="111">
        <v>1.9657290719164382</v>
      </c>
      <c r="AH36" s="109">
        <v>-4.2324162379077528</v>
      </c>
      <c r="AI36" s="113">
        <v>2.4316594666199545</v>
      </c>
    </row>
    <row r="37" spans="1:35">
      <c r="A37" s="13" t="s">
        <v>297</v>
      </c>
      <c r="B37" s="109">
        <v>17.94769295140344</v>
      </c>
      <c r="C37" s="111">
        <v>0.88000219497479693</v>
      </c>
      <c r="D37" s="109" t="s">
        <v>14</v>
      </c>
      <c r="E37" s="111" t="s">
        <v>14</v>
      </c>
      <c r="F37" s="109">
        <v>16.71179059496696</v>
      </c>
      <c r="G37" s="111">
        <v>2.7607256761139163</v>
      </c>
      <c r="H37" s="109">
        <v>18.391394103945021</v>
      </c>
      <c r="I37" s="111">
        <v>1.0899594354241833</v>
      </c>
      <c r="J37" s="109" t="s">
        <v>14</v>
      </c>
      <c r="K37" s="111" t="s">
        <v>14</v>
      </c>
      <c r="L37" s="109">
        <v>18.179643277243819</v>
      </c>
      <c r="M37" s="111">
        <v>1.0952421737118214</v>
      </c>
      <c r="N37" s="109">
        <v>17.47118690020487</v>
      </c>
      <c r="O37" s="111">
        <v>2.0331859814128643</v>
      </c>
      <c r="P37" s="109">
        <v>-0.70845637703894937</v>
      </c>
      <c r="Q37" s="111">
        <v>2.244627831461333</v>
      </c>
      <c r="R37" s="109">
        <v>17.903148782209779</v>
      </c>
      <c r="S37" s="111">
        <v>1.0104351719912599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18.057985410915201</v>
      </c>
      <c r="Y37" s="111">
        <v>0.9875152269666867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18.06375696395931</v>
      </c>
      <c r="AE37" s="111">
        <v>1.001589145656659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272</v>
      </c>
      <c r="B38" s="109">
        <v>22.67119320680289</v>
      </c>
      <c r="C38" s="111">
        <v>1.1462896526263155</v>
      </c>
      <c r="D38" s="109">
        <v>21.691801166167071</v>
      </c>
      <c r="E38" s="111">
        <v>2.0780048999313818</v>
      </c>
      <c r="F38" s="109">
        <v>25.517364318652639</v>
      </c>
      <c r="G38" s="111">
        <v>1.7083691302755053</v>
      </c>
      <c r="H38" s="109">
        <v>19.270611467958979</v>
      </c>
      <c r="I38" s="111">
        <v>2.262310211879127</v>
      </c>
      <c r="J38" s="109">
        <v>-2.4211896982080923</v>
      </c>
      <c r="K38" s="111">
        <v>3.0736834274597724</v>
      </c>
      <c r="L38" s="109">
        <v>23.218623724735561</v>
      </c>
      <c r="M38" s="111">
        <v>1.2277912127599975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22.513289608167639</v>
      </c>
      <c r="S38" s="111">
        <v>1.2177344842191813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22.707032614032119</v>
      </c>
      <c r="Y38" s="111">
        <v>1.1798004797317672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22.296888874921091</v>
      </c>
      <c r="AE38" s="111">
        <v>1.107056161971689</v>
      </c>
      <c r="AF38" s="109">
        <v>26.460806062965879</v>
      </c>
      <c r="AG38" s="111">
        <v>6.9764290051013269</v>
      </c>
      <c r="AH38" s="109">
        <v>4.1639171880447883</v>
      </c>
      <c r="AI38" s="113">
        <v>7.1217415393935868</v>
      </c>
    </row>
    <row r="39" spans="1:35">
      <c r="A39" s="13" t="s">
        <v>264</v>
      </c>
      <c r="B39" s="109">
        <v>10.405364135637219</v>
      </c>
      <c r="C39" s="111">
        <v>0.65173094447596891</v>
      </c>
      <c r="D39" s="109">
        <v>9.2042747069873272</v>
      </c>
      <c r="E39" s="111">
        <v>1.5903190417612647</v>
      </c>
      <c r="F39" s="109">
        <v>12.22696339791753</v>
      </c>
      <c r="G39" s="111">
        <v>1.0844464104701017</v>
      </c>
      <c r="H39" s="109">
        <v>9.1852774573949283</v>
      </c>
      <c r="I39" s="111">
        <v>0.76984216541233341</v>
      </c>
      <c r="J39" s="109">
        <v>-1.8997249592398902E-2</v>
      </c>
      <c r="K39" s="111">
        <v>1.7646765058334579</v>
      </c>
      <c r="L39" s="109">
        <v>10.421598192262</v>
      </c>
      <c r="M39" s="111">
        <v>0.65798154038805834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10.537126258665371</v>
      </c>
      <c r="S39" s="111">
        <v>0.69369692063725696</v>
      </c>
      <c r="T39" s="109">
        <v>8.3510569534646546</v>
      </c>
      <c r="U39" s="111">
        <v>1.9964319867057219</v>
      </c>
      <c r="V39" s="109">
        <v>-2.1860693052007161</v>
      </c>
      <c r="W39" s="111">
        <v>2.1599254752165087</v>
      </c>
      <c r="X39" s="109">
        <v>10.31673172044318</v>
      </c>
      <c r="Y39" s="111">
        <v>0.65128526787357055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10.47210392839378</v>
      </c>
      <c r="AE39" s="111">
        <v>0.80280486929328054</v>
      </c>
      <c r="AF39" s="109">
        <v>10.17035345765064</v>
      </c>
      <c r="AG39" s="111">
        <v>1.1799646482354251</v>
      </c>
      <c r="AH39" s="109">
        <v>-0.30175047074314065</v>
      </c>
      <c r="AI39" s="113">
        <v>1.4889029989319438</v>
      </c>
    </row>
    <row r="40" spans="1:35">
      <c r="A40" s="13" t="s">
        <v>282</v>
      </c>
      <c r="B40" s="109">
        <v>31.510174981528738</v>
      </c>
      <c r="C40" s="111">
        <v>1.2020770902752682</v>
      </c>
      <c r="D40" s="109">
        <v>26.890741359806</v>
      </c>
      <c r="E40" s="111">
        <v>2.7167520368073999</v>
      </c>
      <c r="F40" s="109">
        <v>31.905617200577769</v>
      </c>
      <c r="G40" s="111">
        <v>1.9064198400757577</v>
      </c>
      <c r="H40" s="109">
        <v>33.617398642120769</v>
      </c>
      <c r="I40" s="111">
        <v>2.4046913719271132</v>
      </c>
      <c r="J40" s="109">
        <v>6.7266572823147683</v>
      </c>
      <c r="K40" s="111">
        <v>3.6195538622844206</v>
      </c>
      <c r="L40" s="109">
        <v>32.358346103785223</v>
      </c>
      <c r="M40" s="111">
        <v>1.3181955706439306</v>
      </c>
      <c r="N40" s="109">
        <v>26.274424381249808</v>
      </c>
      <c r="O40" s="111">
        <v>2.6871956293591905</v>
      </c>
      <c r="P40" s="109">
        <v>-6.0839217225354147</v>
      </c>
      <c r="Q40" s="111">
        <v>2.9155132332975149</v>
      </c>
      <c r="R40" s="109">
        <v>30.361298980059029</v>
      </c>
      <c r="S40" s="111">
        <v>1.3515449605566123</v>
      </c>
      <c r="T40" s="109">
        <v>35.24606196744412</v>
      </c>
      <c r="U40" s="111">
        <v>2.9177703286455934</v>
      </c>
      <c r="V40" s="109">
        <v>4.8847629873850913</v>
      </c>
      <c r="W40" s="111">
        <v>3.2200139479807994</v>
      </c>
      <c r="X40" s="109">
        <v>31.33589874888694</v>
      </c>
      <c r="Y40" s="111">
        <v>1.2267375161287866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31.47865654924707</v>
      </c>
      <c r="AE40" s="111">
        <v>1.4373822869491215</v>
      </c>
      <c r="AF40" s="109">
        <v>30.82234249419734</v>
      </c>
      <c r="AG40" s="111">
        <v>2.4583443808114875</v>
      </c>
      <c r="AH40" s="109">
        <v>-0.65631405504973017</v>
      </c>
      <c r="AI40" s="113">
        <v>2.9116452409593596</v>
      </c>
    </row>
    <row r="41" spans="1:35">
      <c r="A41" s="13" t="s">
        <v>3</v>
      </c>
      <c r="B41" s="109">
        <v>28.463843509833769</v>
      </c>
      <c r="C41" s="111">
        <v>1.3911780183348814</v>
      </c>
      <c r="D41" s="109" t="s">
        <v>14</v>
      </c>
      <c r="E41" s="111" t="s">
        <v>14</v>
      </c>
      <c r="F41" s="109">
        <v>27.695591218591421</v>
      </c>
      <c r="G41" s="111">
        <v>1.6794206054413738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29.019273585923099</v>
      </c>
      <c r="M41" s="111">
        <v>1.9278575160371683</v>
      </c>
      <c r="N41" s="109">
        <v>25.707316593050692</v>
      </c>
      <c r="O41" s="111">
        <v>2.1086176786486437</v>
      </c>
      <c r="P41" s="109">
        <v>-3.3119569928724069</v>
      </c>
      <c r="Q41" s="111">
        <v>2.8478802813762139</v>
      </c>
      <c r="R41" s="109">
        <v>27.606498349742651</v>
      </c>
      <c r="S41" s="111">
        <v>1.4363971798200099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26.98413572143442</v>
      </c>
      <c r="Y41" s="111">
        <v>1.4794746143642175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26.949133668522759</v>
      </c>
      <c r="AE41" s="111">
        <v>1.8829912349624935</v>
      </c>
      <c r="AF41" s="109">
        <v>29.294751842605571</v>
      </c>
      <c r="AG41" s="111">
        <v>2.8413674082493605</v>
      </c>
      <c r="AH41" s="109">
        <v>2.3456181740828121</v>
      </c>
      <c r="AI41" s="113">
        <v>3.6553664633044503</v>
      </c>
    </row>
    <row r="42" spans="1:35">
      <c r="A42" s="13" t="s">
        <v>298</v>
      </c>
      <c r="B42" s="109">
        <v>8.7752975087701071</v>
      </c>
      <c r="C42" s="111">
        <v>0.75932589610742818</v>
      </c>
      <c r="D42" s="109">
        <v>7.2328460676923862</v>
      </c>
      <c r="E42" s="111">
        <v>1.6886638686116262</v>
      </c>
      <c r="F42" s="109">
        <v>9.1057076299857282</v>
      </c>
      <c r="G42" s="111">
        <v>1.2202393429646343</v>
      </c>
      <c r="H42" s="109">
        <v>8.6420216922794388</v>
      </c>
      <c r="I42" s="111">
        <v>0.97790733415069209</v>
      </c>
      <c r="J42" s="109">
        <v>1.4091756245870526</v>
      </c>
      <c r="K42" s="111">
        <v>1.9220642596449098</v>
      </c>
      <c r="L42" s="109">
        <v>8.8459617723717336</v>
      </c>
      <c r="M42" s="111">
        <v>0.87055346094212793</v>
      </c>
      <c r="N42" s="109">
        <v>8.437878015296727</v>
      </c>
      <c r="O42" s="111">
        <v>1.4828256270391151</v>
      </c>
      <c r="P42" s="109">
        <v>-0.40808375707500666</v>
      </c>
      <c r="Q42" s="111">
        <v>1.7216217388166031</v>
      </c>
      <c r="R42" s="109">
        <v>9.4160949559956766</v>
      </c>
      <c r="S42" s="111">
        <v>1.1121766878033794</v>
      </c>
      <c r="T42" s="109">
        <v>7.8761372086601682</v>
      </c>
      <c r="U42" s="111">
        <v>0.96330545111558386</v>
      </c>
      <c r="V42" s="109">
        <v>-1.5399577473355084</v>
      </c>
      <c r="W42" s="111">
        <v>1.4804111590080196</v>
      </c>
      <c r="X42" s="109">
        <v>8.745455632731014</v>
      </c>
      <c r="Y42" s="111">
        <v>0.79948769847305245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8.6749565888260403</v>
      </c>
      <c r="AE42" s="111">
        <v>0.79946444572324271</v>
      </c>
      <c r="AF42" s="109">
        <v>10.426834296896169</v>
      </c>
      <c r="AG42" s="111">
        <v>2.1076015467166882</v>
      </c>
      <c r="AH42" s="109">
        <v>1.7518777080701291</v>
      </c>
      <c r="AI42" s="113">
        <v>2.2171366528035361</v>
      </c>
    </row>
    <row r="43" spans="1:35">
      <c r="A43" s="13" t="s">
        <v>309</v>
      </c>
      <c r="B43" s="109">
        <v>9.9567531415196751</v>
      </c>
      <c r="C43" s="111">
        <v>0.86411700482518949</v>
      </c>
      <c r="D43" s="109" t="s">
        <v>14</v>
      </c>
      <c r="E43" s="111" t="s">
        <v>14</v>
      </c>
      <c r="F43" s="109">
        <v>9.3742563384606399</v>
      </c>
      <c r="G43" s="111">
        <v>1.0756050815853628</v>
      </c>
      <c r="H43" s="109">
        <v>11.42590474342388</v>
      </c>
      <c r="I43" s="111">
        <v>1.3975286109417631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9.8747500075722048</v>
      </c>
      <c r="S43" s="111">
        <v>0.99589095042068865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9.866082167563512</v>
      </c>
      <c r="Y43" s="111">
        <v>0.97214259286928639</v>
      </c>
      <c r="Z43" s="109">
        <v>9.5280161531301424</v>
      </c>
      <c r="AA43" s="111">
        <v>2.0992641566810675</v>
      </c>
      <c r="AB43" s="109">
        <v>-0.33806601443336959</v>
      </c>
      <c r="AC43" s="111">
        <v>2.229275190203293</v>
      </c>
      <c r="AD43" s="109">
        <v>9.6297117503035405</v>
      </c>
      <c r="AE43" s="111">
        <v>1.3085659505338687</v>
      </c>
      <c r="AF43" s="109">
        <v>10.001281193394581</v>
      </c>
      <c r="AG43" s="111">
        <v>1.3087974467121375</v>
      </c>
      <c r="AH43" s="109">
        <v>0.37156944309104034</v>
      </c>
      <c r="AI43" s="113">
        <v>1.8827103163194294</v>
      </c>
    </row>
    <row r="44" spans="1:35">
      <c r="A44" s="13" t="s">
        <v>277</v>
      </c>
      <c r="B44" s="109">
        <v>15.45895428946727</v>
      </c>
      <c r="C44" s="111">
        <v>0.76040284935728786</v>
      </c>
      <c r="D44" s="109">
        <v>16.043829330554729</v>
      </c>
      <c r="E44" s="111">
        <v>1.4050715100246554</v>
      </c>
      <c r="F44" s="109">
        <v>14.514238316869379</v>
      </c>
      <c r="G44" s="111">
        <v>1.1307413808806199</v>
      </c>
      <c r="H44" s="109">
        <v>15.505390471257479</v>
      </c>
      <c r="I44" s="111">
        <v>1.5819111655146731</v>
      </c>
      <c r="J44" s="109">
        <v>-0.53843885929724955</v>
      </c>
      <c r="K44" s="111">
        <v>2.0877126734882543</v>
      </c>
      <c r="L44" s="109">
        <v>15.886994233517781</v>
      </c>
      <c r="M44" s="111">
        <v>0.77683443056603252</v>
      </c>
      <c r="N44" s="109">
        <v>6.1768537654434441</v>
      </c>
      <c r="O44" s="111">
        <v>2.7425973059405568</v>
      </c>
      <c r="P44" s="109">
        <v>-9.7101404680743357</v>
      </c>
      <c r="Q44" s="111">
        <v>2.868642504596548</v>
      </c>
      <c r="R44" s="109">
        <v>14.96773444563928</v>
      </c>
      <c r="S44" s="111">
        <v>0.78811196983852616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14.85204828306841</v>
      </c>
      <c r="Y44" s="111">
        <v>0.89964173475032794</v>
      </c>
      <c r="Z44" s="109">
        <v>15.910316130801251</v>
      </c>
      <c r="AA44" s="111">
        <v>1.7571373610814309</v>
      </c>
      <c r="AB44" s="109">
        <v>1.0582678477328411</v>
      </c>
      <c r="AC44" s="111">
        <v>2.037765939480165</v>
      </c>
      <c r="AD44" s="109">
        <v>14.699457071378729</v>
      </c>
      <c r="AE44" s="111">
        <v>0.83706244947030528</v>
      </c>
      <c r="AF44" s="109">
        <v>15.675943565086969</v>
      </c>
      <c r="AG44" s="111">
        <v>1.3061114922585808</v>
      </c>
      <c r="AH44" s="109">
        <v>0.97648649370824003</v>
      </c>
      <c r="AI44" s="113">
        <v>1.4580567205252986</v>
      </c>
    </row>
    <row r="45" spans="1:35">
      <c r="A45" s="13" t="s">
        <v>294</v>
      </c>
      <c r="B45" s="109">
        <v>27.738501527907651</v>
      </c>
      <c r="C45" s="111">
        <v>1.5162874140393579</v>
      </c>
      <c r="D45" s="109">
        <v>14.101015141369791</v>
      </c>
      <c r="E45" s="111">
        <v>6.7870360814285142</v>
      </c>
      <c r="F45" s="109">
        <v>29.404982404402261</v>
      </c>
      <c r="G45" s="111">
        <v>2.2902298376744636</v>
      </c>
      <c r="H45" s="109">
        <v>28.319966393479639</v>
      </c>
      <c r="I45" s="111">
        <v>2.270764886751151</v>
      </c>
      <c r="J45" s="109">
        <v>14.218951252109848</v>
      </c>
      <c r="K45" s="111">
        <v>7.2148338157119847</v>
      </c>
      <c r="L45" s="109">
        <v>28.663852166431241</v>
      </c>
      <c r="M45" s="111">
        <v>1.6044311869208117</v>
      </c>
      <c r="N45" s="109">
        <v>19.869968311501619</v>
      </c>
      <c r="O45" s="111">
        <v>4.8570477140376029</v>
      </c>
      <c r="P45" s="109">
        <v>-8.7938838549296214</v>
      </c>
      <c r="Q45" s="111">
        <v>5.0863639592528633</v>
      </c>
      <c r="R45" s="109">
        <v>27.486959103448829</v>
      </c>
      <c r="S45" s="111">
        <v>1.6639959243659406</v>
      </c>
      <c r="T45" s="109">
        <v>28.695083396615701</v>
      </c>
      <c r="U45" s="111">
        <v>2.8847603396192989</v>
      </c>
      <c r="V45" s="109">
        <v>1.2081242931668719</v>
      </c>
      <c r="W45" s="111">
        <v>3.3173589049929677</v>
      </c>
      <c r="X45" s="109">
        <v>27.498275723669281</v>
      </c>
      <c r="Y45" s="111">
        <v>1.5429727864171141</v>
      </c>
      <c r="Z45" s="109">
        <v>28.291452969985521</v>
      </c>
      <c r="AA45" s="111">
        <v>3.0340846857927435</v>
      </c>
      <c r="AB45" s="109">
        <v>0.79317724631624031</v>
      </c>
      <c r="AC45" s="111">
        <v>3.278731997319952</v>
      </c>
      <c r="AD45" s="109">
        <v>26.813032499275</v>
      </c>
      <c r="AE45" s="111">
        <v>1.5954443885825795</v>
      </c>
      <c r="AF45" s="109">
        <v>31.863269906677541</v>
      </c>
      <c r="AG45" s="111">
        <v>3.5823437139261687</v>
      </c>
      <c r="AH45" s="109">
        <v>5.0502374074025411</v>
      </c>
      <c r="AI45" s="113">
        <v>3.9415311253115113</v>
      </c>
    </row>
    <row r="46" spans="1:35">
      <c r="A46" s="13" t="s">
        <v>306</v>
      </c>
      <c r="B46" s="109">
        <v>34.777408236971517</v>
      </c>
      <c r="C46" s="111">
        <v>1.0140390864055369</v>
      </c>
      <c r="D46" s="109">
        <v>32.981867908225922</v>
      </c>
      <c r="E46" s="111">
        <v>3.7683002389834868</v>
      </c>
      <c r="F46" s="109">
        <v>35.567831375229197</v>
      </c>
      <c r="G46" s="111">
        <v>1.1469568596547781</v>
      </c>
      <c r="H46" s="109">
        <v>31.06276490713055</v>
      </c>
      <c r="I46" s="111">
        <v>2.3045576118008544</v>
      </c>
      <c r="J46" s="109">
        <v>-1.9191030010953725</v>
      </c>
      <c r="K46" s="111">
        <v>4.6174262106986674</v>
      </c>
      <c r="L46" s="109">
        <v>35.39193953672757</v>
      </c>
      <c r="M46" s="111">
        <v>1.0421076510569438</v>
      </c>
      <c r="N46" s="109">
        <v>29.77297123273679</v>
      </c>
      <c r="O46" s="111">
        <v>3.6054410892718045</v>
      </c>
      <c r="P46" s="109">
        <v>-5.6189683039907798</v>
      </c>
      <c r="Q46" s="111">
        <v>3.7580383810595364</v>
      </c>
      <c r="R46" s="109">
        <v>34.889362653794471</v>
      </c>
      <c r="S46" s="111">
        <v>1.6091345441015272</v>
      </c>
      <c r="T46" s="109">
        <v>34.749772305239823</v>
      </c>
      <c r="U46" s="111">
        <v>1.2111188751895337</v>
      </c>
      <c r="V46" s="109">
        <v>-0.13959034855464836</v>
      </c>
      <c r="W46" s="111">
        <v>1.9730539156006877</v>
      </c>
      <c r="X46" s="109">
        <v>34.874592752634832</v>
      </c>
      <c r="Y46" s="111">
        <v>1.1127347152157854</v>
      </c>
      <c r="Z46" s="109">
        <v>34.751793276625421</v>
      </c>
      <c r="AA46" s="111">
        <v>2.4693847739205155</v>
      </c>
      <c r="AB46" s="109">
        <v>-0.12279947600941199</v>
      </c>
      <c r="AC46" s="111">
        <v>2.7242553084853665</v>
      </c>
      <c r="AD46" s="109">
        <v>34.41890405885497</v>
      </c>
      <c r="AE46" s="111">
        <v>1.2149983553718333</v>
      </c>
      <c r="AF46" s="109">
        <v>35.747847006854009</v>
      </c>
      <c r="AG46" s="111">
        <v>1.6701010616462084</v>
      </c>
      <c r="AH46" s="109">
        <v>1.3289429479990389</v>
      </c>
      <c r="AI46" s="113">
        <v>1.9855989751077319</v>
      </c>
    </row>
    <row r="47" spans="1:35">
      <c r="A47" s="13" t="s">
        <v>280</v>
      </c>
      <c r="B47" s="109">
        <v>5.1967643940420229</v>
      </c>
      <c r="C47" s="111">
        <v>0.47251603934710451</v>
      </c>
      <c r="D47" s="109">
        <v>3.7682536330909899</v>
      </c>
      <c r="E47" s="111">
        <v>1.659593883962029</v>
      </c>
      <c r="F47" s="109">
        <v>5.0430215735290158</v>
      </c>
      <c r="G47" s="111">
        <v>0.62983659853030982</v>
      </c>
      <c r="H47" s="109">
        <v>6.110006960032452</v>
      </c>
      <c r="I47" s="111">
        <v>0.77184086590746548</v>
      </c>
      <c r="J47" s="109">
        <v>2.3417533269414621</v>
      </c>
      <c r="K47" s="111">
        <v>1.8736201624982409</v>
      </c>
      <c r="L47" s="109">
        <v>5.1961065565060238</v>
      </c>
      <c r="M47" s="111">
        <v>0.47671166100648849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5.0212181475720392</v>
      </c>
      <c r="S47" s="111">
        <v>0.43508350921399008</v>
      </c>
      <c r="T47" s="109">
        <v>6.0250507005837441</v>
      </c>
      <c r="U47" s="111">
        <v>1.4210189806572133</v>
      </c>
      <c r="V47" s="109">
        <v>1.0038325530117049</v>
      </c>
      <c r="W47" s="111">
        <v>1.4480362145033299</v>
      </c>
      <c r="X47" s="109">
        <v>5.1879413777641297</v>
      </c>
      <c r="Y47" s="111">
        <v>0.47359500313828401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4.8392025214395762</v>
      </c>
      <c r="AE47" s="111">
        <v>0.41351469144975328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266</v>
      </c>
      <c r="B48" s="109">
        <v>4.399491817959218</v>
      </c>
      <c r="C48" s="111">
        <v>0.39033732078469041</v>
      </c>
      <c r="D48" s="109">
        <v>2.8091753101639489</v>
      </c>
      <c r="E48" s="111">
        <v>0.58591820858939592</v>
      </c>
      <c r="F48" s="109">
        <v>5.9720318761915037</v>
      </c>
      <c r="G48" s="111">
        <v>0.91659314093026223</v>
      </c>
      <c r="H48" s="109">
        <v>4.4148288600032064</v>
      </c>
      <c r="I48" s="111">
        <v>0.66124392928635067</v>
      </c>
      <c r="J48" s="109">
        <v>1.6056535498392575</v>
      </c>
      <c r="K48" s="111">
        <v>0.87116999904284032</v>
      </c>
      <c r="L48" s="109">
        <v>4.3929280918356586</v>
      </c>
      <c r="M48" s="111">
        <v>0.38359923674759383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4.4159619742249152</v>
      </c>
      <c r="S48" s="111">
        <v>0.39528273197721092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4.3658721511448109</v>
      </c>
      <c r="Y48" s="111">
        <v>0.40324950627068795</v>
      </c>
      <c r="Z48" s="109">
        <v>5.1841066047248194</v>
      </c>
      <c r="AA48" s="111">
        <v>3.0785163962822413</v>
      </c>
      <c r="AB48" s="109">
        <v>0.81823445358000857</v>
      </c>
      <c r="AC48" s="111">
        <v>3.147993908009822</v>
      </c>
      <c r="AD48" s="109">
        <v>4.4158742309182166</v>
      </c>
      <c r="AE48" s="111">
        <v>0.39206547920043133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270</v>
      </c>
      <c r="B49" s="109">
        <v>11.1015205879946</v>
      </c>
      <c r="C49" s="111">
        <v>0.67176923256037724</v>
      </c>
      <c r="D49" s="109" t="s">
        <v>14</v>
      </c>
      <c r="E49" s="111" t="s">
        <v>14</v>
      </c>
      <c r="F49" s="109">
        <v>9.2102025389718047</v>
      </c>
      <c r="G49" s="111">
        <v>1.0578285273928334</v>
      </c>
      <c r="H49" s="109">
        <v>11.887783481456591</v>
      </c>
      <c r="I49" s="111">
        <v>0.82936178713504738</v>
      </c>
      <c r="J49" s="109" t="s">
        <v>14</v>
      </c>
      <c r="K49" s="111" t="s">
        <v>14</v>
      </c>
      <c r="L49" s="109">
        <v>11.23487358522801</v>
      </c>
      <c r="M49" s="111">
        <v>0.7282914119141215</v>
      </c>
      <c r="N49" s="109">
        <v>10.41771302082693</v>
      </c>
      <c r="O49" s="111">
        <v>1.6771166091466432</v>
      </c>
      <c r="P49" s="109">
        <v>-0.81716056440107998</v>
      </c>
      <c r="Q49" s="111">
        <v>1.8279755877081993</v>
      </c>
      <c r="R49" s="109">
        <v>10.94125972032499</v>
      </c>
      <c r="S49" s="111">
        <v>0.68401414871544519</v>
      </c>
      <c r="T49" s="109">
        <v>14.493426396534881</v>
      </c>
      <c r="U49" s="111">
        <v>2.1271752063661524</v>
      </c>
      <c r="V49" s="109">
        <v>3.5521666762098913</v>
      </c>
      <c r="W49" s="111">
        <v>2.2082686111350656</v>
      </c>
      <c r="X49" s="109">
        <v>11.057010037559539</v>
      </c>
      <c r="Y49" s="111">
        <v>0.67076863658363262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11.058871491564711</v>
      </c>
      <c r="AE49" s="111">
        <v>0.67765955381046017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313</v>
      </c>
      <c r="B50" s="109">
        <v>11.20445938348241</v>
      </c>
      <c r="C50" s="111">
        <v>0.95746772473565611</v>
      </c>
      <c r="D50" s="109">
        <v>9.5341556049026934</v>
      </c>
      <c r="E50" s="111">
        <v>2.220675540384645</v>
      </c>
      <c r="F50" s="109">
        <v>8.6334277078751569</v>
      </c>
      <c r="G50" s="111">
        <v>2.4328515923073732</v>
      </c>
      <c r="H50" s="109">
        <v>12.66422673261091</v>
      </c>
      <c r="I50" s="111">
        <v>1.1998352800086627</v>
      </c>
      <c r="J50" s="109">
        <v>3.1300711277082165</v>
      </c>
      <c r="K50" s="111">
        <v>2.4719798447488541</v>
      </c>
      <c r="L50" s="109">
        <v>11.08452688921005</v>
      </c>
      <c r="M50" s="111">
        <v>0.98264533499605666</v>
      </c>
      <c r="N50" s="109" t="s">
        <v>14</v>
      </c>
      <c r="O50" s="111" t="s">
        <v>14</v>
      </c>
      <c r="P50" s="109" t="s">
        <v>14</v>
      </c>
      <c r="Q50" s="111" t="s">
        <v>14</v>
      </c>
      <c r="R50" s="109">
        <v>11.310972308002331</v>
      </c>
      <c r="S50" s="111">
        <v>1.0379031836440695</v>
      </c>
      <c r="T50" s="109">
        <v>10.966028786442211</v>
      </c>
      <c r="U50" s="111">
        <v>3.8773340251779609</v>
      </c>
      <c r="V50" s="109">
        <v>-0.3449435215601202</v>
      </c>
      <c r="W50" s="111">
        <v>4.1152981169049445</v>
      </c>
      <c r="X50" s="109">
        <v>10.762103186695381</v>
      </c>
      <c r="Y50" s="111">
        <v>0.96334591806512671</v>
      </c>
      <c r="Z50" s="109">
        <v>17.40099357905471</v>
      </c>
      <c r="AA50" s="111">
        <v>5.1441991543898196</v>
      </c>
      <c r="AB50" s="109">
        <v>6.638890392359329</v>
      </c>
      <c r="AC50" s="111">
        <v>5.1703275463027261</v>
      </c>
      <c r="AD50" s="109">
        <v>11.11246174980622</v>
      </c>
      <c r="AE50" s="111">
        <v>0.99359620540459248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305</v>
      </c>
      <c r="B51" s="109">
        <v>23.021988732403528</v>
      </c>
      <c r="C51" s="111">
        <v>0.68091041201960745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23.087953590330841</v>
      </c>
      <c r="I51" s="111">
        <v>0.68834409459804946</v>
      </c>
      <c r="J51" s="109" t="s">
        <v>13</v>
      </c>
      <c r="K51" s="111" t="s">
        <v>13</v>
      </c>
      <c r="L51" s="109">
        <v>22.49877349999776</v>
      </c>
      <c r="M51" s="111">
        <v>0.70596508514194534</v>
      </c>
      <c r="N51" s="109">
        <v>28.736187263812958</v>
      </c>
      <c r="O51" s="111">
        <v>3.8322109852386159</v>
      </c>
      <c r="P51" s="109">
        <v>6.2374137638151979</v>
      </c>
      <c r="Q51" s="111">
        <v>4.0065048688670801</v>
      </c>
      <c r="R51" s="109">
        <v>22.93790143647389</v>
      </c>
      <c r="S51" s="111">
        <v>0.72970690312932762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23.063003593514061</v>
      </c>
      <c r="Y51" s="111">
        <v>0.95317064922932149</v>
      </c>
      <c r="Z51" s="109">
        <v>22.929853587768289</v>
      </c>
      <c r="AA51" s="111">
        <v>1.2807871595985099</v>
      </c>
      <c r="AB51" s="109">
        <v>-0.1331500057457724</v>
      </c>
      <c r="AC51" s="111">
        <v>1.7515718649498651</v>
      </c>
      <c r="AD51" s="109">
        <v>22.874817446295999</v>
      </c>
      <c r="AE51" s="111">
        <v>0.75418402404068896</v>
      </c>
      <c r="AF51" s="109">
        <v>23.870334706892599</v>
      </c>
      <c r="AG51" s="111">
        <v>2.4270228839740051</v>
      </c>
      <c r="AH51" s="109">
        <v>0.99551726059659984</v>
      </c>
      <c r="AI51" s="113">
        <v>2.655871840030835</v>
      </c>
    </row>
    <row r="52" spans="1:35">
      <c r="A52" s="13" t="s">
        <v>283</v>
      </c>
      <c r="B52" s="109">
        <v>11.4704499354745</v>
      </c>
      <c r="C52" s="111">
        <v>0.60008043430355218</v>
      </c>
      <c r="D52" s="109">
        <v>12.23053955997452</v>
      </c>
      <c r="E52" s="111">
        <v>1.399080318550556</v>
      </c>
      <c r="F52" s="109">
        <v>11.33635502898696</v>
      </c>
      <c r="G52" s="111">
        <v>0.72006039405006006</v>
      </c>
      <c r="H52" s="109">
        <v>9.9407924894498851</v>
      </c>
      <c r="I52" s="111">
        <v>1.2735013810295426</v>
      </c>
      <c r="J52" s="109">
        <v>-2.2897470705246352</v>
      </c>
      <c r="K52" s="111">
        <v>2.0015764881448024</v>
      </c>
      <c r="L52" s="109">
        <v>11.698601521788961</v>
      </c>
      <c r="M52" s="111">
        <v>0.67552127573953868</v>
      </c>
      <c r="N52" s="109">
        <v>9.9973202483520769</v>
      </c>
      <c r="O52" s="111">
        <v>1.511622198251815</v>
      </c>
      <c r="P52" s="109">
        <v>-1.7012812734368836</v>
      </c>
      <c r="Q52" s="111">
        <v>1.7142170044623333</v>
      </c>
      <c r="R52" s="109">
        <v>11.2751604276118</v>
      </c>
      <c r="S52" s="111">
        <v>0.60052156601665707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11.42716520444403</v>
      </c>
      <c r="Y52" s="111">
        <v>0.60506552835003846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11.260795607624811</v>
      </c>
      <c r="AE52" s="111">
        <v>0.67246090723259178</v>
      </c>
      <c r="AF52" s="109">
        <v>12.44194872621058</v>
      </c>
      <c r="AG52" s="111">
        <v>1.7618948832837247</v>
      </c>
      <c r="AH52" s="109">
        <v>1.1811531185857689</v>
      </c>
      <c r="AI52" s="113">
        <v>1.9643289732049452</v>
      </c>
    </row>
    <row r="53" spans="1:35">
      <c r="A53" s="337" t="s">
        <v>265</v>
      </c>
      <c r="B53" s="329">
        <v>16.391447666478321</v>
      </c>
      <c r="C53" s="330">
        <v>1.0166136029921204</v>
      </c>
      <c r="D53" s="329">
        <v>16.056315323204071</v>
      </c>
      <c r="E53" s="330">
        <v>1.9447941160367943</v>
      </c>
      <c r="F53" s="329">
        <v>15.85726581139652</v>
      </c>
      <c r="G53" s="330">
        <v>1.4704041754238883</v>
      </c>
      <c r="H53" s="329">
        <v>19.51849389554215</v>
      </c>
      <c r="I53" s="330">
        <v>4.44500692427569</v>
      </c>
      <c r="J53" s="329">
        <v>3.4621785723380789</v>
      </c>
      <c r="K53" s="330">
        <v>5.0311670688431551</v>
      </c>
      <c r="L53" s="329">
        <v>16.273909488025058</v>
      </c>
      <c r="M53" s="330">
        <v>1.1228575086092119</v>
      </c>
      <c r="N53" s="329" t="s">
        <v>14</v>
      </c>
      <c r="O53" s="330" t="s">
        <v>14</v>
      </c>
      <c r="P53" s="329" t="s">
        <v>14</v>
      </c>
      <c r="Q53" s="330" t="s">
        <v>14</v>
      </c>
      <c r="R53" s="329">
        <v>16.818844847136521</v>
      </c>
      <c r="S53" s="330">
        <v>1.1772916205320323</v>
      </c>
      <c r="T53" s="329" t="s">
        <v>14</v>
      </c>
      <c r="U53" s="330" t="s">
        <v>14</v>
      </c>
      <c r="V53" s="329" t="s">
        <v>14</v>
      </c>
      <c r="W53" s="330" t="s">
        <v>14</v>
      </c>
      <c r="X53" s="329">
        <v>15.93911141289994</v>
      </c>
      <c r="Y53" s="330">
        <v>1.0910121153419636</v>
      </c>
      <c r="Z53" s="329" t="s">
        <v>14</v>
      </c>
      <c r="AA53" s="330" t="s">
        <v>14</v>
      </c>
      <c r="AB53" s="329" t="s">
        <v>14</v>
      </c>
      <c r="AC53" s="330" t="s">
        <v>14</v>
      </c>
      <c r="AD53" s="329">
        <v>15.898567874454759</v>
      </c>
      <c r="AE53" s="330">
        <v>1.2460489972488036</v>
      </c>
      <c r="AF53" s="329">
        <v>18.140910110456691</v>
      </c>
      <c r="AG53" s="330">
        <v>2.2334671502972911</v>
      </c>
      <c r="AH53" s="329">
        <v>2.2423422360019316</v>
      </c>
      <c r="AI53" s="331">
        <v>2.5059049757102563</v>
      </c>
    </row>
    <row r="54" spans="1:35">
      <c r="A54" s="33" t="s">
        <v>300</v>
      </c>
      <c r="B54" s="109">
        <v>10.763640893844229</v>
      </c>
      <c r="C54" s="111">
        <v>0.55027178624451578</v>
      </c>
      <c r="D54" s="109">
        <v>8.2479054462117833</v>
      </c>
      <c r="E54" s="111">
        <v>3.2549118666560308</v>
      </c>
      <c r="F54" s="109">
        <v>10.764077375701831</v>
      </c>
      <c r="G54" s="111">
        <v>0.88558344946548617</v>
      </c>
      <c r="H54" s="109">
        <v>11.042604142817581</v>
      </c>
      <c r="I54" s="111">
        <v>1.0722776871377424</v>
      </c>
      <c r="J54" s="109">
        <v>2.7946986966057974</v>
      </c>
      <c r="K54" s="111">
        <v>3.4746797113911452</v>
      </c>
      <c r="L54" s="109">
        <v>9.6384460995507464</v>
      </c>
      <c r="M54" s="111">
        <v>0.59039276048194567</v>
      </c>
      <c r="N54" s="109">
        <v>14.06552007171633</v>
      </c>
      <c r="O54" s="111">
        <v>1.8220052482534117</v>
      </c>
      <c r="P54" s="109">
        <v>4.4270739721655836</v>
      </c>
      <c r="Q54" s="111">
        <v>2.0646705745933498</v>
      </c>
      <c r="R54" s="109">
        <v>10.95647064192767</v>
      </c>
      <c r="S54" s="111">
        <v>0.65679858278802328</v>
      </c>
      <c r="T54" s="109">
        <v>8.9894260726824342</v>
      </c>
      <c r="U54" s="111">
        <v>1.8101080000023584</v>
      </c>
      <c r="V54" s="109">
        <v>-1.9670445692452354</v>
      </c>
      <c r="W54" s="111">
        <v>2.1338264768858326</v>
      </c>
      <c r="X54" s="109">
        <v>11.31941060516959</v>
      </c>
      <c r="Y54" s="111">
        <v>0.78350947064558096</v>
      </c>
      <c r="Z54" s="109">
        <v>9.0217631013392978</v>
      </c>
      <c r="AA54" s="111">
        <v>0.75068997175111218</v>
      </c>
      <c r="AB54" s="109">
        <v>-2.2976475038302926</v>
      </c>
      <c r="AC54" s="111">
        <v>1.2450932849576852</v>
      </c>
      <c r="AD54" s="109">
        <v>11.475421976914591</v>
      </c>
      <c r="AE54" s="111">
        <v>0.70888610848420019</v>
      </c>
      <c r="AF54" s="109">
        <v>7.1053398988656831</v>
      </c>
      <c r="AG54" s="111">
        <v>1.2308523949520989</v>
      </c>
      <c r="AH54" s="109">
        <v>-4.3700820780489078</v>
      </c>
      <c r="AI54" s="113">
        <v>1.5220838603169369</v>
      </c>
    </row>
    <row r="55" spans="1:35">
      <c r="A55" s="33" t="s">
        <v>278</v>
      </c>
      <c r="B55" s="109">
        <v>17.10912754462646</v>
      </c>
      <c r="C55" s="111">
        <v>0.94038648473919262</v>
      </c>
      <c r="D55" s="109">
        <v>20.009686103196149</v>
      </c>
      <c r="E55" s="111">
        <v>2.8263739805715806</v>
      </c>
      <c r="F55" s="109">
        <v>15.63471206608785</v>
      </c>
      <c r="G55" s="111">
        <v>1.0981604237901605</v>
      </c>
      <c r="H55" s="109">
        <v>19.11686748475794</v>
      </c>
      <c r="I55" s="111">
        <v>1.845845581680601</v>
      </c>
      <c r="J55" s="109">
        <v>-0.8928186184382092</v>
      </c>
      <c r="K55" s="111">
        <v>3.3956557075633578</v>
      </c>
      <c r="L55" s="109">
        <v>17.450959440901219</v>
      </c>
      <c r="M55" s="111">
        <v>1.0180044003247768</v>
      </c>
      <c r="N55" s="109">
        <v>16.81478072036964</v>
      </c>
      <c r="O55" s="111">
        <v>2.2962220516297727</v>
      </c>
      <c r="P55" s="109">
        <v>-0.63617872053157853</v>
      </c>
      <c r="Q55" s="111">
        <v>2.3636495581516588</v>
      </c>
      <c r="R55" s="109">
        <v>16.481714111693851</v>
      </c>
      <c r="S55" s="111">
        <v>1.1051497256566769</v>
      </c>
      <c r="T55" s="109">
        <v>18.780537427015791</v>
      </c>
      <c r="U55" s="111">
        <v>2.5306333174768376</v>
      </c>
      <c r="V55" s="109">
        <v>2.2988233153219397</v>
      </c>
      <c r="W55" s="111">
        <v>2.8188854395191072</v>
      </c>
      <c r="X55" s="109">
        <v>16.41180438497036</v>
      </c>
      <c r="Y55" s="111">
        <v>1.2955324194506019</v>
      </c>
      <c r="Z55" s="109">
        <v>17.262529829356019</v>
      </c>
      <c r="AA55" s="111">
        <v>1.208347282700257</v>
      </c>
      <c r="AB55" s="109">
        <v>0.85072544438565956</v>
      </c>
      <c r="AC55" s="111">
        <v>1.5259183453650553</v>
      </c>
      <c r="AD55" s="109">
        <v>17.607319465503529</v>
      </c>
      <c r="AE55" s="111">
        <v>1.2808532723138708</v>
      </c>
      <c r="AF55" s="109">
        <v>16.175628920938479</v>
      </c>
      <c r="AG55" s="111">
        <v>1.3302775269949283</v>
      </c>
      <c r="AH55" s="109">
        <v>-1.4316905445650505</v>
      </c>
      <c r="AI55" s="113">
        <v>1.7044524957803753</v>
      </c>
    </row>
    <row r="56" spans="1:35">
      <c r="A56" s="33" t="s">
        <v>263</v>
      </c>
      <c r="B56" s="109">
        <v>10.29857089223216</v>
      </c>
      <c r="C56" s="111">
        <v>0.8179079236291632</v>
      </c>
      <c r="D56" s="109">
        <v>11.02410462771793</v>
      </c>
      <c r="E56" s="111">
        <v>2.5071334800478504</v>
      </c>
      <c r="F56" s="109">
        <v>10.74408137022307</v>
      </c>
      <c r="G56" s="111">
        <v>1.6375610844227257</v>
      </c>
      <c r="H56" s="109">
        <v>9.8137304003745296</v>
      </c>
      <c r="I56" s="111">
        <v>0.85546366302898236</v>
      </c>
      <c r="J56" s="109">
        <v>-1.2103742273434008</v>
      </c>
      <c r="K56" s="111">
        <v>2.6524683607526653</v>
      </c>
      <c r="L56" s="109">
        <v>9.1764264799925481</v>
      </c>
      <c r="M56" s="111">
        <v>0.65589290959915358</v>
      </c>
      <c r="N56" s="109">
        <v>20.667260547324641</v>
      </c>
      <c r="O56" s="111">
        <v>5.5283355713245035</v>
      </c>
      <c r="P56" s="109">
        <v>11.490834067332093</v>
      </c>
      <c r="Q56" s="111">
        <v>5.5709891796040356</v>
      </c>
      <c r="R56" s="109">
        <v>10.157427010560591</v>
      </c>
      <c r="S56" s="111">
        <v>0.90416342192769561</v>
      </c>
      <c r="T56" s="109">
        <v>10.52751823492256</v>
      </c>
      <c r="U56" s="111">
        <v>1.8058753523026296</v>
      </c>
      <c r="V56" s="109">
        <v>0.3700912243619694</v>
      </c>
      <c r="W56" s="111">
        <v>1.9893765635577563</v>
      </c>
      <c r="X56" s="109">
        <v>10.9103238055443</v>
      </c>
      <c r="Y56" s="111">
        <v>1.2024096357499621</v>
      </c>
      <c r="Z56" s="109">
        <v>8.9923984335149196</v>
      </c>
      <c r="AA56" s="111">
        <v>0.80752684339689473</v>
      </c>
      <c r="AB56" s="109">
        <v>-1.9179253720293801</v>
      </c>
      <c r="AC56" s="111">
        <v>1.4266586371431202</v>
      </c>
      <c r="AD56" s="109">
        <v>10.22600786415704</v>
      </c>
      <c r="AE56" s="111">
        <v>0.88011721122487296</v>
      </c>
      <c r="AF56" s="109">
        <v>10.75873604454214</v>
      </c>
      <c r="AG56" s="111">
        <v>2.1286300491829135</v>
      </c>
      <c r="AH56" s="109">
        <v>0.53272818038509939</v>
      </c>
      <c r="AI56" s="113">
        <v>2.2903771377443158</v>
      </c>
    </row>
    <row r="57" spans="1:35">
      <c r="A57" s="33" t="s">
        <v>307</v>
      </c>
      <c r="B57" s="109">
        <v>6.6820605638398316</v>
      </c>
      <c r="C57" s="111">
        <v>0.46079567677420741</v>
      </c>
      <c r="D57" s="109">
        <v>5.8436454599557273</v>
      </c>
      <c r="E57" s="111">
        <v>1.6001017300182301</v>
      </c>
      <c r="F57" s="109">
        <v>6.5260795546392796</v>
      </c>
      <c r="G57" s="111">
        <v>0.92502407924135832</v>
      </c>
      <c r="H57" s="109">
        <v>6.879928294152772</v>
      </c>
      <c r="I57" s="111">
        <v>0.57454071545840835</v>
      </c>
      <c r="J57" s="109">
        <v>1.0362828341970447</v>
      </c>
      <c r="K57" s="111">
        <v>1.6456693890721921</v>
      </c>
      <c r="L57" s="109">
        <v>6.4703676147658804</v>
      </c>
      <c r="M57" s="111">
        <v>0.45016846119563225</v>
      </c>
      <c r="N57" s="109">
        <v>9.8609769896615003</v>
      </c>
      <c r="O57" s="111">
        <v>2.6178403303519899</v>
      </c>
      <c r="P57" s="109">
        <v>3.3906093748956199</v>
      </c>
      <c r="Q57" s="111">
        <v>2.6303914871078673</v>
      </c>
      <c r="R57" s="109">
        <v>6.5271990049471711</v>
      </c>
      <c r="S57" s="111">
        <v>0.53209404165702123</v>
      </c>
      <c r="T57" s="109">
        <v>7.3553707309118561</v>
      </c>
      <c r="U57" s="111">
        <v>0.77942054990156584</v>
      </c>
      <c r="V57" s="109">
        <v>0.82817172596468502</v>
      </c>
      <c r="W57" s="111">
        <v>0.89365267920719038</v>
      </c>
      <c r="X57" s="109">
        <v>6.819070461952645</v>
      </c>
      <c r="Y57" s="111">
        <v>0.52362969409184268</v>
      </c>
      <c r="Z57" s="109">
        <v>5.9048556852917597</v>
      </c>
      <c r="AA57" s="111">
        <v>0.87859698227152871</v>
      </c>
      <c r="AB57" s="109">
        <v>-0.91421477666088524</v>
      </c>
      <c r="AC57" s="111">
        <v>1.0400106555330557</v>
      </c>
      <c r="AD57" s="109">
        <v>6.7984812620171882</v>
      </c>
      <c r="AE57" s="111">
        <v>0.48516799513117864</v>
      </c>
      <c r="AF57" s="109">
        <v>5.1561447980807777</v>
      </c>
      <c r="AG57" s="111">
        <v>1.1569836533568185</v>
      </c>
      <c r="AH57" s="109">
        <v>-1.6423364639364104</v>
      </c>
      <c r="AI57" s="113">
        <v>1.2085235094109863</v>
      </c>
    </row>
    <row r="58" spans="1:35">
      <c r="A58" s="33" t="s">
        <v>269</v>
      </c>
      <c r="B58" s="109">
        <v>3.8179407606340372</v>
      </c>
      <c r="C58" s="111">
        <v>0.47007726210829937</v>
      </c>
      <c r="D58" s="109">
        <v>3.7259166736811342</v>
      </c>
      <c r="E58" s="111">
        <v>0.54233704929682558</v>
      </c>
      <c r="F58" s="109">
        <v>3.974305313304233</v>
      </c>
      <c r="G58" s="111">
        <v>0.92451293433868087</v>
      </c>
      <c r="H58" s="109">
        <v>3.8697885103913818</v>
      </c>
      <c r="I58" s="111">
        <v>1.4871435550503536</v>
      </c>
      <c r="J58" s="109">
        <v>0.14387183671024761</v>
      </c>
      <c r="K58" s="111">
        <v>1.5335418153866445</v>
      </c>
      <c r="L58" s="109">
        <v>3.8548805518942468</v>
      </c>
      <c r="M58" s="111">
        <v>0.47677795148110613</v>
      </c>
      <c r="N58" s="109">
        <v>1.615280468266618</v>
      </c>
      <c r="O58" s="111">
        <v>1.2086660303435601</v>
      </c>
      <c r="P58" s="109">
        <v>-2.2396000836276286</v>
      </c>
      <c r="Q58" s="111">
        <v>1.3057727009596014</v>
      </c>
      <c r="R58" s="109">
        <v>3.661897014076704</v>
      </c>
      <c r="S58" s="111">
        <v>0.42473940483436795</v>
      </c>
      <c r="T58" s="109">
        <v>5.6827063027859186</v>
      </c>
      <c r="U58" s="111">
        <v>2.8829455002494435</v>
      </c>
      <c r="V58" s="109">
        <v>2.0208092887092146</v>
      </c>
      <c r="W58" s="111">
        <v>2.8762859099427072</v>
      </c>
      <c r="X58" s="109">
        <v>3.641644892548435</v>
      </c>
      <c r="Y58" s="111">
        <v>0.43003831994729191</v>
      </c>
      <c r="Z58" s="109" t="s">
        <v>14</v>
      </c>
      <c r="AA58" s="111" t="s">
        <v>14</v>
      </c>
      <c r="AB58" s="109" t="s">
        <v>14</v>
      </c>
      <c r="AC58" s="111" t="s">
        <v>14</v>
      </c>
      <c r="AD58" s="109">
        <v>3.5767226843476689</v>
      </c>
      <c r="AE58" s="111">
        <v>0.4364059277559309</v>
      </c>
      <c r="AF58" s="109" t="s">
        <v>14</v>
      </c>
      <c r="AG58" s="111" t="s">
        <v>14</v>
      </c>
      <c r="AH58" s="109" t="s">
        <v>14</v>
      </c>
      <c r="AI58" s="113" t="s">
        <v>14</v>
      </c>
    </row>
    <row r="59" spans="1:35">
      <c r="A59" s="33" t="s">
        <v>287</v>
      </c>
      <c r="B59" s="109">
        <v>26.45496279968453</v>
      </c>
      <c r="C59" s="111">
        <v>1.6882910423106641</v>
      </c>
      <c r="D59" s="109">
        <v>19.74133552562694</v>
      </c>
      <c r="E59" s="111">
        <v>4.6330034997579999</v>
      </c>
      <c r="F59" s="109">
        <v>26.347387347372809</v>
      </c>
      <c r="G59" s="111">
        <v>2.3902825868420439</v>
      </c>
      <c r="H59" s="109">
        <v>28.844137441262589</v>
      </c>
      <c r="I59" s="111">
        <v>3.0375642682588366</v>
      </c>
      <c r="J59" s="109">
        <v>9.1028019156356486</v>
      </c>
      <c r="K59" s="111">
        <v>5.5995977246018551</v>
      </c>
      <c r="L59" s="109">
        <v>28.271203335035018</v>
      </c>
      <c r="M59" s="111">
        <v>1.7705508476724616</v>
      </c>
      <c r="N59" s="109">
        <v>15.07652470598833</v>
      </c>
      <c r="O59" s="111">
        <v>2.744422167656682</v>
      </c>
      <c r="P59" s="109">
        <v>-13.194678629046688</v>
      </c>
      <c r="Q59" s="111">
        <v>3.2570631384866386</v>
      </c>
      <c r="R59" s="109">
        <v>22.761804142365769</v>
      </c>
      <c r="S59" s="111">
        <v>1.6662094101102329</v>
      </c>
      <c r="T59" s="109">
        <v>29.11700993725325</v>
      </c>
      <c r="U59" s="111">
        <v>2.4620186386324163</v>
      </c>
      <c r="V59" s="109">
        <v>6.3552057948874818</v>
      </c>
      <c r="W59" s="111">
        <v>3.1369274127249391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23.09497241657963</v>
      </c>
      <c r="AE59" s="111">
        <v>2.0248287808768715</v>
      </c>
      <c r="AF59" s="109">
        <v>28.725389126401719</v>
      </c>
      <c r="AG59" s="111">
        <v>2.1997606835395938</v>
      </c>
      <c r="AH59" s="109">
        <v>5.6304167098220894</v>
      </c>
      <c r="AI59" s="113">
        <v>2.8022921759512665</v>
      </c>
    </row>
    <row r="60" spans="1:35">
      <c r="A60" s="33" t="s">
        <v>299</v>
      </c>
      <c r="B60" s="109">
        <v>27.49326298171674</v>
      </c>
      <c r="C60" s="111">
        <v>0.61951215281841121</v>
      </c>
      <c r="D60" s="109">
        <v>23.319022473589811</v>
      </c>
      <c r="E60" s="111">
        <v>1.7562189652705882</v>
      </c>
      <c r="F60" s="109">
        <v>26.91824534227629</v>
      </c>
      <c r="G60" s="111">
        <v>1.0857075433353769</v>
      </c>
      <c r="H60" s="109">
        <v>27.556585292141531</v>
      </c>
      <c r="I60" s="111">
        <v>0.85445638164533577</v>
      </c>
      <c r="J60" s="109">
        <v>4.2375628185517193</v>
      </c>
      <c r="K60" s="111">
        <v>1.9113345862151205</v>
      </c>
      <c r="L60" s="109">
        <v>28.006121338616499</v>
      </c>
      <c r="M60" s="111">
        <v>0.86971101026587327</v>
      </c>
      <c r="N60" s="109">
        <v>26.42914796851813</v>
      </c>
      <c r="O60" s="111">
        <v>0.9313196393068004</v>
      </c>
      <c r="P60" s="109">
        <v>-1.5769733700983686</v>
      </c>
      <c r="Q60" s="111">
        <v>1.2072062891629547</v>
      </c>
      <c r="R60" s="109">
        <v>26.48940216010385</v>
      </c>
      <c r="S60" s="111">
        <v>0.67339802279725414</v>
      </c>
      <c r="T60" s="109">
        <v>28.040755152072659</v>
      </c>
      <c r="U60" s="111">
        <v>1.9747369486153048</v>
      </c>
      <c r="V60" s="109">
        <v>1.5513529919688089</v>
      </c>
      <c r="W60" s="111">
        <v>2.0654494004157127</v>
      </c>
      <c r="X60" s="109">
        <v>26.698176486811001</v>
      </c>
      <c r="Y60" s="111">
        <v>0.71103827912259809</v>
      </c>
      <c r="Z60" s="109">
        <v>26.622440406904431</v>
      </c>
      <c r="AA60" s="111">
        <v>1.1821366724678088</v>
      </c>
      <c r="AB60" s="109">
        <v>-7.5736079906569387E-2</v>
      </c>
      <c r="AC60" s="111">
        <v>1.285421551303854</v>
      </c>
      <c r="AD60" s="109">
        <v>26.284410479361568</v>
      </c>
      <c r="AE60" s="111">
        <v>0.71362131375485194</v>
      </c>
      <c r="AF60" s="109">
        <v>29.20980542001783</v>
      </c>
      <c r="AG60" s="111">
        <v>1.5177509164168999</v>
      </c>
      <c r="AH60" s="109">
        <v>2.9253949406562612</v>
      </c>
      <c r="AI60" s="113">
        <v>1.6861668634317046</v>
      </c>
    </row>
    <row r="61" spans="1:35">
      <c r="A61" s="41" t="s">
        <v>289</v>
      </c>
      <c r="B61" s="109">
        <v>18.14807564605016</v>
      </c>
      <c r="C61" s="111">
        <v>0.18244820802469339</v>
      </c>
      <c r="D61" s="109">
        <v>15.305445682287271</v>
      </c>
      <c r="E61" s="111">
        <v>0.61665451408332306</v>
      </c>
      <c r="F61" s="109">
        <v>18.251832384112831</v>
      </c>
      <c r="G61" s="111">
        <v>0.28921078746189488</v>
      </c>
      <c r="H61" s="109">
        <v>18.953477855335102</v>
      </c>
      <c r="I61" s="111">
        <v>0.34982389729477309</v>
      </c>
      <c r="J61" s="109">
        <v>3.9051950214983151</v>
      </c>
      <c r="K61" s="111">
        <v>0.75006842418658992</v>
      </c>
      <c r="L61" s="109">
        <v>18.895918913873921</v>
      </c>
      <c r="M61" s="111">
        <v>0.21410615586726861</v>
      </c>
      <c r="N61" s="109">
        <v>15.611264373532819</v>
      </c>
      <c r="O61" s="111">
        <v>0.51182139811396155</v>
      </c>
      <c r="P61" s="109">
        <v>-2.9226064817288471</v>
      </c>
      <c r="Q61" s="111">
        <v>0.56003796202159539</v>
      </c>
      <c r="R61" s="109">
        <v>17.88715780230217</v>
      </c>
      <c r="S61" s="111">
        <v>0.22580715042134669</v>
      </c>
      <c r="T61" s="109">
        <v>19.995034062783901</v>
      </c>
      <c r="U61" s="111">
        <v>0.49951559164673293</v>
      </c>
      <c r="V61" s="109">
        <v>1.3011202362034</v>
      </c>
      <c r="W61" s="111">
        <v>0.57913152511844068</v>
      </c>
      <c r="X61" s="109">
        <v>17.385760473391951</v>
      </c>
      <c r="Y61" s="111">
        <v>0.21353778882110999</v>
      </c>
      <c r="Z61" s="109">
        <v>19.867458718193792</v>
      </c>
      <c r="AA61" s="111">
        <v>0.53197595983841606</v>
      </c>
      <c r="AB61" s="109">
        <v>1.904605706087199</v>
      </c>
      <c r="AC61" s="111">
        <v>0.59244201548218167</v>
      </c>
      <c r="AD61" s="109">
        <v>17.72828341744108</v>
      </c>
      <c r="AE61" s="111">
        <v>0.23526937188633909</v>
      </c>
      <c r="AF61" s="109">
        <v>18.561318458853361</v>
      </c>
      <c r="AG61" s="111">
        <v>0.40562828019208058</v>
      </c>
      <c r="AH61" s="109">
        <v>0.84421749296288096</v>
      </c>
      <c r="AI61" s="113">
        <v>0.47367075499175809</v>
      </c>
    </row>
    <row r="62" spans="1:35">
      <c r="A62" s="41" t="s">
        <v>314</v>
      </c>
      <c r="B62" s="109">
        <v>16.300212860107418</v>
      </c>
      <c r="C62" s="111">
        <v>0.26440313458442688</v>
      </c>
      <c r="D62" s="109">
        <v>13.706276893615721</v>
      </c>
      <c r="E62" s="111">
        <v>1.179808378219604</v>
      </c>
      <c r="F62" s="109">
        <v>16.562227249145511</v>
      </c>
      <c r="G62" s="111">
        <v>0.3638974130153656</v>
      </c>
      <c r="H62" s="109">
        <v>17.04253005981445</v>
      </c>
      <c r="I62" s="111">
        <v>0.53377872705459595</v>
      </c>
      <c r="J62" s="109">
        <v>3.6421372890472412</v>
      </c>
      <c r="K62" s="111">
        <v>1.333530068397522</v>
      </c>
      <c r="L62" s="109">
        <v>17.407209396362301</v>
      </c>
      <c r="M62" s="111">
        <v>0.37157049775123602</v>
      </c>
      <c r="N62" s="109">
        <v>16.742063522338871</v>
      </c>
      <c r="O62" s="111">
        <v>0.56581258773803711</v>
      </c>
      <c r="P62" s="109">
        <v>-1.529668927192688</v>
      </c>
      <c r="Q62" s="111">
        <v>0.70626455545425415</v>
      </c>
      <c r="R62" s="109">
        <v>15.7717399597168</v>
      </c>
      <c r="S62" s="111">
        <v>0.31410184502601618</v>
      </c>
      <c r="T62" s="109">
        <v>17.9037971496582</v>
      </c>
      <c r="U62" s="111">
        <v>0.70336747169494629</v>
      </c>
      <c r="V62" s="109">
        <v>1.5730166435241699</v>
      </c>
      <c r="W62" s="111">
        <v>0.79906129837036133</v>
      </c>
      <c r="X62" s="109">
        <v>15.70578765869141</v>
      </c>
      <c r="Y62" s="111">
        <v>0.313254714012146</v>
      </c>
      <c r="Z62" s="109">
        <v>17.683076858520511</v>
      </c>
      <c r="AA62" s="111">
        <v>0.60306167602539063</v>
      </c>
      <c r="AB62" s="109">
        <v>1.680307149887085</v>
      </c>
      <c r="AC62" s="111">
        <v>0.72057569026947021</v>
      </c>
      <c r="AD62" s="109">
        <v>16.225528717041019</v>
      </c>
      <c r="AE62" s="111">
        <v>0.38342368602752691</v>
      </c>
      <c r="AF62" s="109">
        <v>16.518619537353519</v>
      </c>
      <c r="AG62" s="111">
        <v>0.46979981660842901</v>
      </c>
      <c r="AH62" s="109">
        <v>-0.31984221935272222</v>
      </c>
      <c r="AI62" s="113">
        <v>0.63923746347427368</v>
      </c>
    </row>
    <row r="63" spans="1:35" ht="13.8" thickBot="1">
      <c r="A63" s="42" t="s">
        <v>315</v>
      </c>
      <c r="B63" s="114">
        <v>16.399261730396731</v>
      </c>
      <c r="C63" s="115">
        <v>0.13991396866251041</v>
      </c>
      <c r="D63" s="114">
        <v>13.348310846147459</v>
      </c>
      <c r="E63" s="115">
        <v>0.47242869085837208</v>
      </c>
      <c r="F63" s="114">
        <v>16.50551095593169</v>
      </c>
      <c r="G63" s="115">
        <v>0.23382176254858669</v>
      </c>
      <c r="H63" s="114">
        <v>16.92777813151957</v>
      </c>
      <c r="I63" s="115">
        <v>0.25387088130740337</v>
      </c>
      <c r="J63" s="114">
        <v>3.786371935254826</v>
      </c>
      <c r="K63" s="115">
        <v>0.56400330728887815</v>
      </c>
      <c r="L63" s="114">
        <v>16.749605759803039</v>
      </c>
      <c r="M63" s="115">
        <v>0.16638191152491549</v>
      </c>
      <c r="N63" s="114">
        <v>15.673287101087629</v>
      </c>
      <c r="O63" s="115">
        <v>0.41775292568395223</v>
      </c>
      <c r="P63" s="114">
        <v>-1.4645948156061019</v>
      </c>
      <c r="Q63" s="115">
        <v>0.46132954974402168</v>
      </c>
      <c r="R63" s="114">
        <v>16.14216877491824</v>
      </c>
      <c r="S63" s="115">
        <v>0.1711425183172223</v>
      </c>
      <c r="T63" s="114">
        <v>17.193716624826401</v>
      </c>
      <c r="U63" s="115">
        <v>0.39349592591863292</v>
      </c>
      <c r="V63" s="114">
        <v>1.2851332185199369</v>
      </c>
      <c r="W63" s="115">
        <v>0.44788302925013468</v>
      </c>
      <c r="X63" s="114">
        <v>15.863697441549681</v>
      </c>
      <c r="Y63" s="115">
        <v>0.16251658528791851</v>
      </c>
      <c r="Z63" s="114">
        <v>17.960843998636161</v>
      </c>
      <c r="AA63" s="115">
        <v>0.45921801295036779</v>
      </c>
      <c r="AB63" s="114">
        <v>1.003204640504183</v>
      </c>
      <c r="AC63" s="115">
        <v>0.50521016680716968</v>
      </c>
      <c r="AD63" s="114">
        <v>16.051736633637809</v>
      </c>
      <c r="AE63" s="115">
        <v>0.1750966654554425</v>
      </c>
      <c r="AF63" s="114">
        <v>19.08941297122146</v>
      </c>
      <c r="AG63" s="115">
        <v>0.40782880082106021</v>
      </c>
      <c r="AH63" s="114">
        <v>0.99359340410690433</v>
      </c>
      <c r="AI63" s="117">
        <v>0.46336407782071781</v>
      </c>
    </row>
    <row r="65" spans="1:1">
      <c r="A65" s="5" t="s">
        <v>510</v>
      </c>
    </row>
    <row r="66" spans="1:1">
      <c r="A66" s="5" t="s">
        <v>397</v>
      </c>
    </row>
    <row r="67" spans="1:1">
      <c r="A67" s="5" t="s">
        <v>455</v>
      </c>
    </row>
    <row r="68" spans="1:1">
      <c r="A68" s="47" t="s">
        <v>463</v>
      </c>
    </row>
    <row r="69" spans="1:1">
      <c r="A69" s="5" t="s">
        <v>484</v>
      </c>
    </row>
    <row r="70" spans="1:1">
      <c r="A70" s="5" t="s">
        <v>371</v>
      </c>
    </row>
    <row r="72" spans="1:1">
      <c r="A72" s="323"/>
    </row>
  </sheetData>
  <sortState ref="A12:AJ60">
    <sortCondition ref="A11"/>
  </sortState>
  <mergeCells count="23"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J11:J63 P11:P63 V11:V63 AB11:AB63 AH11:AH63">
    <cfRule type="expression" dxfId="72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J66"/>
  <sheetViews>
    <sheetView showGridLines="0" zoomScale="93" zoomScaleNormal="93" zoomScalePageLayoutView="110" workbookViewId="0">
      <selection activeCell="A3" sqref="A3"/>
    </sheetView>
  </sheetViews>
  <sheetFormatPr defaultColWidth="8.77734375" defaultRowHeight="13.2"/>
  <cols>
    <col min="1" max="1" width="31.33203125" style="5" customWidth="1"/>
    <col min="2" max="3" width="13.6640625" style="5" customWidth="1"/>
    <col min="4" max="16384" width="8.77734375" style="5"/>
  </cols>
  <sheetData>
    <row r="1" spans="1:10">
      <c r="A1" s="39" t="s">
        <v>199</v>
      </c>
      <c r="C1" s="3"/>
      <c r="D1" s="3"/>
      <c r="E1" s="3"/>
      <c r="F1" s="3"/>
      <c r="G1" s="3"/>
      <c r="H1" s="3"/>
      <c r="I1" s="3"/>
      <c r="J1" s="24" t="s">
        <v>167</v>
      </c>
    </row>
    <row r="2" spans="1:10">
      <c r="C2" s="3"/>
      <c r="D2" s="3"/>
      <c r="E2" s="3"/>
      <c r="F2" s="3"/>
      <c r="G2" s="3"/>
      <c r="H2" s="3"/>
      <c r="I2" s="3"/>
      <c r="J2" s="24" t="s">
        <v>376</v>
      </c>
    </row>
    <row r="3" spans="1:10">
      <c r="A3" s="346" t="s">
        <v>331</v>
      </c>
      <c r="D3" s="98"/>
    </row>
    <row r="4" spans="1:10" ht="12.75" customHeight="1">
      <c r="A4" s="32" t="s">
        <v>27</v>
      </c>
    </row>
    <row r="5" spans="1:10" ht="12.75" customHeight="1">
      <c r="A5" s="32"/>
    </row>
    <row r="8" spans="1:10" ht="13.8" thickBot="1"/>
    <row r="9" spans="1:10" s="37" customFormat="1" ht="96.75" customHeight="1">
      <c r="A9" s="10"/>
      <c r="B9" s="450" t="s">
        <v>373</v>
      </c>
      <c r="C9" s="451"/>
    </row>
    <row r="10" spans="1:10" s="39" customFormat="1">
      <c r="A10" s="18"/>
      <c r="B10" s="249" t="s">
        <v>1</v>
      </c>
      <c r="C10" s="250" t="s">
        <v>2</v>
      </c>
    </row>
    <row r="11" spans="1:10">
      <c r="A11" s="246"/>
      <c r="B11" s="251"/>
      <c r="C11" s="252"/>
    </row>
    <row r="12" spans="1:10">
      <c r="A12" s="33" t="s">
        <v>281</v>
      </c>
      <c r="B12" s="237">
        <v>55.100209448122342</v>
      </c>
      <c r="C12" s="113">
        <v>1.4405863593545321</v>
      </c>
    </row>
    <row r="13" spans="1:10">
      <c r="A13" s="33" t="s">
        <v>311</v>
      </c>
      <c r="B13" s="237">
        <v>11.06947012529648</v>
      </c>
      <c r="C13" s="113">
        <v>0.829828925507611</v>
      </c>
    </row>
    <row r="14" spans="1:10">
      <c r="A14" s="33" t="s">
        <v>276</v>
      </c>
      <c r="B14" s="237">
        <v>10.895784305562</v>
      </c>
      <c r="C14" s="113">
        <v>0.67805220304205949</v>
      </c>
    </row>
    <row r="15" spans="1:10">
      <c r="A15" s="33" t="s">
        <v>279</v>
      </c>
      <c r="B15" s="237">
        <v>38.182223095347247</v>
      </c>
      <c r="C15" s="113">
        <v>1.4673443085594031</v>
      </c>
    </row>
    <row r="16" spans="1:10">
      <c r="A16" s="33" t="s">
        <v>317</v>
      </c>
      <c r="B16" s="237">
        <v>13.906520371503831</v>
      </c>
      <c r="C16" s="113">
        <v>0.64395519721371575</v>
      </c>
    </row>
    <row r="17" spans="1:3">
      <c r="A17" s="328" t="s">
        <v>265</v>
      </c>
      <c r="B17" s="338">
        <v>9.8415130258275578</v>
      </c>
      <c r="C17" s="331">
        <v>0.60885186927738966</v>
      </c>
    </row>
    <row r="18" spans="1:3">
      <c r="A18" s="33" t="s">
        <v>278</v>
      </c>
      <c r="B18" s="237">
        <v>13.84978877418347</v>
      </c>
      <c r="C18" s="113">
        <v>0.77923093731783222</v>
      </c>
    </row>
    <row r="19" spans="1:3">
      <c r="A19" s="33" t="s">
        <v>263</v>
      </c>
      <c r="B19" s="237">
        <v>59.048059323394057</v>
      </c>
      <c r="C19" s="113">
        <v>0.99277325110465264</v>
      </c>
    </row>
    <row r="20" spans="1:3">
      <c r="A20" s="33" t="s">
        <v>307</v>
      </c>
      <c r="B20" s="237">
        <v>29.99523155170839</v>
      </c>
      <c r="C20" s="113">
        <v>0.94873760772731741</v>
      </c>
    </row>
    <row r="21" spans="1:3">
      <c r="A21" s="33" t="s">
        <v>299</v>
      </c>
      <c r="B21" s="237">
        <v>71.085031026950702</v>
      </c>
      <c r="C21" s="113">
        <v>0.6454075611047434</v>
      </c>
    </row>
    <row r="22" spans="1:3" ht="13.8" thickBot="1">
      <c r="A22" s="34" t="s">
        <v>269</v>
      </c>
      <c r="B22" s="240">
        <v>91.440708967391814</v>
      </c>
      <c r="C22" s="117">
        <v>0.65998975318688335</v>
      </c>
    </row>
    <row r="24" spans="1:3" s="1" customFormat="1">
      <c r="A24" s="47" t="s">
        <v>370</v>
      </c>
    </row>
    <row r="25" spans="1:3">
      <c r="A25" s="62" t="s">
        <v>371</v>
      </c>
    </row>
    <row r="66" spans="1:1">
      <c r="A66" s="5" t="s">
        <v>463</v>
      </c>
    </row>
  </sheetData>
  <mergeCells count="1">
    <mergeCell ref="B9:C9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73"/>
  <dimension ref="A1:R72"/>
  <sheetViews>
    <sheetView showGridLines="0" zoomScale="93" zoomScaleNormal="93" workbookViewId="0"/>
  </sheetViews>
  <sheetFormatPr defaultColWidth="8.77734375" defaultRowHeight="13.2"/>
  <cols>
    <col min="1" max="1" width="30.109375" style="104" customWidth="1"/>
    <col min="18" max="18" width="12.77734375" customWidth="1"/>
  </cols>
  <sheetData>
    <row r="1" spans="1:18">
      <c r="A1" s="5" t="s">
        <v>225</v>
      </c>
      <c r="J1" s="105"/>
    </row>
    <row r="2" spans="1:18">
      <c r="A2" s="5"/>
      <c r="J2" s="105"/>
    </row>
    <row r="3" spans="1:18">
      <c r="A3" s="351" t="s">
        <v>349</v>
      </c>
    </row>
    <row r="4" spans="1:18">
      <c r="A4" s="32" t="s">
        <v>415</v>
      </c>
    </row>
    <row r="6" spans="1:18" ht="13.8" thickBot="1"/>
    <row r="7" spans="1:18" ht="15.6">
      <c r="A7" s="163"/>
      <c r="B7" s="484" t="s">
        <v>413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379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412</v>
      </c>
    </row>
    <row r="9" spans="1:18" s="69" customFormat="1" ht="114" customHeight="1">
      <c r="A9" s="165"/>
      <c r="B9" s="475" t="s">
        <v>511</v>
      </c>
      <c r="C9" s="477"/>
      <c r="D9" s="475" t="s">
        <v>405</v>
      </c>
      <c r="E9" s="477"/>
      <c r="F9" s="475" t="s">
        <v>486</v>
      </c>
      <c r="G9" s="477"/>
      <c r="H9" s="491" t="s">
        <v>487</v>
      </c>
      <c r="I9" s="492"/>
      <c r="J9" s="491" t="s">
        <v>494</v>
      </c>
      <c r="K9" s="492"/>
      <c r="L9" s="475" t="s">
        <v>409</v>
      </c>
      <c r="M9" s="477"/>
      <c r="N9" s="482" t="s">
        <v>488</v>
      </c>
      <c r="O9" s="483"/>
      <c r="P9" s="482" t="s">
        <v>411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281</v>
      </c>
      <c r="B11" s="168">
        <v>-0.53342915365814492</v>
      </c>
      <c r="C11" s="169">
        <v>4.3311127364991125E-2</v>
      </c>
      <c r="D11" s="168">
        <v>0.2418220095107716</v>
      </c>
      <c r="E11" s="169">
        <v>0.17993543856494543</v>
      </c>
      <c r="F11" s="168">
        <v>1.4674971917928201E-2</v>
      </c>
      <c r="G11" s="169">
        <v>1.0124707036677949E-2</v>
      </c>
      <c r="H11" s="168">
        <v>-8.2923351692135005E-3</v>
      </c>
      <c r="I11" s="169">
        <v>1.6175250029875628E-2</v>
      </c>
      <c r="J11" s="168">
        <v>-0.2346784035960772</v>
      </c>
      <c r="K11" s="169">
        <v>0.2145840783260623</v>
      </c>
      <c r="L11" s="168">
        <v>2.7739986053083002E-3</v>
      </c>
      <c r="M11" s="169">
        <v>4.9398405876047253E-3</v>
      </c>
      <c r="N11" s="168">
        <v>-9.8068020105743E-3</v>
      </c>
      <c r="O11" s="169">
        <v>8.1041229689422668E-3</v>
      </c>
      <c r="P11" s="168">
        <v>-1.9451805371633001E-3</v>
      </c>
      <c r="Q11" s="169">
        <v>4.9427829747082175E-3</v>
      </c>
      <c r="R11" s="170">
        <v>0.27875729382388109</v>
      </c>
    </row>
    <row r="12" spans="1:18">
      <c r="A12" s="33" t="s">
        <v>284</v>
      </c>
      <c r="B12" s="168">
        <v>-0.54582719977992145</v>
      </c>
      <c r="C12" s="169">
        <v>2.2886841629840494E-2</v>
      </c>
      <c r="D12" s="168">
        <v>0.2091430703410293</v>
      </c>
      <c r="E12" s="169">
        <v>9.7411019064581952E-2</v>
      </c>
      <c r="F12" s="168">
        <v>-1.2920208759811E-2</v>
      </c>
      <c r="G12" s="169">
        <v>5.4072852814109965E-3</v>
      </c>
      <c r="H12" s="168">
        <v>6.4998302341321996E-3</v>
      </c>
      <c r="I12" s="169">
        <v>9.0679138895889393E-3</v>
      </c>
      <c r="J12" s="168">
        <v>0.37572432715692228</v>
      </c>
      <c r="K12" s="169">
        <v>0.11992928714843795</v>
      </c>
      <c r="L12" s="168">
        <v>-1.4351221033580999E-3</v>
      </c>
      <c r="M12" s="169">
        <v>2.6381066364120375E-3</v>
      </c>
      <c r="N12" s="168">
        <v>-1.3474813138088401E-2</v>
      </c>
      <c r="O12" s="169">
        <v>4.5889604116356461E-3</v>
      </c>
      <c r="P12" s="168">
        <v>-1.3546341225482001E-3</v>
      </c>
      <c r="Q12" s="169">
        <v>4.0810830773347706E-3</v>
      </c>
      <c r="R12" s="170">
        <v>0.30679568324367229</v>
      </c>
    </row>
    <row r="13" spans="1:18">
      <c r="A13" s="33" t="s">
        <v>292</v>
      </c>
      <c r="B13" s="168">
        <v>-0.54116677569346239</v>
      </c>
      <c r="C13" s="169">
        <v>2.0242586089664637E-2</v>
      </c>
      <c r="D13" s="168">
        <v>0.12948712069886431</v>
      </c>
      <c r="E13" s="169">
        <v>9.3965436142037645E-2</v>
      </c>
      <c r="F13" s="168">
        <v>-1.47458035002472E-2</v>
      </c>
      <c r="G13" s="169">
        <v>4.6892331799553042E-3</v>
      </c>
      <c r="H13" s="168">
        <v>1.97608557515653E-2</v>
      </c>
      <c r="I13" s="169">
        <v>6.73894712138418E-3</v>
      </c>
      <c r="J13" s="168">
        <v>0.28133464253625567</v>
      </c>
      <c r="K13" s="169">
        <v>0.11642397683051606</v>
      </c>
      <c r="L13" s="168">
        <v>-3.0733931013643E-3</v>
      </c>
      <c r="M13" s="169">
        <v>2.5840887416843528E-3</v>
      </c>
      <c r="N13" s="168">
        <v>-5.0401431126045997E-3</v>
      </c>
      <c r="O13" s="169">
        <v>3.6245680006888365E-3</v>
      </c>
      <c r="P13" s="168">
        <v>-4.6925102494449998E-4</v>
      </c>
      <c r="Q13" s="169">
        <v>2.4290353257080885E-3</v>
      </c>
      <c r="R13" s="170">
        <v>0.26896959309708313</v>
      </c>
    </row>
    <row r="14" spans="1:18">
      <c r="A14" s="106" t="s">
        <v>296</v>
      </c>
      <c r="B14" s="168">
        <v>-0.48007949097394981</v>
      </c>
      <c r="C14" s="169">
        <v>2.0704062583649888E-2</v>
      </c>
      <c r="D14" s="168">
        <v>0.31881729228339079</v>
      </c>
      <c r="E14" s="169">
        <v>7.8753064206980722E-2</v>
      </c>
      <c r="F14" s="168">
        <v>-1.5961731312021998E-2</v>
      </c>
      <c r="G14" s="169">
        <v>3.3631759622328333E-3</v>
      </c>
      <c r="H14" s="168">
        <v>4.7585316031868996E-3</v>
      </c>
      <c r="I14" s="169">
        <v>4.1134738739567536E-3</v>
      </c>
      <c r="J14" s="168">
        <v>0.35914407438998669</v>
      </c>
      <c r="K14" s="169">
        <v>8.8014700564410159E-2</v>
      </c>
      <c r="L14" s="168">
        <v>-7.8068028839218999E-3</v>
      </c>
      <c r="M14" s="169">
        <v>2.2967618234463988E-3</v>
      </c>
      <c r="N14" s="168">
        <v>-6.9806595503113999E-3</v>
      </c>
      <c r="O14" s="169">
        <v>2.5697633357278341E-3</v>
      </c>
      <c r="P14" s="168">
        <v>-2.086470104427E-3</v>
      </c>
      <c r="Q14" s="169">
        <v>2.7570298156509264E-3</v>
      </c>
      <c r="R14" s="170">
        <v>0.28080798599720008</v>
      </c>
    </row>
    <row r="15" spans="1:18">
      <c r="A15" s="33" t="s">
        <v>308</v>
      </c>
      <c r="B15" s="168">
        <v>-0.49815232624106093</v>
      </c>
      <c r="C15" s="169">
        <v>1.4140017498139697E-2</v>
      </c>
      <c r="D15" s="168">
        <v>0.33098688885690669</v>
      </c>
      <c r="E15" s="169">
        <v>6.4728533653119993E-2</v>
      </c>
      <c r="F15" s="168">
        <v>-1.05201634298347E-2</v>
      </c>
      <c r="G15" s="169">
        <v>4.0241873079993823E-3</v>
      </c>
      <c r="H15" s="168">
        <v>-1.10292256238783E-2</v>
      </c>
      <c r="I15" s="169">
        <v>4.8749623704474887E-3</v>
      </c>
      <c r="J15" s="168">
        <v>0.1149757412809357</v>
      </c>
      <c r="K15" s="169">
        <v>6.1385143801333843E-2</v>
      </c>
      <c r="L15" s="168">
        <v>-5.9654268719946E-3</v>
      </c>
      <c r="M15" s="169">
        <v>1.6184550128016371E-3</v>
      </c>
      <c r="N15" s="168">
        <v>-6.2949224518105999E-3</v>
      </c>
      <c r="O15" s="169">
        <v>2.2688389819915679E-3</v>
      </c>
      <c r="P15" s="168">
        <v>-2.4386132273264E-3</v>
      </c>
      <c r="Q15" s="169">
        <v>1.9559971868313738E-3</v>
      </c>
      <c r="R15" s="170">
        <v>0.30819929883096558</v>
      </c>
    </row>
    <row r="16" spans="1:18">
      <c r="A16" s="40" t="s">
        <v>317</v>
      </c>
      <c r="B16" s="168">
        <v>-0.50187576617083685</v>
      </c>
      <c r="C16" s="169">
        <v>1.5082878734032055E-2</v>
      </c>
      <c r="D16" s="168">
        <v>0.23691063982696459</v>
      </c>
      <c r="E16" s="169">
        <v>7.3785229001160177E-2</v>
      </c>
      <c r="F16" s="168">
        <v>-1.42936042247342E-2</v>
      </c>
      <c r="G16" s="169">
        <v>4.6124872823123655E-3</v>
      </c>
      <c r="H16" s="168">
        <v>-1.25943802185108E-2</v>
      </c>
      <c r="I16" s="169">
        <v>5.927590757462126E-3</v>
      </c>
      <c r="J16" s="168">
        <v>7.5850486185876406E-2</v>
      </c>
      <c r="K16" s="169">
        <v>7.0815620037754143E-2</v>
      </c>
      <c r="L16" s="168">
        <v>-2.4525222694507E-3</v>
      </c>
      <c r="M16" s="169">
        <v>2.1441602951424725E-3</v>
      </c>
      <c r="N16" s="168">
        <v>-5.3256969035332998E-3</v>
      </c>
      <c r="O16" s="169">
        <v>3.0131910297614348E-3</v>
      </c>
      <c r="P16" s="168">
        <v>-5.3847936092427003E-3</v>
      </c>
      <c r="Q16" s="169">
        <v>3.3073927008236024E-3</v>
      </c>
      <c r="R16" s="170">
        <v>0.29448382129188477</v>
      </c>
    </row>
    <row r="17" spans="1:18">
      <c r="A17" s="40" t="s">
        <v>318</v>
      </c>
      <c r="B17" s="168">
        <v>-0.49229587816512571</v>
      </c>
      <c r="C17" s="169">
        <v>2.3646402203334308E-2</v>
      </c>
      <c r="D17" s="168">
        <v>0.43290709607551042</v>
      </c>
      <c r="E17" s="169">
        <v>9.8377505572119578E-2</v>
      </c>
      <c r="F17" s="168">
        <v>-6.1954099143129004E-3</v>
      </c>
      <c r="G17" s="169">
        <v>5.8533059424984773E-3</v>
      </c>
      <c r="H17" s="168">
        <v>-8.5918582267298007E-3</v>
      </c>
      <c r="I17" s="169">
        <v>7.144846899814262E-3</v>
      </c>
      <c r="J17" s="168">
        <v>0.15431654254946039</v>
      </c>
      <c r="K17" s="169">
        <v>0.11378212892508807</v>
      </c>
      <c r="L17" s="168">
        <v>-8.7198110465850007E-3</v>
      </c>
      <c r="M17" s="169">
        <v>2.4132869465825733E-3</v>
      </c>
      <c r="N17" s="168">
        <v>-6.7334605121752997E-3</v>
      </c>
      <c r="O17" s="169">
        <v>3.3747582921380801E-3</v>
      </c>
      <c r="P17" s="168">
        <v>-1.0109154927296E-3</v>
      </c>
      <c r="Q17" s="169">
        <v>2.4562994102720025E-3</v>
      </c>
      <c r="R17" s="170">
        <v>0.32260636819921662</v>
      </c>
    </row>
    <row r="18" spans="1:18">
      <c r="A18" s="33" t="s">
        <v>273</v>
      </c>
      <c r="B18" s="168">
        <v>-0.49030179038612642</v>
      </c>
      <c r="C18" s="169">
        <v>1.865598747224546E-2</v>
      </c>
      <c r="D18" s="168">
        <v>0.12428473388653841</v>
      </c>
      <c r="E18" s="169">
        <v>0.10534865051267116</v>
      </c>
      <c r="F18" s="168">
        <v>8.8444310745440004E-4</v>
      </c>
      <c r="G18" s="169">
        <v>5.429771647537697E-3</v>
      </c>
      <c r="H18" s="168">
        <v>2.1088495251386E-3</v>
      </c>
      <c r="I18" s="169">
        <v>4.8079533653968406E-3</v>
      </c>
      <c r="J18" s="168">
        <v>8.7864870295612602E-2</v>
      </c>
      <c r="K18" s="169">
        <v>0.10323510028388092</v>
      </c>
      <c r="L18" s="168">
        <v>-6.0987580883589002E-3</v>
      </c>
      <c r="M18" s="169">
        <v>2.7221242624537222E-3</v>
      </c>
      <c r="N18" s="168">
        <v>-5.9153972905733E-3</v>
      </c>
      <c r="O18" s="169">
        <v>3.7716077967934821E-3</v>
      </c>
      <c r="P18" s="168">
        <v>-2.0219025704507E-3</v>
      </c>
      <c r="Q18" s="169">
        <v>2.95585044786027E-3</v>
      </c>
      <c r="R18" s="170">
        <v>0.2906944636608314</v>
      </c>
    </row>
    <row r="19" spans="1:18">
      <c r="A19" s="33" t="s">
        <v>311</v>
      </c>
      <c r="B19" s="168">
        <v>-0.33602512581228039</v>
      </c>
      <c r="C19" s="169">
        <v>1.9769027121239388E-2</v>
      </c>
      <c r="D19" s="168">
        <v>0.2084727031246372</v>
      </c>
      <c r="E19" s="169">
        <v>8.3464537034764419E-2</v>
      </c>
      <c r="F19" s="168">
        <v>9.2592683921932008E-3</v>
      </c>
      <c r="G19" s="169">
        <v>4.9872553298978325E-3</v>
      </c>
      <c r="H19" s="168">
        <v>1.47950274981318E-2</v>
      </c>
      <c r="I19" s="169">
        <v>6.2294151167458962E-3</v>
      </c>
      <c r="J19" s="168">
        <v>0.23013017097009231</v>
      </c>
      <c r="K19" s="169">
        <v>9.5438268291109046E-2</v>
      </c>
      <c r="L19" s="168">
        <v>-9.4710567854574008E-3</v>
      </c>
      <c r="M19" s="169">
        <v>2.4669908782226717E-3</v>
      </c>
      <c r="N19" s="168">
        <v>2.2104078250020001E-4</v>
      </c>
      <c r="O19" s="169">
        <v>2.5511909878668674E-3</v>
      </c>
      <c r="P19" s="168">
        <v>-5.598644510694E-3</v>
      </c>
      <c r="Q19" s="169">
        <v>2.0764827110405326E-3</v>
      </c>
      <c r="R19" s="170">
        <v>0.2452856164155143</v>
      </c>
    </row>
    <row r="20" spans="1:18">
      <c r="A20" s="33" t="s">
        <v>295</v>
      </c>
      <c r="B20" s="168">
        <v>-0.31442568312016561</v>
      </c>
      <c r="C20" s="169">
        <v>5.5958359117947304E-2</v>
      </c>
      <c r="D20" s="168">
        <v>0.34913504208865742</v>
      </c>
      <c r="E20" s="169">
        <v>0.11801187428380337</v>
      </c>
      <c r="F20" s="168">
        <v>7.3620984002693004E-3</v>
      </c>
      <c r="G20" s="169">
        <v>7.3281474798780784E-3</v>
      </c>
      <c r="H20" s="168">
        <v>-7.4339173423547001E-3</v>
      </c>
      <c r="I20" s="169">
        <v>8.3602950035474369E-3</v>
      </c>
      <c r="J20" s="168">
        <v>7.9787082328005202E-2</v>
      </c>
      <c r="K20" s="169">
        <v>0.10753851675010112</v>
      </c>
      <c r="L20" s="168">
        <v>-3.6398174851111002E-3</v>
      </c>
      <c r="M20" s="169">
        <v>5.123891395773102E-3</v>
      </c>
      <c r="N20" s="168">
        <v>-1.1516582631827201E-2</v>
      </c>
      <c r="O20" s="169">
        <v>3.1566285653511442E-3</v>
      </c>
      <c r="P20" s="168">
        <v>-8.2540075927999999E-4</v>
      </c>
      <c r="Q20" s="169">
        <v>4.0099924032212988E-3</v>
      </c>
      <c r="R20" s="170">
        <v>0.1576857390320098</v>
      </c>
    </row>
    <row r="21" spans="1:18">
      <c r="A21" s="33" t="s">
        <v>275</v>
      </c>
      <c r="B21" s="168">
        <v>-0.45167564155846712</v>
      </c>
      <c r="C21" s="169">
        <v>1.8086525410566209E-2</v>
      </c>
      <c r="D21" s="168">
        <v>0.18393112790554031</v>
      </c>
      <c r="E21" s="169">
        <v>5.8599528545368651E-2</v>
      </c>
      <c r="F21" s="168">
        <v>-2.04147112844414E-2</v>
      </c>
      <c r="G21" s="169">
        <v>4.8943777888072202E-3</v>
      </c>
      <c r="H21" s="168">
        <v>9.0701458329178006E-3</v>
      </c>
      <c r="I21" s="169">
        <v>4.4145809091219292E-3</v>
      </c>
      <c r="J21" s="168">
        <v>0.1308012639579737</v>
      </c>
      <c r="K21" s="169">
        <v>7.8259315083761008E-2</v>
      </c>
      <c r="L21" s="168">
        <v>-6.1715857040681001E-3</v>
      </c>
      <c r="M21" s="169">
        <v>2.3805216800146618E-3</v>
      </c>
      <c r="N21" s="168">
        <v>-9.601885520564E-4</v>
      </c>
      <c r="O21" s="169">
        <v>3.8705908909695296E-3</v>
      </c>
      <c r="P21" s="168">
        <v>-1.3617328826744E-3</v>
      </c>
      <c r="Q21" s="169">
        <v>3.8431138249038085E-3</v>
      </c>
      <c r="R21" s="170">
        <v>0.23215022362461649</v>
      </c>
    </row>
    <row r="22" spans="1:18">
      <c r="A22" s="33" t="s">
        <v>310</v>
      </c>
      <c r="B22" s="168">
        <v>-0.41070659466117349</v>
      </c>
      <c r="C22" s="169">
        <v>2.399611498046714E-2</v>
      </c>
      <c r="D22" s="168">
        <v>0.27918754210218999</v>
      </c>
      <c r="E22" s="169">
        <v>0.10504315600025389</v>
      </c>
      <c r="F22" s="168">
        <v>1.52695725964298E-2</v>
      </c>
      <c r="G22" s="169">
        <v>5.0341297439060731E-3</v>
      </c>
      <c r="H22" s="168">
        <v>6.8179043167627996E-3</v>
      </c>
      <c r="I22" s="169">
        <v>7.4732756039553507E-3</v>
      </c>
      <c r="J22" s="168">
        <v>0.35150974196084239</v>
      </c>
      <c r="K22" s="169">
        <v>9.6067423236214353E-2</v>
      </c>
      <c r="L22" s="168">
        <v>4.742695203623E-4</v>
      </c>
      <c r="M22" s="169">
        <v>3.0548747572603421E-3</v>
      </c>
      <c r="N22" s="168">
        <v>-5.3048771614262E-3</v>
      </c>
      <c r="O22" s="169">
        <v>3.0933242781426796E-3</v>
      </c>
      <c r="P22" s="168">
        <v>1.8821377836217E-3</v>
      </c>
      <c r="Q22" s="169">
        <v>1.8884066396490876E-3</v>
      </c>
      <c r="R22" s="170">
        <v>0.224684284281185</v>
      </c>
    </row>
    <row r="23" spans="1:18">
      <c r="A23" s="33" t="s">
        <v>262</v>
      </c>
      <c r="B23" s="168">
        <v>-0.4365054598548293</v>
      </c>
      <c r="C23" s="169">
        <v>2.3780544605703478E-2</v>
      </c>
      <c r="D23" s="168">
        <v>0.19609884599628061</v>
      </c>
      <c r="E23" s="169">
        <v>0.12338426704416845</v>
      </c>
      <c r="F23" s="168">
        <v>-7.3944363094087997E-3</v>
      </c>
      <c r="G23" s="169">
        <v>6.7094127139991624E-3</v>
      </c>
      <c r="H23" s="168">
        <v>2.2399443247271601E-2</v>
      </c>
      <c r="I23" s="169">
        <v>1.6330834166619294E-2</v>
      </c>
      <c r="J23" s="168">
        <v>-0.1162051732809013</v>
      </c>
      <c r="K23" s="169">
        <v>0.18496803207224752</v>
      </c>
      <c r="L23" s="168">
        <v>-5.4035293631169001E-3</v>
      </c>
      <c r="M23" s="169">
        <v>2.7960501367230079E-3</v>
      </c>
      <c r="N23" s="168">
        <v>-1.7403086987502401E-2</v>
      </c>
      <c r="O23" s="169">
        <v>4.4006112744438214E-3</v>
      </c>
      <c r="P23" s="168">
        <v>4.7264028484304997E-3</v>
      </c>
      <c r="Q23" s="169">
        <v>3.4701656663143651E-3</v>
      </c>
      <c r="R23" s="170">
        <v>0.25215720166002742</v>
      </c>
    </row>
    <row r="24" spans="1:18">
      <c r="A24" s="33" t="s">
        <v>279</v>
      </c>
      <c r="B24" s="168">
        <v>-0.52835694372363962</v>
      </c>
      <c r="C24" s="169">
        <v>2.3453739371538371E-2</v>
      </c>
      <c r="D24" s="168">
        <v>0.33257190287579441</v>
      </c>
      <c r="E24" s="169">
        <v>0.10737943435945993</v>
      </c>
      <c r="F24" s="168">
        <v>-1.52091064737057E-2</v>
      </c>
      <c r="G24" s="169">
        <v>5.495961935235761E-3</v>
      </c>
      <c r="H24" s="168">
        <v>8.1096075894681006E-3</v>
      </c>
      <c r="I24" s="169">
        <v>6.842964651192344E-3</v>
      </c>
      <c r="J24" s="168">
        <v>0.14438026278924401</v>
      </c>
      <c r="K24" s="169">
        <v>0.13231170674553161</v>
      </c>
      <c r="L24" s="168">
        <v>-4.8040656718294997E-3</v>
      </c>
      <c r="M24" s="169">
        <v>3.0266608390467934E-3</v>
      </c>
      <c r="N24" s="168">
        <v>-8.0906328449398997E-3</v>
      </c>
      <c r="O24" s="169">
        <v>5.0797692932296121E-3</v>
      </c>
      <c r="P24" s="168">
        <v>3.8560352473322999E-3</v>
      </c>
      <c r="Q24" s="169">
        <v>3.6038739424940503E-3</v>
      </c>
      <c r="R24" s="170">
        <v>0.30659584815335261</v>
      </c>
    </row>
    <row r="25" spans="1:18">
      <c r="A25" s="33" t="s">
        <v>268</v>
      </c>
      <c r="B25" s="168">
        <v>-0.42149021104381529</v>
      </c>
      <c r="C25" s="169">
        <v>2.5300167081499274E-2</v>
      </c>
      <c r="D25" s="168">
        <v>0.24052124332224331</v>
      </c>
      <c r="E25" s="169">
        <v>9.6889144335845306E-2</v>
      </c>
      <c r="F25" s="168">
        <v>-9.2517320545056E-3</v>
      </c>
      <c r="G25" s="169">
        <v>5.1058258644634024E-3</v>
      </c>
      <c r="H25" s="168">
        <v>1.7685477226635001E-3</v>
      </c>
      <c r="I25" s="169">
        <v>3.8749021019147986E-3</v>
      </c>
      <c r="J25" s="168">
        <v>2.8164505588819101E-2</v>
      </c>
      <c r="K25" s="169">
        <v>7.4383069493200352E-2</v>
      </c>
      <c r="L25" s="168">
        <v>-2.4752289003049E-3</v>
      </c>
      <c r="M25" s="169">
        <v>2.5458184621596131E-3</v>
      </c>
      <c r="N25" s="168">
        <v>1.6486877483067001E-3</v>
      </c>
      <c r="O25" s="169">
        <v>3.6186535825136245E-3</v>
      </c>
      <c r="P25" s="168">
        <v>-5.6917658604873E-3</v>
      </c>
      <c r="Q25" s="169">
        <v>3.7418560912247773E-3</v>
      </c>
      <c r="R25" s="170">
        <v>0.18072045255124061</v>
      </c>
    </row>
    <row r="26" spans="1:18">
      <c r="A26" s="33" t="s">
        <v>285</v>
      </c>
      <c r="B26" s="168">
        <v>-0.66240693286460384</v>
      </c>
      <c r="C26" s="169">
        <v>2.5136406957944123E-2</v>
      </c>
      <c r="D26" s="168">
        <v>0.28361809226281598</v>
      </c>
      <c r="E26" s="169">
        <v>9.1673611369508343E-2</v>
      </c>
      <c r="F26" s="168">
        <v>-1.4295449290886501E-2</v>
      </c>
      <c r="G26" s="169">
        <v>4.6724140775905839E-3</v>
      </c>
      <c r="H26" s="168">
        <v>-5.0340152767200004E-6</v>
      </c>
      <c r="I26" s="169">
        <v>4.9781035631301417E-3</v>
      </c>
      <c r="J26" s="168">
        <v>0.32607586027072738</v>
      </c>
      <c r="K26" s="169">
        <v>0.16680145955065601</v>
      </c>
      <c r="L26" s="168">
        <v>7.8406399600659999E-4</v>
      </c>
      <c r="M26" s="169">
        <v>1.8349166830752836E-3</v>
      </c>
      <c r="N26" s="168">
        <v>-8.4601487688009997E-4</v>
      </c>
      <c r="O26" s="169">
        <v>3.7681677147346953E-3</v>
      </c>
      <c r="P26" s="168">
        <v>-2.6402898317984002E-3</v>
      </c>
      <c r="Q26" s="169">
        <v>3.4057064171631305E-3</v>
      </c>
      <c r="R26" s="170">
        <v>0.25979548162768012</v>
      </c>
    </row>
    <row r="27" spans="1:18">
      <c r="A27" s="33" t="s">
        <v>303</v>
      </c>
      <c r="B27" s="168">
        <v>-0.54518323950599512</v>
      </c>
      <c r="C27" s="169">
        <v>2.3092682163958805E-2</v>
      </c>
      <c r="D27" s="168">
        <v>0.47875125071179758</v>
      </c>
      <c r="E27" s="169">
        <v>6.8906521003656032E-2</v>
      </c>
      <c r="F27" s="168">
        <v>-2.4346849742443999E-2</v>
      </c>
      <c r="G27" s="169">
        <v>5.2049736662976688E-3</v>
      </c>
      <c r="H27" s="168">
        <v>2.1255418992808601E-2</v>
      </c>
      <c r="I27" s="169">
        <v>5.8568379977467222E-3</v>
      </c>
      <c r="J27" s="168">
        <v>-2.9679478568786998E-3</v>
      </c>
      <c r="K27" s="169">
        <v>9.9322066179348606E-2</v>
      </c>
      <c r="L27" s="168">
        <v>-1.3031185928209E-2</v>
      </c>
      <c r="M27" s="169">
        <v>2.514635212622515E-3</v>
      </c>
      <c r="N27" s="168">
        <v>-3.6092294353283001E-3</v>
      </c>
      <c r="O27" s="169">
        <v>3.8264858014307678E-3</v>
      </c>
      <c r="P27" s="168">
        <v>-8.9944656725900001E-4</v>
      </c>
      <c r="Q27" s="169">
        <v>2.2579832921283153E-3</v>
      </c>
      <c r="R27" s="170">
        <v>0.32538808340078063</v>
      </c>
    </row>
    <row r="28" spans="1:18">
      <c r="A28" s="33" t="s">
        <v>271</v>
      </c>
      <c r="B28" s="168">
        <v>-0.43137047484578722</v>
      </c>
      <c r="C28" s="169">
        <v>2.9916361706198422E-2</v>
      </c>
      <c r="D28" s="168">
        <v>0.38881228420627312</v>
      </c>
      <c r="E28" s="169">
        <v>0.11684813999058094</v>
      </c>
      <c r="F28" s="168">
        <v>4.6647924088993997E-3</v>
      </c>
      <c r="G28" s="169">
        <v>3.5214067188174855E-3</v>
      </c>
      <c r="H28" s="168">
        <v>6.3462576042972001E-3</v>
      </c>
      <c r="I28" s="169">
        <v>3.2850874604016325E-3</v>
      </c>
      <c r="J28" s="168">
        <v>0.27057621847066271</v>
      </c>
      <c r="K28" s="169">
        <v>6.5449831381162699E-2</v>
      </c>
      <c r="L28" s="168">
        <v>-9.9322147197960006E-3</v>
      </c>
      <c r="M28" s="169">
        <v>4.2892425488967332E-3</v>
      </c>
      <c r="N28" s="168">
        <v>-5.5976668842099998E-3</v>
      </c>
      <c r="O28" s="169">
        <v>4.6947461389419574E-3</v>
      </c>
      <c r="P28" s="168">
        <v>-1.3681618731872999E-3</v>
      </c>
      <c r="Q28" s="169">
        <v>2.9910074540392775E-3</v>
      </c>
      <c r="R28" s="170">
        <v>0.1364876856846772</v>
      </c>
    </row>
    <row r="29" spans="1:18">
      <c r="A29" s="33" t="s">
        <v>276</v>
      </c>
      <c r="B29" s="168">
        <v>-0.57488697517053899</v>
      </c>
      <c r="C29" s="169">
        <v>1.9568162970333956E-2</v>
      </c>
      <c r="D29" s="168">
        <v>0.19030571953536909</v>
      </c>
      <c r="E29" s="169">
        <v>0.10505436066167198</v>
      </c>
      <c r="F29" s="168">
        <v>-1.6453915613436801E-2</v>
      </c>
      <c r="G29" s="169">
        <v>7.1027393177240635E-3</v>
      </c>
      <c r="H29" s="168">
        <v>1.8501698396066701E-2</v>
      </c>
      <c r="I29" s="169">
        <v>9.258307375890059E-3</v>
      </c>
      <c r="J29" s="168">
        <v>4.5454161299304498E-2</v>
      </c>
      <c r="K29" s="169">
        <v>0.10844618488338965</v>
      </c>
      <c r="L29" s="168">
        <v>-1.52306418111598E-2</v>
      </c>
      <c r="M29" s="169">
        <v>3.7901409335101741E-3</v>
      </c>
      <c r="N29" s="168">
        <v>-3.5445905296624001E-3</v>
      </c>
      <c r="O29" s="169">
        <v>4.5457030944281666E-3</v>
      </c>
      <c r="P29" s="168">
        <v>7.1355707688124997E-3</v>
      </c>
      <c r="Q29" s="169">
        <v>4.479920024101222E-3</v>
      </c>
      <c r="R29" s="170">
        <v>0.26030205211147378</v>
      </c>
    </row>
    <row r="30" spans="1:18">
      <c r="A30" s="33" t="s">
        <v>304</v>
      </c>
      <c r="B30" s="168">
        <v>-0.39219707475404869</v>
      </c>
      <c r="C30" s="169">
        <v>2.5899313487041435E-2</v>
      </c>
      <c r="D30" s="168">
        <v>0.46032025837795421</v>
      </c>
      <c r="E30" s="169">
        <v>0.13494582078489456</v>
      </c>
      <c r="F30" s="168">
        <v>-1.6076431357529099E-2</v>
      </c>
      <c r="G30" s="169">
        <v>6.547141663628026E-3</v>
      </c>
      <c r="H30" s="168">
        <v>-1.3773858259832799E-2</v>
      </c>
      <c r="I30" s="169">
        <v>8.2850706575078939E-3</v>
      </c>
      <c r="J30" s="168">
        <v>2.6193830850200901E-2</v>
      </c>
      <c r="K30" s="169">
        <v>0.13179348013462855</v>
      </c>
      <c r="L30" s="168">
        <v>-9.5758518755009996E-4</v>
      </c>
      <c r="M30" s="169">
        <v>4.5431279438840518E-3</v>
      </c>
      <c r="N30" s="168">
        <v>-8.3451541171224008E-3</v>
      </c>
      <c r="O30" s="169">
        <v>4.1810824635344227E-3</v>
      </c>
      <c r="P30" s="168">
        <v>-3.7988516063282999E-3</v>
      </c>
      <c r="Q30" s="169">
        <v>5.8564417441701868E-3</v>
      </c>
      <c r="R30" s="170">
        <v>0.2353085040977235</v>
      </c>
    </row>
    <row r="31" spans="1:18">
      <c r="A31" s="33" t="s">
        <v>291</v>
      </c>
      <c r="B31" s="168">
        <v>-0.46430384085806109</v>
      </c>
      <c r="C31" s="169">
        <v>1.5695148089969364E-2</v>
      </c>
      <c r="D31" s="168">
        <v>0.1777045929270808</v>
      </c>
      <c r="E31" s="169">
        <v>6.5641745549976455E-2</v>
      </c>
      <c r="F31" s="168">
        <v>-2.3884799397067301E-2</v>
      </c>
      <c r="G31" s="169">
        <v>3.9529210427760282E-3</v>
      </c>
      <c r="H31" s="168">
        <v>2.1476659693566699E-2</v>
      </c>
      <c r="I31" s="169">
        <v>3.9245727254797408E-3</v>
      </c>
      <c r="J31" s="168">
        <v>5.5969576067777999E-2</v>
      </c>
      <c r="K31" s="169">
        <v>8.0456148320565024E-2</v>
      </c>
      <c r="L31" s="168">
        <v>-4.5716477548678998E-3</v>
      </c>
      <c r="M31" s="169">
        <v>2.1167120373810568E-3</v>
      </c>
      <c r="N31" s="168">
        <v>-4.2191917961249999E-3</v>
      </c>
      <c r="O31" s="169">
        <v>3.3561943305933238E-3</v>
      </c>
      <c r="P31" s="168">
        <v>9.2587004202119997E-4</v>
      </c>
      <c r="Q31" s="169">
        <v>3.24709141427013E-3</v>
      </c>
      <c r="R31" s="170">
        <v>0.22282813064933779</v>
      </c>
    </row>
    <row r="32" spans="1:18">
      <c r="A32" s="33" t="s">
        <v>302</v>
      </c>
      <c r="B32" s="168">
        <v>-0.45249935842464989</v>
      </c>
      <c r="C32" s="169">
        <v>2.5713845277161366E-2</v>
      </c>
      <c r="D32" s="168">
        <v>0.37797825674691943</v>
      </c>
      <c r="E32" s="169">
        <v>0.12800647433512427</v>
      </c>
      <c r="F32" s="168">
        <v>1.1442968743222001E-3</v>
      </c>
      <c r="G32" s="169">
        <v>5.1351751673485071E-3</v>
      </c>
      <c r="H32" s="168">
        <v>-3.2863760868559997E-4</v>
      </c>
      <c r="I32" s="169">
        <v>6.4769626006777352E-3</v>
      </c>
      <c r="J32" s="168">
        <v>0.21607724576753809</v>
      </c>
      <c r="K32" s="169">
        <v>0.11699104468038919</v>
      </c>
      <c r="L32" s="168">
        <v>-5.0523009173731002E-3</v>
      </c>
      <c r="M32" s="169">
        <v>2.6259033912721399E-3</v>
      </c>
      <c r="N32" s="168">
        <v>-9.1813726223696004E-3</v>
      </c>
      <c r="O32" s="169">
        <v>2.7656431198676704E-3</v>
      </c>
      <c r="P32" s="168">
        <v>3.0067720041814E-3</v>
      </c>
      <c r="Q32" s="169">
        <v>2.9028883229499348E-3</v>
      </c>
      <c r="R32" s="170">
        <v>0.21365661767415131</v>
      </c>
    </row>
    <row r="33" spans="1:18">
      <c r="A33" s="33" t="s">
        <v>288</v>
      </c>
      <c r="B33" s="168">
        <v>-0.49672964162584299</v>
      </c>
      <c r="C33" s="169">
        <v>1.625500176276623E-2</v>
      </c>
      <c r="D33" s="168">
        <v>-9.4178596680882701E-2</v>
      </c>
      <c r="E33" s="169">
        <v>6.1228707750107754E-2</v>
      </c>
      <c r="F33" s="168">
        <v>-5.9558607354133998E-3</v>
      </c>
      <c r="G33" s="169">
        <v>2.5374358934464915E-3</v>
      </c>
      <c r="H33" s="168">
        <v>1.9624070149120501E-2</v>
      </c>
      <c r="I33" s="169">
        <v>5.90903940438479E-3</v>
      </c>
      <c r="J33" s="168">
        <v>-3.3890388244120599E-2</v>
      </c>
      <c r="K33" s="169">
        <v>0.10192901919564619</v>
      </c>
      <c r="L33" s="168">
        <v>-1.5002753682685E-3</v>
      </c>
      <c r="M33" s="169">
        <v>1.703776323501018E-3</v>
      </c>
      <c r="N33" s="168">
        <v>-5.9069166718659998E-4</v>
      </c>
      <c r="O33" s="169">
        <v>3.6632732369583638E-3</v>
      </c>
      <c r="P33" s="168">
        <v>2.1733368008031999E-3</v>
      </c>
      <c r="Q33" s="169">
        <v>2.6877397555053841E-3</v>
      </c>
      <c r="R33" s="170">
        <v>0.29084436956822579</v>
      </c>
    </row>
    <row r="34" spans="1:18">
      <c r="A34" s="33" t="s">
        <v>312</v>
      </c>
      <c r="B34" s="168">
        <v>-0.28284345063407029</v>
      </c>
      <c r="C34" s="169">
        <v>3.7476126558221447E-2</v>
      </c>
      <c r="D34" s="168">
        <v>-0.20550970682788899</v>
      </c>
      <c r="E34" s="169">
        <v>0.12005570446631958</v>
      </c>
      <c r="F34" s="168">
        <v>5.6673869036583E-3</v>
      </c>
      <c r="G34" s="169">
        <v>7.450118682021797E-3</v>
      </c>
      <c r="H34" s="168">
        <v>7.6297135635063004E-3</v>
      </c>
      <c r="I34" s="169">
        <v>9.5228083424265444E-3</v>
      </c>
      <c r="J34" s="168">
        <v>-0.65465004744184829</v>
      </c>
      <c r="K34" s="169">
        <v>0.32700334375171153</v>
      </c>
      <c r="L34" s="168">
        <v>-9.1437161292576997E-3</v>
      </c>
      <c r="M34" s="169">
        <v>3.4420627316020073E-3</v>
      </c>
      <c r="N34" s="168">
        <v>-6.7626737405692998E-3</v>
      </c>
      <c r="O34" s="169">
        <v>3.7692802335073071E-3</v>
      </c>
      <c r="P34" s="168">
        <v>6.8362942196059998E-4</v>
      </c>
      <c r="Q34" s="169">
        <v>2.9932505929087089E-3</v>
      </c>
      <c r="R34" s="170">
        <v>0.1251541541871756</v>
      </c>
    </row>
    <row r="35" spans="1:18">
      <c r="A35" s="33" t="s">
        <v>286</v>
      </c>
      <c r="B35" s="168">
        <v>-0.30842677855726652</v>
      </c>
      <c r="C35" s="169">
        <v>1.34510443933649E-2</v>
      </c>
      <c r="D35" s="168">
        <v>0.11296570806647969</v>
      </c>
      <c r="E35" s="169">
        <v>6.0587411826047509E-2</v>
      </c>
      <c r="F35" s="168">
        <v>1.5680403466303301E-2</v>
      </c>
      <c r="G35" s="169">
        <v>2.3341420237045708E-3</v>
      </c>
      <c r="H35" s="168">
        <v>8.8125995285541995E-3</v>
      </c>
      <c r="I35" s="169">
        <v>3.3087821114166195E-3</v>
      </c>
      <c r="J35" s="168">
        <v>9.2896467141854899E-2</v>
      </c>
      <c r="K35" s="169">
        <v>5.5893031370971374E-2</v>
      </c>
      <c r="L35" s="168">
        <v>-7.6959102635491003E-3</v>
      </c>
      <c r="M35" s="169">
        <v>1.8076922109592538E-3</v>
      </c>
      <c r="N35" s="168">
        <v>-1.091179386022E-4</v>
      </c>
      <c r="O35" s="169">
        <v>2.8886143572699487E-3</v>
      </c>
      <c r="P35" s="168">
        <v>-2.7271844767860001E-3</v>
      </c>
      <c r="Q35" s="169">
        <v>1.749422880878431E-3</v>
      </c>
      <c r="R35" s="170">
        <v>0.19443361126955591</v>
      </c>
    </row>
    <row r="36" spans="1:18">
      <c r="A36" s="33" t="s">
        <v>301</v>
      </c>
      <c r="B36" s="168">
        <v>-0.27937195064191822</v>
      </c>
      <c r="C36" s="169">
        <v>2.1532230444337074E-2</v>
      </c>
      <c r="D36" s="168">
        <v>8.9258340496835106E-2</v>
      </c>
      <c r="E36" s="169">
        <v>0.11012724313949553</v>
      </c>
      <c r="F36" s="168">
        <v>1.3954831590117799E-2</v>
      </c>
      <c r="G36" s="169">
        <v>6.3978950383812164E-3</v>
      </c>
      <c r="H36" s="168">
        <v>9.2089844012588004E-3</v>
      </c>
      <c r="I36" s="169">
        <v>7.7390187534943896E-3</v>
      </c>
      <c r="J36" s="168">
        <v>0.15193380174057411</v>
      </c>
      <c r="K36" s="169">
        <v>0.13851559399321559</v>
      </c>
      <c r="L36" s="168">
        <v>-5.4629738009065003E-3</v>
      </c>
      <c r="M36" s="169">
        <v>3.6768252960451301E-3</v>
      </c>
      <c r="N36" s="168">
        <v>-7.8265808614666008E-3</v>
      </c>
      <c r="O36" s="169">
        <v>5.1933158449539796E-3</v>
      </c>
      <c r="P36" s="168">
        <v>9.1390820092470001E-4</v>
      </c>
      <c r="Q36" s="169">
        <v>1.6520703574422898E-3</v>
      </c>
      <c r="R36" s="170">
        <v>0.16950297647818821</v>
      </c>
    </row>
    <row r="37" spans="1:18">
      <c r="A37" s="33" t="s">
        <v>297</v>
      </c>
      <c r="B37" s="168">
        <v>-0.43701770265325668</v>
      </c>
      <c r="C37" s="169">
        <v>2.446441801705088E-2</v>
      </c>
      <c r="D37" s="168">
        <v>-0.20479905140733951</v>
      </c>
      <c r="E37" s="169">
        <v>8.9148658821435481E-2</v>
      </c>
      <c r="F37" s="168">
        <v>-2.10156388648229E-2</v>
      </c>
      <c r="G37" s="169">
        <v>5.1273076738062593E-3</v>
      </c>
      <c r="H37" s="168">
        <v>1.0796947122803E-2</v>
      </c>
      <c r="I37" s="169">
        <v>7.6086067395435006E-3</v>
      </c>
      <c r="J37" s="168">
        <v>0.15169366875633289</v>
      </c>
      <c r="K37" s="169">
        <v>0.23380222640057727</v>
      </c>
      <c r="L37" s="168">
        <v>-4.6723755957181999E-3</v>
      </c>
      <c r="M37" s="169">
        <v>3.5618627700176862E-3</v>
      </c>
      <c r="N37" s="168">
        <v>-1.16049056531483E-2</v>
      </c>
      <c r="O37" s="169">
        <v>4.6626567475360065E-3</v>
      </c>
      <c r="P37" s="168">
        <v>9.1896959560650998E-3</v>
      </c>
      <c r="Q37" s="169">
        <v>4.4865437173994931E-3</v>
      </c>
      <c r="R37" s="170">
        <v>0.19090770046230249</v>
      </c>
    </row>
    <row r="38" spans="1:18">
      <c r="A38" s="33" t="s">
        <v>272</v>
      </c>
      <c r="B38" s="168">
        <v>-0.36042095050595302</v>
      </c>
      <c r="C38" s="169">
        <v>1.9289098419513807E-2</v>
      </c>
      <c r="D38" s="168">
        <v>0.33981742061594872</v>
      </c>
      <c r="E38" s="169">
        <v>0.11152852763227976</v>
      </c>
      <c r="F38" s="168">
        <v>-1.6268362593398001E-3</v>
      </c>
      <c r="G38" s="169">
        <v>3.4907336665951369E-3</v>
      </c>
      <c r="H38" s="168">
        <v>9.7792669073780997E-3</v>
      </c>
      <c r="I38" s="169">
        <v>6.0083301757406227E-3</v>
      </c>
      <c r="J38" s="168">
        <v>7.3451559574566103E-2</v>
      </c>
      <c r="K38" s="169">
        <v>0.12640075676321136</v>
      </c>
      <c r="L38" s="168">
        <v>-5.8384840185786999E-3</v>
      </c>
      <c r="M38" s="169">
        <v>3.8141130329947875E-3</v>
      </c>
      <c r="N38" s="168">
        <v>-2.7402653258454999E-3</v>
      </c>
      <c r="O38" s="169">
        <v>4.0974395088461931E-3</v>
      </c>
      <c r="P38" s="168">
        <v>-1.0667532481206001E-2</v>
      </c>
      <c r="Q38" s="169">
        <v>4.1378692981532206E-3</v>
      </c>
      <c r="R38" s="170">
        <v>0.20817428627875131</v>
      </c>
    </row>
    <row r="39" spans="1:18">
      <c r="A39" s="33" t="s">
        <v>264</v>
      </c>
      <c r="B39" s="168">
        <v>-0.38649226698222028</v>
      </c>
      <c r="C39" s="169">
        <v>1.4202613494553026E-2</v>
      </c>
      <c r="D39" s="168">
        <v>0.17717743240033751</v>
      </c>
      <c r="E39" s="169">
        <v>7.0055378567370291E-2</v>
      </c>
      <c r="F39" s="168">
        <v>8.3457043715979998E-4</v>
      </c>
      <c r="G39" s="169">
        <v>3.8676728715193644E-3</v>
      </c>
      <c r="H39" s="168">
        <v>4.3509428607575E-3</v>
      </c>
      <c r="I39" s="169">
        <v>2.9961143768146696E-3</v>
      </c>
      <c r="J39" s="168">
        <v>0.17443026542627471</v>
      </c>
      <c r="K39" s="169">
        <v>5.2828344716095023E-2</v>
      </c>
      <c r="L39" s="168">
        <v>-7.5487048146189997E-3</v>
      </c>
      <c r="M39" s="169">
        <v>1.8576078749835657E-3</v>
      </c>
      <c r="N39" s="168">
        <v>-1.1865420033235E-3</v>
      </c>
      <c r="O39" s="169">
        <v>3.2332277186055409E-3</v>
      </c>
      <c r="P39" s="168">
        <v>-5.6361419265962996E-3</v>
      </c>
      <c r="Q39" s="169">
        <v>2.3460541916304682E-3</v>
      </c>
      <c r="R39" s="170">
        <v>0.27012347156500099</v>
      </c>
    </row>
    <row r="40" spans="1:18">
      <c r="A40" s="33" t="s">
        <v>282</v>
      </c>
      <c r="B40" s="168">
        <v>-0.470515884237724</v>
      </c>
      <c r="C40" s="169">
        <v>1.7027459020510716E-2</v>
      </c>
      <c r="D40" s="168">
        <v>0.40773724289190438</v>
      </c>
      <c r="E40" s="169">
        <v>8.0839021363688951E-2</v>
      </c>
      <c r="F40" s="168">
        <v>-9.9419836748877999E-3</v>
      </c>
      <c r="G40" s="169">
        <v>4.7735514542510734E-3</v>
      </c>
      <c r="H40" s="168">
        <v>2.0092819882436001E-2</v>
      </c>
      <c r="I40" s="169">
        <v>4.0348876952972443E-3</v>
      </c>
      <c r="J40" s="168">
        <v>-0.33613306567728368</v>
      </c>
      <c r="K40" s="169">
        <v>0.12535853799394048</v>
      </c>
      <c r="L40" s="168">
        <v>-4.8308412068022001E-3</v>
      </c>
      <c r="M40" s="169">
        <v>2.7761252999918256E-3</v>
      </c>
      <c r="N40" s="168">
        <v>2.242127698396E-4</v>
      </c>
      <c r="O40" s="169">
        <v>3.5180072484556528E-3</v>
      </c>
      <c r="P40" s="168">
        <v>3.6268650238999999E-5</v>
      </c>
      <c r="Q40" s="169">
        <v>2.9757676800230971E-3</v>
      </c>
      <c r="R40" s="170">
        <v>0.25571747552927088</v>
      </c>
    </row>
    <row r="41" spans="1:18">
      <c r="A41" s="33" t="s">
        <v>3</v>
      </c>
      <c r="B41" s="168">
        <v>-0.43322688273474419</v>
      </c>
      <c r="C41" s="169">
        <v>2.8021610372720891E-2</v>
      </c>
      <c r="D41" s="168">
        <v>0.16824906646168941</v>
      </c>
      <c r="E41" s="169">
        <v>0.14840453614463089</v>
      </c>
      <c r="F41" s="168">
        <v>7.6039832470161002E-3</v>
      </c>
      <c r="G41" s="169">
        <v>4.7902973167895995E-3</v>
      </c>
      <c r="H41" s="168">
        <v>-1.1395153778338199E-2</v>
      </c>
      <c r="I41" s="169">
        <v>7.4963148306694677E-3</v>
      </c>
      <c r="J41" s="168">
        <v>-0.17862957312158639</v>
      </c>
      <c r="K41" s="169">
        <v>0.17003320783738285</v>
      </c>
      <c r="L41" s="168">
        <v>-1.02625230941481E-2</v>
      </c>
      <c r="M41" s="169">
        <v>1.9945788670140503E-3</v>
      </c>
      <c r="N41" s="168">
        <v>-8.5211499395239001E-3</v>
      </c>
      <c r="O41" s="169">
        <v>6.2874303018424504E-3</v>
      </c>
      <c r="P41" s="168">
        <v>4.5416069102807996E-3</v>
      </c>
      <c r="Q41" s="169">
        <v>5.249765946143051E-3</v>
      </c>
      <c r="R41" s="170">
        <v>0.24703693207116939</v>
      </c>
    </row>
    <row r="42" spans="1:18">
      <c r="A42" s="33" t="s">
        <v>298</v>
      </c>
      <c r="B42" s="168">
        <v>-0.30438977983136922</v>
      </c>
      <c r="C42" s="169">
        <v>2.2116003692402218E-2</v>
      </c>
      <c r="D42" s="168">
        <v>0.14369131433393381</v>
      </c>
      <c r="E42" s="169">
        <v>5.4219814575177341E-2</v>
      </c>
      <c r="F42" s="168">
        <v>7.1356800015058997E-3</v>
      </c>
      <c r="G42" s="169">
        <v>3.5668775878767451E-3</v>
      </c>
      <c r="H42" s="168">
        <v>5.0891564249971001E-3</v>
      </c>
      <c r="I42" s="169">
        <v>4.3669518583337582E-3</v>
      </c>
      <c r="J42" s="168">
        <v>0.31100107092449192</v>
      </c>
      <c r="K42" s="169">
        <v>6.5705030289590793E-2</v>
      </c>
      <c r="L42" s="168">
        <v>-6.1865799607157997E-3</v>
      </c>
      <c r="M42" s="169">
        <v>1.8203474620118228E-3</v>
      </c>
      <c r="N42" s="168">
        <v>-6.6449187701499999E-3</v>
      </c>
      <c r="O42" s="169">
        <v>2.3971309474641275E-3</v>
      </c>
      <c r="P42" s="168">
        <v>4.5043468686159998E-4</v>
      </c>
      <c r="Q42" s="169">
        <v>1.5456780299072728E-3</v>
      </c>
      <c r="R42" s="170">
        <v>0.1596854487820063</v>
      </c>
    </row>
    <row r="43" spans="1:18">
      <c r="A43" s="33" t="s">
        <v>309</v>
      </c>
      <c r="B43" s="168">
        <v>-0.48645022805906463</v>
      </c>
      <c r="C43" s="169">
        <v>2.5816433526234712E-2</v>
      </c>
      <c r="D43" s="168">
        <v>0.1108048659123807</v>
      </c>
      <c r="E43" s="169">
        <v>0.10495009578059446</v>
      </c>
      <c r="F43" s="168">
        <v>-5.6636187932057004E-3</v>
      </c>
      <c r="G43" s="169">
        <v>5.510871968049647E-3</v>
      </c>
      <c r="H43" s="168">
        <v>-8.4577868462152005E-3</v>
      </c>
      <c r="I43" s="169">
        <v>6.9563876884027997E-3</v>
      </c>
      <c r="J43" s="168">
        <v>0.2591578162229739</v>
      </c>
      <c r="K43" s="169">
        <v>0.11121930286443094</v>
      </c>
      <c r="L43" s="168">
        <v>-7.7604690005164999E-3</v>
      </c>
      <c r="M43" s="169">
        <v>4.7212567881838863E-3</v>
      </c>
      <c r="N43" s="168">
        <v>4.7855358841835003E-3</v>
      </c>
      <c r="O43" s="169">
        <v>3.6522950091512833E-3</v>
      </c>
      <c r="P43" s="168">
        <v>-3.8757185504616999E-3</v>
      </c>
      <c r="Q43" s="169">
        <v>5.3606390055295321E-3</v>
      </c>
      <c r="R43" s="170">
        <v>0.23137851888090619</v>
      </c>
    </row>
    <row r="44" spans="1:18">
      <c r="A44" s="33" t="s">
        <v>277</v>
      </c>
      <c r="B44" s="168">
        <v>-0.63363609557668876</v>
      </c>
      <c r="C44" s="169">
        <v>2.290991719803424E-2</v>
      </c>
      <c r="D44" s="168">
        <v>0.48847963245670162</v>
      </c>
      <c r="E44" s="169">
        <v>7.2392742127965246E-2</v>
      </c>
      <c r="F44" s="168">
        <v>-2.3145978243906899E-2</v>
      </c>
      <c r="G44" s="169">
        <v>4.2427874523504744E-3</v>
      </c>
      <c r="H44" s="168">
        <v>5.2561552741957999E-3</v>
      </c>
      <c r="I44" s="169">
        <v>5.0138232198988905E-3</v>
      </c>
      <c r="J44" s="168">
        <v>5.0869708805540197E-2</v>
      </c>
      <c r="K44" s="169">
        <v>8.4561549620396081E-2</v>
      </c>
      <c r="L44" s="168">
        <v>-4.9475149434735997E-3</v>
      </c>
      <c r="M44" s="169">
        <v>2.6804238873440914E-3</v>
      </c>
      <c r="N44" s="168">
        <v>-7.7631813053544996E-3</v>
      </c>
      <c r="O44" s="169">
        <v>3.3369377265501819E-3</v>
      </c>
      <c r="P44" s="168">
        <v>1.6204815510459001E-3</v>
      </c>
      <c r="Q44" s="169">
        <v>3.2846681942539113E-3</v>
      </c>
      <c r="R44" s="170">
        <v>0.25349054456899861</v>
      </c>
    </row>
    <row r="45" spans="1:18">
      <c r="A45" s="33" t="s">
        <v>294</v>
      </c>
      <c r="B45" s="168">
        <v>-0.51179520548923318</v>
      </c>
      <c r="C45" s="169">
        <v>2.6501450306452567E-2</v>
      </c>
      <c r="D45" s="168">
        <v>0.16330811188093339</v>
      </c>
      <c r="E45" s="169">
        <v>9.881119968307274E-2</v>
      </c>
      <c r="F45" s="168">
        <v>-2.8762169840191702E-2</v>
      </c>
      <c r="G45" s="169">
        <v>5.2382159516587579E-3</v>
      </c>
      <c r="H45" s="168">
        <v>1.82430116221565E-2</v>
      </c>
      <c r="I45" s="169">
        <v>7.9559570809069335E-3</v>
      </c>
      <c r="J45" s="168">
        <v>0.1868781819706391</v>
      </c>
      <c r="K45" s="169">
        <v>0.17996680110208008</v>
      </c>
      <c r="L45" s="168">
        <v>5.074850352777E-3</v>
      </c>
      <c r="M45" s="169">
        <v>3.220750017744912E-3</v>
      </c>
      <c r="N45" s="168">
        <v>-1.27549743376367E-2</v>
      </c>
      <c r="O45" s="169">
        <v>4.1902944279402785E-3</v>
      </c>
      <c r="P45" s="168">
        <v>-4.4280347175693997E-3</v>
      </c>
      <c r="Q45" s="169">
        <v>3.1320747129402423E-3</v>
      </c>
      <c r="R45" s="170">
        <v>0.29144392134793068</v>
      </c>
    </row>
    <row r="46" spans="1:18">
      <c r="A46" s="33" t="s">
        <v>306</v>
      </c>
      <c r="B46" s="168">
        <v>-0.49244128537922682</v>
      </c>
      <c r="C46" s="169">
        <v>1.9242494172660839E-2</v>
      </c>
      <c r="D46" s="168">
        <v>0.21905783451080241</v>
      </c>
      <c r="E46" s="169">
        <v>7.7525415907141515E-2</v>
      </c>
      <c r="F46" s="168">
        <v>1.6604258173152E-3</v>
      </c>
      <c r="G46" s="169">
        <v>7.4263404746570212E-3</v>
      </c>
      <c r="H46" s="168">
        <v>1.6574270662997499E-2</v>
      </c>
      <c r="I46" s="169">
        <v>5.6845102781688077E-3</v>
      </c>
      <c r="J46" s="168">
        <v>9.0559761842824004E-3</v>
      </c>
      <c r="K46" s="169">
        <v>0.10399700497641787</v>
      </c>
      <c r="L46" s="168">
        <v>-4.8788021279517002E-3</v>
      </c>
      <c r="M46" s="169">
        <v>2.5735301843120484E-3</v>
      </c>
      <c r="N46" s="168">
        <v>-4.3276021879431002E-3</v>
      </c>
      <c r="O46" s="169">
        <v>2.4287088224204129E-3</v>
      </c>
      <c r="P46" s="168">
        <v>1.2707777226315001E-3</v>
      </c>
      <c r="Q46" s="169">
        <v>2.6092040543557928E-3</v>
      </c>
      <c r="R46" s="170">
        <v>0.22396130839017639</v>
      </c>
    </row>
    <row r="47" spans="1:18">
      <c r="A47" s="33" t="s">
        <v>280</v>
      </c>
      <c r="B47" s="168">
        <v>-0.43500403238901197</v>
      </c>
      <c r="C47" s="169">
        <v>3.1001206334427277E-2</v>
      </c>
      <c r="D47" s="168">
        <v>0.34394137095332988</v>
      </c>
      <c r="E47" s="169">
        <v>8.62623296411449E-2</v>
      </c>
      <c r="F47" s="168">
        <v>-4.5695538366529002E-3</v>
      </c>
      <c r="G47" s="169">
        <v>4.5080860066030156E-3</v>
      </c>
      <c r="H47" s="168">
        <v>1.32633909633587E-2</v>
      </c>
      <c r="I47" s="169">
        <v>4.6411536160841189E-3</v>
      </c>
      <c r="J47" s="168">
        <v>0.32754067579438328</v>
      </c>
      <c r="K47" s="169">
        <v>0.13440649761452964</v>
      </c>
      <c r="L47" s="168">
        <v>-1.4805107470113699E-2</v>
      </c>
      <c r="M47" s="169">
        <v>2.638415443570713E-3</v>
      </c>
      <c r="N47" s="168">
        <v>-1.4478834659142001E-3</v>
      </c>
      <c r="O47" s="169">
        <v>3.3190043498911386E-3</v>
      </c>
      <c r="P47" s="168">
        <v>-1.2687689338902E-3</v>
      </c>
      <c r="Q47" s="169">
        <v>2.3668950106877241E-3</v>
      </c>
      <c r="R47" s="170">
        <v>0.19278649173638321</v>
      </c>
    </row>
    <row r="48" spans="1:18">
      <c r="A48" s="33" t="s">
        <v>266</v>
      </c>
      <c r="B48" s="168">
        <v>-0.39521077164998247</v>
      </c>
      <c r="C48" s="169">
        <v>2.3573642750280559E-2</v>
      </c>
      <c r="D48" s="168">
        <v>0.15553263079301369</v>
      </c>
      <c r="E48" s="169">
        <v>9.8710251864511017E-2</v>
      </c>
      <c r="F48" s="168">
        <v>1.2452211766918001E-2</v>
      </c>
      <c r="G48" s="169">
        <v>4.3986863257960314E-3</v>
      </c>
      <c r="H48" s="168">
        <v>5.5351762552076997E-3</v>
      </c>
      <c r="I48" s="169">
        <v>4.4125291539168924E-3</v>
      </c>
      <c r="J48" s="168">
        <v>0.2537961171344254</v>
      </c>
      <c r="K48" s="169">
        <v>0.15420901874733872</v>
      </c>
      <c r="L48" s="168">
        <v>-7.1018094584633998E-3</v>
      </c>
      <c r="M48" s="169">
        <v>3.1890837877905352E-3</v>
      </c>
      <c r="N48" s="168">
        <v>-5.8072027733552002E-3</v>
      </c>
      <c r="O48" s="169">
        <v>5.3801896209371147E-3</v>
      </c>
      <c r="P48" s="168">
        <v>3.8982521712889999E-4</v>
      </c>
      <c r="Q48" s="169">
        <v>3.6650123036818132E-3</v>
      </c>
      <c r="R48" s="170">
        <v>0.2136969353965196</v>
      </c>
    </row>
    <row r="49" spans="1:18">
      <c r="A49" s="33" t="s">
        <v>270</v>
      </c>
      <c r="B49" s="168">
        <v>-0.44945519197086692</v>
      </c>
      <c r="C49" s="169">
        <v>1.8439775465231456E-2</v>
      </c>
      <c r="D49" s="168">
        <v>6.2604584787034996E-3</v>
      </c>
      <c r="E49" s="169">
        <v>7.1688661807801937E-2</v>
      </c>
      <c r="F49" s="168">
        <v>-1.34023229239162E-2</v>
      </c>
      <c r="G49" s="169">
        <v>4.8030603556539851E-3</v>
      </c>
      <c r="H49" s="168">
        <v>-6.3182242615275998E-3</v>
      </c>
      <c r="I49" s="169">
        <v>4.87476209742581E-3</v>
      </c>
      <c r="J49" s="168">
        <v>-2.4173544245332999E-2</v>
      </c>
      <c r="K49" s="169">
        <v>0.13742395470223609</v>
      </c>
      <c r="L49" s="168">
        <v>-7.1277885987937996E-3</v>
      </c>
      <c r="M49" s="169">
        <v>2.1859352755548159E-3</v>
      </c>
      <c r="N49" s="168">
        <v>-1.02331412569361E-2</v>
      </c>
      <c r="O49" s="169">
        <v>3.6359983665772084E-3</v>
      </c>
      <c r="P49" s="168">
        <v>2.9220891309387998E-3</v>
      </c>
      <c r="Q49" s="169">
        <v>2.679509795634158E-3</v>
      </c>
      <c r="R49" s="170">
        <v>0.2372162468399148</v>
      </c>
    </row>
    <row r="50" spans="1:18">
      <c r="A50" s="33" t="s">
        <v>313</v>
      </c>
      <c r="B50" s="168">
        <v>-0.45172814669922817</v>
      </c>
      <c r="C50" s="169">
        <v>2.2954036636691964E-2</v>
      </c>
      <c r="D50" s="168">
        <v>0.25055244350720057</v>
      </c>
      <c r="E50" s="169">
        <v>0.13293654028112162</v>
      </c>
      <c r="F50" s="168">
        <v>6.7599544978289997E-3</v>
      </c>
      <c r="G50" s="169">
        <v>8.1020524181191003E-3</v>
      </c>
      <c r="H50" s="168">
        <v>3.9713015908626498E-2</v>
      </c>
      <c r="I50" s="169">
        <v>8.7855722059062887E-3</v>
      </c>
      <c r="J50" s="168">
        <v>-2.4976103334812299E-2</v>
      </c>
      <c r="K50" s="169">
        <v>0.12228832806101904</v>
      </c>
      <c r="L50" s="168">
        <v>-7.7264672551723996E-3</v>
      </c>
      <c r="M50" s="169">
        <v>3.8881091922644295E-3</v>
      </c>
      <c r="N50" s="168">
        <v>-5.4236031944584996E-3</v>
      </c>
      <c r="O50" s="169">
        <v>4.7516435534317942E-3</v>
      </c>
      <c r="P50" s="168">
        <v>2.2822420833005E-3</v>
      </c>
      <c r="Q50" s="169">
        <v>3.182183239983928E-3</v>
      </c>
      <c r="R50" s="170">
        <v>0.24416633541252261</v>
      </c>
    </row>
    <row r="51" spans="1:18">
      <c r="A51" s="33" t="s">
        <v>305</v>
      </c>
      <c r="B51" s="168">
        <v>-0.46357322978165127</v>
      </c>
      <c r="C51" s="169">
        <v>2.0176149950627793E-2</v>
      </c>
      <c r="D51" s="168">
        <v>-7.6931781772009905E-2</v>
      </c>
      <c r="E51" s="169">
        <v>8.3982665758137343E-2</v>
      </c>
      <c r="F51" s="168">
        <v>1.2832661983262E-3</v>
      </c>
      <c r="G51" s="169">
        <v>4.3017303295451266E-3</v>
      </c>
      <c r="H51" s="168">
        <v>9.9612879070003005E-3</v>
      </c>
      <c r="I51" s="169">
        <v>6.1870719565012174E-3</v>
      </c>
      <c r="J51" s="168">
        <v>3.5137152065990801E-2</v>
      </c>
      <c r="K51" s="169">
        <v>0.16798955225106563</v>
      </c>
      <c r="L51" s="168">
        <v>-4.5648761084485E-3</v>
      </c>
      <c r="M51" s="169">
        <v>1.8680399353611418E-3</v>
      </c>
      <c r="N51" s="168">
        <v>-6.5797234019277003E-3</v>
      </c>
      <c r="O51" s="169">
        <v>2.9272257546557063E-3</v>
      </c>
      <c r="P51" s="168">
        <v>2.8656977251999998E-4</v>
      </c>
      <c r="Q51" s="169">
        <v>2.9617458173184764E-3</v>
      </c>
      <c r="R51" s="170">
        <v>0.2404922407322749</v>
      </c>
    </row>
    <row r="52" spans="1:18">
      <c r="A52" s="33" t="s">
        <v>283</v>
      </c>
      <c r="B52" s="168">
        <v>-0.4741773941188917</v>
      </c>
      <c r="C52" s="169">
        <v>1.9242678828157302E-2</v>
      </c>
      <c r="D52" s="168">
        <v>0.35473317571408131</v>
      </c>
      <c r="E52" s="169">
        <v>7.3359916293791336E-2</v>
      </c>
      <c r="F52" s="168">
        <v>-1.6680321329870999E-3</v>
      </c>
      <c r="G52" s="169">
        <v>3.7802808302631187E-3</v>
      </c>
      <c r="H52" s="168">
        <v>7.8398860267523008E-3</v>
      </c>
      <c r="I52" s="169">
        <v>4.0145196725732213E-3</v>
      </c>
      <c r="J52" s="168">
        <v>0.20503212400246101</v>
      </c>
      <c r="K52" s="169">
        <v>0.10417984560664242</v>
      </c>
      <c r="L52" s="168">
        <v>-1.16524520744059E-2</v>
      </c>
      <c r="M52" s="169">
        <v>2.9488534492241271E-3</v>
      </c>
      <c r="N52" s="168">
        <v>1.1592378621163E-3</v>
      </c>
      <c r="O52" s="169">
        <v>3.6417294178744922E-3</v>
      </c>
      <c r="P52" s="168">
        <v>1.87302340528E-3</v>
      </c>
      <c r="Q52" s="169">
        <v>3.3105359885612726E-3</v>
      </c>
      <c r="R52" s="170">
        <v>0.26739941815937079</v>
      </c>
    </row>
    <row r="53" spans="1:18">
      <c r="A53" s="328" t="s">
        <v>265</v>
      </c>
      <c r="B53" s="347">
        <v>-0.53167203570464738</v>
      </c>
      <c r="C53" s="348">
        <v>2.5917422009459807E-2</v>
      </c>
      <c r="D53" s="347">
        <v>0.18073779407705259</v>
      </c>
      <c r="E53" s="348">
        <v>8.8313760919516732E-2</v>
      </c>
      <c r="F53" s="347">
        <v>-7.4735217562978996E-3</v>
      </c>
      <c r="G53" s="348">
        <v>6.5710134609707179E-3</v>
      </c>
      <c r="H53" s="347">
        <v>8.4092438407606003E-3</v>
      </c>
      <c r="I53" s="348">
        <v>6.9478735787902928E-3</v>
      </c>
      <c r="J53" s="347">
        <v>4.8624538309476099E-2</v>
      </c>
      <c r="K53" s="348">
        <v>0.1135470912321284</v>
      </c>
      <c r="L53" s="347">
        <v>1.00633187074928E-2</v>
      </c>
      <c r="M53" s="348">
        <v>3.4545205764926678E-3</v>
      </c>
      <c r="N53" s="347">
        <v>-1.3847590059897E-2</v>
      </c>
      <c r="O53" s="348">
        <v>3.3771388552226705E-3</v>
      </c>
      <c r="P53" s="347">
        <v>4.3642345899958003E-3</v>
      </c>
      <c r="Q53" s="348">
        <v>3.9184465159998487E-3</v>
      </c>
      <c r="R53" s="349">
        <v>0.30448706495900418</v>
      </c>
    </row>
    <row r="54" spans="1:18">
      <c r="A54" s="33" t="s">
        <v>300</v>
      </c>
      <c r="B54" s="168">
        <v>-0.47567252157448059</v>
      </c>
      <c r="C54" s="169">
        <v>2.1288562756606406E-2</v>
      </c>
      <c r="D54" s="168">
        <v>0.30335727253321332</v>
      </c>
      <c r="E54" s="169">
        <v>6.3179952465397315E-2</v>
      </c>
      <c r="F54" s="168">
        <v>-3.6747066691977297E-2</v>
      </c>
      <c r="G54" s="169">
        <v>4.2155970793278244E-3</v>
      </c>
      <c r="H54" s="168">
        <v>1.7338753860146699E-2</v>
      </c>
      <c r="I54" s="169">
        <v>4.2482059077379132E-3</v>
      </c>
      <c r="J54" s="168">
        <v>-1.9964970700743701E-2</v>
      </c>
      <c r="K54" s="169">
        <v>0.1140491705655052</v>
      </c>
      <c r="L54" s="168">
        <v>-2.7426635299318998E-3</v>
      </c>
      <c r="M54" s="169">
        <v>1.6744843859967658E-3</v>
      </c>
      <c r="N54" s="168">
        <v>-8.8257813962875995E-3</v>
      </c>
      <c r="O54" s="169">
        <v>2.8472133537302165E-3</v>
      </c>
      <c r="P54" s="168">
        <v>-9.8910470133440004E-4</v>
      </c>
      <c r="Q54" s="169">
        <v>2.7035457947236843E-3</v>
      </c>
      <c r="R54" s="170">
        <v>0.24040151228992179</v>
      </c>
    </row>
    <row r="55" spans="1:18">
      <c r="A55" s="33" t="s">
        <v>278</v>
      </c>
      <c r="B55" s="168">
        <v>-0.53409446300462649</v>
      </c>
      <c r="C55" s="169">
        <v>2.4170756375504521E-2</v>
      </c>
      <c r="D55" s="168">
        <v>0.53654556382831609</v>
      </c>
      <c r="E55" s="169">
        <v>9.7654814603835252E-2</v>
      </c>
      <c r="F55" s="168">
        <v>-3.0578535418271199E-2</v>
      </c>
      <c r="G55" s="169">
        <v>4.8149618763771527E-3</v>
      </c>
      <c r="H55" s="168">
        <v>2.03078940256948E-2</v>
      </c>
      <c r="I55" s="169">
        <v>6.2561610106697026E-3</v>
      </c>
      <c r="J55" s="168">
        <v>4.1647106474768603E-2</v>
      </c>
      <c r="K55" s="169">
        <v>0.12245502864729479</v>
      </c>
      <c r="L55" s="168">
        <v>-2.0582545100999998E-3</v>
      </c>
      <c r="M55" s="169">
        <v>2.7664898649457045E-3</v>
      </c>
      <c r="N55" s="168">
        <v>-1.1130437962994901E-2</v>
      </c>
      <c r="O55" s="169">
        <v>7.6343502078318306E-3</v>
      </c>
      <c r="P55" s="168">
        <v>-4.1737881484629003E-3</v>
      </c>
      <c r="Q55" s="169">
        <v>5.4116968515614998E-3</v>
      </c>
      <c r="R55" s="170">
        <v>0.29228034899480149</v>
      </c>
    </row>
    <row r="56" spans="1:18">
      <c r="A56" s="33" t="s">
        <v>263</v>
      </c>
      <c r="B56" s="168">
        <v>-0.45235474431811512</v>
      </c>
      <c r="C56" s="169">
        <v>1.7039566996132741E-2</v>
      </c>
      <c r="D56" s="168">
        <v>-8.0516148554150305E-2</v>
      </c>
      <c r="E56" s="169">
        <v>6.3012525641182704E-2</v>
      </c>
      <c r="F56" s="168">
        <v>-4.5415088476538999E-3</v>
      </c>
      <c r="G56" s="169">
        <v>5.0923634689612734E-3</v>
      </c>
      <c r="H56" s="168">
        <v>3.1650560348646002E-3</v>
      </c>
      <c r="I56" s="169">
        <v>5.8887955447311869E-3</v>
      </c>
      <c r="J56" s="168">
        <v>0.12069073931126841</v>
      </c>
      <c r="K56" s="169">
        <v>0.12891918167824198</v>
      </c>
      <c r="L56" s="168">
        <v>-4.4337833479701E-3</v>
      </c>
      <c r="M56" s="169">
        <v>1.7516147454334874E-3</v>
      </c>
      <c r="N56" s="168">
        <v>-8.5863574816390004E-4</v>
      </c>
      <c r="O56" s="169">
        <v>2.5712877923706411E-3</v>
      </c>
      <c r="P56" s="168">
        <v>2.2513329870049001E-3</v>
      </c>
      <c r="Q56" s="169">
        <v>2.277617299523858E-3</v>
      </c>
      <c r="R56" s="170">
        <v>0.2223294769188984</v>
      </c>
    </row>
    <row r="57" spans="1:18">
      <c r="A57" s="33" t="s">
        <v>307</v>
      </c>
      <c r="B57" s="168">
        <v>-0.55591087705710507</v>
      </c>
      <c r="C57" s="169">
        <v>2.8778506047421021E-2</v>
      </c>
      <c r="D57" s="168">
        <v>0.34878144470706812</v>
      </c>
      <c r="E57" s="169">
        <v>7.8199073074019965E-2</v>
      </c>
      <c r="F57" s="168">
        <v>7.4361834232463996E-3</v>
      </c>
      <c r="G57" s="169">
        <v>5.4691700901225125E-3</v>
      </c>
      <c r="H57" s="168">
        <v>5.7966764956098003E-3</v>
      </c>
      <c r="I57" s="169">
        <v>1.216109836986584E-2</v>
      </c>
      <c r="J57" s="168">
        <v>0.13937851928496831</v>
      </c>
      <c r="K57" s="169">
        <v>9.964776262196233E-2</v>
      </c>
      <c r="L57" s="168">
        <v>-9.0094151861871002E-3</v>
      </c>
      <c r="M57" s="169">
        <v>2.795320164983392E-3</v>
      </c>
      <c r="N57" s="168">
        <v>-4.04631179628E-4</v>
      </c>
      <c r="O57" s="169">
        <v>2.8863881977650965E-3</v>
      </c>
      <c r="P57" s="168">
        <v>-3.2144079273674002E-3</v>
      </c>
      <c r="Q57" s="169">
        <v>1.9856589224751336E-3</v>
      </c>
      <c r="R57" s="170">
        <v>0.218117635719873</v>
      </c>
    </row>
    <row r="58" spans="1:18">
      <c r="A58" s="33" t="s">
        <v>269</v>
      </c>
      <c r="B58" s="168">
        <v>-0.25031083733667697</v>
      </c>
      <c r="C58" s="169">
        <v>1.9094177390480097E-2</v>
      </c>
      <c r="D58" s="168">
        <v>5.2301978991711399E-2</v>
      </c>
      <c r="E58" s="169">
        <v>6.3886566611545112E-2</v>
      </c>
      <c r="F58" s="168">
        <v>1.3100213088588501E-2</v>
      </c>
      <c r="G58" s="169">
        <v>4.9308145748069888E-3</v>
      </c>
      <c r="H58" s="168">
        <v>3.2112829886959998E-3</v>
      </c>
      <c r="I58" s="169">
        <v>4.6544440488538339E-3</v>
      </c>
      <c r="J58" s="168">
        <v>0.12905631149760871</v>
      </c>
      <c r="K58" s="169">
        <v>5.7366687342386861E-2</v>
      </c>
      <c r="L58" s="168">
        <v>-6.4795046024110998E-3</v>
      </c>
      <c r="M58" s="169">
        <v>2.4511796934880074E-3</v>
      </c>
      <c r="N58" s="168">
        <v>-1.23963713736E-5</v>
      </c>
      <c r="O58" s="169">
        <v>4.8315035876287191E-3</v>
      </c>
      <c r="P58" s="168">
        <v>8.4910797061860002E-4</v>
      </c>
      <c r="Q58" s="169">
        <v>2.1299479482424439E-3</v>
      </c>
      <c r="R58" s="170">
        <v>9.1158525581654506E-2</v>
      </c>
    </row>
    <row r="59" spans="1:18">
      <c r="A59" s="33" t="s">
        <v>287</v>
      </c>
      <c r="B59" s="168">
        <v>-0.56897381905215139</v>
      </c>
      <c r="C59" s="169">
        <v>3.7877444789366971E-2</v>
      </c>
      <c r="D59" s="168">
        <v>0.27207049300248282</v>
      </c>
      <c r="E59" s="169">
        <v>0.13420624692417374</v>
      </c>
      <c r="F59" s="168">
        <v>1.9638957724394199E-2</v>
      </c>
      <c r="G59" s="169">
        <v>1.2661502768199854E-2</v>
      </c>
      <c r="H59" s="168">
        <v>-6.8803341908103997E-3</v>
      </c>
      <c r="I59" s="169">
        <v>1.3185802691781615E-2</v>
      </c>
      <c r="J59" s="168">
        <v>-2.5584267243413499E-2</v>
      </c>
      <c r="K59" s="169">
        <v>0.24990005730879633</v>
      </c>
      <c r="L59" s="168">
        <v>-1.19430887807214E-2</v>
      </c>
      <c r="M59" s="169">
        <v>4.6994653863342535E-3</v>
      </c>
      <c r="N59" s="168">
        <v>5.4288063475351001E-3</v>
      </c>
      <c r="O59" s="169">
        <v>4.118650210175879E-3</v>
      </c>
      <c r="P59" s="168">
        <v>5.9849312970776999E-3</v>
      </c>
      <c r="Q59" s="169">
        <v>6.4231796624269729E-3</v>
      </c>
      <c r="R59" s="170">
        <v>0.24192719569899199</v>
      </c>
    </row>
    <row r="60" spans="1:18">
      <c r="A60" s="33" t="s">
        <v>299</v>
      </c>
      <c r="B60" s="168">
        <v>-0.45772331504724117</v>
      </c>
      <c r="C60" s="169">
        <v>1.0355460100325552E-2</v>
      </c>
      <c r="D60" s="168">
        <v>-1.5147970740376901E-2</v>
      </c>
      <c r="E60" s="169">
        <v>5.1581866026358995E-2</v>
      </c>
      <c r="F60" s="168">
        <v>1.35818262584499E-2</v>
      </c>
      <c r="G60" s="169">
        <v>3.0163379121981968E-3</v>
      </c>
      <c r="H60" s="168">
        <v>1.33847135531326E-2</v>
      </c>
      <c r="I60" s="169">
        <v>4.7043823521902856E-3</v>
      </c>
      <c r="J60" s="168">
        <v>-7.0517326999542607E-2</v>
      </c>
      <c r="K60" s="169">
        <v>6.9632072764269595E-2</v>
      </c>
      <c r="L60" s="168">
        <v>-1.31421247283206E-2</v>
      </c>
      <c r="M60" s="169">
        <v>1.4947615752257109E-3</v>
      </c>
      <c r="N60" s="168">
        <v>-5.5728771082580999E-3</v>
      </c>
      <c r="O60" s="169">
        <v>1.5933532292695029E-3</v>
      </c>
      <c r="P60" s="168">
        <v>5.5097896505380004E-4</v>
      </c>
      <c r="Q60" s="169">
        <v>1.7656139664435889E-3</v>
      </c>
      <c r="R60" s="170">
        <v>0.34003544722479723</v>
      </c>
    </row>
    <row r="61" spans="1:18">
      <c r="A61" s="45" t="s">
        <v>289</v>
      </c>
      <c r="B61" s="168">
        <v>-0.48152377049146428</v>
      </c>
      <c r="C61" s="169">
        <v>4.2746551664582999E-3</v>
      </c>
      <c r="D61" s="168">
        <v>0.25423938516764738</v>
      </c>
      <c r="E61" s="169">
        <v>1.7131433368853699E-2</v>
      </c>
      <c r="F61" s="168">
        <v>-8.6598947945605003E-3</v>
      </c>
      <c r="G61" s="169">
        <v>1.0080440627353001E-3</v>
      </c>
      <c r="H61" s="168">
        <v>7.4018828896847003E-3</v>
      </c>
      <c r="I61" s="169">
        <v>1.2894457313580999E-3</v>
      </c>
      <c r="J61" s="168">
        <v>0.11484794732180829</v>
      </c>
      <c r="K61" s="169">
        <v>2.3014278240684801E-2</v>
      </c>
      <c r="L61" s="168">
        <v>-4.1034431858641999E-3</v>
      </c>
      <c r="M61" s="169">
        <v>5.4349346084700003E-4</v>
      </c>
      <c r="N61" s="168">
        <v>-5.1146975409198997E-3</v>
      </c>
      <c r="O61" s="169">
        <v>7.2997906774110001E-4</v>
      </c>
      <c r="P61" s="168">
        <v>-5.8461471870560004E-4</v>
      </c>
      <c r="Q61" s="169">
        <v>6.4669961694239998E-4</v>
      </c>
      <c r="R61" s="170">
        <v>0.25014518318472878</v>
      </c>
    </row>
    <row r="62" spans="1:18">
      <c r="A62" s="45" t="s">
        <v>314</v>
      </c>
      <c r="B62" s="168">
        <v>-0.49774327874183649</v>
      </c>
      <c r="C62" s="169">
        <v>6.7732869647443E-3</v>
      </c>
      <c r="D62" s="168">
        <v>0.28735247254371638</v>
      </c>
      <c r="E62" s="169">
        <v>2.4397006258368499E-2</v>
      </c>
      <c r="F62" s="168">
        <v>-1.83222144842148E-2</v>
      </c>
      <c r="G62" s="169">
        <v>1.5193322906271001E-3</v>
      </c>
      <c r="H62" s="168">
        <v>1.27875646576285E-2</v>
      </c>
      <c r="I62" s="169">
        <v>1.9263143185526E-3</v>
      </c>
      <c r="J62" s="168">
        <v>0.1174684911966324</v>
      </c>
      <c r="K62" s="169">
        <v>3.34579050540924E-2</v>
      </c>
      <c r="L62" s="168">
        <v>-6.1661894433200004E-3</v>
      </c>
      <c r="M62" s="169">
        <v>7.6342019019650005E-4</v>
      </c>
      <c r="N62" s="168">
        <v>-5.5748508311807997E-3</v>
      </c>
      <c r="O62" s="169">
        <v>1.1818159837275999E-3</v>
      </c>
      <c r="P62" s="168">
        <v>-9.0886087855319997E-4</v>
      </c>
      <c r="Q62" s="169">
        <v>1.0214102221653E-3</v>
      </c>
      <c r="R62" s="170">
        <v>0.26528152823448181</v>
      </c>
    </row>
    <row r="63" spans="1:18" ht="13.8" thickBot="1">
      <c r="A63" s="42" t="s">
        <v>315</v>
      </c>
      <c r="B63" s="171">
        <v>-0.45605437032383289</v>
      </c>
      <c r="C63" s="172">
        <v>3.5598314514830001E-3</v>
      </c>
      <c r="D63" s="171">
        <v>0.20937975663317759</v>
      </c>
      <c r="E63" s="172">
        <v>1.4003585868229E-2</v>
      </c>
      <c r="F63" s="171">
        <v>-4.5108047588861997E-3</v>
      </c>
      <c r="G63" s="172">
        <v>8.0217175276050005E-4</v>
      </c>
      <c r="H63" s="171">
        <v>7.7737205660803003E-3</v>
      </c>
      <c r="I63" s="172">
        <v>1.0436203973104E-3</v>
      </c>
      <c r="J63" s="171">
        <v>8.6751345101275898E-2</v>
      </c>
      <c r="K63" s="172">
        <v>1.9300037725215501E-2</v>
      </c>
      <c r="L63" s="171">
        <v>-5.6138826681549998E-3</v>
      </c>
      <c r="M63" s="172">
        <v>4.3457227985649999E-4</v>
      </c>
      <c r="N63" s="171">
        <v>-5.2841731718516003E-3</v>
      </c>
      <c r="O63" s="172">
        <v>5.8324457076630002E-4</v>
      </c>
      <c r="P63" s="171">
        <v>-1.10703402669E-4</v>
      </c>
      <c r="Q63" s="172">
        <v>4.9722787128090001E-4</v>
      </c>
      <c r="R63" s="173">
        <v>0.23845041322212479</v>
      </c>
    </row>
    <row r="65" spans="1:1">
      <c r="A65" s="259" t="s">
        <v>463</v>
      </c>
    </row>
    <row r="66" spans="1:1">
      <c r="A66" s="302" t="s">
        <v>512</v>
      </c>
    </row>
    <row r="67" spans="1:1">
      <c r="A67" s="190" t="s">
        <v>402</v>
      </c>
    </row>
    <row r="68" spans="1:1">
      <c r="A68" s="5" t="s">
        <v>484</v>
      </c>
    </row>
    <row r="69" spans="1:1">
      <c r="A69" s="1" t="s">
        <v>371</v>
      </c>
    </row>
    <row r="70" spans="1:1">
      <c r="A70" s="5"/>
    </row>
    <row r="71" spans="1:1">
      <c r="A71" s="5"/>
    </row>
    <row r="72" spans="1:1">
      <c r="A72" s="5"/>
    </row>
  </sheetData>
  <sortState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71" priority="8">
      <formula>ABS(B11/C11)&gt;1.96</formula>
    </cfRule>
  </conditionalFormatting>
  <conditionalFormatting sqref="D11:D63">
    <cfRule type="expression" dxfId="70" priority="7">
      <formula>ABS(D11/E11)&gt;1.96</formula>
    </cfRule>
  </conditionalFormatting>
  <conditionalFormatting sqref="F11:F63">
    <cfRule type="expression" dxfId="69" priority="6">
      <formula>ABS(F11/G11)&gt;1.96</formula>
    </cfRule>
  </conditionalFormatting>
  <conditionalFormatting sqref="H11:H63">
    <cfRule type="expression" dxfId="68" priority="5">
      <formula>ABS(H11/I11)&gt;1.96</formula>
    </cfRule>
  </conditionalFormatting>
  <conditionalFormatting sqref="J11:J63">
    <cfRule type="expression" dxfId="67" priority="4">
      <formula>ABS(J11/K11)&gt;1.96</formula>
    </cfRule>
  </conditionalFormatting>
  <conditionalFormatting sqref="L11:L63">
    <cfRule type="expression" dxfId="66" priority="3">
      <formula>ABS(L11/M11)&gt;1.96</formula>
    </cfRule>
  </conditionalFormatting>
  <conditionalFormatting sqref="N11:N63">
    <cfRule type="expression" dxfId="65" priority="2">
      <formula>ABS(N11/O11)&gt;1.96</formula>
    </cfRule>
  </conditionalFormatting>
  <conditionalFormatting sqref="P11:P63">
    <cfRule type="expression" dxfId="64" priority="1">
      <formula>ABS(P11/Q11)&gt;1.96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72"/>
  <dimension ref="A1:R72"/>
  <sheetViews>
    <sheetView showGridLines="0" zoomScale="93" zoomScaleNormal="93" workbookViewId="0"/>
  </sheetViews>
  <sheetFormatPr defaultColWidth="8.77734375" defaultRowHeight="13.2"/>
  <cols>
    <col min="1" max="1" width="28.44140625" style="104" customWidth="1"/>
    <col min="18" max="18" width="12.77734375" customWidth="1"/>
  </cols>
  <sheetData>
    <row r="1" spans="1:18">
      <c r="A1" s="5" t="s">
        <v>226</v>
      </c>
      <c r="J1" s="105"/>
    </row>
    <row r="2" spans="1:18">
      <c r="A2" s="5"/>
      <c r="J2" s="105"/>
    </row>
    <row r="3" spans="1:18">
      <c r="A3" s="351" t="s">
        <v>420</v>
      </c>
    </row>
    <row r="4" spans="1:18">
      <c r="A4" s="32" t="s">
        <v>415</v>
      </c>
    </row>
    <row r="6" spans="1:18" ht="13.8" thickBot="1"/>
    <row r="7" spans="1:18" ht="16.95" customHeight="1">
      <c r="A7" s="163"/>
      <c r="B7" s="484" t="s">
        <v>489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379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412</v>
      </c>
    </row>
    <row r="9" spans="1:18" s="69" customFormat="1" ht="112.5" customHeight="1">
      <c r="A9" s="165"/>
      <c r="B9" s="475" t="s">
        <v>513</v>
      </c>
      <c r="C9" s="477"/>
      <c r="D9" s="475" t="s">
        <v>405</v>
      </c>
      <c r="E9" s="477"/>
      <c r="F9" s="475" t="s">
        <v>486</v>
      </c>
      <c r="G9" s="477"/>
      <c r="H9" s="491" t="s">
        <v>487</v>
      </c>
      <c r="I9" s="492"/>
      <c r="J9" s="491" t="s">
        <v>494</v>
      </c>
      <c r="K9" s="492"/>
      <c r="L9" s="475" t="s">
        <v>409</v>
      </c>
      <c r="M9" s="477"/>
      <c r="N9" s="482" t="s">
        <v>488</v>
      </c>
      <c r="O9" s="483"/>
      <c r="P9" s="482" t="s">
        <v>411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281</v>
      </c>
      <c r="B11" s="168">
        <v>-2.95248503704203E-2</v>
      </c>
      <c r="C11" s="169">
        <v>4.2269958185904496E-2</v>
      </c>
      <c r="D11" s="168">
        <v>0.37153210294139422</v>
      </c>
      <c r="E11" s="169">
        <v>0.15323921714359115</v>
      </c>
      <c r="F11" s="168">
        <v>4.30699522788918E-2</v>
      </c>
      <c r="G11" s="169">
        <v>1.1203352277949745E-2</v>
      </c>
      <c r="H11" s="168">
        <v>-1.1908966330954901E-2</v>
      </c>
      <c r="I11" s="169">
        <v>1.4753176028927699E-2</v>
      </c>
      <c r="J11" s="168">
        <v>0.48665831774243817</v>
      </c>
      <c r="K11" s="169">
        <v>0.2676414884741059</v>
      </c>
      <c r="L11" s="168">
        <v>-8.3665932302120997E-3</v>
      </c>
      <c r="M11" s="169">
        <v>5.3067722734025397E-3</v>
      </c>
      <c r="N11" s="168">
        <v>-1.3208445052515999E-3</v>
      </c>
      <c r="O11" s="169">
        <v>7.9854716745935451E-3</v>
      </c>
      <c r="P11" s="168">
        <v>1.14771248750029E-2</v>
      </c>
      <c r="Q11" s="169">
        <v>5.0253895080546052E-3</v>
      </c>
      <c r="R11" s="170">
        <v>6.1428088237161498E-2</v>
      </c>
    </row>
    <row r="12" spans="1:18">
      <c r="A12" s="33" t="s">
        <v>284</v>
      </c>
      <c r="B12" s="168">
        <v>-0.116333710603731</v>
      </c>
      <c r="C12" s="169">
        <v>2.2451782032373781E-2</v>
      </c>
      <c r="D12" s="168">
        <v>0.40052990282214079</v>
      </c>
      <c r="E12" s="169">
        <v>0.12277885758816533</v>
      </c>
      <c r="F12" s="168">
        <v>7.5636777581094003E-3</v>
      </c>
      <c r="G12" s="169">
        <v>6.0091485914744143E-3</v>
      </c>
      <c r="H12" s="168">
        <v>2.43073235152007E-2</v>
      </c>
      <c r="I12" s="169">
        <v>7.231742908293955E-3</v>
      </c>
      <c r="J12" s="168">
        <v>0.37709736107619263</v>
      </c>
      <c r="K12" s="169">
        <v>0.13327731212731622</v>
      </c>
      <c r="L12" s="168">
        <v>-2.1452732797344999E-3</v>
      </c>
      <c r="M12" s="169">
        <v>2.2967683815165408E-3</v>
      </c>
      <c r="N12" s="168">
        <v>-8.5924008660155007E-3</v>
      </c>
      <c r="O12" s="169">
        <v>3.9437250711123464E-3</v>
      </c>
      <c r="P12" s="168">
        <v>4.8087310038221996E-3</v>
      </c>
      <c r="Q12" s="169">
        <v>3.3106500715656649E-3</v>
      </c>
      <c r="R12" s="170">
        <v>4.4936268960118798E-2</v>
      </c>
    </row>
    <row r="13" spans="1:18">
      <c r="A13" s="33" t="s">
        <v>292</v>
      </c>
      <c r="B13" s="168">
        <v>-5.3780444105432201E-2</v>
      </c>
      <c r="C13" s="169">
        <v>2.1699597585690619E-2</v>
      </c>
      <c r="D13" s="168">
        <v>0.55165873937976573</v>
      </c>
      <c r="E13" s="169">
        <v>9.016008521092693E-2</v>
      </c>
      <c r="F13" s="168">
        <v>1.5232179783200401E-2</v>
      </c>
      <c r="G13" s="169">
        <v>3.5460899250863201E-3</v>
      </c>
      <c r="H13" s="168">
        <v>1.8098447022356801E-2</v>
      </c>
      <c r="I13" s="169">
        <v>7.3883523742985357E-3</v>
      </c>
      <c r="J13" s="168">
        <v>0.50739937384211176</v>
      </c>
      <c r="K13" s="169">
        <v>0.10933780097237863</v>
      </c>
      <c r="L13" s="168">
        <v>-6.6065339285750002E-3</v>
      </c>
      <c r="M13" s="169">
        <v>2.6085840246336759E-3</v>
      </c>
      <c r="N13" s="168">
        <v>2.0594536573260002E-3</v>
      </c>
      <c r="O13" s="169">
        <v>3.4038531714466148E-3</v>
      </c>
      <c r="P13" s="168">
        <v>3.5275962403778999E-3</v>
      </c>
      <c r="Q13" s="169">
        <v>2.7941855956515717E-3</v>
      </c>
      <c r="R13" s="170">
        <v>4.8051181289856401E-2</v>
      </c>
    </row>
    <row r="14" spans="1:18">
      <c r="A14" s="106" t="s">
        <v>296</v>
      </c>
      <c r="B14" s="168">
        <v>-0.10209123104961031</v>
      </c>
      <c r="C14" s="169">
        <v>2.1092856024061087E-2</v>
      </c>
      <c r="D14" s="168">
        <v>0.36534840812105868</v>
      </c>
      <c r="E14" s="169">
        <v>7.3062884847331783E-2</v>
      </c>
      <c r="F14" s="168">
        <v>4.2524899777149003E-3</v>
      </c>
      <c r="G14" s="169">
        <v>4.2034683220113318E-3</v>
      </c>
      <c r="H14" s="168">
        <v>7.3505224078941004E-3</v>
      </c>
      <c r="I14" s="169">
        <v>3.9366982757918596E-3</v>
      </c>
      <c r="J14" s="168">
        <v>0.41418720126463487</v>
      </c>
      <c r="K14" s="169">
        <v>8.1210396209055596E-2</v>
      </c>
      <c r="L14" s="168">
        <v>-4.4702331677107998E-3</v>
      </c>
      <c r="M14" s="169">
        <v>1.994128239017531E-3</v>
      </c>
      <c r="N14" s="168">
        <v>-7.7315769804267003E-3</v>
      </c>
      <c r="O14" s="169">
        <v>2.7277692218402017E-3</v>
      </c>
      <c r="P14" s="168">
        <v>5.1725165375228997E-3</v>
      </c>
      <c r="Q14" s="169">
        <v>2.5972940444886523E-3</v>
      </c>
      <c r="R14" s="170">
        <v>4.50768296777758E-2</v>
      </c>
    </row>
    <row r="15" spans="1:18">
      <c r="A15" s="33" t="s">
        <v>308</v>
      </c>
      <c r="B15" s="168">
        <v>-8.1005897069851104E-2</v>
      </c>
      <c r="C15" s="169">
        <v>1.6525782084541699E-2</v>
      </c>
      <c r="D15" s="168">
        <v>0.16240018342013809</v>
      </c>
      <c r="E15" s="169">
        <v>6.8782006898214967E-2</v>
      </c>
      <c r="F15" s="168">
        <v>6.4387987715585999E-3</v>
      </c>
      <c r="G15" s="169">
        <v>5.6996461570411215E-3</v>
      </c>
      <c r="H15" s="168">
        <v>2.9459797670712301E-2</v>
      </c>
      <c r="I15" s="169">
        <v>5.8086155811088655E-3</v>
      </c>
      <c r="J15" s="168">
        <v>8.41086803069232E-2</v>
      </c>
      <c r="K15" s="169">
        <v>7.9796214216559053E-2</v>
      </c>
      <c r="L15" s="168">
        <v>-5.192674537669E-3</v>
      </c>
      <c r="M15" s="169">
        <v>2.1075349279641728E-3</v>
      </c>
      <c r="N15" s="168">
        <v>-4.1219533170705003E-3</v>
      </c>
      <c r="O15" s="169">
        <v>2.5823611313255022E-3</v>
      </c>
      <c r="P15" s="168">
        <v>1.2331016820529999E-3</v>
      </c>
      <c r="Q15" s="169">
        <v>2.0590371333832E-3</v>
      </c>
      <c r="R15" s="170">
        <v>4.5916108496372801E-2</v>
      </c>
    </row>
    <row r="16" spans="1:18">
      <c r="A16" s="40" t="s">
        <v>317</v>
      </c>
      <c r="B16" s="168">
        <v>-3.8500278808465703E-2</v>
      </c>
      <c r="C16" s="169">
        <v>1.918434801971106E-2</v>
      </c>
      <c r="D16" s="168">
        <v>0.28078613726143459</v>
      </c>
      <c r="E16" s="169">
        <v>7.6325044960812577E-2</v>
      </c>
      <c r="F16" s="168">
        <v>2.17259425550652E-2</v>
      </c>
      <c r="G16" s="169">
        <v>5.1543439924607417E-3</v>
      </c>
      <c r="H16" s="168">
        <v>1.882738101383E-2</v>
      </c>
      <c r="I16" s="169">
        <v>5.4793588253250298E-3</v>
      </c>
      <c r="J16" s="168">
        <v>0.23240902840421121</v>
      </c>
      <c r="K16" s="169">
        <v>9.1233632248039834E-2</v>
      </c>
      <c r="L16" s="168">
        <v>-5.9331782194316004E-3</v>
      </c>
      <c r="M16" s="169">
        <v>1.9774018286711852E-3</v>
      </c>
      <c r="N16" s="168">
        <v>-3.4833652915485002E-3</v>
      </c>
      <c r="O16" s="169">
        <v>2.8045099529573582E-3</v>
      </c>
      <c r="P16" s="168">
        <v>7.8135301825910993E-3</v>
      </c>
      <c r="Q16" s="169">
        <v>2.801075877434246E-3</v>
      </c>
      <c r="R16" s="170">
        <v>5.9657429809509298E-2</v>
      </c>
    </row>
    <row r="17" spans="1:18">
      <c r="A17" s="40" t="s">
        <v>318</v>
      </c>
      <c r="B17" s="168">
        <v>-9.3484263617363506E-2</v>
      </c>
      <c r="C17" s="169">
        <v>2.4956017057953441E-2</v>
      </c>
      <c r="D17" s="168">
        <v>2.6528625241996499E-2</v>
      </c>
      <c r="E17" s="169">
        <v>0.10854954499713307</v>
      </c>
      <c r="F17" s="168">
        <v>2.17639310790592E-2</v>
      </c>
      <c r="G17" s="169">
        <v>9.0549224882939452E-3</v>
      </c>
      <c r="H17" s="168">
        <v>-5.130625750133E-4</v>
      </c>
      <c r="I17" s="169">
        <v>9.4467729890305441E-3</v>
      </c>
      <c r="J17" s="168">
        <v>0.21580780696896651</v>
      </c>
      <c r="K17" s="169">
        <v>0.12691878858187464</v>
      </c>
      <c r="L17" s="168">
        <v>-4.2681601511865E-3</v>
      </c>
      <c r="M17" s="169">
        <v>2.888430932561835E-3</v>
      </c>
      <c r="N17" s="168">
        <v>-1.7726844777494E-3</v>
      </c>
      <c r="O17" s="169">
        <v>3.8039388847241912E-3</v>
      </c>
      <c r="P17" s="168">
        <v>4.1020375233047999E-3</v>
      </c>
      <c r="Q17" s="169">
        <v>2.6565178081932473E-3</v>
      </c>
      <c r="R17" s="170">
        <v>3.0437170413760501E-2</v>
      </c>
    </row>
    <row r="18" spans="1:18">
      <c r="A18" s="33" t="s">
        <v>273</v>
      </c>
      <c r="B18" s="168">
        <v>-6.13848537284368E-2</v>
      </c>
      <c r="C18" s="169">
        <v>1.7431995075438488E-2</v>
      </c>
      <c r="D18" s="168">
        <v>-5.1697219597951399E-2</v>
      </c>
      <c r="E18" s="169">
        <v>8.7609577023287352E-2</v>
      </c>
      <c r="F18" s="168">
        <v>-1.52422146297416E-2</v>
      </c>
      <c r="G18" s="169">
        <v>4.8255584176173537E-3</v>
      </c>
      <c r="H18" s="168">
        <v>7.6623154707730005E-4</v>
      </c>
      <c r="I18" s="169">
        <v>4.4652756807876332E-3</v>
      </c>
      <c r="J18" s="168">
        <v>0.2219639925256755</v>
      </c>
      <c r="K18" s="169">
        <v>9.7733708861820048E-2</v>
      </c>
      <c r="L18" s="168">
        <v>-6.1269478059551002E-3</v>
      </c>
      <c r="M18" s="169">
        <v>2.3588402335394209E-3</v>
      </c>
      <c r="N18" s="168">
        <v>-6.9088695229E-3</v>
      </c>
      <c r="O18" s="169">
        <v>4.0105046732361793E-3</v>
      </c>
      <c r="P18" s="168">
        <v>6.3336440885681999E-3</v>
      </c>
      <c r="Q18" s="169">
        <v>2.7276425760097197E-3</v>
      </c>
      <c r="R18" s="170">
        <v>3.0285858113535701E-2</v>
      </c>
    </row>
    <row r="19" spans="1:18">
      <c r="A19" s="33" t="s">
        <v>311</v>
      </c>
      <c r="B19" s="168">
        <v>-0.14314424753991481</v>
      </c>
      <c r="C19" s="169">
        <v>2.4704980911923902E-2</v>
      </c>
      <c r="D19" s="168">
        <v>0.2100330454298735</v>
      </c>
      <c r="E19" s="169">
        <v>0.10704957081531009</v>
      </c>
      <c r="F19" s="168">
        <v>1.8016008357984899E-2</v>
      </c>
      <c r="G19" s="169">
        <v>5.0114071925186987E-3</v>
      </c>
      <c r="H19" s="168">
        <v>1.2231855973371E-3</v>
      </c>
      <c r="I19" s="169">
        <v>7.1431698439509252E-3</v>
      </c>
      <c r="J19" s="168">
        <v>0.1384736888313888</v>
      </c>
      <c r="K19" s="169">
        <v>0.11595490194886528</v>
      </c>
      <c r="L19" s="168">
        <v>-6.6092138274003003E-3</v>
      </c>
      <c r="M19" s="169">
        <v>2.7009891802543926E-3</v>
      </c>
      <c r="N19" s="168">
        <v>2.4064326168864998E-3</v>
      </c>
      <c r="O19" s="169">
        <v>2.9894675011179518E-3</v>
      </c>
      <c r="P19" s="168">
        <v>4.6378087239013002E-3</v>
      </c>
      <c r="Q19" s="169">
        <v>2.6881820384474617E-3</v>
      </c>
      <c r="R19" s="170">
        <v>4.6171269650764603E-2</v>
      </c>
    </row>
    <row r="20" spans="1:18">
      <c r="A20" s="33" t="s">
        <v>295</v>
      </c>
      <c r="B20" s="168">
        <v>-0.1742960944534177</v>
      </c>
      <c r="C20" s="169">
        <v>6.8498474912427373E-2</v>
      </c>
      <c r="D20" s="168">
        <v>0.41808262370287841</v>
      </c>
      <c r="E20" s="169">
        <v>0.17497518692602892</v>
      </c>
      <c r="F20" s="168">
        <v>3.24842568647545E-2</v>
      </c>
      <c r="G20" s="169">
        <v>5.7764425405192159E-3</v>
      </c>
      <c r="H20" s="168">
        <v>1.0064927545413E-3</v>
      </c>
      <c r="I20" s="169">
        <v>9.1173446682802726E-3</v>
      </c>
      <c r="J20" s="168">
        <v>-7.9242463067496997E-3</v>
      </c>
      <c r="K20" s="169">
        <v>0.10580936117014977</v>
      </c>
      <c r="L20" s="168">
        <v>6.1645612332803003E-3</v>
      </c>
      <c r="M20" s="169">
        <v>5.4890015479341359E-3</v>
      </c>
      <c r="N20" s="168">
        <v>-1.9702519663525299E-2</v>
      </c>
      <c r="O20" s="169">
        <v>4.2433400816583667E-3</v>
      </c>
      <c r="P20" s="168">
        <v>3.1227653951686001E-3</v>
      </c>
      <c r="Q20" s="169">
        <v>5.8344072819812957E-3</v>
      </c>
      <c r="R20" s="170">
        <v>9.8193608051587195E-2</v>
      </c>
    </row>
    <row r="21" spans="1:18">
      <c r="A21" s="33" t="s">
        <v>275</v>
      </c>
      <c r="B21" s="168">
        <v>-0.117035611554223</v>
      </c>
      <c r="C21" s="169">
        <v>1.6949262040491259E-2</v>
      </c>
      <c r="D21" s="168">
        <v>0.30889548661957078</v>
      </c>
      <c r="E21" s="169">
        <v>8.3644360344293095E-2</v>
      </c>
      <c r="F21" s="168">
        <v>4.3156353448486002E-3</v>
      </c>
      <c r="G21" s="169">
        <v>3.5240240300396346E-3</v>
      </c>
      <c r="H21" s="168">
        <v>1.5906664790243798E-2</v>
      </c>
      <c r="I21" s="169">
        <v>4.0547718392958529E-3</v>
      </c>
      <c r="J21" s="168">
        <v>0.26341838170617771</v>
      </c>
      <c r="K21" s="169">
        <v>8.9351888770536445E-2</v>
      </c>
      <c r="L21" s="168">
        <v>-7.5600315600546997E-3</v>
      </c>
      <c r="M21" s="169">
        <v>2.7804666286767093E-3</v>
      </c>
      <c r="N21" s="168">
        <v>-7.8631414333929991E-3</v>
      </c>
      <c r="O21" s="169">
        <v>5.3632903112903786E-3</v>
      </c>
      <c r="P21" s="168">
        <v>6.2222374170198998E-3</v>
      </c>
      <c r="Q21" s="169">
        <v>4.5616162934613213E-3</v>
      </c>
      <c r="R21" s="170">
        <v>5.36014589161556E-2</v>
      </c>
    </row>
    <row r="22" spans="1:18">
      <c r="A22" s="33" t="s">
        <v>310</v>
      </c>
      <c r="B22" s="168">
        <v>-6.50444640908769E-2</v>
      </c>
      <c r="C22" s="169">
        <v>2.4841183248069675E-2</v>
      </c>
      <c r="D22" s="168">
        <v>4.0509972309922301E-2</v>
      </c>
      <c r="E22" s="169">
        <v>0.1056429001346116</v>
      </c>
      <c r="F22" s="168">
        <v>1.0794035910249001E-3</v>
      </c>
      <c r="G22" s="169">
        <v>6.106248123168641E-3</v>
      </c>
      <c r="H22" s="168">
        <v>2.3112319740807999E-3</v>
      </c>
      <c r="I22" s="169">
        <v>8.2514010817446408E-3</v>
      </c>
      <c r="J22" s="168">
        <v>0.43140051430606741</v>
      </c>
      <c r="K22" s="169">
        <v>0.11172776132002221</v>
      </c>
      <c r="L22" s="168">
        <v>-5.8650804040009004E-3</v>
      </c>
      <c r="M22" s="169">
        <v>2.7231468555970473E-3</v>
      </c>
      <c r="N22" s="168">
        <v>-1.9331162962300001E-3</v>
      </c>
      <c r="O22" s="169">
        <v>3.1121596747521909E-3</v>
      </c>
      <c r="P22" s="168">
        <v>6.1280984679499004E-3</v>
      </c>
      <c r="Q22" s="169">
        <v>2.2710702682491994E-3</v>
      </c>
      <c r="R22" s="170">
        <v>2.09845510597363E-2</v>
      </c>
    </row>
    <row r="23" spans="1:18">
      <c r="A23" s="33" t="s">
        <v>262</v>
      </c>
      <c r="B23" s="168">
        <v>-6.8969431493219602E-2</v>
      </c>
      <c r="C23" s="169">
        <v>3.1446586774774979E-2</v>
      </c>
      <c r="D23" s="168">
        <v>0.27038631781878519</v>
      </c>
      <c r="E23" s="169">
        <v>0.16703263892758774</v>
      </c>
      <c r="F23" s="168">
        <v>8.0023896619090002E-3</v>
      </c>
      <c r="G23" s="169">
        <v>5.6765671443258763E-3</v>
      </c>
      <c r="H23" s="168">
        <v>3.5020893204565702E-2</v>
      </c>
      <c r="I23" s="169">
        <v>1.1382286316015894E-2</v>
      </c>
      <c r="J23" s="168">
        <v>0.3705191014548786</v>
      </c>
      <c r="K23" s="169">
        <v>0.20722206390096717</v>
      </c>
      <c r="L23" s="168">
        <v>2.3704396092368001E-3</v>
      </c>
      <c r="M23" s="169">
        <v>4.12496251984849E-3</v>
      </c>
      <c r="N23" s="168">
        <v>-1.07598363701857E-2</v>
      </c>
      <c r="O23" s="169">
        <v>6.7535550756599207E-3</v>
      </c>
      <c r="P23" s="168">
        <v>1.54660492507998E-2</v>
      </c>
      <c r="Q23" s="169">
        <v>4.5364704162275645E-3</v>
      </c>
      <c r="R23" s="170">
        <v>3.2441519363859597E-2</v>
      </c>
    </row>
    <row r="24" spans="1:18">
      <c r="A24" s="33" t="s">
        <v>279</v>
      </c>
      <c r="B24" s="168">
        <v>-0.1096570108623935</v>
      </c>
      <c r="C24" s="169">
        <v>1.701274874982656E-2</v>
      </c>
      <c r="D24" s="168">
        <v>0.49755897281652378</v>
      </c>
      <c r="E24" s="169">
        <v>9.4342145626835669E-2</v>
      </c>
      <c r="F24" s="168">
        <v>1.8132550768827499E-2</v>
      </c>
      <c r="G24" s="169">
        <v>4.6638472935688997E-3</v>
      </c>
      <c r="H24" s="168">
        <v>9.3151834162093008E-3</v>
      </c>
      <c r="I24" s="169">
        <v>5.8835400710783312E-3</v>
      </c>
      <c r="J24" s="168">
        <v>0.42926363538761431</v>
      </c>
      <c r="K24" s="169">
        <v>0.22628858041653444</v>
      </c>
      <c r="L24" s="168">
        <v>-1.7452973375349E-3</v>
      </c>
      <c r="M24" s="169">
        <v>3.0214207308425557E-3</v>
      </c>
      <c r="N24" s="168">
        <v>-6.5586671978896003E-3</v>
      </c>
      <c r="O24" s="169">
        <v>4.4877064940250086E-3</v>
      </c>
      <c r="P24" s="168">
        <v>2.2958161903228001E-3</v>
      </c>
      <c r="Q24" s="169">
        <v>3.08659516440283E-3</v>
      </c>
      <c r="R24" s="170">
        <v>8.2318922382369403E-2</v>
      </c>
    </row>
    <row r="25" spans="1:18">
      <c r="A25" s="33" t="s">
        <v>268</v>
      </c>
      <c r="B25" s="168">
        <v>-2.8987083952182899E-2</v>
      </c>
      <c r="C25" s="169">
        <v>2.9097195782460727E-2</v>
      </c>
      <c r="D25" s="168">
        <v>0.40073307087366938</v>
      </c>
      <c r="E25" s="169">
        <v>9.2833451024059169E-2</v>
      </c>
      <c r="F25" s="168">
        <v>-3.2037340079713E-3</v>
      </c>
      <c r="G25" s="169">
        <v>4.6144270743573267E-3</v>
      </c>
      <c r="H25" s="168">
        <v>-5.5561604732200004E-4</v>
      </c>
      <c r="I25" s="169">
        <v>3.8705457783158874E-3</v>
      </c>
      <c r="J25" s="168">
        <v>0.21301760644155601</v>
      </c>
      <c r="K25" s="169">
        <v>8.293730300480337E-2</v>
      </c>
      <c r="L25" s="168">
        <v>-4.0232972429465001E-3</v>
      </c>
      <c r="M25" s="169">
        <v>2.5544916659923579E-3</v>
      </c>
      <c r="N25" s="168">
        <v>6.7038169811309998E-3</v>
      </c>
      <c r="O25" s="169">
        <v>3.3397618831076236E-3</v>
      </c>
      <c r="P25" s="168">
        <v>5.6438862590119999E-4</v>
      </c>
      <c r="Q25" s="169">
        <v>4.2372056284044101E-3</v>
      </c>
      <c r="R25" s="170">
        <v>1.2507860957343001E-2</v>
      </c>
    </row>
    <row r="26" spans="1:18">
      <c r="A26" s="33" t="s">
        <v>285</v>
      </c>
      <c r="B26" s="168">
        <v>-0.16903266551493501</v>
      </c>
      <c r="C26" s="169">
        <v>2.8131113430686798E-2</v>
      </c>
      <c r="D26" s="168">
        <v>0.47269762328554932</v>
      </c>
      <c r="E26" s="169">
        <v>0.11333810983417317</v>
      </c>
      <c r="F26" s="168">
        <v>-2.9520505136127E-3</v>
      </c>
      <c r="G26" s="169">
        <v>6.4724093568108501E-3</v>
      </c>
      <c r="H26" s="168">
        <v>9.3590929136545993E-3</v>
      </c>
      <c r="I26" s="169">
        <v>6.6332777927590155E-3</v>
      </c>
      <c r="J26" s="168">
        <v>0.41255106915897982</v>
      </c>
      <c r="K26" s="169">
        <v>0.17442363453835963</v>
      </c>
      <c r="L26" s="168">
        <v>5.9367931045861003E-3</v>
      </c>
      <c r="M26" s="169">
        <v>3.2311791782069442E-3</v>
      </c>
      <c r="N26" s="168">
        <v>-1.750886394621E-3</v>
      </c>
      <c r="O26" s="169">
        <v>3.6816703508080664E-3</v>
      </c>
      <c r="P26" s="168">
        <v>9.6986300154537994E-3</v>
      </c>
      <c r="Q26" s="169">
        <v>4.0091591176200066E-3</v>
      </c>
      <c r="R26" s="170">
        <v>3.3107979866987797E-2</v>
      </c>
    </row>
    <row r="27" spans="1:18">
      <c r="A27" s="33" t="s">
        <v>303</v>
      </c>
      <c r="B27" s="168">
        <v>-0.21259639015910639</v>
      </c>
      <c r="C27" s="169">
        <v>2.0584876649892583E-2</v>
      </c>
      <c r="D27" s="168">
        <v>0.1048338673856446</v>
      </c>
      <c r="E27" s="169">
        <v>9.0190625532045043E-2</v>
      </c>
      <c r="F27" s="168">
        <v>1.03785359034102E-2</v>
      </c>
      <c r="G27" s="169">
        <v>5.3313074791353993E-3</v>
      </c>
      <c r="H27" s="168">
        <v>1.1885141859040899E-2</v>
      </c>
      <c r="I27" s="169">
        <v>5.9303258828057783E-3</v>
      </c>
      <c r="J27" s="168">
        <v>0.2282301373888265</v>
      </c>
      <c r="K27" s="169">
        <v>0.12312085890705576</v>
      </c>
      <c r="L27" s="168">
        <v>-3.1618423942253999E-3</v>
      </c>
      <c r="M27" s="169">
        <v>2.8359453817952489E-3</v>
      </c>
      <c r="N27" s="168">
        <v>2.6200488758139E-3</v>
      </c>
      <c r="O27" s="169">
        <v>5.1570362880756027E-3</v>
      </c>
      <c r="P27" s="168">
        <v>1.09154572169181E-2</v>
      </c>
      <c r="Q27" s="169">
        <v>1.6779209957813877E-3</v>
      </c>
      <c r="R27" s="170">
        <v>6.11514940421896E-2</v>
      </c>
    </row>
    <row r="28" spans="1:18">
      <c r="A28" s="33" t="s">
        <v>271</v>
      </c>
      <c r="B28" s="168">
        <v>-0.14648111283228851</v>
      </c>
      <c r="C28" s="169">
        <v>3.5931660197269233E-2</v>
      </c>
      <c r="D28" s="168">
        <v>0.74530462753438476</v>
      </c>
      <c r="E28" s="169">
        <v>0.13614632797330226</v>
      </c>
      <c r="F28" s="168">
        <v>-9.4986427370053993E-3</v>
      </c>
      <c r="G28" s="169">
        <v>5.2148735630610423E-3</v>
      </c>
      <c r="H28" s="168">
        <v>2.6208688451698002E-3</v>
      </c>
      <c r="I28" s="169">
        <v>4.7984800122524386E-3</v>
      </c>
      <c r="J28" s="168">
        <v>0.50655050547880442</v>
      </c>
      <c r="K28" s="169">
        <v>8.39125579881045E-2</v>
      </c>
      <c r="L28" s="168">
        <v>-7.7205951308966002E-3</v>
      </c>
      <c r="M28" s="169">
        <v>3.4240524091968504E-3</v>
      </c>
      <c r="N28" s="168">
        <v>-1.37235536675832E-2</v>
      </c>
      <c r="O28" s="169">
        <v>5.1969230941245467E-3</v>
      </c>
      <c r="P28" s="168">
        <v>7.8736098441362003E-3</v>
      </c>
      <c r="Q28" s="169">
        <v>3.2594627146111288E-3</v>
      </c>
      <c r="R28" s="170">
        <v>4.6311026485817197E-2</v>
      </c>
    </row>
    <row r="29" spans="1:18">
      <c r="A29" s="33" t="s">
        <v>276</v>
      </c>
      <c r="B29" s="168">
        <v>-0.18581732587295971</v>
      </c>
      <c r="C29" s="169">
        <v>3.3871330294197033E-2</v>
      </c>
      <c r="D29" s="168">
        <v>6.1821280377300898E-2</v>
      </c>
      <c r="E29" s="169">
        <v>0.10676757662798926</v>
      </c>
      <c r="F29" s="168">
        <v>1.1841833100084199E-2</v>
      </c>
      <c r="G29" s="169">
        <v>4.9084872821270036E-3</v>
      </c>
      <c r="H29" s="168">
        <v>1.7091104451450401E-2</v>
      </c>
      <c r="I29" s="169">
        <v>7.0642544694923953E-3</v>
      </c>
      <c r="J29" s="168">
        <v>0.12524661612751181</v>
      </c>
      <c r="K29" s="169">
        <v>0.10716280126197807</v>
      </c>
      <c r="L29" s="168">
        <v>-3.8111309272243999E-3</v>
      </c>
      <c r="M29" s="169">
        <v>3.7917686962962126E-3</v>
      </c>
      <c r="N29" s="168">
        <v>-1.6727545572077999E-2</v>
      </c>
      <c r="O29" s="169">
        <v>5.465136775673533E-3</v>
      </c>
      <c r="P29" s="168">
        <v>8.1561715801515E-3</v>
      </c>
      <c r="Q29" s="169">
        <v>5.7018807168083725E-3</v>
      </c>
      <c r="R29" s="170">
        <v>6.9966437958514094E-2</v>
      </c>
    </row>
    <row r="30" spans="1:18">
      <c r="A30" s="33" t="s">
        <v>304</v>
      </c>
      <c r="B30" s="168">
        <v>-6.8888977346614602E-2</v>
      </c>
      <c r="C30" s="169">
        <v>3.2743325749473459E-2</v>
      </c>
      <c r="D30" s="168">
        <v>0.30971742755952048</v>
      </c>
      <c r="E30" s="169">
        <v>0.14388934981101151</v>
      </c>
      <c r="F30" s="168">
        <v>1.93963623587858E-2</v>
      </c>
      <c r="G30" s="169">
        <v>8.0742952198085329E-3</v>
      </c>
      <c r="H30" s="168">
        <v>6.4210173815593997E-3</v>
      </c>
      <c r="I30" s="169">
        <v>8.5981556420559012E-3</v>
      </c>
      <c r="J30" s="168">
        <v>0.22639425843086011</v>
      </c>
      <c r="K30" s="169">
        <v>0.15854754020403666</v>
      </c>
      <c r="L30" s="168">
        <v>-4.6096672966787003E-3</v>
      </c>
      <c r="M30" s="169">
        <v>4.3114145245772874E-3</v>
      </c>
      <c r="N30" s="168">
        <v>-1.03102203850643E-2</v>
      </c>
      <c r="O30" s="169">
        <v>6.2437220169060462E-3</v>
      </c>
      <c r="P30" s="168">
        <v>1.55192443585833E-2</v>
      </c>
      <c r="Q30" s="169">
        <v>5.8579572469551321E-3</v>
      </c>
      <c r="R30" s="170">
        <v>3.7064201003359699E-2</v>
      </c>
    </row>
    <row r="31" spans="1:18">
      <c r="A31" s="33" t="s">
        <v>291</v>
      </c>
      <c r="B31" s="168">
        <v>-0.1120182425554256</v>
      </c>
      <c r="C31" s="169">
        <v>1.8801766445687096E-2</v>
      </c>
      <c r="D31" s="168">
        <v>0.14955291596110859</v>
      </c>
      <c r="E31" s="169">
        <v>6.5837980362517992E-2</v>
      </c>
      <c r="F31" s="168">
        <v>1.6550271777533501E-2</v>
      </c>
      <c r="G31" s="169">
        <v>3.8313209555243329E-3</v>
      </c>
      <c r="H31" s="168">
        <v>9.8484203705071008E-3</v>
      </c>
      <c r="I31" s="169">
        <v>4.0552412887851289E-3</v>
      </c>
      <c r="J31" s="168">
        <v>0.362335818478216</v>
      </c>
      <c r="K31" s="169">
        <v>8.1891098419990732E-2</v>
      </c>
      <c r="L31" s="168">
        <v>-5.2589699745107001E-3</v>
      </c>
      <c r="M31" s="169">
        <v>2.4893814001912735E-3</v>
      </c>
      <c r="N31" s="168">
        <v>-2.6268186055677998E-3</v>
      </c>
      <c r="O31" s="169">
        <v>2.9937290789130602E-3</v>
      </c>
      <c r="P31" s="168">
        <v>1.1960293545066499E-2</v>
      </c>
      <c r="Q31" s="169">
        <v>2.7549010944218711E-3</v>
      </c>
      <c r="R31" s="170">
        <v>5.3086866203707402E-2</v>
      </c>
    </row>
    <row r="32" spans="1:18">
      <c r="A32" s="33" t="s">
        <v>302</v>
      </c>
      <c r="B32" s="168">
        <v>-0.1179835796249518</v>
      </c>
      <c r="C32" s="169">
        <v>3.2375251771319245E-2</v>
      </c>
      <c r="D32" s="168">
        <v>0.21925023971323479</v>
      </c>
      <c r="E32" s="169">
        <v>0.14389349524297682</v>
      </c>
      <c r="F32" s="168">
        <v>-1.95266290131202E-2</v>
      </c>
      <c r="G32" s="169">
        <v>7.7681136873522447E-3</v>
      </c>
      <c r="H32" s="168">
        <v>3.2823999449560201E-2</v>
      </c>
      <c r="I32" s="169">
        <v>7.7647152572157367E-3</v>
      </c>
      <c r="J32" s="168">
        <v>0.5210685926383376</v>
      </c>
      <c r="K32" s="169">
        <v>0.13320151120194609</v>
      </c>
      <c r="L32" s="168">
        <v>-1.2777072261829E-2</v>
      </c>
      <c r="M32" s="169">
        <v>3.3717809161618916E-3</v>
      </c>
      <c r="N32" s="168">
        <v>4.3018879576329E-3</v>
      </c>
      <c r="O32" s="169">
        <v>3.0989521777762862E-3</v>
      </c>
      <c r="P32" s="168">
        <v>5.1212594211998003E-3</v>
      </c>
      <c r="Q32" s="169">
        <v>3.5777371940514373E-3</v>
      </c>
      <c r="R32" s="170">
        <v>4.46563908038103E-2</v>
      </c>
    </row>
    <row r="33" spans="1:18">
      <c r="A33" s="33" t="s">
        <v>288</v>
      </c>
      <c r="B33" s="168">
        <v>-3.8187149896940303E-2</v>
      </c>
      <c r="C33" s="169">
        <v>1.5501068848527316E-2</v>
      </c>
      <c r="D33" s="168">
        <v>-0.41028255098873639</v>
      </c>
      <c r="E33" s="169">
        <v>7.0713110719484801E-2</v>
      </c>
      <c r="F33" s="168">
        <v>3.2340734386564401E-2</v>
      </c>
      <c r="G33" s="169">
        <v>2.9152986380041675E-3</v>
      </c>
      <c r="H33" s="168">
        <v>7.0474511318590997E-3</v>
      </c>
      <c r="I33" s="169">
        <v>8.9385681376266679E-3</v>
      </c>
      <c r="J33" s="168">
        <v>0.40316036793698018</v>
      </c>
      <c r="K33" s="169">
        <v>0.12215836413735735</v>
      </c>
      <c r="L33" s="168">
        <v>2.1654637724485E-3</v>
      </c>
      <c r="M33" s="169">
        <v>1.9711436591842314E-3</v>
      </c>
      <c r="N33" s="168">
        <v>-8.1701721592186E-3</v>
      </c>
      <c r="O33" s="169">
        <v>4.3007573611159146E-3</v>
      </c>
      <c r="P33" s="168">
        <v>1.22557241464479E-2</v>
      </c>
      <c r="Q33" s="169">
        <v>3.4847928003465369E-3</v>
      </c>
      <c r="R33" s="170">
        <v>5.9694182232249801E-2</v>
      </c>
    </row>
    <row r="34" spans="1:18">
      <c r="A34" s="33" t="s">
        <v>312</v>
      </c>
      <c r="B34" s="168">
        <v>-9.2813545550475704E-2</v>
      </c>
      <c r="C34" s="169">
        <v>3.6141025078872929E-2</v>
      </c>
      <c r="D34" s="168">
        <v>-0.15854404047332959</v>
      </c>
      <c r="E34" s="169">
        <v>0.13212979549266923</v>
      </c>
      <c r="F34" s="168">
        <v>-7.7957472117109001E-3</v>
      </c>
      <c r="G34" s="169">
        <v>6.8421992365631356E-3</v>
      </c>
      <c r="H34" s="168">
        <v>1.07802796091071E-2</v>
      </c>
      <c r="I34" s="169">
        <v>9.2331829230340116E-3</v>
      </c>
      <c r="J34" s="168">
        <v>0.5854940211337174</v>
      </c>
      <c r="K34" s="169">
        <v>0.42807536539613772</v>
      </c>
      <c r="L34" s="168">
        <v>-2.0282261248726299E-2</v>
      </c>
      <c r="M34" s="169">
        <v>3.2295818782578532E-3</v>
      </c>
      <c r="N34" s="168">
        <v>-2.3432216309337999E-3</v>
      </c>
      <c r="O34" s="169">
        <v>3.3857219014653108E-3</v>
      </c>
      <c r="P34" s="168">
        <v>1.2884284765070199E-2</v>
      </c>
      <c r="Q34" s="169">
        <v>2.8871949942533806E-3</v>
      </c>
      <c r="R34" s="170">
        <v>7.1511348242370196E-2</v>
      </c>
    </row>
    <row r="35" spans="1:18">
      <c r="A35" s="33" t="s">
        <v>286</v>
      </c>
      <c r="B35" s="168">
        <v>-0.14011008746392081</v>
      </c>
      <c r="C35" s="169">
        <v>1.775430477451681E-2</v>
      </c>
      <c r="D35" s="168">
        <v>0.1554345833314888</v>
      </c>
      <c r="E35" s="169">
        <v>8.1493290900010826E-2</v>
      </c>
      <c r="F35" s="168">
        <v>-5.6909272944004E-3</v>
      </c>
      <c r="G35" s="169">
        <v>3.2633356663910929E-3</v>
      </c>
      <c r="H35" s="168">
        <v>1.09681548619444E-2</v>
      </c>
      <c r="I35" s="169">
        <v>4.8056643586301268E-3</v>
      </c>
      <c r="J35" s="168">
        <v>0.16024808685191549</v>
      </c>
      <c r="K35" s="169">
        <v>7.9661980005045124E-2</v>
      </c>
      <c r="L35" s="168">
        <v>-3.3633828019394001E-3</v>
      </c>
      <c r="M35" s="169">
        <v>3.0885333885738047E-3</v>
      </c>
      <c r="N35" s="168">
        <v>-4.7816710837860999E-3</v>
      </c>
      <c r="O35" s="169">
        <v>5.0427649497145526E-3</v>
      </c>
      <c r="P35" s="168">
        <v>6.1210874823788997E-3</v>
      </c>
      <c r="Q35" s="169">
        <v>3.4845270514504497E-3</v>
      </c>
      <c r="R35" s="170">
        <v>2.4325320556418499E-2</v>
      </c>
    </row>
    <row r="36" spans="1:18">
      <c r="A36" s="33" t="s">
        <v>301</v>
      </c>
      <c r="B36" s="168">
        <v>-0.12302880260889409</v>
      </c>
      <c r="C36" s="169">
        <v>2.3412752281686988E-2</v>
      </c>
      <c r="D36" s="168">
        <v>7.9484515948047396E-2</v>
      </c>
      <c r="E36" s="169">
        <v>0.11761756352797373</v>
      </c>
      <c r="F36" s="168">
        <v>1.21025438732222E-2</v>
      </c>
      <c r="G36" s="169">
        <v>5.5492447951092476E-3</v>
      </c>
      <c r="H36" s="168">
        <v>-7.6059630371360005E-4</v>
      </c>
      <c r="I36" s="169">
        <v>5.068363255943455E-3</v>
      </c>
      <c r="J36" s="168">
        <v>0.17924914662476021</v>
      </c>
      <c r="K36" s="169">
        <v>8.6219904474513484E-2</v>
      </c>
      <c r="L36" s="168">
        <v>-1.7550865648293699E-2</v>
      </c>
      <c r="M36" s="169">
        <v>2.8434630717435075E-3</v>
      </c>
      <c r="N36" s="168">
        <v>5.6489928179665003E-3</v>
      </c>
      <c r="O36" s="169">
        <v>3.9642383852822038E-3</v>
      </c>
      <c r="P36" s="168">
        <v>4.9838023339084997E-3</v>
      </c>
      <c r="Q36" s="169">
        <v>1.7109130328450248E-3</v>
      </c>
      <c r="R36" s="170">
        <v>9.8290579260419994E-2</v>
      </c>
    </row>
    <row r="37" spans="1:18">
      <c r="A37" s="33" t="s">
        <v>297</v>
      </c>
      <c r="B37" s="168">
        <v>-2.9401654611078899E-2</v>
      </c>
      <c r="C37" s="169">
        <v>2.8326104770560006E-2</v>
      </c>
      <c r="D37" s="168">
        <v>-7.3271333818330897E-2</v>
      </c>
      <c r="E37" s="169">
        <v>0.10697914165647454</v>
      </c>
      <c r="F37" s="168">
        <v>7.9255528465618005E-3</v>
      </c>
      <c r="G37" s="169">
        <v>5.7383419040134432E-3</v>
      </c>
      <c r="H37" s="168">
        <v>-1.34144044677916E-2</v>
      </c>
      <c r="I37" s="169">
        <v>1.0923492075686953E-2</v>
      </c>
      <c r="J37" s="168">
        <v>0.30909343735952127</v>
      </c>
      <c r="K37" s="169">
        <v>0.30963451373558143</v>
      </c>
      <c r="L37" s="168">
        <v>-1.39021783609138E-2</v>
      </c>
      <c r="M37" s="169">
        <v>4.8075862520740656E-3</v>
      </c>
      <c r="N37" s="168">
        <v>1.5984602490609001E-3</v>
      </c>
      <c r="O37" s="169">
        <v>5.2791066221194102E-3</v>
      </c>
      <c r="P37" s="168">
        <v>1.21630904277944E-2</v>
      </c>
      <c r="Q37" s="169">
        <v>5.2426604668585203E-3</v>
      </c>
      <c r="R37" s="170">
        <v>8.3997779006575006E-3</v>
      </c>
    </row>
    <row r="38" spans="1:18">
      <c r="A38" s="33" t="s">
        <v>272</v>
      </c>
      <c r="B38" s="168">
        <v>-8.9854741024058493E-2</v>
      </c>
      <c r="C38" s="169">
        <v>2.5338470714321739E-2</v>
      </c>
      <c r="D38" s="168">
        <v>0.41030335225193398</v>
      </c>
      <c r="E38" s="169">
        <v>0.14249093567236978</v>
      </c>
      <c r="F38" s="168">
        <v>-6.4209265355499997E-6</v>
      </c>
      <c r="G38" s="169">
        <v>4.7130238189252698E-3</v>
      </c>
      <c r="H38" s="168">
        <v>1.2145418075624199E-2</v>
      </c>
      <c r="I38" s="169">
        <v>5.2800838318619427E-3</v>
      </c>
      <c r="J38" s="168">
        <v>0.32038336642071169</v>
      </c>
      <c r="K38" s="169">
        <v>0.118923012268999</v>
      </c>
      <c r="L38" s="168">
        <v>-3.7969484974733E-3</v>
      </c>
      <c r="M38" s="169">
        <v>5.1979988213498619E-3</v>
      </c>
      <c r="N38" s="168">
        <v>-1.1566017677938399E-2</v>
      </c>
      <c r="O38" s="169">
        <v>3.7727932828065633E-3</v>
      </c>
      <c r="P38" s="168">
        <v>1.0316884492514901E-2</v>
      </c>
      <c r="Q38" s="169">
        <v>4.7466223889833506E-3</v>
      </c>
      <c r="R38" s="170">
        <v>4.2448512105097098E-2</v>
      </c>
    </row>
    <row r="39" spans="1:18">
      <c r="A39" s="33" t="s">
        <v>264</v>
      </c>
      <c r="B39" s="168">
        <v>-0.13969171768818561</v>
      </c>
      <c r="C39" s="169">
        <v>1.8764395029301224E-2</v>
      </c>
      <c r="D39" s="168">
        <v>0.41612643934114008</v>
      </c>
      <c r="E39" s="169">
        <v>8.32016869522684E-2</v>
      </c>
      <c r="F39" s="168">
        <v>-1.1698810338179599E-2</v>
      </c>
      <c r="G39" s="169">
        <v>3.9040592764496124E-3</v>
      </c>
      <c r="H39" s="168">
        <v>5.9397088166676998E-3</v>
      </c>
      <c r="I39" s="169">
        <v>3.5292047961828486E-3</v>
      </c>
      <c r="J39" s="168">
        <v>0.24664831051086469</v>
      </c>
      <c r="K39" s="169">
        <v>6.2706318899885885E-2</v>
      </c>
      <c r="L39" s="168">
        <v>-8.0820752134806995E-3</v>
      </c>
      <c r="M39" s="169">
        <v>2.9535880771756349E-3</v>
      </c>
      <c r="N39" s="168">
        <v>-1.6941707362489E-3</v>
      </c>
      <c r="O39" s="169">
        <v>4.0689852828687976E-3</v>
      </c>
      <c r="P39" s="168">
        <v>-5.4222700345750996E-3</v>
      </c>
      <c r="Q39" s="169">
        <v>3.3677835233149036E-3</v>
      </c>
      <c r="R39" s="170">
        <v>5.4697541020099001E-2</v>
      </c>
    </row>
    <row r="40" spans="1:18">
      <c r="A40" s="33" t="s">
        <v>282</v>
      </c>
      <c r="B40" s="168">
        <v>-8.5844935961360502E-2</v>
      </c>
      <c r="C40" s="169">
        <v>1.3033771757142527E-2</v>
      </c>
      <c r="D40" s="168">
        <v>0.35331222114898542</v>
      </c>
      <c r="E40" s="169">
        <v>9.8026938691377269E-2</v>
      </c>
      <c r="F40" s="168">
        <v>9.3562962553693004E-3</v>
      </c>
      <c r="G40" s="169">
        <v>4.6328522936336528E-3</v>
      </c>
      <c r="H40" s="168">
        <v>1.2051135686827801E-2</v>
      </c>
      <c r="I40" s="169">
        <v>3.737698798757788E-3</v>
      </c>
      <c r="J40" s="168">
        <v>0.30342165562252782</v>
      </c>
      <c r="K40" s="169">
        <v>0.111931471344063</v>
      </c>
      <c r="L40" s="168">
        <v>-7.4293155056385004E-3</v>
      </c>
      <c r="M40" s="169">
        <v>2.3876894879824584E-3</v>
      </c>
      <c r="N40" s="168">
        <v>-8.4440908783230996E-3</v>
      </c>
      <c r="O40" s="169">
        <v>2.5777352631847867E-3</v>
      </c>
      <c r="P40" s="168">
        <v>1.5956381585423001E-3</v>
      </c>
      <c r="Q40" s="169">
        <v>1.8371472762857331E-3</v>
      </c>
      <c r="R40" s="170">
        <v>6.79834652556707E-2</v>
      </c>
    </row>
    <row r="41" spans="1:18">
      <c r="A41" s="33" t="s">
        <v>3</v>
      </c>
      <c r="B41" s="168">
        <v>-5.6423702064626699E-2</v>
      </c>
      <c r="C41" s="169">
        <v>3.3834280292671194E-2</v>
      </c>
      <c r="D41" s="168">
        <v>0.389831356178658</v>
      </c>
      <c r="E41" s="169">
        <v>0.13926038988415387</v>
      </c>
      <c r="F41" s="168">
        <v>-8.0214168661065996E-3</v>
      </c>
      <c r="G41" s="169">
        <v>8.9481306720279857E-3</v>
      </c>
      <c r="H41" s="168">
        <v>1.04477403214304E-2</v>
      </c>
      <c r="I41" s="169">
        <v>8.8786890244308778E-3</v>
      </c>
      <c r="J41" s="168">
        <v>0.167159477348442</v>
      </c>
      <c r="K41" s="169">
        <v>0.21411173083512811</v>
      </c>
      <c r="L41" s="168">
        <v>-7.9780064728724003E-3</v>
      </c>
      <c r="M41" s="169">
        <v>3.5463970721420855E-3</v>
      </c>
      <c r="N41" s="168">
        <v>-7.3927445127669996E-3</v>
      </c>
      <c r="O41" s="169">
        <v>5.1859445371460876E-3</v>
      </c>
      <c r="P41" s="168">
        <v>1.8083232177179401E-2</v>
      </c>
      <c r="Q41" s="169">
        <v>4.1279520974671852E-3</v>
      </c>
      <c r="R41" s="170">
        <v>2.2400024671291301E-2</v>
      </c>
    </row>
    <row r="42" spans="1:18">
      <c r="A42" s="33" t="s">
        <v>298</v>
      </c>
      <c r="B42" s="168">
        <v>-0.12268234320486179</v>
      </c>
      <c r="C42" s="169">
        <v>2.621650257856184E-2</v>
      </c>
      <c r="D42" s="168">
        <v>-7.9595256275547796E-2</v>
      </c>
      <c r="E42" s="169">
        <v>6.7000668442736291E-2</v>
      </c>
      <c r="F42" s="168">
        <v>1.4681256576182401E-2</v>
      </c>
      <c r="G42" s="169">
        <v>5.8137719381372308E-3</v>
      </c>
      <c r="H42" s="168">
        <v>-9.1924165316258008E-3</v>
      </c>
      <c r="I42" s="169">
        <v>6.5533777131456823E-3</v>
      </c>
      <c r="J42" s="168">
        <v>0.36274808107543421</v>
      </c>
      <c r="K42" s="169">
        <v>8.912425373915521E-2</v>
      </c>
      <c r="L42" s="168">
        <v>-7.4205293951110996E-3</v>
      </c>
      <c r="M42" s="169">
        <v>2.7689199423183526E-3</v>
      </c>
      <c r="N42" s="168">
        <v>-4.9068448444185E-3</v>
      </c>
      <c r="O42" s="169">
        <v>3.1215580114976279E-3</v>
      </c>
      <c r="P42" s="168">
        <v>3.9568155634879002E-3</v>
      </c>
      <c r="Q42" s="169">
        <v>2.0453462634852522E-3</v>
      </c>
      <c r="R42" s="170">
        <v>3.65951512268268E-2</v>
      </c>
    </row>
    <row r="43" spans="1:18">
      <c r="A43" s="33" t="s">
        <v>309</v>
      </c>
      <c r="B43" s="168">
        <v>-0.1083387534665696</v>
      </c>
      <c r="C43" s="169">
        <v>2.8966555047103267E-2</v>
      </c>
      <c r="D43" s="168">
        <v>0.22951503464415671</v>
      </c>
      <c r="E43" s="169">
        <v>9.3459888277820036E-2</v>
      </c>
      <c r="F43" s="168">
        <v>1.25504109278405E-2</v>
      </c>
      <c r="G43" s="169">
        <v>4.6606764674915315E-3</v>
      </c>
      <c r="H43" s="168">
        <v>1.2875759819022701E-2</v>
      </c>
      <c r="I43" s="169">
        <v>7.5771481287870155E-3</v>
      </c>
      <c r="J43" s="168">
        <v>0.12253602000795159</v>
      </c>
      <c r="K43" s="169">
        <v>0.11722072809745226</v>
      </c>
      <c r="L43" s="168">
        <v>-5.6536170846004999E-3</v>
      </c>
      <c r="M43" s="169">
        <v>3.4351625591634355E-3</v>
      </c>
      <c r="N43" s="168">
        <v>7.1127151357835003E-3</v>
      </c>
      <c r="O43" s="169">
        <v>4.821840067047411E-3</v>
      </c>
      <c r="P43" s="168">
        <v>4.5823560371021001E-3</v>
      </c>
      <c r="Q43" s="169">
        <v>4.7557384417671166E-3</v>
      </c>
      <c r="R43" s="170">
        <v>4.5586420391484701E-2</v>
      </c>
    </row>
    <row r="44" spans="1:18">
      <c r="A44" s="33" t="s">
        <v>277</v>
      </c>
      <c r="B44" s="168">
        <v>-6.6427655755355794E-2</v>
      </c>
      <c r="C44" s="169">
        <v>2.3030564467707577E-2</v>
      </c>
      <c r="D44" s="168">
        <v>2.3124400498107101E-2</v>
      </c>
      <c r="E44" s="169">
        <v>5.6739346063910255E-2</v>
      </c>
      <c r="F44" s="168">
        <v>-6.4433587175534998E-3</v>
      </c>
      <c r="G44" s="169">
        <v>3.9624472363655365E-3</v>
      </c>
      <c r="H44" s="168">
        <v>7.6576998120967002E-3</v>
      </c>
      <c r="I44" s="169">
        <v>5.2959556566704235E-3</v>
      </c>
      <c r="J44" s="168">
        <v>0.28278459006480261</v>
      </c>
      <c r="K44" s="169">
        <v>7.025183325343827E-2</v>
      </c>
      <c r="L44" s="168">
        <v>-3.1773727434441998E-3</v>
      </c>
      <c r="M44" s="169">
        <v>2.642405115066766E-3</v>
      </c>
      <c r="N44" s="168">
        <v>-3.2768031897074E-3</v>
      </c>
      <c r="O44" s="169">
        <v>4.1594582700238206E-3</v>
      </c>
      <c r="P44" s="168">
        <v>7.7261374288318998E-3</v>
      </c>
      <c r="Q44" s="169">
        <v>3.0205513753279838E-3</v>
      </c>
      <c r="R44" s="170">
        <v>1.60050157967516E-2</v>
      </c>
    </row>
    <row r="45" spans="1:18">
      <c r="A45" s="33" t="s">
        <v>294</v>
      </c>
      <c r="B45" s="168">
        <v>-2.5507034628188902E-2</v>
      </c>
      <c r="C45" s="169">
        <v>3.9701614331826993E-2</v>
      </c>
      <c r="D45" s="168">
        <v>0.53303782000886113</v>
      </c>
      <c r="E45" s="169">
        <v>0.10827073119742181</v>
      </c>
      <c r="F45" s="168">
        <v>1.4106067820488E-2</v>
      </c>
      <c r="G45" s="169">
        <v>6.7148571505558953E-3</v>
      </c>
      <c r="H45" s="168">
        <v>3.09465327493345E-2</v>
      </c>
      <c r="I45" s="169">
        <v>9.5018186207452403E-3</v>
      </c>
      <c r="J45" s="168">
        <v>0.42479354914802248</v>
      </c>
      <c r="K45" s="169">
        <v>0.31523854271589885</v>
      </c>
      <c r="L45" s="168">
        <v>-4.9948503356758997E-3</v>
      </c>
      <c r="M45" s="169">
        <v>2.8863596774532257E-3</v>
      </c>
      <c r="N45" s="168">
        <v>-7.4887732175150002E-4</v>
      </c>
      <c r="O45" s="169">
        <v>4.345207359087104E-3</v>
      </c>
      <c r="P45" s="168">
        <v>5.0319305395915004E-3</v>
      </c>
      <c r="Q45" s="169">
        <v>3.016528719735814E-3</v>
      </c>
      <c r="R45" s="170">
        <v>4.7874487882076697E-2</v>
      </c>
    </row>
    <row r="46" spans="1:18">
      <c r="A46" s="33" t="s">
        <v>306</v>
      </c>
      <c r="B46" s="168">
        <v>-7.9726153611117095E-2</v>
      </c>
      <c r="C46" s="169">
        <v>1.1984097075166822E-2</v>
      </c>
      <c r="D46" s="168">
        <v>0.23640045340566271</v>
      </c>
      <c r="E46" s="169">
        <v>5.7903881256122516E-2</v>
      </c>
      <c r="F46" s="168">
        <v>8.0362472095865996E-3</v>
      </c>
      <c r="G46" s="169">
        <v>3.8125466368276436E-3</v>
      </c>
      <c r="H46" s="168">
        <v>1.3847429463201999E-3</v>
      </c>
      <c r="I46" s="169">
        <v>3.1879322250395192E-3</v>
      </c>
      <c r="J46" s="168">
        <v>0.1202610611631172</v>
      </c>
      <c r="K46" s="169">
        <v>6.2445169658988942E-2</v>
      </c>
      <c r="L46" s="168">
        <v>-3.9287765277733E-3</v>
      </c>
      <c r="M46" s="169">
        <v>1.8317035160321624E-3</v>
      </c>
      <c r="N46" s="168">
        <v>-5.0197288976641004E-3</v>
      </c>
      <c r="O46" s="169">
        <v>1.8083454603282742E-3</v>
      </c>
      <c r="P46" s="168">
        <v>5.2100586048589E-3</v>
      </c>
      <c r="Q46" s="169">
        <v>1.3190112856238259E-3</v>
      </c>
      <c r="R46" s="170">
        <v>2.90220016941913E-2</v>
      </c>
    </row>
    <row r="47" spans="1:18">
      <c r="A47" s="33" t="s">
        <v>280</v>
      </c>
      <c r="B47" s="168">
        <v>-0.18035239452107071</v>
      </c>
      <c r="C47" s="169">
        <v>2.5203322295048632E-2</v>
      </c>
      <c r="D47" s="168">
        <v>0.3014405757802483</v>
      </c>
      <c r="E47" s="169">
        <v>8.3719967588065464E-2</v>
      </c>
      <c r="F47" s="168">
        <v>6.8016132276945999E-3</v>
      </c>
      <c r="G47" s="169">
        <v>4.4384838961486085E-3</v>
      </c>
      <c r="H47" s="168">
        <v>1.3759659217498801E-2</v>
      </c>
      <c r="I47" s="169">
        <v>5.4807386614425715E-3</v>
      </c>
      <c r="J47" s="168">
        <v>0.58625016605157498</v>
      </c>
      <c r="K47" s="169">
        <v>0.20427411808223686</v>
      </c>
      <c r="L47" s="168">
        <v>-1.6012529910605099E-2</v>
      </c>
      <c r="M47" s="169">
        <v>3.8181419744334434E-3</v>
      </c>
      <c r="N47" s="168">
        <v>-8.0195017131188002E-3</v>
      </c>
      <c r="O47" s="169">
        <v>4.4836607179661288E-3</v>
      </c>
      <c r="P47" s="168">
        <v>5.6114575133373997E-3</v>
      </c>
      <c r="Q47" s="169">
        <v>2.8906350522902632E-3</v>
      </c>
      <c r="R47" s="170">
        <v>6.7418168217961594E-2</v>
      </c>
    </row>
    <row r="48" spans="1:18">
      <c r="A48" s="33" t="s">
        <v>266</v>
      </c>
      <c r="B48" s="168" t="s">
        <v>23</v>
      </c>
      <c r="C48" s="169" t="s">
        <v>23</v>
      </c>
      <c r="D48" s="168" t="s">
        <v>23</v>
      </c>
      <c r="E48" s="169" t="s">
        <v>23</v>
      </c>
      <c r="F48" s="168" t="s">
        <v>23</v>
      </c>
      <c r="G48" s="169" t="s">
        <v>23</v>
      </c>
      <c r="H48" s="168" t="s">
        <v>23</v>
      </c>
      <c r="I48" s="169" t="s">
        <v>23</v>
      </c>
      <c r="J48" s="168" t="s">
        <v>23</v>
      </c>
      <c r="K48" s="169" t="s">
        <v>23</v>
      </c>
      <c r="L48" s="168" t="s">
        <v>23</v>
      </c>
      <c r="M48" s="169" t="s">
        <v>23</v>
      </c>
      <c r="N48" s="168" t="s">
        <v>23</v>
      </c>
      <c r="O48" s="169" t="s">
        <v>23</v>
      </c>
      <c r="P48" s="168" t="s">
        <v>23</v>
      </c>
      <c r="Q48" s="169" t="s">
        <v>23</v>
      </c>
      <c r="R48" s="170" t="s">
        <v>23</v>
      </c>
    </row>
    <row r="49" spans="1:18">
      <c r="A49" s="33" t="s">
        <v>270</v>
      </c>
      <c r="B49" s="168">
        <v>-0.1225997971724801</v>
      </c>
      <c r="C49" s="169">
        <v>3.1997705465607547E-2</v>
      </c>
      <c r="D49" s="168">
        <v>0.17146824876374761</v>
      </c>
      <c r="E49" s="169">
        <v>0.11676592801954233</v>
      </c>
      <c r="F49" s="168">
        <v>5.0597018988459003E-2</v>
      </c>
      <c r="G49" s="169">
        <v>9.8018614355733901E-3</v>
      </c>
      <c r="H49" s="168">
        <v>-1.7779531834293399E-2</v>
      </c>
      <c r="I49" s="169">
        <v>1.0613520300155468E-2</v>
      </c>
      <c r="J49" s="168">
        <v>0.39498722406839121</v>
      </c>
      <c r="K49" s="169">
        <v>0.23842253869857272</v>
      </c>
      <c r="L49" s="168">
        <v>-1.0992416282474399E-2</v>
      </c>
      <c r="M49" s="169">
        <v>3.4110975925560451E-3</v>
      </c>
      <c r="N49" s="168">
        <v>-3.8725008892262999E-3</v>
      </c>
      <c r="O49" s="169">
        <v>6.1300184291402529E-3</v>
      </c>
      <c r="P49" s="168">
        <v>8.4196090721305999E-3</v>
      </c>
      <c r="Q49" s="169">
        <v>4.3506558382015387E-3</v>
      </c>
      <c r="R49" s="170">
        <v>3.0757092173256499E-2</v>
      </c>
    </row>
    <row r="50" spans="1:18">
      <c r="A50" s="33" t="s">
        <v>313</v>
      </c>
      <c r="B50" s="168">
        <v>-7.8912674092642299E-2</v>
      </c>
      <c r="C50" s="169">
        <v>2.7547259532584051E-2</v>
      </c>
      <c r="D50" s="168">
        <v>0.96682159000146162</v>
      </c>
      <c r="E50" s="169">
        <v>0.13801246886585736</v>
      </c>
      <c r="F50" s="168">
        <v>-1.21536833690374E-2</v>
      </c>
      <c r="G50" s="169">
        <v>8.1034539447181874E-3</v>
      </c>
      <c r="H50" s="168">
        <v>2.0697573312230998E-2</v>
      </c>
      <c r="I50" s="169">
        <v>1.1012232481636356E-2</v>
      </c>
      <c r="J50" s="168">
        <v>8.7539002717261893E-2</v>
      </c>
      <c r="K50" s="169">
        <v>0.14063173811373256</v>
      </c>
      <c r="L50" s="168">
        <v>-1.1900805348053401E-2</v>
      </c>
      <c r="M50" s="169">
        <v>4.2060441294480746E-3</v>
      </c>
      <c r="N50" s="168">
        <v>-9.8051685178201006E-3</v>
      </c>
      <c r="O50" s="169">
        <v>5.7703612294732814E-3</v>
      </c>
      <c r="P50" s="168">
        <v>1.2640650909877E-2</v>
      </c>
      <c r="Q50" s="169">
        <v>3.8160167296754908E-3</v>
      </c>
      <c r="R50" s="170">
        <v>6.1747913800809101E-2</v>
      </c>
    </row>
    <row r="51" spans="1:18">
      <c r="A51" s="33" t="s">
        <v>305</v>
      </c>
      <c r="B51" s="168">
        <v>-8.30313847110042E-2</v>
      </c>
      <c r="C51" s="169">
        <v>2.4042895519257795E-2</v>
      </c>
      <c r="D51" s="168">
        <v>0.25220969390275061</v>
      </c>
      <c r="E51" s="169">
        <v>9.0991135864492451E-2</v>
      </c>
      <c r="F51" s="168">
        <v>3.0902307029964202E-2</v>
      </c>
      <c r="G51" s="169">
        <v>5.1326816087261442E-3</v>
      </c>
      <c r="H51" s="168">
        <v>1.53873068314244E-2</v>
      </c>
      <c r="I51" s="169">
        <v>8.0675438380219417E-3</v>
      </c>
      <c r="J51" s="168">
        <v>0.31406328468774553</v>
      </c>
      <c r="K51" s="169">
        <v>0.22654633094582621</v>
      </c>
      <c r="L51" s="168">
        <v>-6.7827432117041004E-3</v>
      </c>
      <c r="M51" s="169">
        <v>2.1057435625497023E-3</v>
      </c>
      <c r="N51" s="168">
        <v>7.1715359652371E-3</v>
      </c>
      <c r="O51" s="169">
        <v>4.2962611864190026E-3</v>
      </c>
      <c r="P51" s="168">
        <v>2.5425646589434998E-3</v>
      </c>
      <c r="Q51" s="169">
        <v>3.1157650680450448E-3</v>
      </c>
      <c r="R51" s="170">
        <v>3.5137495755499799E-2</v>
      </c>
    </row>
    <row r="52" spans="1:18">
      <c r="A52" s="33" t="s">
        <v>283</v>
      </c>
      <c r="B52" s="168">
        <v>-8.9360416152091698E-2</v>
      </c>
      <c r="C52" s="169">
        <v>2.5774044490126484E-2</v>
      </c>
      <c r="D52" s="168">
        <v>0.23326725403526991</v>
      </c>
      <c r="E52" s="169">
        <v>0.10940433032505269</v>
      </c>
      <c r="F52" s="168">
        <v>1.54010382944489E-2</v>
      </c>
      <c r="G52" s="169">
        <v>5.1610374393349784E-3</v>
      </c>
      <c r="H52" s="168">
        <v>9.8240315868750993E-3</v>
      </c>
      <c r="I52" s="169">
        <v>5.4567075436982634E-3</v>
      </c>
      <c r="J52" s="168">
        <v>0.31387877461700497</v>
      </c>
      <c r="K52" s="169">
        <v>0.14700554014620501</v>
      </c>
      <c r="L52" s="168">
        <v>-1.13996833970219E-2</v>
      </c>
      <c r="M52" s="169">
        <v>4.1177967428245657E-3</v>
      </c>
      <c r="N52" s="168">
        <v>3.7012327756015999E-3</v>
      </c>
      <c r="O52" s="169">
        <v>3.6720486881496022E-3</v>
      </c>
      <c r="P52" s="168">
        <v>-2.8096525001091999E-3</v>
      </c>
      <c r="Q52" s="169">
        <v>3.8782674605218879E-3</v>
      </c>
      <c r="R52" s="170">
        <v>3.42731060957071E-2</v>
      </c>
    </row>
    <row r="53" spans="1:18">
      <c r="A53" s="328" t="s">
        <v>265</v>
      </c>
      <c r="B53" s="347">
        <v>-9.4113897735400298E-2</v>
      </c>
      <c r="C53" s="348">
        <v>2.092824665885526E-2</v>
      </c>
      <c r="D53" s="347">
        <v>0.26511258368672502</v>
      </c>
      <c r="E53" s="348">
        <v>0.11000928463718211</v>
      </c>
      <c r="F53" s="347">
        <v>6.7402955565616001E-3</v>
      </c>
      <c r="G53" s="348">
        <v>8.7458450826750807E-3</v>
      </c>
      <c r="H53" s="347">
        <v>1.9949505489933999E-3</v>
      </c>
      <c r="I53" s="348">
        <v>8.0445466347084348E-3</v>
      </c>
      <c r="J53" s="347">
        <v>0.31706712953537319</v>
      </c>
      <c r="K53" s="348">
        <v>0.13397270297762001</v>
      </c>
      <c r="L53" s="347">
        <v>5.2022909350903004E-3</v>
      </c>
      <c r="M53" s="348">
        <v>3.3889809349641553E-3</v>
      </c>
      <c r="N53" s="347">
        <v>-1.19599155907E-5</v>
      </c>
      <c r="O53" s="348">
        <v>4.2430464009982384E-3</v>
      </c>
      <c r="P53" s="347">
        <v>6.3785629333478998E-3</v>
      </c>
      <c r="Q53" s="348">
        <v>4.7110041698205244E-3</v>
      </c>
      <c r="R53" s="349">
        <v>2.0285716667653799E-2</v>
      </c>
    </row>
    <row r="54" spans="1:18">
      <c r="A54" s="33" t="s">
        <v>300</v>
      </c>
      <c r="B54" s="168">
        <v>-0.12593005797632431</v>
      </c>
      <c r="C54" s="169">
        <v>1.7603545241096308E-2</v>
      </c>
      <c r="D54" s="168">
        <v>0.16767858797740071</v>
      </c>
      <c r="E54" s="169">
        <v>8.5243384031803093E-2</v>
      </c>
      <c r="F54" s="168">
        <v>-1.00820748476821E-2</v>
      </c>
      <c r="G54" s="169">
        <v>3.9222968684557947E-3</v>
      </c>
      <c r="H54" s="168">
        <v>2.30735837928852E-2</v>
      </c>
      <c r="I54" s="169">
        <v>4.5213659791492489E-3</v>
      </c>
      <c r="J54" s="168">
        <v>9.1894867857653398E-2</v>
      </c>
      <c r="K54" s="169">
        <v>6.7334403555451616E-2</v>
      </c>
      <c r="L54" s="168">
        <v>-7.7799676900005997E-3</v>
      </c>
      <c r="M54" s="169">
        <v>1.7299762926147205E-3</v>
      </c>
      <c r="N54" s="168">
        <v>-8.0994464633721008E-3</v>
      </c>
      <c r="O54" s="169">
        <v>2.3954044838907034E-3</v>
      </c>
      <c r="P54" s="168">
        <v>1.05253419104298E-2</v>
      </c>
      <c r="Q54" s="169">
        <v>2.4282720018808509E-3</v>
      </c>
      <c r="R54" s="170">
        <v>3.9316827679789099E-2</v>
      </c>
    </row>
    <row r="55" spans="1:18">
      <c r="A55" s="33" t="s">
        <v>278</v>
      </c>
      <c r="B55" s="168">
        <v>-8.3658065026725695E-2</v>
      </c>
      <c r="C55" s="169">
        <v>2.4008752942091347E-2</v>
      </c>
      <c r="D55" s="168">
        <v>0.28406181932422031</v>
      </c>
      <c r="E55" s="169">
        <v>9.8411696459855896E-2</v>
      </c>
      <c r="F55" s="168">
        <v>7.111580946474E-3</v>
      </c>
      <c r="G55" s="169">
        <v>4.2347062208220407E-3</v>
      </c>
      <c r="H55" s="168">
        <v>1.36745737551299E-2</v>
      </c>
      <c r="I55" s="169">
        <v>7.2110232475813257E-3</v>
      </c>
      <c r="J55" s="168">
        <v>0.53702623624431833</v>
      </c>
      <c r="K55" s="169">
        <v>0.11507153184588462</v>
      </c>
      <c r="L55" s="168">
        <v>-1.0867560535025001E-3</v>
      </c>
      <c r="M55" s="169">
        <v>2.5360398667309638E-3</v>
      </c>
      <c r="N55" s="168">
        <v>8.6488317035387004E-3</v>
      </c>
      <c r="O55" s="169">
        <v>3.311503897796371E-3</v>
      </c>
      <c r="P55" s="168">
        <v>-2.0924950209665E-3</v>
      </c>
      <c r="Q55" s="169">
        <v>3.1761936174046967E-3</v>
      </c>
      <c r="R55" s="170">
        <v>3.2353027320863599E-2</v>
      </c>
    </row>
    <row r="56" spans="1:18">
      <c r="A56" s="33" t="s">
        <v>263</v>
      </c>
      <c r="B56" s="168">
        <v>-5.3961086645816697E-2</v>
      </c>
      <c r="C56" s="169">
        <v>1.887685134780619E-2</v>
      </c>
      <c r="D56" s="168">
        <v>0.15204617243455781</v>
      </c>
      <c r="E56" s="169">
        <v>8.1693725566331643E-2</v>
      </c>
      <c r="F56" s="168">
        <v>1.1566191680416799E-2</v>
      </c>
      <c r="G56" s="169">
        <v>6.874316178793605E-3</v>
      </c>
      <c r="H56" s="168">
        <v>-9.7325031483875002E-3</v>
      </c>
      <c r="I56" s="169">
        <v>7.311100499335599E-3</v>
      </c>
      <c r="J56" s="168">
        <v>0.45507000821082211</v>
      </c>
      <c r="K56" s="169">
        <v>0.18973832482274192</v>
      </c>
      <c r="L56" s="168">
        <v>-6.4955309732396002E-3</v>
      </c>
      <c r="M56" s="169">
        <v>2.2765823092472282E-3</v>
      </c>
      <c r="N56" s="168">
        <v>4.7309458529281997E-3</v>
      </c>
      <c r="O56" s="169">
        <v>3.4106145955114446E-3</v>
      </c>
      <c r="P56" s="168">
        <v>6.3182279463986002E-3</v>
      </c>
      <c r="Q56" s="169">
        <v>2.448376068060385E-3</v>
      </c>
      <c r="R56" s="170">
        <v>1.03600352467824E-2</v>
      </c>
    </row>
    <row r="57" spans="1:18">
      <c r="A57" s="33" t="s">
        <v>307</v>
      </c>
      <c r="B57" s="168">
        <v>-0.21455686790662259</v>
      </c>
      <c r="C57" s="169">
        <v>2.8902079620852221E-2</v>
      </c>
      <c r="D57" s="168">
        <v>0.10707656971211151</v>
      </c>
      <c r="E57" s="169">
        <v>8.6480421179136985E-2</v>
      </c>
      <c r="F57" s="168">
        <v>-9.9870618618008999E-3</v>
      </c>
      <c r="G57" s="169">
        <v>5.9772594553131617E-3</v>
      </c>
      <c r="H57" s="168">
        <v>6.1588513378888002E-3</v>
      </c>
      <c r="I57" s="169">
        <v>1.2530906535644561E-2</v>
      </c>
      <c r="J57" s="168">
        <v>0.44443642244585613</v>
      </c>
      <c r="K57" s="169">
        <v>0.10069451431389759</v>
      </c>
      <c r="L57" s="168">
        <v>-8.5407405289207993E-3</v>
      </c>
      <c r="M57" s="169">
        <v>2.5321015349681116E-3</v>
      </c>
      <c r="N57" s="168">
        <v>-1.130237151007E-4</v>
      </c>
      <c r="O57" s="169">
        <v>3.0969215965976418E-3</v>
      </c>
      <c r="P57" s="168">
        <v>5.2088353299434001E-3</v>
      </c>
      <c r="Q57" s="169">
        <v>2.5153778501629089E-3</v>
      </c>
      <c r="R57" s="170">
        <v>3.9769511389502903E-2</v>
      </c>
    </row>
    <row r="58" spans="1:18">
      <c r="A58" s="33" t="s">
        <v>269</v>
      </c>
      <c r="B58" s="168">
        <v>-8.3612739219434004E-2</v>
      </c>
      <c r="C58" s="169">
        <v>2.3623887463489066E-2</v>
      </c>
      <c r="D58" s="168">
        <v>0.38006400120890521</v>
      </c>
      <c r="E58" s="169">
        <v>6.5095572272347982E-2</v>
      </c>
      <c r="F58" s="168">
        <v>2.0232489024052201E-2</v>
      </c>
      <c r="G58" s="169">
        <v>5.237698934874746E-3</v>
      </c>
      <c r="H58" s="168">
        <v>-2.5845042437480999E-3</v>
      </c>
      <c r="I58" s="169">
        <v>5.2332319616837184E-3</v>
      </c>
      <c r="J58" s="168">
        <v>0.3555573858718718</v>
      </c>
      <c r="K58" s="169">
        <v>7.6076036580342538E-2</v>
      </c>
      <c r="L58" s="168">
        <v>-7.8454951627261998E-3</v>
      </c>
      <c r="M58" s="169">
        <v>2.9310811187276426E-3</v>
      </c>
      <c r="N58" s="168">
        <v>-1.0496043288927999E-3</v>
      </c>
      <c r="O58" s="169">
        <v>6.5555859003373967E-3</v>
      </c>
      <c r="P58" s="168">
        <v>6.2801558117913997E-3</v>
      </c>
      <c r="Q58" s="169">
        <v>2.3146430500704846E-3</v>
      </c>
      <c r="R58" s="170">
        <v>4.2275512399273303E-2</v>
      </c>
    </row>
    <row r="59" spans="1:18">
      <c r="A59" s="33" t="s">
        <v>287</v>
      </c>
      <c r="B59" s="168">
        <v>-0.17009026199472391</v>
      </c>
      <c r="C59" s="169">
        <v>3.8269973581419238E-2</v>
      </c>
      <c r="D59" s="168">
        <v>0.62270343679854945</v>
      </c>
      <c r="E59" s="169">
        <v>0.15446675680025135</v>
      </c>
      <c r="F59" s="168">
        <v>-4.1031574813282E-3</v>
      </c>
      <c r="G59" s="169">
        <v>8.0899002482640904E-3</v>
      </c>
      <c r="H59" s="168">
        <v>2.7281047054969001E-2</v>
      </c>
      <c r="I59" s="169">
        <v>1.2741548043225677E-2</v>
      </c>
      <c r="J59" s="168">
        <v>1.0437009040873111</v>
      </c>
      <c r="K59" s="169">
        <v>0.32508613259390257</v>
      </c>
      <c r="L59" s="168">
        <v>5.2569584862600005E-4</v>
      </c>
      <c r="M59" s="169">
        <v>6.1040216225946402E-3</v>
      </c>
      <c r="N59" s="168">
        <v>-6.5854361445317E-3</v>
      </c>
      <c r="O59" s="169">
        <v>1.1033391082977805E-2</v>
      </c>
      <c r="P59" s="168">
        <v>3.2763479144841002E-3</v>
      </c>
      <c r="Q59" s="169">
        <v>2.4469867425500223E-3</v>
      </c>
      <c r="R59" s="170">
        <v>6.1553387798194401E-2</v>
      </c>
    </row>
    <row r="60" spans="1:18">
      <c r="A60" s="33" t="s">
        <v>299</v>
      </c>
      <c r="B60" s="168">
        <v>-0.1082304361112922</v>
      </c>
      <c r="C60" s="169">
        <v>9.9593509385013969E-3</v>
      </c>
      <c r="D60" s="168">
        <v>0.32950241242364781</v>
      </c>
      <c r="E60" s="169">
        <v>5.3813148561681248E-2</v>
      </c>
      <c r="F60" s="168">
        <v>1.3208850023942E-3</v>
      </c>
      <c r="G60" s="169">
        <v>3.489457920009334E-3</v>
      </c>
      <c r="H60" s="168">
        <v>1.7500977464231099E-2</v>
      </c>
      <c r="I60" s="169">
        <v>5.7941126760111721E-3</v>
      </c>
      <c r="J60" s="168">
        <v>1.04838954140707E-2</v>
      </c>
      <c r="K60" s="169">
        <v>8.0787336631170492E-2</v>
      </c>
      <c r="L60" s="168">
        <v>-1.29303525229808E-2</v>
      </c>
      <c r="M60" s="169">
        <v>1.744477115085156E-3</v>
      </c>
      <c r="N60" s="168">
        <v>-9.7271154666253995E-3</v>
      </c>
      <c r="O60" s="169">
        <v>1.9757742258690696E-3</v>
      </c>
      <c r="P60" s="168">
        <v>1.15404471560857E-2</v>
      </c>
      <c r="Q60" s="169">
        <v>2.1460799348342039E-3</v>
      </c>
      <c r="R60" s="170">
        <v>6.5571856752985394E-2</v>
      </c>
    </row>
    <row r="61" spans="1:18">
      <c r="A61" s="45" t="s">
        <v>289</v>
      </c>
      <c r="B61" s="168">
        <v>-9.9044537680911399E-2</v>
      </c>
      <c r="C61" s="169">
        <v>4.5652853831859999E-3</v>
      </c>
      <c r="D61" s="168">
        <v>0.2501056213196064</v>
      </c>
      <c r="E61" s="169">
        <v>1.8535016817743499E-2</v>
      </c>
      <c r="F61" s="168">
        <v>7.0567285580457996E-3</v>
      </c>
      <c r="G61" s="169">
        <v>1.0338899978747E-3</v>
      </c>
      <c r="H61" s="168">
        <v>1.0106784845293801E-2</v>
      </c>
      <c r="I61" s="169">
        <v>1.3425355327989E-3</v>
      </c>
      <c r="J61" s="168">
        <v>0.34774886673842409</v>
      </c>
      <c r="K61" s="169">
        <v>2.77478429625083E-2</v>
      </c>
      <c r="L61" s="168">
        <v>-5.2482580624768002E-3</v>
      </c>
      <c r="M61" s="169">
        <v>5.8626124607789995E-4</v>
      </c>
      <c r="N61" s="168">
        <v>-2.2274437990820002E-3</v>
      </c>
      <c r="O61" s="169">
        <v>8.0576760821489998E-4</v>
      </c>
      <c r="P61" s="168">
        <v>5.7268259310590004E-3</v>
      </c>
      <c r="Q61" s="169">
        <v>6.2396698943480004E-4</v>
      </c>
      <c r="R61" s="170">
        <v>4.4452803664973603E-2</v>
      </c>
    </row>
    <row r="62" spans="1:18">
      <c r="A62" s="45" t="s">
        <v>314</v>
      </c>
      <c r="B62" s="168">
        <v>-0.1295694708824158</v>
      </c>
      <c r="C62" s="169">
        <v>6.4618238247931004E-3</v>
      </c>
      <c r="D62" s="168">
        <v>0.23815728724002841</v>
      </c>
      <c r="E62" s="169">
        <v>2.9447035863995601E-2</v>
      </c>
      <c r="F62" s="168">
        <v>6.2080584466457003E-3</v>
      </c>
      <c r="G62" s="169">
        <v>1.5377871459350001E-3</v>
      </c>
      <c r="H62" s="168">
        <v>1.4975000172853499E-2</v>
      </c>
      <c r="I62" s="169">
        <v>1.7793651204555999E-3</v>
      </c>
      <c r="J62" s="168">
        <v>0.28246000409126282</v>
      </c>
      <c r="K62" s="169">
        <v>3.4906305372715003E-2</v>
      </c>
      <c r="L62" s="168">
        <v>-5.2172173745930004E-3</v>
      </c>
      <c r="M62" s="169">
        <v>7.8770302934569997E-4</v>
      </c>
      <c r="N62" s="168">
        <v>-3.8782467599957999E-3</v>
      </c>
      <c r="O62" s="169">
        <v>1.2181665515526999E-3</v>
      </c>
      <c r="P62" s="168">
        <v>7.2231278754770999E-3</v>
      </c>
      <c r="Q62" s="169">
        <v>8.6548412218690005E-4</v>
      </c>
      <c r="R62" s="170">
        <v>4.9352716654539101E-2</v>
      </c>
    </row>
    <row r="63" spans="1:18" ht="13.8" thickBot="1">
      <c r="A63" s="42" t="s">
        <v>315</v>
      </c>
      <c r="B63" s="171">
        <v>-0.1032025868421544</v>
      </c>
      <c r="C63" s="172">
        <v>4.0278693358498001E-3</v>
      </c>
      <c r="D63" s="171">
        <v>0.26271233041968522</v>
      </c>
      <c r="E63" s="172">
        <v>1.5678485343777599E-2</v>
      </c>
      <c r="F63" s="171">
        <v>7.4919350240241003E-3</v>
      </c>
      <c r="G63" s="172">
        <v>8.5760954235650005E-4</v>
      </c>
      <c r="H63" s="171">
        <v>9.3720055105465001E-3</v>
      </c>
      <c r="I63" s="172">
        <v>1.1095108723374999E-3</v>
      </c>
      <c r="J63" s="171">
        <v>0.32450844849698868</v>
      </c>
      <c r="K63" s="172">
        <v>2.4156209846564299E-2</v>
      </c>
      <c r="L63" s="171">
        <v>-6.0215406536395996E-3</v>
      </c>
      <c r="M63" s="172">
        <v>4.824233477714E-4</v>
      </c>
      <c r="N63" s="171">
        <v>-3.6075680058708999E-3</v>
      </c>
      <c r="O63" s="172">
        <v>6.732242501267E-4</v>
      </c>
      <c r="P63" s="171">
        <v>6.6715610689095E-3</v>
      </c>
      <c r="Q63" s="172">
        <v>5.1750789613699995E-4</v>
      </c>
      <c r="R63" s="173">
        <v>4.5381093639466102E-2</v>
      </c>
    </row>
    <row r="65" spans="1:1">
      <c r="A65" s="259" t="s">
        <v>463</v>
      </c>
    </row>
    <row r="66" spans="1:1">
      <c r="A66" s="302" t="s">
        <v>512</v>
      </c>
    </row>
    <row r="67" spans="1:1">
      <c r="A67" s="190" t="s">
        <v>402</v>
      </c>
    </row>
    <row r="68" spans="1:1">
      <c r="A68" s="5" t="s">
        <v>484</v>
      </c>
    </row>
    <row r="69" spans="1:1">
      <c r="A69" s="1" t="s">
        <v>371</v>
      </c>
    </row>
    <row r="70" spans="1:1">
      <c r="A70" s="5"/>
    </row>
    <row r="71" spans="1:1">
      <c r="A71" s="5"/>
    </row>
    <row r="72" spans="1:1">
      <c r="A72" s="5"/>
    </row>
  </sheetData>
  <sortState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63" priority="8">
      <formula>ABS(B11/C11)&gt;1.96</formula>
    </cfRule>
  </conditionalFormatting>
  <conditionalFormatting sqref="D11:D63">
    <cfRule type="expression" dxfId="62" priority="7">
      <formula>ABS(D11/E11)&gt;1.96</formula>
    </cfRule>
  </conditionalFormatting>
  <conditionalFormatting sqref="F11:F63">
    <cfRule type="expression" dxfId="61" priority="6">
      <formula>ABS(F11/G11)&gt;1.96</formula>
    </cfRule>
  </conditionalFormatting>
  <conditionalFormatting sqref="H11:H63">
    <cfRule type="expression" dxfId="60" priority="5">
      <formula>ABS(H11/I11)&gt;1.96</formula>
    </cfRule>
  </conditionalFormatting>
  <conditionalFormatting sqref="J11:J63">
    <cfRule type="expression" dxfId="59" priority="4">
      <formula>ABS(J11/K11)&gt;1.96</formula>
    </cfRule>
  </conditionalFormatting>
  <conditionalFormatting sqref="L11:L63">
    <cfRule type="expression" dxfId="58" priority="3">
      <formula>ABS(L11/M11)&gt;1.96</formula>
    </cfRule>
  </conditionalFormatting>
  <conditionalFormatting sqref="N11:N63">
    <cfRule type="expression" dxfId="57" priority="2">
      <formula>ABS(N11/O11)&gt;1.96</formula>
    </cfRule>
  </conditionalFormatting>
  <conditionalFormatting sqref="P11:P63">
    <cfRule type="expression" dxfId="56" priority="1">
      <formula>ABS(P11/Q11)&gt;1.96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1"/>
  <dimension ref="A1:AI69"/>
  <sheetViews>
    <sheetView showGridLines="0" zoomScale="93" zoomScaleNormal="93" zoomScalePageLayoutView="7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227</v>
      </c>
      <c r="J1" s="24" t="s">
        <v>182</v>
      </c>
    </row>
    <row r="2" spans="1:35">
      <c r="A2" s="5"/>
      <c r="J2" s="24" t="s">
        <v>159</v>
      </c>
    </row>
    <row r="3" spans="1:35">
      <c r="A3" s="351" t="s">
        <v>351</v>
      </c>
    </row>
    <row r="4" spans="1:35" ht="13.8">
      <c r="A4" s="311" t="s">
        <v>40</v>
      </c>
    </row>
    <row r="5" spans="1:35">
      <c r="A5" s="15"/>
    </row>
    <row r="6" spans="1:35">
      <c r="A6" s="2"/>
    </row>
    <row r="7" spans="1:35" s="17" customFormat="1" ht="13.8" thickBot="1">
      <c r="A7" s="16"/>
    </row>
    <row r="8" spans="1:35" s="17" customFormat="1" ht="29.25" customHeight="1">
      <c r="A8" s="307"/>
      <c r="B8" s="440" t="s">
        <v>514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2"/>
    </row>
    <row r="9" spans="1:35" s="17" customFormat="1" ht="118.5" customHeight="1">
      <c r="A9" s="308"/>
      <c r="B9" s="505" t="s">
        <v>88</v>
      </c>
      <c r="C9" s="504"/>
      <c r="D9" s="506" t="s">
        <v>89</v>
      </c>
      <c r="E9" s="506"/>
      <c r="F9" s="506" t="s">
        <v>90</v>
      </c>
      <c r="G9" s="506"/>
      <c r="H9" s="504" t="s">
        <v>91</v>
      </c>
      <c r="I9" s="505"/>
      <c r="J9" s="506" t="s">
        <v>92</v>
      </c>
      <c r="K9" s="505"/>
      <c r="L9" s="506" t="s">
        <v>93</v>
      </c>
      <c r="M9" s="506"/>
      <c r="N9" s="506" t="s">
        <v>94</v>
      </c>
      <c r="O9" s="506"/>
      <c r="P9" s="504" t="s">
        <v>95</v>
      </c>
      <c r="Q9" s="506"/>
      <c r="R9" s="504" t="s">
        <v>96</v>
      </c>
      <c r="S9" s="506"/>
      <c r="T9" s="506" t="s">
        <v>97</v>
      </c>
      <c r="U9" s="506"/>
      <c r="V9" s="504" t="s">
        <v>98</v>
      </c>
      <c r="W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1" t="s">
        <v>2</v>
      </c>
      <c r="T10" s="20" t="s">
        <v>1</v>
      </c>
      <c r="U10" s="21" t="s">
        <v>2</v>
      </c>
      <c r="V10" s="19" t="s">
        <v>1</v>
      </c>
      <c r="W10" s="22" t="s">
        <v>2</v>
      </c>
    </row>
    <row r="11" spans="1:35">
      <c r="A11" s="13" t="s">
        <v>281</v>
      </c>
      <c r="B11" s="109">
        <v>32.519553680263527</v>
      </c>
      <c r="C11" s="111">
        <v>2.4115176939897149</v>
      </c>
      <c r="D11" s="109">
        <v>26.81656590275059</v>
      </c>
      <c r="E11" s="111">
        <v>2.0768652615736034</v>
      </c>
      <c r="F11" s="109">
        <v>42.30702338232701</v>
      </c>
      <c r="G11" s="111">
        <v>2.1559771936317991</v>
      </c>
      <c r="H11" s="109">
        <v>29.33326765120858</v>
      </c>
      <c r="I11" s="111">
        <v>2.0113676444531645</v>
      </c>
      <c r="J11" s="109">
        <v>11.869604924700781</v>
      </c>
      <c r="K11" s="111">
        <v>1.5295703929820748</v>
      </c>
      <c r="L11" s="109">
        <v>37.01318735592568</v>
      </c>
      <c r="M11" s="111">
        <v>2.2496361057710774</v>
      </c>
      <c r="N11" s="109">
        <v>28.409407577920781</v>
      </c>
      <c r="O11" s="111">
        <v>3.0668869756455526</v>
      </c>
      <c r="P11" s="109">
        <v>6.2353242861897318</v>
      </c>
      <c r="Q11" s="111">
        <v>1.2008513523229269</v>
      </c>
      <c r="R11" s="109">
        <v>28.352897186138321</v>
      </c>
      <c r="S11" s="111">
        <v>2.2383444517813627</v>
      </c>
      <c r="T11" s="109">
        <v>27.031376955882401</v>
      </c>
      <c r="U11" s="111">
        <v>2.0098186993542653</v>
      </c>
      <c r="V11" s="109">
        <v>36.573341224042558</v>
      </c>
      <c r="W11" s="113">
        <v>2.1781622852949361</v>
      </c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284</v>
      </c>
      <c r="B12" s="109">
        <v>41.144679233318172</v>
      </c>
      <c r="C12" s="111">
        <v>1.2482982969985046</v>
      </c>
      <c r="D12" s="109">
        <v>38.956897023672823</v>
      </c>
      <c r="E12" s="111">
        <v>1.3973817926612109</v>
      </c>
      <c r="F12" s="109">
        <v>69.470235367770456</v>
      </c>
      <c r="G12" s="111">
        <v>1.327629798727582</v>
      </c>
      <c r="H12" s="109">
        <v>65.309024160114063</v>
      </c>
      <c r="I12" s="111">
        <v>1.3643403810612282</v>
      </c>
      <c r="J12" s="109">
        <v>29.252669692589208</v>
      </c>
      <c r="K12" s="111">
        <v>1.3991052680241367</v>
      </c>
      <c r="L12" s="109">
        <v>68.484296037364288</v>
      </c>
      <c r="M12" s="111">
        <v>1.5814167510955026</v>
      </c>
      <c r="N12" s="109">
        <v>30.8496377209717</v>
      </c>
      <c r="O12" s="111">
        <v>1.3984659037005047</v>
      </c>
      <c r="P12" s="109">
        <v>13.41162786282896</v>
      </c>
      <c r="Q12" s="111">
        <v>0.99698350954473469</v>
      </c>
      <c r="R12" s="109">
        <v>50.287521972814297</v>
      </c>
      <c r="S12" s="111">
        <v>1.2979557953264425</v>
      </c>
      <c r="T12" s="109">
        <v>26.028310992738849</v>
      </c>
      <c r="U12" s="111">
        <v>1.2050933452542241</v>
      </c>
      <c r="V12" s="109">
        <v>18.54750633800754</v>
      </c>
      <c r="W12" s="113">
        <v>1.1297469403188662</v>
      </c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13" t="s">
        <v>292</v>
      </c>
      <c r="B13" s="109">
        <v>30.37645789485105</v>
      </c>
      <c r="C13" s="111">
        <v>0.95755059911687879</v>
      </c>
      <c r="D13" s="109">
        <v>24.611327069805981</v>
      </c>
      <c r="E13" s="111">
        <v>0.84811921313422511</v>
      </c>
      <c r="F13" s="109">
        <v>43.401082445332108</v>
      </c>
      <c r="G13" s="111">
        <v>0.96779405262209972</v>
      </c>
      <c r="H13" s="109">
        <v>55.410431905524248</v>
      </c>
      <c r="I13" s="111">
        <v>0.99863337482588532</v>
      </c>
      <c r="J13" s="109">
        <v>23.94247709230628</v>
      </c>
      <c r="K13" s="111">
        <v>0.80708176603465676</v>
      </c>
      <c r="L13" s="109">
        <v>37.262338888355359</v>
      </c>
      <c r="M13" s="111">
        <v>1.0237300145025718</v>
      </c>
      <c r="N13" s="109">
        <v>28.49129021044298</v>
      </c>
      <c r="O13" s="111">
        <v>0.88996285764221139</v>
      </c>
      <c r="P13" s="109">
        <v>12.5844153911739</v>
      </c>
      <c r="Q13" s="111">
        <v>0.61548242056648395</v>
      </c>
      <c r="R13" s="109">
        <v>37.604443252524192</v>
      </c>
      <c r="S13" s="111">
        <v>1.0144969636386265</v>
      </c>
      <c r="T13" s="109">
        <v>23.663627143605659</v>
      </c>
      <c r="U13" s="111">
        <v>0.76876531553636362</v>
      </c>
      <c r="V13" s="109">
        <v>24.962113208161959</v>
      </c>
      <c r="W13" s="113">
        <v>1.0537147429666893</v>
      </c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296</v>
      </c>
      <c r="B14" s="109">
        <v>25.48081685431071</v>
      </c>
      <c r="C14" s="111">
        <v>0.79840371280869982</v>
      </c>
      <c r="D14" s="109">
        <v>14.519311400678051</v>
      </c>
      <c r="E14" s="111">
        <v>0.6896862034859228</v>
      </c>
      <c r="F14" s="109">
        <v>36.84484481895948</v>
      </c>
      <c r="G14" s="111">
        <v>0.89692593224587058</v>
      </c>
      <c r="H14" s="109">
        <v>48.047678643020618</v>
      </c>
      <c r="I14" s="111">
        <v>1.0115106450308768</v>
      </c>
      <c r="J14" s="109">
        <v>32.918246423249627</v>
      </c>
      <c r="K14" s="111">
        <v>1.0838718092142665</v>
      </c>
      <c r="L14" s="109">
        <v>29.53142164416326</v>
      </c>
      <c r="M14" s="111">
        <v>0.72646322569618171</v>
      </c>
      <c r="N14" s="109">
        <v>36.065133152877827</v>
      </c>
      <c r="O14" s="111">
        <v>1.0334872187322535</v>
      </c>
      <c r="P14" s="109">
        <v>7.446814834449035</v>
      </c>
      <c r="Q14" s="111">
        <v>0.45464841863729738</v>
      </c>
      <c r="R14" s="109">
        <v>34.400672037727112</v>
      </c>
      <c r="S14" s="111">
        <v>0.89128328210126151</v>
      </c>
      <c r="T14" s="109">
        <v>25.961040847143519</v>
      </c>
      <c r="U14" s="111">
        <v>0.71395132261448258</v>
      </c>
      <c r="V14" s="109">
        <v>17.447084967272719</v>
      </c>
      <c r="W14" s="113">
        <v>0.7651749883977631</v>
      </c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308</v>
      </c>
      <c r="B15" s="109">
        <v>45.942666417149653</v>
      </c>
      <c r="C15" s="111">
        <v>0.78910657974909348</v>
      </c>
      <c r="D15" s="109">
        <v>22.904535791586351</v>
      </c>
      <c r="E15" s="111">
        <v>0.71432277668069133</v>
      </c>
      <c r="F15" s="109">
        <v>51.936870725134128</v>
      </c>
      <c r="G15" s="111">
        <v>0.82339841374248746</v>
      </c>
      <c r="H15" s="109">
        <v>65.259852528737397</v>
      </c>
      <c r="I15" s="111">
        <v>0.80563849026442813</v>
      </c>
      <c r="J15" s="109">
        <v>34.96636237941896</v>
      </c>
      <c r="K15" s="111">
        <v>0.88106182431118507</v>
      </c>
      <c r="L15" s="109">
        <v>50.567556407856848</v>
      </c>
      <c r="M15" s="111">
        <v>0.77687764198962606</v>
      </c>
      <c r="N15" s="109">
        <v>51.24858568729266</v>
      </c>
      <c r="O15" s="111">
        <v>0.86875430817971777</v>
      </c>
      <c r="P15" s="109">
        <v>24.208707998154459</v>
      </c>
      <c r="Q15" s="111">
        <v>0.73963056162942986</v>
      </c>
      <c r="R15" s="109">
        <v>55.914008874207418</v>
      </c>
      <c r="S15" s="111">
        <v>0.91278465301378686</v>
      </c>
      <c r="T15" s="109">
        <v>43.476365803581722</v>
      </c>
      <c r="U15" s="111">
        <v>0.73891581291959185</v>
      </c>
      <c r="V15" s="109">
        <v>48.126370999783738</v>
      </c>
      <c r="W15" s="113">
        <v>0.8676254850308518</v>
      </c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317</v>
      </c>
      <c r="B16" s="109">
        <v>37.140106513303131</v>
      </c>
      <c r="C16" s="111">
        <v>1.162173263641725</v>
      </c>
      <c r="D16" s="109">
        <v>10.30934695027914</v>
      </c>
      <c r="E16" s="111">
        <v>0.59960097018856584</v>
      </c>
      <c r="F16" s="109">
        <v>45.708529752333789</v>
      </c>
      <c r="G16" s="111">
        <v>1.1130485754785528</v>
      </c>
      <c r="H16" s="109">
        <v>72.32460251369524</v>
      </c>
      <c r="I16" s="111">
        <v>1.1093886205678936</v>
      </c>
      <c r="J16" s="109">
        <v>35.644052844677319</v>
      </c>
      <c r="K16" s="111">
        <v>1.1824451913844605</v>
      </c>
      <c r="L16" s="109">
        <v>46.197083447717787</v>
      </c>
      <c r="M16" s="111">
        <v>1.2648747253937558</v>
      </c>
      <c r="N16" s="109">
        <v>40.60958371050237</v>
      </c>
      <c r="O16" s="111">
        <v>1.1439412232815971</v>
      </c>
      <c r="P16" s="109">
        <v>18.768270795376171</v>
      </c>
      <c r="Q16" s="111">
        <v>0.90979237979054739</v>
      </c>
      <c r="R16" s="109">
        <v>53.571153728078933</v>
      </c>
      <c r="S16" s="111">
        <v>1.3205213911385518</v>
      </c>
      <c r="T16" s="109">
        <v>41.652029216835309</v>
      </c>
      <c r="U16" s="111">
        <v>1.0245189909758445</v>
      </c>
      <c r="V16" s="109">
        <v>44.816004754487722</v>
      </c>
      <c r="W16" s="113">
        <v>1.2328670368032206</v>
      </c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52" t="s">
        <v>318</v>
      </c>
      <c r="B17" s="109">
        <v>55.995319574662147</v>
      </c>
      <c r="C17" s="111">
        <v>1.0703525989562432</v>
      </c>
      <c r="D17" s="109">
        <v>37.320682952227898</v>
      </c>
      <c r="E17" s="111">
        <v>1.1432274723420217</v>
      </c>
      <c r="F17" s="109">
        <v>59.058450260149613</v>
      </c>
      <c r="G17" s="111">
        <v>1.1722580580390531</v>
      </c>
      <c r="H17" s="109">
        <v>57.166925948923087</v>
      </c>
      <c r="I17" s="111">
        <v>1.3540630754654339</v>
      </c>
      <c r="J17" s="109">
        <v>34.189553791100487</v>
      </c>
      <c r="K17" s="111">
        <v>1.3474507388694801</v>
      </c>
      <c r="L17" s="109">
        <v>55.569828444112723</v>
      </c>
      <c r="M17" s="111">
        <v>1.0479405652296931</v>
      </c>
      <c r="N17" s="109">
        <v>63.423014469827343</v>
      </c>
      <c r="O17" s="111">
        <v>1.3121096833135977</v>
      </c>
      <c r="P17" s="109">
        <v>30.429932340622571</v>
      </c>
      <c r="Q17" s="111">
        <v>1.2265471174260865</v>
      </c>
      <c r="R17" s="109">
        <v>58.599427000249477</v>
      </c>
      <c r="S17" s="111">
        <v>1.1931213662035045</v>
      </c>
      <c r="T17" s="109">
        <v>45.567054691635803</v>
      </c>
      <c r="U17" s="111">
        <v>0.91783231277752175</v>
      </c>
      <c r="V17" s="109">
        <v>51.923808132905869</v>
      </c>
      <c r="W17" s="113">
        <v>1.1912980476493784</v>
      </c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273</v>
      </c>
      <c r="B18" s="109">
        <v>27.507072155104801</v>
      </c>
      <c r="C18" s="111">
        <v>1.2561030619801061</v>
      </c>
      <c r="D18" s="109">
        <v>28.7498139554489</v>
      </c>
      <c r="E18" s="111">
        <v>1.2421941977718403</v>
      </c>
      <c r="F18" s="109">
        <v>30.64662397998389</v>
      </c>
      <c r="G18" s="111">
        <v>1.1679851701707853</v>
      </c>
      <c r="H18" s="109">
        <v>57.526350413262861</v>
      </c>
      <c r="I18" s="111">
        <v>1.5215483594157606</v>
      </c>
      <c r="J18" s="109">
        <v>19.513333084624421</v>
      </c>
      <c r="K18" s="111">
        <v>1.3119184489403484</v>
      </c>
      <c r="L18" s="109">
        <v>63.277531586351436</v>
      </c>
      <c r="M18" s="111">
        <v>1.2293570223943437</v>
      </c>
      <c r="N18" s="109">
        <v>65.27940277728348</v>
      </c>
      <c r="O18" s="111">
        <v>1.3113679654266184</v>
      </c>
      <c r="P18" s="109">
        <v>22.721687535623861</v>
      </c>
      <c r="Q18" s="111">
        <v>1.3578703714357485</v>
      </c>
      <c r="R18" s="109">
        <v>59.077433430841019</v>
      </c>
      <c r="S18" s="111">
        <v>1.3276557296028852</v>
      </c>
      <c r="T18" s="109">
        <v>48.806148108244223</v>
      </c>
      <c r="U18" s="111">
        <v>1.4421541059490142</v>
      </c>
      <c r="V18" s="109">
        <v>34.475548236198563</v>
      </c>
      <c r="W18" s="113">
        <v>1.6713930914499147</v>
      </c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311</v>
      </c>
      <c r="B19" s="109">
        <v>31.228615513559561</v>
      </c>
      <c r="C19" s="111">
        <v>1.350918757587946</v>
      </c>
      <c r="D19" s="109">
        <v>36.999318049870602</v>
      </c>
      <c r="E19" s="111">
        <v>1.5778399659261313</v>
      </c>
      <c r="F19" s="109">
        <v>49.479147124360743</v>
      </c>
      <c r="G19" s="111">
        <v>1.5343133308967285</v>
      </c>
      <c r="H19" s="109">
        <v>38.451627625074408</v>
      </c>
      <c r="I19" s="111">
        <v>1.4610919804385918</v>
      </c>
      <c r="J19" s="109">
        <v>17.384697323663861</v>
      </c>
      <c r="K19" s="111">
        <v>1.3635100730386374</v>
      </c>
      <c r="L19" s="109">
        <v>51.826600968632633</v>
      </c>
      <c r="M19" s="111">
        <v>1.7021151464216655</v>
      </c>
      <c r="N19" s="109">
        <v>54.901704288188647</v>
      </c>
      <c r="O19" s="111">
        <v>1.7495490722409348</v>
      </c>
      <c r="P19" s="109">
        <v>35.950204135014353</v>
      </c>
      <c r="Q19" s="111">
        <v>1.5683854482979325</v>
      </c>
      <c r="R19" s="109">
        <v>31.890813758553971</v>
      </c>
      <c r="S19" s="111">
        <v>1.3944044453204489</v>
      </c>
      <c r="T19" s="109">
        <v>28.805995183289291</v>
      </c>
      <c r="U19" s="111">
        <v>1.3344929163512536</v>
      </c>
      <c r="V19" s="109">
        <v>22.964158448498189</v>
      </c>
      <c r="W19" s="113">
        <v>1.4081602623198479</v>
      </c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295</v>
      </c>
      <c r="B20" s="109">
        <v>11.367607434504171</v>
      </c>
      <c r="C20" s="111">
        <v>0.84211240794295106</v>
      </c>
      <c r="D20" s="109">
        <v>18.099284743684059</v>
      </c>
      <c r="E20" s="111">
        <v>1.1051965116529614</v>
      </c>
      <c r="F20" s="109">
        <v>35.372444326696026</v>
      </c>
      <c r="G20" s="111">
        <v>1.3683427819874261</v>
      </c>
      <c r="H20" s="109">
        <v>18.861628557560611</v>
      </c>
      <c r="I20" s="111">
        <v>1.2253418624214942</v>
      </c>
      <c r="J20" s="109">
        <v>6.5020694838835311</v>
      </c>
      <c r="K20" s="111">
        <v>0.59740240370628039</v>
      </c>
      <c r="L20" s="109">
        <v>15.831158257008481</v>
      </c>
      <c r="M20" s="111">
        <v>1.157472910318569</v>
      </c>
      <c r="N20" s="109">
        <v>28.756132770217771</v>
      </c>
      <c r="O20" s="111">
        <v>1.4243909370111325</v>
      </c>
      <c r="P20" s="109">
        <v>8.2415935799624265</v>
      </c>
      <c r="Q20" s="111">
        <v>0.98127396308713444</v>
      </c>
      <c r="R20" s="109">
        <v>13.70712944869496</v>
      </c>
      <c r="S20" s="111">
        <v>1.1313350350812359</v>
      </c>
      <c r="T20" s="109">
        <v>11.54354617765072</v>
      </c>
      <c r="U20" s="111">
        <v>1.1639009892289822</v>
      </c>
      <c r="V20" s="109">
        <v>6.1905287498232981</v>
      </c>
      <c r="W20" s="113">
        <v>0.61613361410098011</v>
      </c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275</v>
      </c>
      <c r="B21" s="109">
        <v>20.683218998868131</v>
      </c>
      <c r="C21" s="111">
        <v>0.80385966396277997</v>
      </c>
      <c r="D21" s="109">
        <v>15.427799342573991</v>
      </c>
      <c r="E21" s="111">
        <v>0.7727488197188257</v>
      </c>
      <c r="F21" s="109">
        <v>25.801393006549372</v>
      </c>
      <c r="G21" s="111">
        <v>0.8924405998412912</v>
      </c>
      <c r="H21" s="109">
        <v>61.001395935563913</v>
      </c>
      <c r="I21" s="111">
        <v>1.1982768610327656</v>
      </c>
      <c r="J21" s="109">
        <v>29.848518106210889</v>
      </c>
      <c r="K21" s="111">
        <v>1.3208890213561373</v>
      </c>
      <c r="L21" s="109">
        <v>40.456590874390642</v>
      </c>
      <c r="M21" s="111">
        <v>1.0797955214881958</v>
      </c>
      <c r="N21" s="109">
        <v>29.37526183065555</v>
      </c>
      <c r="O21" s="111">
        <v>1.0144159214123716</v>
      </c>
      <c r="P21" s="109">
        <v>6.9241572014653698</v>
      </c>
      <c r="Q21" s="111">
        <v>0.6657736043314556</v>
      </c>
      <c r="R21" s="109">
        <v>41.44231967214364</v>
      </c>
      <c r="S21" s="111">
        <v>1.1601929619396958</v>
      </c>
      <c r="T21" s="109">
        <v>28.240676388392689</v>
      </c>
      <c r="U21" s="111">
        <v>1.0333229192654478</v>
      </c>
      <c r="V21" s="109">
        <v>28.763940461156349</v>
      </c>
      <c r="W21" s="113">
        <v>1.0050761128906984</v>
      </c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310</v>
      </c>
      <c r="B22" s="109">
        <v>40.674773404489237</v>
      </c>
      <c r="C22" s="111">
        <v>1.3404191483832175</v>
      </c>
      <c r="D22" s="109">
        <v>42.323537217106256</v>
      </c>
      <c r="E22" s="111">
        <v>1.4031779185585214</v>
      </c>
      <c r="F22" s="109">
        <v>51.694981441470667</v>
      </c>
      <c r="G22" s="111">
        <v>1.2120098006381885</v>
      </c>
      <c r="H22" s="109">
        <v>52.951966517340502</v>
      </c>
      <c r="I22" s="111">
        <v>1.6283250069575335</v>
      </c>
      <c r="J22" s="109">
        <v>37.342080122869177</v>
      </c>
      <c r="K22" s="111">
        <v>1.6477162256635205</v>
      </c>
      <c r="L22" s="109">
        <v>57.154792336549363</v>
      </c>
      <c r="M22" s="111">
        <v>1.4620409464840756</v>
      </c>
      <c r="N22" s="109">
        <v>46.640850315070651</v>
      </c>
      <c r="O22" s="111">
        <v>1.4278561092305069</v>
      </c>
      <c r="P22" s="109">
        <v>17.17991954396469</v>
      </c>
      <c r="Q22" s="111">
        <v>1.1262822921878224</v>
      </c>
      <c r="R22" s="109">
        <v>29.233404747667429</v>
      </c>
      <c r="S22" s="111">
        <v>1.3202506711085422</v>
      </c>
      <c r="T22" s="109">
        <v>36.993568378586588</v>
      </c>
      <c r="U22" s="111">
        <v>1.304688943710639</v>
      </c>
      <c r="V22" s="109">
        <v>28.469857240931859</v>
      </c>
      <c r="W22" s="113">
        <v>1.3758173800321671</v>
      </c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262</v>
      </c>
      <c r="B23" s="109">
        <v>38.360774486963606</v>
      </c>
      <c r="C23" s="111">
        <v>1.3632646190406115</v>
      </c>
      <c r="D23" s="109">
        <v>39.559187425497093</v>
      </c>
      <c r="E23" s="111">
        <v>1.4727928654287517</v>
      </c>
      <c r="F23" s="109">
        <v>48.071552138577509</v>
      </c>
      <c r="G23" s="111">
        <v>1.3136375896110808</v>
      </c>
      <c r="H23" s="109">
        <v>36.860527022001612</v>
      </c>
      <c r="I23" s="111">
        <v>1.8552968314154386</v>
      </c>
      <c r="J23" s="109">
        <v>28.385492972388001</v>
      </c>
      <c r="K23" s="111">
        <v>1.5041278866979053</v>
      </c>
      <c r="L23" s="109">
        <v>52.557484166669873</v>
      </c>
      <c r="M23" s="111">
        <v>1.6099482513235051</v>
      </c>
      <c r="N23" s="109">
        <v>40.124474116378757</v>
      </c>
      <c r="O23" s="111">
        <v>1.5310268337436534</v>
      </c>
      <c r="P23" s="109">
        <v>23.418370530659299</v>
      </c>
      <c r="Q23" s="111">
        <v>1.163879019280138</v>
      </c>
      <c r="R23" s="109">
        <v>25.05059021778343</v>
      </c>
      <c r="S23" s="111">
        <v>0.9724091000212941</v>
      </c>
      <c r="T23" s="109">
        <v>30.61764534375865</v>
      </c>
      <c r="U23" s="111">
        <v>1.1883998873600528</v>
      </c>
      <c r="V23" s="109">
        <v>26.861644634007391</v>
      </c>
      <c r="W23" s="113">
        <v>1.2329062608073296</v>
      </c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279</v>
      </c>
      <c r="B24" s="109">
        <v>61.392607720358072</v>
      </c>
      <c r="C24" s="111">
        <v>1.5183331378020282</v>
      </c>
      <c r="D24" s="109">
        <v>57.977183982334743</v>
      </c>
      <c r="E24" s="111">
        <v>1.7055639816775381</v>
      </c>
      <c r="F24" s="109">
        <v>52.942704920464791</v>
      </c>
      <c r="G24" s="111">
        <v>1.3006395600998315</v>
      </c>
      <c r="H24" s="109">
        <v>50.116664308512412</v>
      </c>
      <c r="I24" s="111">
        <v>1.5362743211702474</v>
      </c>
      <c r="J24" s="109">
        <v>28.389398556537142</v>
      </c>
      <c r="K24" s="111">
        <v>1.7629004887361508</v>
      </c>
      <c r="L24" s="109">
        <v>33.268514407014997</v>
      </c>
      <c r="M24" s="111">
        <v>1.3733545388958091</v>
      </c>
      <c r="N24" s="109">
        <v>26.871393724536379</v>
      </c>
      <c r="O24" s="111">
        <v>1.3433203604050665</v>
      </c>
      <c r="P24" s="109">
        <v>9.433798492114267</v>
      </c>
      <c r="Q24" s="111">
        <v>0.85145524360118929</v>
      </c>
      <c r="R24" s="109">
        <v>49.133157904145648</v>
      </c>
      <c r="S24" s="111">
        <v>1.4628166141023702</v>
      </c>
      <c r="T24" s="109">
        <v>38.013335186171567</v>
      </c>
      <c r="U24" s="111">
        <v>1.3378839910368199</v>
      </c>
      <c r="V24" s="109">
        <v>47.046997624759257</v>
      </c>
      <c r="W24" s="113">
        <v>1.6662783717944878</v>
      </c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268</v>
      </c>
      <c r="B25" s="109">
        <v>27.977614521177859</v>
      </c>
      <c r="C25" s="111">
        <v>1.0247830003028058</v>
      </c>
      <c r="D25" s="109">
        <v>23.101223979563539</v>
      </c>
      <c r="E25" s="111">
        <v>1.0977748345362655</v>
      </c>
      <c r="F25" s="109">
        <v>30.100821071429031</v>
      </c>
      <c r="G25" s="111">
        <v>0.87305867176450913</v>
      </c>
      <c r="H25" s="109">
        <v>30.325677929716822</v>
      </c>
      <c r="I25" s="111">
        <v>1.5669004061343783</v>
      </c>
      <c r="J25" s="109">
        <v>20.092725579544531</v>
      </c>
      <c r="K25" s="111">
        <v>1.3729583572405599</v>
      </c>
      <c r="L25" s="109">
        <v>46.449061724177831</v>
      </c>
      <c r="M25" s="111">
        <v>1.2190871063638933</v>
      </c>
      <c r="N25" s="109">
        <v>29.483710767731921</v>
      </c>
      <c r="O25" s="111">
        <v>1.2423062815499308</v>
      </c>
      <c r="P25" s="109">
        <v>11.16084547691146</v>
      </c>
      <c r="Q25" s="111">
        <v>0.77474403313527651</v>
      </c>
      <c r="R25" s="109">
        <v>29.028354063701659</v>
      </c>
      <c r="S25" s="111">
        <v>1.0549503252662273</v>
      </c>
      <c r="T25" s="109">
        <v>28.22698203421616</v>
      </c>
      <c r="U25" s="111">
        <v>0.93476264131251097</v>
      </c>
      <c r="V25" s="109">
        <v>30.652113601201041</v>
      </c>
      <c r="W25" s="113">
        <v>1.1913591955782499</v>
      </c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285</v>
      </c>
      <c r="B26" s="109">
        <v>20.100148854129511</v>
      </c>
      <c r="C26" s="111">
        <v>1.0010871859181059</v>
      </c>
      <c r="D26" s="109">
        <v>10.84410558175068</v>
      </c>
      <c r="E26" s="111">
        <v>0.80435662572134548</v>
      </c>
      <c r="F26" s="109">
        <v>22.094312066503669</v>
      </c>
      <c r="G26" s="111">
        <v>0.87122827708639861</v>
      </c>
      <c r="H26" s="109">
        <v>32.775984285308702</v>
      </c>
      <c r="I26" s="111">
        <v>1.3298126275065192</v>
      </c>
      <c r="J26" s="109">
        <v>10.87426848154109</v>
      </c>
      <c r="K26" s="111">
        <v>0.97523672499281366</v>
      </c>
      <c r="L26" s="109">
        <v>22.709316567499439</v>
      </c>
      <c r="M26" s="111">
        <v>1.0154593487520014</v>
      </c>
      <c r="N26" s="109">
        <v>27.586897862955961</v>
      </c>
      <c r="O26" s="111">
        <v>1.3153074698318334</v>
      </c>
      <c r="P26" s="109">
        <v>10.08312423467542</v>
      </c>
      <c r="Q26" s="111">
        <v>0.98828412284839062</v>
      </c>
      <c r="R26" s="109">
        <v>45.183250661251073</v>
      </c>
      <c r="S26" s="111">
        <v>1.4112879350655823</v>
      </c>
      <c r="T26" s="109">
        <v>23.280750909602421</v>
      </c>
      <c r="U26" s="111">
        <v>1.1173020244186855</v>
      </c>
      <c r="V26" s="109">
        <v>31.556775974277301</v>
      </c>
      <c r="W26" s="113">
        <v>1.4463982931489781</v>
      </c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303</v>
      </c>
      <c r="B27" s="109">
        <v>58.438603123741608</v>
      </c>
      <c r="C27" s="111">
        <v>1.0889039738614206</v>
      </c>
      <c r="D27" s="109">
        <v>32.644832524834953</v>
      </c>
      <c r="E27" s="111">
        <v>0.99415215873436147</v>
      </c>
      <c r="F27" s="109">
        <v>63.822022747471898</v>
      </c>
      <c r="G27" s="111">
        <v>1.1222280462828269</v>
      </c>
      <c r="H27" s="109">
        <v>59.956975591001871</v>
      </c>
      <c r="I27" s="111">
        <v>1.6054213603707479</v>
      </c>
      <c r="J27" s="109">
        <v>14.96144147738141</v>
      </c>
      <c r="K27" s="111">
        <v>0.95623569389595808</v>
      </c>
      <c r="L27" s="109">
        <v>55.368246220419422</v>
      </c>
      <c r="M27" s="111">
        <v>0.99047868750836288</v>
      </c>
      <c r="N27" s="109">
        <v>58.361597309884587</v>
      </c>
      <c r="O27" s="111">
        <v>1.2670485866214376</v>
      </c>
      <c r="P27" s="109">
        <v>24.558273074684649</v>
      </c>
      <c r="Q27" s="111">
        <v>1.1271340842385236</v>
      </c>
      <c r="R27" s="109">
        <v>64.826554377066131</v>
      </c>
      <c r="S27" s="111">
        <v>1.1763441274443569</v>
      </c>
      <c r="T27" s="109">
        <v>49.99130158047749</v>
      </c>
      <c r="U27" s="111">
        <v>1.1498927001244403</v>
      </c>
      <c r="V27" s="109">
        <v>59.214566154637978</v>
      </c>
      <c r="W27" s="113">
        <v>0.96567270875674549</v>
      </c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271</v>
      </c>
      <c r="B28" s="109">
        <v>10.96290767890663</v>
      </c>
      <c r="C28" s="111">
        <v>0.80046894674943203</v>
      </c>
      <c r="D28" s="109">
        <v>7.5000324186864571</v>
      </c>
      <c r="E28" s="111">
        <v>0.71798800507180727</v>
      </c>
      <c r="F28" s="109">
        <v>9.2225600224783566</v>
      </c>
      <c r="G28" s="111">
        <v>0.82235748632206185</v>
      </c>
      <c r="H28" s="109">
        <v>17.280501389872239</v>
      </c>
      <c r="I28" s="111">
        <v>0.95486872658504351</v>
      </c>
      <c r="J28" s="109">
        <v>4.4514784012952147</v>
      </c>
      <c r="K28" s="111">
        <v>0.45519163591588963</v>
      </c>
      <c r="L28" s="109">
        <v>18.602249672961229</v>
      </c>
      <c r="M28" s="111">
        <v>1.3083626298318569</v>
      </c>
      <c r="N28" s="109">
        <v>15.71141964890823</v>
      </c>
      <c r="O28" s="111">
        <v>1.1291609475020672</v>
      </c>
      <c r="P28" s="109">
        <v>2.880498459790104</v>
      </c>
      <c r="Q28" s="111">
        <v>0.35188686501334926</v>
      </c>
      <c r="R28" s="109">
        <v>10.759619706755579</v>
      </c>
      <c r="S28" s="111">
        <v>0.79417164542865015</v>
      </c>
      <c r="T28" s="109">
        <v>6.8890156417630886</v>
      </c>
      <c r="U28" s="111">
        <v>0.70109002675232768</v>
      </c>
      <c r="V28" s="109">
        <v>8.2843382491393296</v>
      </c>
      <c r="W28" s="113">
        <v>0.79072193846486027</v>
      </c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276</v>
      </c>
      <c r="B29" s="109">
        <v>30.560144378288641</v>
      </c>
      <c r="C29" s="111">
        <v>1.3736117432409212</v>
      </c>
      <c r="D29" s="109">
        <v>17.18716343503208</v>
      </c>
      <c r="E29" s="111">
        <v>0.86068689403481968</v>
      </c>
      <c r="F29" s="109">
        <v>34.021643573827482</v>
      </c>
      <c r="G29" s="111">
        <v>1.3203315581830006</v>
      </c>
      <c r="H29" s="109">
        <v>59.883075517418391</v>
      </c>
      <c r="I29" s="111">
        <v>1.2179357887703457</v>
      </c>
      <c r="J29" s="109">
        <v>15.880352204989579</v>
      </c>
      <c r="K29" s="111">
        <v>0.63294548169890041</v>
      </c>
      <c r="L29" s="109">
        <v>55.589583649893463</v>
      </c>
      <c r="M29" s="111">
        <v>1.1716371912592021</v>
      </c>
      <c r="N29" s="109">
        <v>32.089187283417772</v>
      </c>
      <c r="O29" s="111">
        <v>1.2594638794518511</v>
      </c>
      <c r="P29" s="109">
        <v>7.5603440677518563</v>
      </c>
      <c r="Q29" s="111">
        <v>0.56398684384025488</v>
      </c>
      <c r="R29" s="109">
        <v>26.12864547429276</v>
      </c>
      <c r="S29" s="111">
        <v>1.0281132578167071</v>
      </c>
      <c r="T29" s="109">
        <v>35.951385367144653</v>
      </c>
      <c r="U29" s="111">
        <v>1.1943064690793204</v>
      </c>
      <c r="V29" s="109">
        <v>36.539573851400533</v>
      </c>
      <c r="W29" s="113">
        <v>1.2500530859632597</v>
      </c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304</v>
      </c>
      <c r="B30" s="109">
        <v>24.18707550859661</v>
      </c>
      <c r="C30" s="111">
        <v>1.1850244062854058</v>
      </c>
      <c r="D30" s="109">
        <v>26.037762587734282</v>
      </c>
      <c r="E30" s="111">
        <v>1.381298214057098</v>
      </c>
      <c r="F30" s="109">
        <v>28.749494616393338</v>
      </c>
      <c r="G30" s="111">
        <v>1.3747117466038992</v>
      </c>
      <c r="H30" s="109">
        <v>44.58969576262686</v>
      </c>
      <c r="I30" s="111">
        <v>1.6072777271633341</v>
      </c>
      <c r="J30" s="109">
        <v>31.63289078493511</v>
      </c>
      <c r="K30" s="111">
        <v>1.5870107189042533</v>
      </c>
      <c r="L30" s="109">
        <v>26.516569043613121</v>
      </c>
      <c r="M30" s="111">
        <v>1.454115893671478</v>
      </c>
      <c r="N30" s="109">
        <v>36.786114436560631</v>
      </c>
      <c r="O30" s="111">
        <v>1.4336663033547299</v>
      </c>
      <c r="P30" s="109">
        <v>15.34949271157266</v>
      </c>
      <c r="Q30" s="111">
        <v>1.1447045512680436</v>
      </c>
      <c r="R30" s="109">
        <v>53.269688251043107</v>
      </c>
      <c r="S30" s="111">
        <v>1.6122744147026224</v>
      </c>
      <c r="T30" s="109">
        <v>39.29622934661586</v>
      </c>
      <c r="U30" s="111">
        <v>1.5563807380701824</v>
      </c>
      <c r="V30" s="109">
        <v>43.490642102843992</v>
      </c>
      <c r="W30" s="113">
        <v>1.7634862463170649</v>
      </c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291</v>
      </c>
      <c r="B31" s="109">
        <v>30.4151952627791</v>
      </c>
      <c r="C31" s="111">
        <v>0.8868246836804573</v>
      </c>
      <c r="D31" s="109">
        <v>23.486244314921379</v>
      </c>
      <c r="E31" s="111">
        <v>0.76337122425837023</v>
      </c>
      <c r="F31" s="109">
        <v>41.78382330550938</v>
      </c>
      <c r="G31" s="111">
        <v>0.94891474766281458</v>
      </c>
      <c r="H31" s="109">
        <v>39.861857724039609</v>
      </c>
      <c r="I31" s="111">
        <v>1.1345752204002493</v>
      </c>
      <c r="J31" s="109">
        <v>18.052909771842931</v>
      </c>
      <c r="K31" s="111">
        <v>0.72534246045878781</v>
      </c>
      <c r="L31" s="109">
        <v>35.539713733243197</v>
      </c>
      <c r="M31" s="111">
        <v>0.86184642676519563</v>
      </c>
      <c r="N31" s="109">
        <v>42.928774753624452</v>
      </c>
      <c r="O31" s="111">
        <v>1.0712061223348046</v>
      </c>
      <c r="P31" s="109">
        <v>8.6545149749801009</v>
      </c>
      <c r="Q31" s="111">
        <v>0.63799689065069487</v>
      </c>
      <c r="R31" s="109">
        <v>41.306527302414139</v>
      </c>
      <c r="S31" s="111">
        <v>1.081424318654818</v>
      </c>
      <c r="T31" s="109">
        <v>40.189008317752332</v>
      </c>
      <c r="U31" s="111">
        <v>0.9177885180266887</v>
      </c>
      <c r="V31" s="109">
        <v>39.635952686404757</v>
      </c>
      <c r="W31" s="113">
        <v>0.83320782168940899</v>
      </c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302</v>
      </c>
      <c r="B32" s="109">
        <v>33.236923130629052</v>
      </c>
      <c r="C32" s="111">
        <v>1.232929005072706</v>
      </c>
      <c r="D32" s="109">
        <v>34.933858839555562</v>
      </c>
      <c r="E32" s="111">
        <v>1.4737456448517245</v>
      </c>
      <c r="F32" s="109">
        <v>49.289216807143212</v>
      </c>
      <c r="G32" s="111">
        <v>1.4641449302918126</v>
      </c>
      <c r="H32" s="109">
        <v>34.58222273737541</v>
      </c>
      <c r="I32" s="111">
        <v>1.4028082322053799</v>
      </c>
      <c r="J32" s="109">
        <v>24.3041212030198</v>
      </c>
      <c r="K32" s="111">
        <v>1.3023694503259204</v>
      </c>
      <c r="L32" s="109">
        <v>61.164073011667092</v>
      </c>
      <c r="M32" s="111">
        <v>1.5109392727828546</v>
      </c>
      <c r="N32" s="109">
        <v>54.981446523558418</v>
      </c>
      <c r="O32" s="111">
        <v>1.5805893630000061</v>
      </c>
      <c r="P32" s="109">
        <v>7.8302694119697769</v>
      </c>
      <c r="Q32" s="111">
        <v>0.68952676882904418</v>
      </c>
      <c r="R32" s="109">
        <v>38.103659652582692</v>
      </c>
      <c r="S32" s="111">
        <v>1.6219463781530072</v>
      </c>
      <c r="T32" s="109">
        <v>35.022391861732373</v>
      </c>
      <c r="U32" s="111">
        <v>1.5436808255573247</v>
      </c>
      <c r="V32" s="109">
        <v>27.66376155846109</v>
      </c>
      <c r="W32" s="113">
        <v>1.1153165831698439</v>
      </c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288</v>
      </c>
      <c r="B33" s="109">
        <v>24.051562082428401</v>
      </c>
      <c r="C33" s="111">
        <v>0.92582210305828494</v>
      </c>
      <c r="D33" s="109">
        <v>22.365500544695731</v>
      </c>
      <c r="E33" s="111">
        <v>0.82947247266191593</v>
      </c>
      <c r="F33" s="109">
        <v>25.324886711611569</v>
      </c>
      <c r="G33" s="111">
        <v>0.91005191894656456</v>
      </c>
      <c r="H33" s="109">
        <v>52.480566774482703</v>
      </c>
      <c r="I33" s="111">
        <v>1.0320461362165512</v>
      </c>
      <c r="J33" s="109">
        <v>18.5952947775693</v>
      </c>
      <c r="K33" s="111">
        <v>0.85933426829637694</v>
      </c>
      <c r="L33" s="109">
        <v>37.693776327810227</v>
      </c>
      <c r="M33" s="111">
        <v>1.1226914778973771</v>
      </c>
      <c r="N33" s="109">
        <v>33.364340645719572</v>
      </c>
      <c r="O33" s="111">
        <v>1.0213352996385023</v>
      </c>
      <c r="P33" s="109">
        <v>9.2510333125345117</v>
      </c>
      <c r="Q33" s="111">
        <v>0.75852989651065916</v>
      </c>
      <c r="R33" s="109">
        <v>34.728892083901322</v>
      </c>
      <c r="S33" s="111">
        <v>1.0432543294956464</v>
      </c>
      <c r="T33" s="109">
        <v>43.491732756867783</v>
      </c>
      <c r="U33" s="111">
        <v>1.085800127340089</v>
      </c>
      <c r="V33" s="109">
        <v>23.16546389199187</v>
      </c>
      <c r="W33" s="113">
        <v>0.73037667678000762</v>
      </c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312</v>
      </c>
      <c r="B34" s="109">
        <v>49.922849315126058</v>
      </c>
      <c r="C34" s="111">
        <v>1.8172919544447421</v>
      </c>
      <c r="D34" s="109">
        <v>50.901522354651647</v>
      </c>
      <c r="E34" s="111">
        <v>2.0748677376670686</v>
      </c>
      <c r="F34" s="109">
        <v>73.097842941558284</v>
      </c>
      <c r="G34" s="111">
        <v>1.6648142822366934</v>
      </c>
      <c r="H34" s="109">
        <v>62.902209380040389</v>
      </c>
      <c r="I34" s="111">
        <v>1.7031396093477595</v>
      </c>
      <c r="J34" s="109">
        <v>37.460126107626152</v>
      </c>
      <c r="K34" s="111">
        <v>1.9814970258068505</v>
      </c>
      <c r="L34" s="109">
        <v>74.856831031697453</v>
      </c>
      <c r="M34" s="111">
        <v>1.4260383246265405</v>
      </c>
      <c r="N34" s="109">
        <v>56.932785045718553</v>
      </c>
      <c r="O34" s="111">
        <v>1.7897490773272116</v>
      </c>
      <c r="P34" s="109">
        <v>33.779765380616709</v>
      </c>
      <c r="Q34" s="111">
        <v>1.7878646826190645</v>
      </c>
      <c r="R34" s="109">
        <v>60.204166405638333</v>
      </c>
      <c r="S34" s="111">
        <v>1.7608077737759202</v>
      </c>
      <c r="T34" s="109">
        <v>44.051553968766598</v>
      </c>
      <c r="U34" s="111">
        <v>2.0930226803087688</v>
      </c>
      <c r="V34" s="109">
        <v>28.80254825560754</v>
      </c>
      <c r="W34" s="113">
        <v>2.053992664125551</v>
      </c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286</v>
      </c>
      <c r="B35" s="109">
        <v>31.432306829815751</v>
      </c>
      <c r="C35" s="111">
        <v>0.91933171865726016</v>
      </c>
      <c r="D35" s="109">
        <v>24.57842424348939</v>
      </c>
      <c r="E35" s="111">
        <v>0.928057415868353</v>
      </c>
      <c r="F35" s="109">
        <v>29.643638340642731</v>
      </c>
      <c r="G35" s="111">
        <v>0.98569758419584175</v>
      </c>
      <c r="H35" s="109">
        <v>36.412121358859586</v>
      </c>
      <c r="I35" s="111">
        <v>1.0813000654662224</v>
      </c>
      <c r="J35" s="109">
        <v>18.0771205900128</v>
      </c>
      <c r="K35" s="111">
        <v>0.78638017760802037</v>
      </c>
      <c r="L35" s="109">
        <v>33.025771982941848</v>
      </c>
      <c r="M35" s="111">
        <v>0.99473711310234625</v>
      </c>
      <c r="N35" s="109">
        <v>21.451265867467701</v>
      </c>
      <c r="O35" s="111">
        <v>0.92797712594960746</v>
      </c>
      <c r="P35" s="109">
        <v>13.85167245781078</v>
      </c>
      <c r="Q35" s="111">
        <v>0.68181743481496337</v>
      </c>
      <c r="R35" s="109">
        <v>27.710430809013509</v>
      </c>
      <c r="S35" s="111">
        <v>1.0102248792941861</v>
      </c>
      <c r="T35" s="109">
        <v>18.053557916834421</v>
      </c>
      <c r="U35" s="111">
        <v>0.85691856498225805</v>
      </c>
      <c r="V35" s="109">
        <v>13.84670161678979</v>
      </c>
      <c r="W35" s="113">
        <v>0.75875524618857004</v>
      </c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301</v>
      </c>
      <c r="B36" s="109">
        <v>47.384741497411888</v>
      </c>
      <c r="C36" s="111">
        <v>1.5484148755433633</v>
      </c>
      <c r="D36" s="109">
        <v>38.24228220281681</v>
      </c>
      <c r="E36" s="111">
        <v>2.0480308516326278</v>
      </c>
      <c r="F36" s="109">
        <v>57.099029618204987</v>
      </c>
      <c r="G36" s="111">
        <v>2.0605501004722195</v>
      </c>
      <c r="H36" s="109">
        <v>48.995502423099524</v>
      </c>
      <c r="I36" s="111">
        <v>2.0749225255088484</v>
      </c>
      <c r="J36" s="109">
        <v>37.536466946917542</v>
      </c>
      <c r="K36" s="111">
        <v>2.2138666142748336</v>
      </c>
      <c r="L36" s="109">
        <v>59.521086786860288</v>
      </c>
      <c r="M36" s="111">
        <v>2.0863600827782651</v>
      </c>
      <c r="N36" s="109">
        <v>48.954454198567291</v>
      </c>
      <c r="O36" s="111">
        <v>2.0598028854860502</v>
      </c>
      <c r="P36" s="109">
        <v>32.138968739030403</v>
      </c>
      <c r="Q36" s="111">
        <v>2.1469731192279293</v>
      </c>
      <c r="R36" s="109">
        <v>34.70128101739374</v>
      </c>
      <c r="S36" s="111">
        <v>1.9077236639567461</v>
      </c>
      <c r="T36" s="109">
        <v>38.099341506408528</v>
      </c>
      <c r="U36" s="111">
        <v>1.6926098444763189</v>
      </c>
      <c r="V36" s="109">
        <v>28.816623985210441</v>
      </c>
      <c r="W36" s="113">
        <v>1.5548137354983338</v>
      </c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297</v>
      </c>
      <c r="B37" s="109">
        <v>14.690631382640481</v>
      </c>
      <c r="C37" s="111">
        <v>0.80492785434703884</v>
      </c>
      <c r="D37" s="109">
        <v>24.41158092735899</v>
      </c>
      <c r="E37" s="111">
        <v>1.1180498951490034</v>
      </c>
      <c r="F37" s="109">
        <v>19.939693084751791</v>
      </c>
      <c r="G37" s="111">
        <v>0.81034494846890381</v>
      </c>
      <c r="H37" s="109">
        <v>48.698356504696648</v>
      </c>
      <c r="I37" s="111">
        <v>1.0292448635855262</v>
      </c>
      <c r="J37" s="109">
        <v>11.33886190087031</v>
      </c>
      <c r="K37" s="111">
        <v>0.67441172425172358</v>
      </c>
      <c r="L37" s="109">
        <v>26.140073168373078</v>
      </c>
      <c r="M37" s="111">
        <v>0.95993569363189379</v>
      </c>
      <c r="N37" s="109">
        <v>43.274295906616487</v>
      </c>
      <c r="O37" s="111">
        <v>1.3273006352162107</v>
      </c>
      <c r="P37" s="109">
        <v>26.475994724286959</v>
      </c>
      <c r="Q37" s="111">
        <v>1.1453077277011674</v>
      </c>
      <c r="R37" s="109">
        <v>38.786186894018023</v>
      </c>
      <c r="S37" s="111">
        <v>1.0083750801931595</v>
      </c>
      <c r="T37" s="109">
        <v>40.390627210536159</v>
      </c>
      <c r="U37" s="111">
        <v>1.2403363392731228</v>
      </c>
      <c r="V37" s="109">
        <v>6.5673228017450969</v>
      </c>
      <c r="W37" s="113">
        <v>0.54176209253592633</v>
      </c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272</v>
      </c>
      <c r="B38" s="109">
        <v>62.618297661875232</v>
      </c>
      <c r="C38" s="111">
        <v>1.4650154841117278</v>
      </c>
      <c r="D38" s="109">
        <v>29.260530835678299</v>
      </c>
      <c r="E38" s="111">
        <v>1.1967670535530326</v>
      </c>
      <c r="F38" s="109">
        <v>27.582848703943441</v>
      </c>
      <c r="G38" s="111">
        <v>1.0885644300393054</v>
      </c>
      <c r="H38" s="109">
        <v>39.490880779174027</v>
      </c>
      <c r="I38" s="111">
        <v>1.6661597111636786</v>
      </c>
      <c r="J38" s="109">
        <v>25.819349050310809</v>
      </c>
      <c r="K38" s="111">
        <v>1.589170693139093</v>
      </c>
      <c r="L38" s="109">
        <v>80.148858596225821</v>
      </c>
      <c r="M38" s="111">
        <v>1.0307624524217234</v>
      </c>
      <c r="N38" s="109">
        <v>57.671835789540907</v>
      </c>
      <c r="O38" s="111">
        <v>1.8204912178395753</v>
      </c>
      <c r="P38" s="109">
        <v>16.64991707963469</v>
      </c>
      <c r="Q38" s="111">
        <v>1.3942763211093294</v>
      </c>
      <c r="R38" s="109">
        <v>58.853043660894173</v>
      </c>
      <c r="S38" s="111">
        <v>1.9186221129407919</v>
      </c>
      <c r="T38" s="109">
        <v>37.676056477494299</v>
      </c>
      <c r="U38" s="111">
        <v>1.1794646008407397</v>
      </c>
      <c r="V38" s="109">
        <v>22.3437705980933</v>
      </c>
      <c r="W38" s="113">
        <v>1.4800165833368986</v>
      </c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264</v>
      </c>
      <c r="B39" s="109">
        <v>45.318672091268233</v>
      </c>
      <c r="C39" s="111">
        <v>1.1067335762577191</v>
      </c>
      <c r="D39" s="109">
        <v>20.709977823424811</v>
      </c>
      <c r="E39" s="111">
        <v>0.81442327510298118</v>
      </c>
      <c r="F39" s="109">
        <v>40.229918162581477</v>
      </c>
      <c r="G39" s="111">
        <v>1.2650075033054498</v>
      </c>
      <c r="H39" s="109">
        <v>53.733670894646536</v>
      </c>
      <c r="I39" s="111">
        <v>1.3999549154492394</v>
      </c>
      <c r="J39" s="109">
        <v>22.969531775820659</v>
      </c>
      <c r="K39" s="111">
        <v>1.0675983020065209</v>
      </c>
      <c r="L39" s="109">
        <v>74.98243878812319</v>
      </c>
      <c r="M39" s="111">
        <v>0.90198628381526524</v>
      </c>
      <c r="N39" s="109">
        <v>44.164856990429371</v>
      </c>
      <c r="O39" s="111">
        <v>1.3117213748258472</v>
      </c>
      <c r="P39" s="109">
        <v>25.98454333205375</v>
      </c>
      <c r="Q39" s="111">
        <v>1.2436012825295351</v>
      </c>
      <c r="R39" s="109">
        <v>64.128702309181833</v>
      </c>
      <c r="S39" s="111">
        <v>1.0970009610843148</v>
      </c>
      <c r="T39" s="109">
        <v>48.370848128473177</v>
      </c>
      <c r="U39" s="111">
        <v>1.1472121906418282</v>
      </c>
      <c r="V39" s="109">
        <v>34.062475667974461</v>
      </c>
      <c r="W39" s="113">
        <v>1.4161693933313861</v>
      </c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282</v>
      </c>
      <c r="B40" s="109">
        <v>30.871196217112679</v>
      </c>
      <c r="C40" s="111">
        <v>1.0302657491259657</v>
      </c>
      <c r="D40" s="109">
        <v>45.176100598266643</v>
      </c>
      <c r="E40" s="111">
        <v>1.3756746994256825</v>
      </c>
      <c r="F40" s="109">
        <v>36.627957547927153</v>
      </c>
      <c r="G40" s="111">
        <v>1.2116361627759065</v>
      </c>
      <c r="H40" s="109">
        <v>63.169551196443237</v>
      </c>
      <c r="I40" s="111">
        <v>1.3730520122282335</v>
      </c>
      <c r="J40" s="109">
        <v>46.942608680562891</v>
      </c>
      <c r="K40" s="111">
        <v>1.4600483300141425</v>
      </c>
      <c r="L40" s="109">
        <v>20.186798111312669</v>
      </c>
      <c r="M40" s="111">
        <v>1.026864865466883</v>
      </c>
      <c r="N40" s="109">
        <v>46.174807918430247</v>
      </c>
      <c r="O40" s="111">
        <v>1.2954438894513505</v>
      </c>
      <c r="P40" s="109">
        <v>7.5614741037140529</v>
      </c>
      <c r="Q40" s="111">
        <v>0.6765888407434868</v>
      </c>
      <c r="R40" s="109">
        <v>53.002144716659473</v>
      </c>
      <c r="S40" s="111">
        <v>1.2475219196886447</v>
      </c>
      <c r="T40" s="109">
        <v>36.829198006679832</v>
      </c>
      <c r="U40" s="111">
        <v>1.2014671372928751</v>
      </c>
      <c r="V40" s="109">
        <v>30.542981894874568</v>
      </c>
      <c r="W40" s="113">
        <v>1.1079721337041704</v>
      </c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3</v>
      </c>
      <c r="B41" s="109">
        <v>56.412000037678681</v>
      </c>
      <c r="C41" s="111">
        <v>1.1572635825781581</v>
      </c>
      <c r="D41" s="109">
        <v>49.087110597900953</v>
      </c>
      <c r="E41" s="111">
        <v>1.431656720446328</v>
      </c>
      <c r="F41" s="109">
        <v>55.728900824245038</v>
      </c>
      <c r="G41" s="111">
        <v>1.8042809136117701</v>
      </c>
      <c r="H41" s="109">
        <v>47.522048566652039</v>
      </c>
      <c r="I41" s="111">
        <v>1.6033722222250539</v>
      </c>
      <c r="J41" s="109">
        <v>38.213790180390269</v>
      </c>
      <c r="K41" s="111">
        <v>1.9672776553995392</v>
      </c>
      <c r="L41" s="109">
        <v>41.492805667052473</v>
      </c>
      <c r="M41" s="111">
        <v>1.1542212643642384</v>
      </c>
      <c r="N41" s="109">
        <v>47.450238229517453</v>
      </c>
      <c r="O41" s="111">
        <v>1.7992503036900702</v>
      </c>
      <c r="P41" s="109">
        <v>21.034188736406101</v>
      </c>
      <c r="Q41" s="111">
        <v>1.8795110753389004</v>
      </c>
      <c r="R41" s="109">
        <v>65.834094532420735</v>
      </c>
      <c r="S41" s="111">
        <v>1.6920522408515548</v>
      </c>
      <c r="T41" s="109">
        <v>24.33621400413271</v>
      </c>
      <c r="U41" s="111">
        <v>1.1142117272385508</v>
      </c>
      <c r="V41" s="109">
        <v>34.998293647905363</v>
      </c>
      <c r="W41" s="113">
        <v>1.4501123241031537</v>
      </c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298</v>
      </c>
      <c r="B42" s="109">
        <v>11.430371671331701</v>
      </c>
      <c r="C42" s="111">
        <v>0.8124386277010005</v>
      </c>
      <c r="D42" s="109">
        <v>9.6332796195561539</v>
      </c>
      <c r="E42" s="111">
        <v>0.67780365121658737</v>
      </c>
      <c r="F42" s="109">
        <v>22.65187015124275</v>
      </c>
      <c r="G42" s="111">
        <v>1.145424630149074</v>
      </c>
      <c r="H42" s="109">
        <v>33.723460811975613</v>
      </c>
      <c r="I42" s="111">
        <v>1.3736237668157392</v>
      </c>
      <c r="J42" s="109">
        <v>10.62031587978464</v>
      </c>
      <c r="K42" s="111">
        <v>0.73516525852504955</v>
      </c>
      <c r="L42" s="109">
        <v>31.376772056695071</v>
      </c>
      <c r="M42" s="111">
        <v>1.0640676362717338</v>
      </c>
      <c r="N42" s="109">
        <v>19.40978604844776</v>
      </c>
      <c r="O42" s="111">
        <v>0.95764853102978298</v>
      </c>
      <c r="P42" s="109">
        <v>8.0602497032774263</v>
      </c>
      <c r="Q42" s="111">
        <v>0.66401142144081049</v>
      </c>
      <c r="R42" s="109">
        <v>25.036709367303398</v>
      </c>
      <c r="S42" s="111">
        <v>1.055759275288696</v>
      </c>
      <c r="T42" s="109">
        <v>13.67157313055702</v>
      </c>
      <c r="U42" s="111">
        <v>0.74666708088490508</v>
      </c>
      <c r="V42" s="109">
        <v>14.09940449188881</v>
      </c>
      <c r="W42" s="113">
        <v>0.74413099018800366</v>
      </c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309</v>
      </c>
      <c r="B43" s="109">
        <v>18.00834711157502</v>
      </c>
      <c r="C43" s="111">
        <v>1.1182523029792364</v>
      </c>
      <c r="D43" s="109">
        <v>21.185379671466791</v>
      </c>
      <c r="E43" s="111">
        <v>1.3704686801636794</v>
      </c>
      <c r="F43" s="109">
        <v>31.181142421342059</v>
      </c>
      <c r="G43" s="111">
        <v>1.2912243773317895</v>
      </c>
      <c r="H43" s="109">
        <v>46.112466416409411</v>
      </c>
      <c r="I43" s="111">
        <v>1.641646540905664</v>
      </c>
      <c r="J43" s="109">
        <v>23.89129288447673</v>
      </c>
      <c r="K43" s="111">
        <v>1.7477772149547774</v>
      </c>
      <c r="L43" s="109">
        <v>33.8560047161574</v>
      </c>
      <c r="M43" s="111">
        <v>1.2858394456427482</v>
      </c>
      <c r="N43" s="109">
        <v>20.56104037805078</v>
      </c>
      <c r="O43" s="111">
        <v>1.5705222666557166</v>
      </c>
      <c r="P43" s="109">
        <v>5.9522088855114861</v>
      </c>
      <c r="Q43" s="111">
        <v>0.94491883614286032</v>
      </c>
      <c r="R43" s="109">
        <v>18.400339099693799</v>
      </c>
      <c r="S43" s="111">
        <v>1.5657047051884776</v>
      </c>
      <c r="T43" s="109">
        <v>21.847364343916851</v>
      </c>
      <c r="U43" s="111">
        <v>1.023688624750684</v>
      </c>
      <c r="V43" s="109">
        <v>22.210019845030899</v>
      </c>
      <c r="W43" s="113">
        <v>1.6951925258289353</v>
      </c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277</v>
      </c>
      <c r="B44" s="109">
        <v>33.216535913129533</v>
      </c>
      <c r="C44" s="111">
        <v>0.91455565517946436</v>
      </c>
      <c r="D44" s="109">
        <v>25.882235028899899</v>
      </c>
      <c r="E44" s="111">
        <v>0.92790386239127076</v>
      </c>
      <c r="F44" s="109">
        <v>46.675028149474862</v>
      </c>
      <c r="G44" s="111">
        <v>1.2958110940367991</v>
      </c>
      <c r="H44" s="109">
        <v>46.708383506068287</v>
      </c>
      <c r="I44" s="111">
        <v>1.1964268953077446</v>
      </c>
      <c r="J44" s="109">
        <v>25.73968613144044</v>
      </c>
      <c r="K44" s="111">
        <v>1.0769902419384103</v>
      </c>
      <c r="L44" s="109">
        <v>21.974621048968832</v>
      </c>
      <c r="M44" s="111">
        <v>0.82221770154250529</v>
      </c>
      <c r="N44" s="109">
        <v>17.018058590618299</v>
      </c>
      <c r="O44" s="111">
        <v>0.90671021195232759</v>
      </c>
      <c r="P44" s="109">
        <v>6.325700060552883</v>
      </c>
      <c r="Q44" s="111">
        <v>0.63395080064610188</v>
      </c>
      <c r="R44" s="109">
        <v>24.933614792730889</v>
      </c>
      <c r="S44" s="111">
        <v>0.89616128852790033</v>
      </c>
      <c r="T44" s="109">
        <v>24.30252309506438</v>
      </c>
      <c r="U44" s="111">
        <v>1.0646631906609185</v>
      </c>
      <c r="V44" s="109">
        <v>37.444063800715881</v>
      </c>
      <c r="W44" s="113">
        <v>1.0556352241851719</v>
      </c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294</v>
      </c>
      <c r="B45" s="109">
        <v>29.850983130205471</v>
      </c>
      <c r="C45" s="111">
        <v>1.3174838576871699</v>
      </c>
      <c r="D45" s="109">
        <v>23.820631369920552</v>
      </c>
      <c r="E45" s="111">
        <v>1.3487183604473385</v>
      </c>
      <c r="F45" s="109">
        <v>48.175889226499862</v>
      </c>
      <c r="G45" s="111">
        <v>1.6827067184732962</v>
      </c>
      <c r="H45" s="109">
        <v>63.680587735090967</v>
      </c>
      <c r="I45" s="111">
        <v>1.9613176467760689</v>
      </c>
      <c r="J45" s="109">
        <v>22.63825598227557</v>
      </c>
      <c r="K45" s="111">
        <v>1.346863490685589</v>
      </c>
      <c r="L45" s="109">
        <v>46.213654848902138</v>
      </c>
      <c r="M45" s="111">
        <v>1.8689128772806134</v>
      </c>
      <c r="N45" s="109">
        <v>29.545696492027151</v>
      </c>
      <c r="O45" s="111">
        <v>1.7006979830001401</v>
      </c>
      <c r="P45" s="109">
        <v>12.114791036251789</v>
      </c>
      <c r="Q45" s="111">
        <v>1.2312506001375312</v>
      </c>
      <c r="R45" s="109">
        <v>46.95440707887672</v>
      </c>
      <c r="S45" s="111">
        <v>1.8999280991122955</v>
      </c>
      <c r="T45" s="109">
        <v>26.33589317255646</v>
      </c>
      <c r="U45" s="111">
        <v>1.3753820681469091</v>
      </c>
      <c r="V45" s="109">
        <v>19.102113440053269</v>
      </c>
      <c r="W45" s="113">
        <v>1.2083157596354142</v>
      </c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306</v>
      </c>
      <c r="B46" s="109">
        <v>70.920421916040254</v>
      </c>
      <c r="C46" s="111">
        <v>0.97711433670256964</v>
      </c>
      <c r="D46" s="109">
        <v>68.273205944135043</v>
      </c>
      <c r="E46" s="111">
        <v>0.96237376410255238</v>
      </c>
      <c r="F46" s="109">
        <v>80.0800715458643</v>
      </c>
      <c r="G46" s="111">
        <v>0.80893120147530417</v>
      </c>
      <c r="H46" s="109">
        <v>76.681943152912751</v>
      </c>
      <c r="I46" s="111">
        <v>0.88331032003395327</v>
      </c>
      <c r="J46" s="109">
        <v>24.09006360727907</v>
      </c>
      <c r="K46" s="111">
        <v>1.0036087672597096</v>
      </c>
      <c r="L46" s="109">
        <v>81.309337161619126</v>
      </c>
      <c r="M46" s="111">
        <v>0.71845362949914249</v>
      </c>
      <c r="N46" s="109">
        <v>72.753091522287392</v>
      </c>
      <c r="O46" s="111">
        <v>0.91577308994483864</v>
      </c>
      <c r="P46" s="109">
        <v>38.165244125731228</v>
      </c>
      <c r="Q46" s="111">
        <v>1.1507400909140497</v>
      </c>
      <c r="R46" s="109">
        <v>64.146881277518901</v>
      </c>
      <c r="S46" s="111">
        <v>1.0500268920229985</v>
      </c>
      <c r="T46" s="109">
        <v>62.801087594189127</v>
      </c>
      <c r="U46" s="111">
        <v>0.90267468113723337</v>
      </c>
      <c r="V46" s="109">
        <v>66.704086629091236</v>
      </c>
      <c r="W46" s="113">
        <v>0.91298593134913675</v>
      </c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280</v>
      </c>
      <c r="B47" s="109">
        <v>17.525389646254439</v>
      </c>
      <c r="C47" s="111">
        <v>0.85942046769118674</v>
      </c>
      <c r="D47" s="109">
        <v>18.80548586180025</v>
      </c>
      <c r="E47" s="111">
        <v>0.85826601258642421</v>
      </c>
      <c r="F47" s="109">
        <v>27.230392483497251</v>
      </c>
      <c r="G47" s="111">
        <v>1.1090848011650836</v>
      </c>
      <c r="H47" s="109">
        <v>42.760468078474503</v>
      </c>
      <c r="I47" s="111">
        <v>1.2073960194496405</v>
      </c>
      <c r="J47" s="109">
        <v>21.198546622456711</v>
      </c>
      <c r="K47" s="111">
        <v>1.1716133505742328</v>
      </c>
      <c r="L47" s="109">
        <v>42.197969938091568</v>
      </c>
      <c r="M47" s="111">
        <v>1.3030622506623419</v>
      </c>
      <c r="N47" s="109">
        <v>30.520920599574541</v>
      </c>
      <c r="O47" s="111">
        <v>1.1545792670973303</v>
      </c>
      <c r="P47" s="109">
        <v>10.096127363440949</v>
      </c>
      <c r="Q47" s="111">
        <v>0.71202271954569485</v>
      </c>
      <c r="R47" s="109">
        <v>21.23336502155513</v>
      </c>
      <c r="S47" s="111">
        <v>0.96891213330643644</v>
      </c>
      <c r="T47" s="109">
        <v>19.076630586008381</v>
      </c>
      <c r="U47" s="111">
        <v>0.92184769373947939</v>
      </c>
      <c r="V47" s="109">
        <v>21.017134007860459</v>
      </c>
      <c r="W47" s="113">
        <v>1.1058394560202516</v>
      </c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266</v>
      </c>
      <c r="B48" s="109">
        <v>16.677885377793029</v>
      </c>
      <c r="C48" s="111">
        <v>1.0118766111184261</v>
      </c>
      <c r="D48" s="109">
        <v>16.57639786771766</v>
      </c>
      <c r="E48" s="111">
        <v>0.96346045516484458</v>
      </c>
      <c r="F48" s="109">
        <v>23.539553604588601</v>
      </c>
      <c r="G48" s="111">
        <v>1.0012082548837984</v>
      </c>
      <c r="H48" s="109">
        <v>38.638824713725157</v>
      </c>
      <c r="I48" s="111">
        <v>1.1957664990872785</v>
      </c>
      <c r="J48" s="109">
        <v>11.3201535851237</v>
      </c>
      <c r="K48" s="111">
        <v>0.92552107489897717</v>
      </c>
      <c r="L48" s="109">
        <v>40.366856392824609</v>
      </c>
      <c r="M48" s="111">
        <v>1.1500541933059842</v>
      </c>
      <c r="N48" s="109">
        <v>15.72988191462103</v>
      </c>
      <c r="O48" s="111">
        <v>0.92208198141845454</v>
      </c>
      <c r="P48" s="109">
        <v>5.9939684251288243</v>
      </c>
      <c r="Q48" s="111">
        <v>0.45258373460313917</v>
      </c>
      <c r="R48" s="109">
        <v>45.67821086982903</v>
      </c>
      <c r="S48" s="111">
        <v>1.4811800352506743</v>
      </c>
      <c r="T48" s="109">
        <v>13.77719007559279</v>
      </c>
      <c r="U48" s="111">
        <v>1.0672240295612532</v>
      </c>
      <c r="V48" s="109">
        <v>6.7307490062101447</v>
      </c>
      <c r="W48" s="113">
        <v>0.69526958314974574</v>
      </c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270</v>
      </c>
      <c r="B49" s="109">
        <v>24.21095955947327</v>
      </c>
      <c r="C49" s="111">
        <v>0.84483385788897192</v>
      </c>
      <c r="D49" s="109">
        <v>29.431523506335001</v>
      </c>
      <c r="E49" s="111">
        <v>1.1243546221387466</v>
      </c>
      <c r="F49" s="109">
        <v>33.540525882162022</v>
      </c>
      <c r="G49" s="111">
        <v>1.0228229180061081</v>
      </c>
      <c r="H49" s="109">
        <v>22.098806977676791</v>
      </c>
      <c r="I49" s="111">
        <v>0.81590324541289183</v>
      </c>
      <c r="J49" s="109">
        <v>9.4615272360395419</v>
      </c>
      <c r="K49" s="111">
        <v>0.56514303002452071</v>
      </c>
      <c r="L49" s="109">
        <v>53.370734539862283</v>
      </c>
      <c r="M49" s="111">
        <v>0.9330502990307733</v>
      </c>
      <c r="N49" s="109">
        <v>18.740810438192089</v>
      </c>
      <c r="O49" s="111">
        <v>0.79820105126106589</v>
      </c>
      <c r="P49" s="109">
        <v>3.4034142015537019</v>
      </c>
      <c r="Q49" s="111">
        <v>0.34451808745642121</v>
      </c>
      <c r="R49" s="109">
        <v>35.428507892458882</v>
      </c>
      <c r="S49" s="111">
        <v>0.88896117773644789</v>
      </c>
      <c r="T49" s="109">
        <v>27.34882129820209</v>
      </c>
      <c r="U49" s="111">
        <v>0.87182994441670081</v>
      </c>
      <c r="V49" s="109">
        <v>8.8310155436513238</v>
      </c>
      <c r="W49" s="113">
        <v>0.55679832233525761</v>
      </c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313</v>
      </c>
      <c r="B50" s="109">
        <v>53.540335255177538</v>
      </c>
      <c r="C50" s="111">
        <v>1.448632000486112</v>
      </c>
      <c r="D50" s="109">
        <v>59.064146734744753</v>
      </c>
      <c r="E50" s="111">
        <v>1.4686089622987417</v>
      </c>
      <c r="F50" s="109">
        <v>62.930345887629237</v>
      </c>
      <c r="G50" s="111">
        <v>1.2780417663079173</v>
      </c>
      <c r="H50" s="109">
        <v>33.25358036105974</v>
      </c>
      <c r="I50" s="111">
        <v>1.2653459012696355</v>
      </c>
      <c r="J50" s="109">
        <v>39.088830822007949</v>
      </c>
      <c r="K50" s="111">
        <v>1.2838098726205309</v>
      </c>
      <c r="L50" s="109">
        <v>66.681718201393252</v>
      </c>
      <c r="M50" s="111">
        <v>1.2722598287026623</v>
      </c>
      <c r="N50" s="109">
        <v>60.415483063617422</v>
      </c>
      <c r="O50" s="111">
        <v>1.1892754154631473</v>
      </c>
      <c r="P50" s="109">
        <v>13.571134911596049</v>
      </c>
      <c r="Q50" s="111">
        <v>0.88515367575990289</v>
      </c>
      <c r="R50" s="109">
        <v>61.090691142210297</v>
      </c>
      <c r="S50" s="111">
        <v>1.2481680303828646</v>
      </c>
      <c r="T50" s="109">
        <v>37.465374013603032</v>
      </c>
      <c r="U50" s="111">
        <v>1.2666682495278634</v>
      </c>
      <c r="V50" s="109">
        <v>25.483489922572531</v>
      </c>
      <c r="W50" s="113">
        <v>1.3179045716716313</v>
      </c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305</v>
      </c>
      <c r="B51" s="109">
        <v>34.897517001826003</v>
      </c>
      <c r="C51" s="111">
        <v>0.81540461310616619</v>
      </c>
      <c r="D51" s="109">
        <v>30.524257824102271</v>
      </c>
      <c r="E51" s="111">
        <v>0.76961507077844216</v>
      </c>
      <c r="F51" s="109">
        <v>48.327534125991747</v>
      </c>
      <c r="G51" s="111">
        <v>0.77158148445092578</v>
      </c>
      <c r="H51" s="109">
        <v>53.888388817381617</v>
      </c>
      <c r="I51" s="111">
        <v>0.93988470877630959</v>
      </c>
      <c r="J51" s="109">
        <v>25.61747714885572</v>
      </c>
      <c r="K51" s="111">
        <v>0.82154215895131966</v>
      </c>
      <c r="L51" s="109">
        <v>51.776306109670593</v>
      </c>
      <c r="M51" s="111">
        <v>0.919623691227197</v>
      </c>
      <c r="N51" s="109">
        <v>34.044641375804026</v>
      </c>
      <c r="O51" s="111">
        <v>0.77929395550527725</v>
      </c>
      <c r="P51" s="109">
        <v>10.84212967236803</v>
      </c>
      <c r="Q51" s="111">
        <v>0.55265792720872409</v>
      </c>
      <c r="R51" s="109">
        <v>31.832533330585751</v>
      </c>
      <c r="S51" s="111">
        <v>0.77927829548968985</v>
      </c>
      <c r="T51" s="109">
        <v>34.00073442222201</v>
      </c>
      <c r="U51" s="111">
        <v>0.87676277941887282</v>
      </c>
      <c r="V51" s="109">
        <v>15.00373147607225</v>
      </c>
      <c r="W51" s="113">
        <v>0.73975999447860941</v>
      </c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13" t="s">
        <v>283</v>
      </c>
      <c r="B52" s="109">
        <v>26.200504964378819</v>
      </c>
      <c r="C52" s="111">
        <v>0.8330505352115769</v>
      </c>
      <c r="D52" s="109">
        <v>19.47144663413675</v>
      </c>
      <c r="E52" s="111">
        <v>0.7932555422033396</v>
      </c>
      <c r="F52" s="109">
        <v>23.791296534754039</v>
      </c>
      <c r="G52" s="111">
        <v>0.75677648744465542</v>
      </c>
      <c r="H52" s="109">
        <v>53.08812930484126</v>
      </c>
      <c r="I52" s="111">
        <v>0.97093340452446286</v>
      </c>
      <c r="J52" s="109">
        <v>26.094521121376051</v>
      </c>
      <c r="K52" s="111">
        <v>0.91014557152968212</v>
      </c>
      <c r="L52" s="109">
        <v>45.104819561658942</v>
      </c>
      <c r="M52" s="111">
        <v>1.0943280103317565</v>
      </c>
      <c r="N52" s="109">
        <v>40.610954231603301</v>
      </c>
      <c r="O52" s="111">
        <v>1.0888580757351267</v>
      </c>
      <c r="P52" s="109">
        <v>9.5453749810606947</v>
      </c>
      <c r="Q52" s="111">
        <v>0.61071347962062228</v>
      </c>
      <c r="R52" s="109">
        <v>38.817567410840986</v>
      </c>
      <c r="S52" s="111">
        <v>1.0517605269818757</v>
      </c>
      <c r="T52" s="109">
        <v>28.50426442224731</v>
      </c>
      <c r="U52" s="111">
        <v>0.93363926618683424</v>
      </c>
      <c r="V52" s="109">
        <v>30.291992430419949</v>
      </c>
      <c r="W52" s="113">
        <v>0.94678024742921985</v>
      </c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337" t="s">
        <v>265</v>
      </c>
      <c r="B53" s="329">
        <v>27.314198079350081</v>
      </c>
      <c r="C53" s="330">
        <v>1.0628009862456747</v>
      </c>
      <c r="D53" s="329">
        <v>14.96274537976125</v>
      </c>
      <c r="E53" s="330">
        <v>1.00499691057341</v>
      </c>
      <c r="F53" s="329">
        <v>30.381663431291969</v>
      </c>
      <c r="G53" s="330">
        <v>1.1171183406245269</v>
      </c>
      <c r="H53" s="329">
        <v>59.07490287291283</v>
      </c>
      <c r="I53" s="330">
        <v>1.1492939514804794</v>
      </c>
      <c r="J53" s="329">
        <v>30.541897124406042</v>
      </c>
      <c r="K53" s="330">
        <v>1.6197848517093507</v>
      </c>
      <c r="L53" s="329">
        <v>50.095494959771422</v>
      </c>
      <c r="M53" s="330">
        <v>1.3158762283422893</v>
      </c>
      <c r="N53" s="329">
        <v>43.357857006389423</v>
      </c>
      <c r="O53" s="330">
        <v>1.6639974586624133</v>
      </c>
      <c r="P53" s="329">
        <v>5.2462924114382119</v>
      </c>
      <c r="Q53" s="330">
        <v>0.64327857336120875</v>
      </c>
      <c r="R53" s="329">
        <v>22.385652613622231</v>
      </c>
      <c r="S53" s="330">
        <v>0.94657638192288995</v>
      </c>
      <c r="T53" s="329">
        <v>45.159033502938698</v>
      </c>
      <c r="U53" s="330">
        <v>1.4628406829914573</v>
      </c>
      <c r="V53" s="329">
        <v>38.431272515926743</v>
      </c>
      <c r="W53" s="331">
        <v>1.2376870033301661</v>
      </c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300</v>
      </c>
      <c r="B54" s="109">
        <v>29.764847447088219</v>
      </c>
      <c r="C54" s="111">
        <v>0.69193929114813502</v>
      </c>
      <c r="D54" s="109">
        <v>33.497756299406447</v>
      </c>
      <c r="E54" s="111">
        <v>0.98774306717227434</v>
      </c>
      <c r="F54" s="109">
        <v>49.729954036198279</v>
      </c>
      <c r="G54" s="111">
        <v>1.0287504519670803</v>
      </c>
      <c r="H54" s="109">
        <v>46.127662474223207</v>
      </c>
      <c r="I54" s="111">
        <v>1.4006063850262529</v>
      </c>
      <c r="J54" s="109">
        <v>14.96533583237157</v>
      </c>
      <c r="K54" s="111">
        <v>0.6067548729859501</v>
      </c>
      <c r="L54" s="109">
        <v>39.862748566339548</v>
      </c>
      <c r="M54" s="111">
        <v>1.1115432723499878</v>
      </c>
      <c r="N54" s="109">
        <v>42.831431418422149</v>
      </c>
      <c r="O54" s="111">
        <v>0.89116987773219558</v>
      </c>
      <c r="P54" s="109">
        <v>11.79112653534016</v>
      </c>
      <c r="Q54" s="111">
        <v>0.74655668132051534</v>
      </c>
      <c r="R54" s="109">
        <v>43.054333191970208</v>
      </c>
      <c r="S54" s="111">
        <v>1.8878854657299693</v>
      </c>
      <c r="T54" s="109">
        <v>37.355209145421988</v>
      </c>
      <c r="U54" s="111">
        <v>0.93986048175668779</v>
      </c>
      <c r="V54" s="109">
        <v>28.60755033899536</v>
      </c>
      <c r="W54" s="113">
        <v>0.82427941612815103</v>
      </c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278</v>
      </c>
      <c r="B55" s="109">
        <v>30.138257803854561</v>
      </c>
      <c r="C55" s="111">
        <v>1.052397559571258</v>
      </c>
      <c r="D55" s="109">
        <v>39.07467306841815</v>
      </c>
      <c r="E55" s="111">
        <v>1.3796269905177649</v>
      </c>
      <c r="F55" s="109">
        <v>50.763960800430773</v>
      </c>
      <c r="G55" s="111">
        <v>1.1663754939390316</v>
      </c>
      <c r="H55" s="109">
        <v>64.81951312830094</v>
      </c>
      <c r="I55" s="111">
        <v>1.088671009593811</v>
      </c>
      <c r="J55" s="109">
        <v>43.652883583483607</v>
      </c>
      <c r="K55" s="111">
        <v>1.0739209846395974</v>
      </c>
      <c r="L55" s="109">
        <v>39.265583090022602</v>
      </c>
      <c r="M55" s="111">
        <v>1.2044685447824655</v>
      </c>
      <c r="N55" s="109">
        <v>25.342620613585499</v>
      </c>
      <c r="O55" s="111">
        <v>1.07185063518604</v>
      </c>
      <c r="P55" s="109">
        <v>12.28831138276969</v>
      </c>
      <c r="Q55" s="111">
        <v>0.76897819549657143</v>
      </c>
      <c r="R55" s="109">
        <v>21.53919947077588</v>
      </c>
      <c r="S55" s="111">
        <v>1.0610754508801248</v>
      </c>
      <c r="T55" s="109">
        <v>34.906655628504559</v>
      </c>
      <c r="U55" s="111">
        <v>1.1871419011549982</v>
      </c>
      <c r="V55" s="109">
        <v>47.594758666981278</v>
      </c>
      <c r="W55" s="113">
        <v>1.2492464570236528</v>
      </c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263</v>
      </c>
      <c r="B56" s="109">
        <v>14.96340498343444</v>
      </c>
      <c r="C56" s="111">
        <v>0.62990326188351808</v>
      </c>
      <c r="D56" s="109">
        <v>23.102626146514801</v>
      </c>
      <c r="E56" s="111">
        <v>0.7847007385332736</v>
      </c>
      <c r="F56" s="109">
        <v>23.355398862623922</v>
      </c>
      <c r="G56" s="111">
        <v>0.75979929786476974</v>
      </c>
      <c r="H56" s="109">
        <v>34.566525004647652</v>
      </c>
      <c r="I56" s="111">
        <v>1.0452931455525789</v>
      </c>
      <c r="J56" s="109">
        <v>13.120053301166481</v>
      </c>
      <c r="K56" s="111">
        <v>0.75296284131730462</v>
      </c>
      <c r="L56" s="109">
        <v>43.256946551946243</v>
      </c>
      <c r="M56" s="111">
        <v>0.99394973728409874</v>
      </c>
      <c r="N56" s="109">
        <v>30.396969490545739</v>
      </c>
      <c r="O56" s="111">
        <v>0.99948354282814023</v>
      </c>
      <c r="P56" s="109">
        <v>6.1407421045745698</v>
      </c>
      <c r="Q56" s="111">
        <v>0.4919555272672646</v>
      </c>
      <c r="R56" s="109">
        <v>42.974997294041742</v>
      </c>
      <c r="S56" s="111">
        <v>0.90798610474086949</v>
      </c>
      <c r="T56" s="109">
        <v>32.378446033485567</v>
      </c>
      <c r="U56" s="111">
        <v>0.90954925685941013</v>
      </c>
      <c r="V56" s="109">
        <v>7.5922732694152808</v>
      </c>
      <c r="W56" s="113">
        <v>0.45269464442969176</v>
      </c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13" t="s">
        <v>307</v>
      </c>
      <c r="B57" s="109">
        <v>13.137656799156209</v>
      </c>
      <c r="C57" s="111">
        <v>0.61701478848875546</v>
      </c>
      <c r="D57" s="109">
        <v>22.61789639388304</v>
      </c>
      <c r="E57" s="111">
        <v>0.74186717297937765</v>
      </c>
      <c r="F57" s="109">
        <v>28.827695102202391</v>
      </c>
      <c r="G57" s="111">
        <v>0.76612473658706481</v>
      </c>
      <c r="H57" s="109">
        <v>35.138466614548982</v>
      </c>
      <c r="I57" s="111">
        <v>0.96854813400126583</v>
      </c>
      <c r="J57" s="109">
        <v>19.915597016747089</v>
      </c>
      <c r="K57" s="111">
        <v>0.63224027525840065</v>
      </c>
      <c r="L57" s="109">
        <v>38.693612213040673</v>
      </c>
      <c r="M57" s="111">
        <v>0.94496919004495916</v>
      </c>
      <c r="N57" s="109">
        <v>31.72930108252476</v>
      </c>
      <c r="O57" s="111">
        <v>0.86186684501683164</v>
      </c>
      <c r="P57" s="109">
        <v>7.479411953341689</v>
      </c>
      <c r="Q57" s="111">
        <v>0.47013796783922068</v>
      </c>
      <c r="R57" s="109">
        <v>36.250622307547289</v>
      </c>
      <c r="S57" s="111">
        <v>0.9720197228460381</v>
      </c>
      <c r="T57" s="109">
        <v>35.545989874755449</v>
      </c>
      <c r="U57" s="111">
        <v>0.90679364626794012</v>
      </c>
      <c r="V57" s="109">
        <v>13.775757110732981</v>
      </c>
      <c r="W57" s="113">
        <v>0.57411320056063642</v>
      </c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33" t="s">
        <v>269</v>
      </c>
      <c r="B58" s="109">
        <v>41.787937509625891</v>
      </c>
      <c r="C58" s="111">
        <v>1.4829144287414406</v>
      </c>
      <c r="D58" s="109">
        <v>32.581102240325933</v>
      </c>
      <c r="E58" s="111">
        <v>1.3841881804792602</v>
      </c>
      <c r="F58" s="109">
        <v>36.63782521312239</v>
      </c>
      <c r="G58" s="111">
        <v>1.39720910903952</v>
      </c>
      <c r="H58" s="109">
        <v>34.758055558330867</v>
      </c>
      <c r="I58" s="111">
        <v>1.4567757160706278</v>
      </c>
      <c r="J58" s="109">
        <v>11.72908962522337</v>
      </c>
      <c r="K58" s="111">
        <v>0.91570510079064427</v>
      </c>
      <c r="L58" s="109">
        <v>58.891839894378393</v>
      </c>
      <c r="M58" s="111">
        <v>1.4122943686597134</v>
      </c>
      <c r="N58" s="109">
        <v>53.841559389097661</v>
      </c>
      <c r="O58" s="111">
        <v>1.5455100116670559</v>
      </c>
      <c r="P58" s="109">
        <v>3.2122357364015981</v>
      </c>
      <c r="Q58" s="111">
        <v>0.31020801906367901</v>
      </c>
      <c r="R58" s="109">
        <v>31.489328949104522</v>
      </c>
      <c r="S58" s="111">
        <v>1.2574525717924627</v>
      </c>
      <c r="T58" s="109">
        <v>29.388750493171649</v>
      </c>
      <c r="U58" s="111">
        <v>1.2321349353931632</v>
      </c>
      <c r="V58" s="109">
        <v>35.582069455360298</v>
      </c>
      <c r="W58" s="113">
        <v>1.3638993023298884</v>
      </c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13" t="s">
        <v>287</v>
      </c>
      <c r="B59" s="109">
        <v>29.007463899167</v>
      </c>
      <c r="C59" s="111">
        <v>2.2717104030314847</v>
      </c>
      <c r="D59" s="109">
        <v>21.613669398848291</v>
      </c>
      <c r="E59" s="111">
        <v>1.4507991500984276</v>
      </c>
      <c r="F59" s="109">
        <v>35.880231853956609</v>
      </c>
      <c r="G59" s="111">
        <v>2.7569209807962194</v>
      </c>
      <c r="H59" s="109">
        <v>29.79338541737323</v>
      </c>
      <c r="I59" s="111">
        <v>2.0370145061706131</v>
      </c>
      <c r="J59" s="109">
        <v>12.94494653052857</v>
      </c>
      <c r="K59" s="111">
        <v>1.2432099202237314</v>
      </c>
      <c r="L59" s="109">
        <v>35.081805547425873</v>
      </c>
      <c r="M59" s="111">
        <v>3.6542513669589574</v>
      </c>
      <c r="N59" s="109">
        <v>31.995137715469738</v>
      </c>
      <c r="O59" s="111">
        <v>2.3920681320020227</v>
      </c>
      <c r="P59" s="109">
        <v>11.27322907692959</v>
      </c>
      <c r="Q59" s="111">
        <v>2.0222077856730651</v>
      </c>
      <c r="R59" s="109">
        <v>32.362041281788187</v>
      </c>
      <c r="S59" s="111">
        <v>2.2328946172279762</v>
      </c>
      <c r="T59" s="109">
        <v>19.595398278462952</v>
      </c>
      <c r="U59" s="111">
        <v>2.180423036322332</v>
      </c>
      <c r="V59" s="109">
        <v>22.30293851328609</v>
      </c>
      <c r="W59" s="113">
        <v>2.7526416266759544</v>
      </c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53" t="s">
        <v>299</v>
      </c>
      <c r="B60" s="109">
        <v>50.267726688615177</v>
      </c>
      <c r="C60" s="111">
        <v>0.50033828495684163</v>
      </c>
      <c r="D60" s="109">
        <v>52.537974599412948</v>
      </c>
      <c r="E60" s="111">
        <v>0.53420859638792229</v>
      </c>
      <c r="F60" s="109">
        <v>53.660598326991391</v>
      </c>
      <c r="G60" s="111">
        <v>0.57191410395192122</v>
      </c>
      <c r="H60" s="109">
        <v>45.509145771426283</v>
      </c>
      <c r="I60" s="111">
        <v>0.58930644118067044</v>
      </c>
      <c r="J60" s="109">
        <v>48.479966135069454</v>
      </c>
      <c r="K60" s="111">
        <v>0.59714316898561315</v>
      </c>
      <c r="L60" s="109">
        <v>52.69828703635514</v>
      </c>
      <c r="M60" s="111">
        <v>0.64733182747544238</v>
      </c>
      <c r="N60" s="109">
        <v>43.257957192180818</v>
      </c>
      <c r="O60" s="111">
        <v>0.62731007558605967</v>
      </c>
      <c r="P60" s="109">
        <v>15.10356160115477</v>
      </c>
      <c r="Q60" s="111">
        <v>0.43025774640749792</v>
      </c>
      <c r="R60" s="109">
        <v>51.170429470440887</v>
      </c>
      <c r="S60" s="111">
        <v>0.57707594368312143</v>
      </c>
      <c r="T60" s="109">
        <v>34.012002447800199</v>
      </c>
      <c r="U60" s="111">
        <v>0.53321628252717967</v>
      </c>
      <c r="V60" s="109">
        <v>36.779806518227232</v>
      </c>
      <c r="W60" s="113">
        <v>0.63889700056930099</v>
      </c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54" t="s">
        <v>289</v>
      </c>
      <c r="B61" s="109">
        <v>33.435323363634723</v>
      </c>
      <c r="C61" s="111">
        <v>0.21390718407604209</v>
      </c>
      <c r="D61" s="109">
        <v>28.21884120321106</v>
      </c>
      <c r="E61" s="111">
        <v>0.21443035506013541</v>
      </c>
      <c r="F61" s="109">
        <v>40.812321413056033</v>
      </c>
      <c r="G61" s="111">
        <v>0.23049713844251171</v>
      </c>
      <c r="H61" s="109">
        <v>49.388391151202953</v>
      </c>
      <c r="I61" s="111">
        <v>0.25369828926977661</v>
      </c>
      <c r="J61" s="109">
        <v>24.733697529753801</v>
      </c>
      <c r="K61" s="111">
        <v>0.22660017995442391</v>
      </c>
      <c r="L61" s="109">
        <v>43.96752141295314</v>
      </c>
      <c r="M61" s="111">
        <v>0.25063310460841948</v>
      </c>
      <c r="N61" s="109">
        <v>37.962569949123051</v>
      </c>
      <c r="O61" s="111">
        <v>0.25703087449632672</v>
      </c>
      <c r="P61" s="109">
        <v>13.592424417373991</v>
      </c>
      <c r="Q61" s="111">
        <v>0.1833669344708172</v>
      </c>
      <c r="R61" s="109">
        <v>40.521550920327222</v>
      </c>
      <c r="S61" s="111">
        <v>0.24853026776442019</v>
      </c>
      <c r="T61" s="109">
        <v>34.20315361359917</v>
      </c>
      <c r="U61" s="111">
        <v>0.22079587537368681</v>
      </c>
      <c r="V61" s="109">
        <v>31.232697444030791</v>
      </c>
      <c r="W61" s="113">
        <v>0.2319870840488967</v>
      </c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>
      <c r="A62" s="54" t="s">
        <v>314</v>
      </c>
      <c r="B62" s="109">
        <v>36.888801574707031</v>
      </c>
      <c r="C62" s="111">
        <v>0.31892919540405268</v>
      </c>
      <c r="D62" s="109">
        <v>30.565523147583011</v>
      </c>
      <c r="E62" s="111">
        <v>0.33803254365921021</v>
      </c>
      <c r="F62" s="109">
        <v>48.958751678466797</v>
      </c>
      <c r="G62" s="111">
        <v>0.35392105579376221</v>
      </c>
      <c r="H62" s="109">
        <v>53.4183349609375</v>
      </c>
      <c r="I62" s="111">
        <v>0.43707036972045898</v>
      </c>
      <c r="J62" s="109">
        <v>22.94559288024902</v>
      </c>
      <c r="K62" s="111">
        <v>0.32605573534965521</v>
      </c>
      <c r="L62" s="109">
        <v>47.560516357421882</v>
      </c>
      <c r="M62" s="111">
        <v>0.36922311782836909</v>
      </c>
      <c r="N62" s="109">
        <v>41.574424743652337</v>
      </c>
      <c r="O62" s="111">
        <v>0.37635502219200129</v>
      </c>
      <c r="P62" s="109">
        <v>14.11349487304688</v>
      </c>
      <c r="Q62" s="111">
        <v>0.2841113805770874</v>
      </c>
      <c r="R62" s="109">
        <v>45.619998931884773</v>
      </c>
      <c r="S62" s="111">
        <v>0.43280830979347229</v>
      </c>
      <c r="T62" s="109">
        <v>36.368904113769531</v>
      </c>
      <c r="U62" s="111">
        <v>0.3355729877948761</v>
      </c>
      <c r="V62" s="109">
        <v>35.189235687255859</v>
      </c>
      <c r="W62" s="113">
        <v>0.31462571024894709</v>
      </c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3.8" thickBot="1">
      <c r="A63" s="55" t="s">
        <v>315</v>
      </c>
      <c r="B63" s="114">
        <v>32.877509544267163</v>
      </c>
      <c r="C63" s="115">
        <v>0.16930536332888471</v>
      </c>
      <c r="D63" s="114">
        <v>29.376446860515781</v>
      </c>
      <c r="E63" s="115">
        <v>0.17252455892915369</v>
      </c>
      <c r="F63" s="114">
        <v>40.410176905494033</v>
      </c>
      <c r="G63" s="115">
        <v>0.18180632375427611</v>
      </c>
      <c r="H63" s="114">
        <v>46.087791891682421</v>
      </c>
      <c r="I63" s="115">
        <v>0.19751270000838389</v>
      </c>
      <c r="J63" s="114">
        <v>23.59643183848301</v>
      </c>
      <c r="K63" s="115">
        <v>0.1757933289077751</v>
      </c>
      <c r="L63" s="114">
        <v>45.401954988526633</v>
      </c>
      <c r="M63" s="115">
        <v>0.19309277607517669</v>
      </c>
      <c r="N63" s="114">
        <v>38.051760456532207</v>
      </c>
      <c r="O63" s="115">
        <v>0.19920409642531861</v>
      </c>
      <c r="P63" s="114">
        <v>13.732641579967661</v>
      </c>
      <c r="Q63" s="115">
        <v>0.14585100919698959</v>
      </c>
      <c r="R63" s="114">
        <v>39.529772214257591</v>
      </c>
      <c r="S63" s="115">
        <v>0.18955980093610969</v>
      </c>
      <c r="T63" s="114">
        <v>32.016682772984247</v>
      </c>
      <c r="U63" s="115">
        <v>0.17368474973988501</v>
      </c>
      <c r="V63" s="114">
        <v>27.879108867785291</v>
      </c>
      <c r="W63" s="117">
        <v>0.1795227974413095</v>
      </c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35" s="5" customFormat="1">
      <c r="A65" s="5" t="s">
        <v>463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>
      <c r="A66" s="5" t="s">
        <v>371</v>
      </c>
    </row>
    <row r="67" spans="1:35">
      <c r="A67" s="5"/>
    </row>
    <row r="68" spans="1:35">
      <c r="A68" s="323"/>
    </row>
    <row r="69" spans="1:35">
      <c r="A69" s="5"/>
    </row>
  </sheetData>
  <sortState ref="A11:AI60">
    <sortCondition ref="A11"/>
  </sortState>
  <mergeCells count="12">
    <mergeCell ref="B8:W8"/>
    <mergeCell ref="V9:W9"/>
    <mergeCell ref="B9:C9"/>
    <mergeCell ref="D9:E9"/>
    <mergeCell ref="F9:G9"/>
    <mergeCell ref="H9:I9"/>
    <mergeCell ref="J9:K9"/>
    <mergeCell ref="L9:M9"/>
    <mergeCell ref="N9:O9"/>
    <mergeCell ref="P9:Q9"/>
    <mergeCell ref="R9:S9"/>
    <mergeCell ref="T9:U9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3"/>
  <dimension ref="A1:AI65"/>
  <sheetViews>
    <sheetView showGridLines="0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228</v>
      </c>
      <c r="J1" s="24" t="s">
        <v>183</v>
      </c>
    </row>
    <row r="2" spans="1:35">
      <c r="A2" s="5"/>
      <c r="J2" s="24" t="s">
        <v>159</v>
      </c>
    </row>
    <row r="3" spans="1:35">
      <c r="A3" s="351" t="s">
        <v>352</v>
      </c>
    </row>
    <row r="4" spans="1:35" ht="13.8">
      <c r="A4" s="312" t="s">
        <v>27</v>
      </c>
    </row>
    <row r="5" spans="1:35">
      <c r="A5" s="15"/>
    </row>
    <row r="6" spans="1:35">
      <c r="A6" s="2"/>
    </row>
    <row r="7" spans="1:35" s="17" customFormat="1" ht="13.8" thickBot="1">
      <c r="A7" s="16"/>
    </row>
    <row r="8" spans="1:35" s="17" customFormat="1" ht="29.25" customHeight="1">
      <c r="A8" s="307"/>
      <c r="B8" s="440" t="s">
        <v>514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2"/>
    </row>
    <row r="9" spans="1:35" s="17" customFormat="1" ht="118.5" customHeight="1">
      <c r="A9" s="309"/>
      <c r="B9" s="505" t="s">
        <v>88</v>
      </c>
      <c r="C9" s="504"/>
      <c r="D9" s="506" t="s">
        <v>89</v>
      </c>
      <c r="E9" s="506"/>
      <c r="F9" s="506" t="s">
        <v>90</v>
      </c>
      <c r="G9" s="506"/>
      <c r="H9" s="504" t="s">
        <v>91</v>
      </c>
      <c r="I9" s="505"/>
      <c r="J9" s="506" t="s">
        <v>92</v>
      </c>
      <c r="K9" s="505"/>
      <c r="L9" s="506" t="s">
        <v>93</v>
      </c>
      <c r="M9" s="506"/>
      <c r="N9" s="506" t="s">
        <v>94</v>
      </c>
      <c r="O9" s="506"/>
      <c r="P9" s="504" t="s">
        <v>95</v>
      </c>
      <c r="Q9" s="506"/>
      <c r="R9" s="504" t="s">
        <v>96</v>
      </c>
      <c r="S9" s="506"/>
      <c r="T9" s="506" t="s">
        <v>97</v>
      </c>
      <c r="U9" s="506"/>
      <c r="V9" s="504" t="s">
        <v>98</v>
      </c>
      <c r="W9" s="510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1" t="s">
        <v>2</v>
      </c>
      <c r="T10" s="20" t="s">
        <v>1</v>
      </c>
      <c r="U10" s="21" t="s">
        <v>2</v>
      </c>
      <c r="V10" s="19" t="s">
        <v>1</v>
      </c>
      <c r="W10" s="22" t="s">
        <v>2</v>
      </c>
    </row>
    <row r="11" spans="1:35">
      <c r="A11" s="33" t="s">
        <v>281</v>
      </c>
      <c r="B11" s="109">
        <v>30.909588755316129</v>
      </c>
      <c r="C11" s="111">
        <v>1.7335711337701218</v>
      </c>
      <c r="D11" s="109">
        <v>27.158232447551729</v>
      </c>
      <c r="E11" s="111">
        <v>2.1012452231926813</v>
      </c>
      <c r="F11" s="109">
        <v>42.976585823703083</v>
      </c>
      <c r="G11" s="111">
        <v>1.8789095553481561</v>
      </c>
      <c r="H11" s="109">
        <v>36.309490321120528</v>
      </c>
      <c r="I11" s="111">
        <v>1.7442287470107576</v>
      </c>
      <c r="J11" s="109">
        <v>12.872572620569301</v>
      </c>
      <c r="K11" s="111">
        <v>1.3979701186364888</v>
      </c>
      <c r="L11" s="109">
        <v>37.535222687703261</v>
      </c>
      <c r="M11" s="111">
        <v>1.6167680842781693</v>
      </c>
      <c r="N11" s="109">
        <v>19.58494691433069</v>
      </c>
      <c r="O11" s="111">
        <v>1.6166438659600226</v>
      </c>
      <c r="P11" s="109">
        <v>7.0047445913135329</v>
      </c>
      <c r="Q11" s="111">
        <v>1.0539353763635297</v>
      </c>
      <c r="R11" s="109">
        <v>30.422798036298669</v>
      </c>
      <c r="S11" s="111">
        <v>1.6801781892535708</v>
      </c>
      <c r="T11" s="109">
        <v>30.48733748839248</v>
      </c>
      <c r="U11" s="111">
        <v>1.6771909893392942</v>
      </c>
      <c r="V11" s="109">
        <v>29.959539630008599</v>
      </c>
      <c r="W11" s="113">
        <v>1.8313881553402103</v>
      </c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317</v>
      </c>
      <c r="B12" s="109">
        <v>68.782870802317092</v>
      </c>
      <c r="C12" s="111">
        <v>0.82048130182370249</v>
      </c>
      <c r="D12" s="109">
        <v>61.658132193471552</v>
      </c>
      <c r="E12" s="111">
        <v>0.94970485970161667</v>
      </c>
      <c r="F12" s="109">
        <v>75.685767925656663</v>
      </c>
      <c r="G12" s="111">
        <v>0.82478565401424131</v>
      </c>
      <c r="H12" s="109">
        <v>70.809995589601243</v>
      </c>
      <c r="I12" s="111">
        <v>0.83227165074260634</v>
      </c>
      <c r="J12" s="109">
        <v>22.604427203085759</v>
      </c>
      <c r="K12" s="111">
        <v>0.77108804084847826</v>
      </c>
      <c r="L12" s="109">
        <v>80.92262642565133</v>
      </c>
      <c r="M12" s="111">
        <v>0.74138481333135087</v>
      </c>
      <c r="N12" s="109">
        <v>59.586950159319649</v>
      </c>
      <c r="O12" s="111">
        <v>0.87594282717649907</v>
      </c>
      <c r="P12" s="109">
        <v>29.241333172137988</v>
      </c>
      <c r="Q12" s="111">
        <v>0.86614542046517851</v>
      </c>
      <c r="R12" s="109">
        <v>58.445101518473322</v>
      </c>
      <c r="S12" s="111">
        <v>0.93632364674494595</v>
      </c>
      <c r="T12" s="109">
        <v>54.837749621597609</v>
      </c>
      <c r="U12" s="111">
        <v>0.92985354205429172</v>
      </c>
      <c r="V12" s="109">
        <v>53.052601002925833</v>
      </c>
      <c r="W12" s="113">
        <v>0.74422708187066533</v>
      </c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311</v>
      </c>
      <c r="B13" s="109">
        <v>33.967581318138677</v>
      </c>
      <c r="C13" s="111">
        <v>1.0918331157171732</v>
      </c>
      <c r="D13" s="109">
        <v>41.441754057787414</v>
      </c>
      <c r="E13" s="111">
        <v>1.2088726805527517</v>
      </c>
      <c r="F13" s="109">
        <v>58.107151109006303</v>
      </c>
      <c r="G13" s="111">
        <v>1.2309261212717626</v>
      </c>
      <c r="H13" s="109">
        <v>40.881710594522488</v>
      </c>
      <c r="I13" s="111">
        <v>1.0581177617375963</v>
      </c>
      <c r="J13" s="109">
        <v>18.87096472477656</v>
      </c>
      <c r="K13" s="111">
        <v>0.98038766007504385</v>
      </c>
      <c r="L13" s="109">
        <v>54.086009062592588</v>
      </c>
      <c r="M13" s="111">
        <v>1.0970102542689741</v>
      </c>
      <c r="N13" s="109">
        <v>50.007691453143963</v>
      </c>
      <c r="O13" s="111">
        <v>1.2477447917930131</v>
      </c>
      <c r="P13" s="109">
        <v>30.367499663154099</v>
      </c>
      <c r="Q13" s="111">
        <v>1.0290745911674477</v>
      </c>
      <c r="R13" s="109">
        <v>33.812189074444518</v>
      </c>
      <c r="S13" s="111">
        <v>0.99215676331130298</v>
      </c>
      <c r="T13" s="109">
        <v>25.906079262189021</v>
      </c>
      <c r="U13" s="111">
        <v>1.0440040804388957</v>
      </c>
      <c r="V13" s="109">
        <v>18.685190119191478</v>
      </c>
      <c r="W13" s="113">
        <v>0.885821028984624</v>
      </c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279</v>
      </c>
      <c r="B14" s="109">
        <v>59.208781163765678</v>
      </c>
      <c r="C14" s="111">
        <v>1.6701535840094999</v>
      </c>
      <c r="D14" s="109">
        <v>55.194653726922191</v>
      </c>
      <c r="E14" s="111">
        <v>1.9411070182229062</v>
      </c>
      <c r="F14" s="109">
        <v>59.624691869521087</v>
      </c>
      <c r="G14" s="111">
        <v>1.27576588063259</v>
      </c>
      <c r="H14" s="109">
        <v>39.192063593769412</v>
      </c>
      <c r="I14" s="111">
        <v>1.7848228361124161</v>
      </c>
      <c r="J14" s="109">
        <v>24.794693771280361</v>
      </c>
      <c r="K14" s="111">
        <v>1.5584840418453714</v>
      </c>
      <c r="L14" s="109">
        <v>21.531093269836472</v>
      </c>
      <c r="M14" s="111">
        <v>1.3984563945697444</v>
      </c>
      <c r="N14" s="109">
        <v>17.702551992898279</v>
      </c>
      <c r="O14" s="111">
        <v>0.94900028683722715</v>
      </c>
      <c r="P14" s="109">
        <v>3.7769976274287651</v>
      </c>
      <c r="Q14" s="111">
        <v>0.41291183506636164</v>
      </c>
      <c r="R14" s="109">
        <v>37.442457979941537</v>
      </c>
      <c r="S14" s="111">
        <v>1.4667935789710997</v>
      </c>
      <c r="T14" s="109">
        <v>3.780709185746884</v>
      </c>
      <c r="U14" s="111">
        <v>0.5881372391494839</v>
      </c>
      <c r="V14" s="109">
        <v>16.73168136239903</v>
      </c>
      <c r="W14" s="113">
        <v>1.0081742280221242</v>
      </c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276</v>
      </c>
      <c r="B15" s="109">
        <v>28.0334622310783</v>
      </c>
      <c r="C15" s="111">
        <v>0.98836817014970224</v>
      </c>
      <c r="D15" s="109">
        <v>14.986908861845009</v>
      </c>
      <c r="E15" s="111">
        <v>0.80382743320642192</v>
      </c>
      <c r="F15" s="109">
        <v>32.617363120568932</v>
      </c>
      <c r="G15" s="111">
        <v>1.4620775093601106</v>
      </c>
      <c r="H15" s="109">
        <v>49.294187241987792</v>
      </c>
      <c r="I15" s="111">
        <v>1.2221235511651831</v>
      </c>
      <c r="J15" s="109">
        <v>15.19804295596326</v>
      </c>
      <c r="K15" s="111">
        <v>0.87255113089554293</v>
      </c>
      <c r="L15" s="109">
        <v>50.657867530074427</v>
      </c>
      <c r="M15" s="111">
        <v>0.99399896188480719</v>
      </c>
      <c r="N15" s="109">
        <v>27.695493645071231</v>
      </c>
      <c r="O15" s="111">
        <v>1.2701827497545888</v>
      </c>
      <c r="P15" s="109">
        <v>6.9181476701358164</v>
      </c>
      <c r="Q15" s="111">
        <v>0.67241901164231244</v>
      </c>
      <c r="R15" s="109">
        <v>24.332440197349211</v>
      </c>
      <c r="S15" s="111">
        <v>1.0357497841879442</v>
      </c>
      <c r="T15" s="109">
        <v>25.47460918266162</v>
      </c>
      <c r="U15" s="111">
        <v>1.2570895309370449</v>
      </c>
      <c r="V15" s="109">
        <v>22.560371026589362</v>
      </c>
      <c r="W15" s="113">
        <v>1.4349361781511993</v>
      </c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28" t="s">
        <v>265</v>
      </c>
      <c r="B16" s="329">
        <v>23.842847800913582</v>
      </c>
      <c r="C16" s="330">
        <v>1.1073684673141571</v>
      </c>
      <c r="D16" s="329">
        <v>23.914007907624761</v>
      </c>
      <c r="E16" s="330">
        <v>1.0245406324742918</v>
      </c>
      <c r="F16" s="329">
        <v>33.742760114320518</v>
      </c>
      <c r="G16" s="330">
        <v>1.0895832429095678</v>
      </c>
      <c r="H16" s="329">
        <v>46.114425580739713</v>
      </c>
      <c r="I16" s="330">
        <v>1.3283715046613838</v>
      </c>
      <c r="J16" s="329">
        <v>27.98661777016525</v>
      </c>
      <c r="K16" s="330">
        <v>1.0480941940052144</v>
      </c>
      <c r="L16" s="329">
        <v>52.608478079684893</v>
      </c>
      <c r="M16" s="330">
        <v>1.0977546362789947</v>
      </c>
      <c r="N16" s="329">
        <v>34.595410034829698</v>
      </c>
      <c r="O16" s="330">
        <v>1.1712824181487602</v>
      </c>
      <c r="P16" s="329">
        <v>4.5959948513826134</v>
      </c>
      <c r="Q16" s="330">
        <v>0.52441026358728471</v>
      </c>
      <c r="R16" s="329">
        <v>17.021833213163688</v>
      </c>
      <c r="S16" s="330">
        <v>0.89133645539073936</v>
      </c>
      <c r="T16" s="329">
        <v>29.691579481259101</v>
      </c>
      <c r="U16" s="330">
        <v>1.1770619523151502</v>
      </c>
      <c r="V16" s="329">
        <v>24.249260716749539</v>
      </c>
      <c r="W16" s="331">
        <v>1.0449690147792656</v>
      </c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278</v>
      </c>
      <c r="B17" s="109">
        <v>27.91053739314976</v>
      </c>
      <c r="C17" s="111">
        <v>0.928033234871666</v>
      </c>
      <c r="D17" s="109">
        <v>36.638749295081652</v>
      </c>
      <c r="E17" s="111">
        <v>1.0875424430891212</v>
      </c>
      <c r="F17" s="109">
        <v>50.760910463099613</v>
      </c>
      <c r="G17" s="111">
        <v>1.0254383317479141</v>
      </c>
      <c r="H17" s="109">
        <v>57.679082957483359</v>
      </c>
      <c r="I17" s="111">
        <v>1.2013059616191046</v>
      </c>
      <c r="J17" s="109">
        <v>23.65242365986585</v>
      </c>
      <c r="K17" s="111">
        <v>0.99007003713048614</v>
      </c>
      <c r="L17" s="109">
        <v>37.230086729094367</v>
      </c>
      <c r="M17" s="111">
        <v>1.1461011495020861</v>
      </c>
      <c r="N17" s="109">
        <v>16.48871278943453</v>
      </c>
      <c r="O17" s="111">
        <v>0.7226626958681055</v>
      </c>
      <c r="P17" s="109">
        <v>6.837362794769251</v>
      </c>
      <c r="Q17" s="111">
        <v>0.54123418924597633</v>
      </c>
      <c r="R17" s="109">
        <v>20.514832712123962</v>
      </c>
      <c r="S17" s="111">
        <v>0.99596677402415612</v>
      </c>
      <c r="T17" s="109">
        <v>20.8573611051131</v>
      </c>
      <c r="U17" s="111">
        <v>0.94770945612817359</v>
      </c>
      <c r="V17" s="109">
        <v>33.014821675556497</v>
      </c>
      <c r="W17" s="113">
        <v>1.1926406282400803</v>
      </c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263</v>
      </c>
      <c r="B18" s="109">
        <v>20.45192984443387</v>
      </c>
      <c r="C18" s="111">
        <v>0.8192803963191837</v>
      </c>
      <c r="D18" s="109">
        <v>27.048529786435441</v>
      </c>
      <c r="E18" s="111">
        <v>0.96315410262112</v>
      </c>
      <c r="F18" s="109">
        <v>25.276312184353891</v>
      </c>
      <c r="G18" s="111">
        <v>1.0933070038912329</v>
      </c>
      <c r="H18" s="109">
        <v>38.9101332562458</v>
      </c>
      <c r="I18" s="111">
        <v>1.1830190085301113</v>
      </c>
      <c r="J18" s="109">
        <v>10.595043732354229</v>
      </c>
      <c r="K18" s="111">
        <v>0.88935336619942884</v>
      </c>
      <c r="L18" s="109">
        <v>42.818839186676797</v>
      </c>
      <c r="M18" s="111">
        <v>1.1071547920343872</v>
      </c>
      <c r="N18" s="109">
        <v>34.18432936741938</v>
      </c>
      <c r="O18" s="111">
        <v>1.2023467059993596</v>
      </c>
      <c r="P18" s="109">
        <v>6.2686275011864661</v>
      </c>
      <c r="Q18" s="111">
        <v>0.69587459305239296</v>
      </c>
      <c r="R18" s="109">
        <v>37.955716562996862</v>
      </c>
      <c r="S18" s="111">
        <v>1.1211755173163866</v>
      </c>
      <c r="T18" s="109">
        <v>27.331107786495629</v>
      </c>
      <c r="U18" s="111">
        <v>0.84439368148355731</v>
      </c>
      <c r="V18" s="109">
        <v>6.1941062930381916</v>
      </c>
      <c r="W18" s="113">
        <v>0.5684456448449634</v>
      </c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307</v>
      </c>
      <c r="B19" s="109">
        <v>13.956136895210729</v>
      </c>
      <c r="C19" s="111">
        <v>0.70135809191168474</v>
      </c>
      <c r="D19" s="109">
        <v>23.320916658221819</v>
      </c>
      <c r="E19" s="111">
        <v>0.90641442726854171</v>
      </c>
      <c r="F19" s="109">
        <v>32.418320952886233</v>
      </c>
      <c r="G19" s="111">
        <v>1.091786517176659</v>
      </c>
      <c r="H19" s="109">
        <v>33.915200910310148</v>
      </c>
      <c r="I19" s="111">
        <v>1.4471647420695473</v>
      </c>
      <c r="J19" s="109">
        <v>18.9389441136715</v>
      </c>
      <c r="K19" s="111">
        <v>1.3528324089555204</v>
      </c>
      <c r="L19" s="109">
        <v>33.196709650823387</v>
      </c>
      <c r="M19" s="111">
        <v>1.2276964863787487</v>
      </c>
      <c r="N19" s="109">
        <v>27.242022816072179</v>
      </c>
      <c r="O19" s="111">
        <v>1.0744980380381084</v>
      </c>
      <c r="P19" s="109">
        <v>8.1434553687969267</v>
      </c>
      <c r="Q19" s="111">
        <v>0.62880862845672669</v>
      </c>
      <c r="R19" s="109">
        <v>36.20913023513566</v>
      </c>
      <c r="S19" s="111">
        <v>1.1458288837958923</v>
      </c>
      <c r="T19" s="109">
        <v>25.451030259501671</v>
      </c>
      <c r="U19" s="111">
        <v>0.82649947970002524</v>
      </c>
      <c r="V19" s="109">
        <v>10.916824421999801</v>
      </c>
      <c r="W19" s="113">
        <v>0.70823284121748831</v>
      </c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269</v>
      </c>
      <c r="B20" s="109">
        <v>41.798877755370569</v>
      </c>
      <c r="C20" s="111">
        <v>1.2107919053250571</v>
      </c>
      <c r="D20" s="109">
        <v>34.603438835751973</v>
      </c>
      <c r="E20" s="111">
        <v>1.36064683454141</v>
      </c>
      <c r="F20" s="109">
        <v>37.492229902592229</v>
      </c>
      <c r="G20" s="111">
        <v>1.2344978289654898</v>
      </c>
      <c r="H20" s="109">
        <v>35.015934141925193</v>
      </c>
      <c r="I20" s="111">
        <v>1.1568759371456874</v>
      </c>
      <c r="J20" s="109">
        <v>9.4160334781729631</v>
      </c>
      <c r="K20" s="111">
        <v>0.71692527665395067</v>
      </c>
      <c r="L20" s="109">
        <v>55.202624323163739</v>
      </c>
      <c r="M20" s="111">
        <v>1.366949113062967</v>
      </c>
      <c r="N20" s="109">
        <v>48.103895760924743</v>
      </c>
      <c r="O20" s="111">
        <v>1.6940175439614067</v>
      </c>
      <c r="P20" s="109">
        <v>3.411544743216878</v>
      </c>
      <c r="Q20" s="111">
        <v>0.44211958931916751</v>
      </c>
      <c r="R20" s="109">
        <v>29.155064356115719</v>
      </c>
      <c r="S20" s="111">
        <v>1.0408733639078265</v>
      </c>
      <c r="T20" s="109">
        <v>25.429852107183809</v>
      </c>
      <c r="U20" s="111">
        <v>1.0647190641947679</v>
      </c>
      <c r="V20" s="109">
        <v>34.913556740069637</v>
      </c>
      <c r="W20" s="113">
        <v>1.1889619154921496</v>
      </c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3.8" thickBot="1">
      <c r="A21" s="34" t="s">
        <v>299</v>
      </c>
      <c r="B21" s="114">
        <v>48.271723282362871</v>
      </c>
      <c r="C21" s="115">
        <v>0.77009975628183724</v>
      </c>
      <c r="D21" s="114">
        <v>51.587243651489359</v>
      </c>
      <c r="E21" s="115">
        <v>0.75174724313016639</v>
      </c>
      <c r="F21" s="114">
        <v>53.559124362911213</v>
      </c>
      <c r="G21" s="115">
        <v>0.76194542517263164</v>
      </c>
      <c r="H21" s="114">
        <v>46.692589055511618</v>
      </c>
      <c r="I21" s="115">
        <v>0.75600549275057183</v>
      </c>
      <c r="J21" s="114">
        <v>46.523984859245608</v>
      </c>
      <c r="K21" s="115">
        <v>0.6658169734032684</v>
      </c>
      <c r="L21" s="114">
        <v>52.675427215394343</v>
      </c>
      <c r="M21" s="115">
        <v>0.73152749291234576</v>
      </c>
      <c r="N21" s="114">
        <v>38.180838450999197</v>
      </c>
      <c r="O21" s="115">
        <v>0.73088327538507825</v>
      </c>
      <c r="P21" s="114">
        <v>12.435686672959781</v>
      </c>
      <c r="Q21" s="115">
        <v>0.44066664935527006</v>
      </c>
      <c r="R21" s="114">
        <v>48.885761412090282</v>
      </c>
      <c r="S21" s="115">
        <v>0.76044436978731988</v>
      </c>
      <c r="T21" s="114">
        <v>29.40308424426166</v>
      </c>
      <c r="U21" s="115">
        <v>0.71274121974855975</v>
      </c>
      <c r="V21" s="114">
        <v>30.887742469693698</v>
      </c>
      <c r="W21" s="117">
        <v>0.71656695751206279</v>
      </c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58"/>
      <c r="B22" s="56"/>
      <c r="C22" s="51"/>
      <c r="D22" s="56"/>
      <c r="E22" s="51"/>
      <c r="F22" s="56"/>
      <c r="G22" s="51"/>
      <c r="H22" s="56"/>
      <c r="I22" s="51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 s="5" customFormat="1">
      <c r="A23" s="5" t="s">
        <v>515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t="s">
        <v>463</v>
      </c>
    </row>
    <row r="25" spans="1:35">
      <c r="A25" s="5" t="s">
        <v>371</v>
      </c>
      <c r="B25" s="56"/>
      <c r="C25" s="51"/>
      <c r="D25" s="56"/>
      <c r="E25" s="51"/>
      <c r="F25" s="56"/>
      <c r="G25" s="51"/>
      <c r="H25" s="56"/>
      <c r="I25" s="51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9"/>
    </row>
    <row r="27" spans="1:35">
      <c r="A27" s="8"/>
    </row>
    <row r="30" spans="1:35">
      <c r="A30" s="31"/>
    </row>
    <row r="65" spans="1:1">
      <c r="A65" s="1" t="s">
        <v>463</v>
      </c>
    </row>
  </sheetData>
  <sortState ref="A11:AI21">
    <sortCondition ref="A11"/>
  </sortState>
  <mergeCells count="12">
    <mergeCell ref="T9:U9"/>
    <mergeCell ref="V9:W9"/>
    <mergeCell ref="B8:W8"/>
    <mergeCell ref="B9:C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/>
  <dimension ref="A1:AI69"/>
  <sheetViews>
    <sheetView zoomScale="93" zoomScaleNormal="93" zoomScalePageLayoutView="85" workbookViewId="0">
      <selection activeCell="A10" sqref="A8:U10"/>
    </sheetView>
  </sheetViews>
  <sheetFormatPr defaultColWidth="8.77734375" defaultRowHeight="13.2"/>
  <cols>
    <col min="1" max="1" width="34" style="5" customWidth="1"/>
    <col min="2" max="9" width="10.33203125" style="5" customWidth="1"/>
    <col min="10" max="16384" width="8.77734375" style="5"/>
  </cols>
  <sheetData>
    <row r="1" spans="1:35">
      <c r="A1" s="5" t="s">
        <v>229</v>
      </c>
      <c r="J1" s="24" t="s">
        <v>184</v>
      </c>
    </row>
    <row r="2" spans="1:35">
      <c r="J2" s="24" t="s">
        <v>429</v>
      </c>
    </row>
    <row r="3" spans="1:35">
      <c r="A3" s="351" t="s">
        <v>353</v>
      </c>
    </row>
    <row r="4" spans="1:35" ht="13.8">
      <c r="A4" s="311" t="s">
        <v>40</v>
      </c>
      <c r="J4" s="60"/>
    </row>
    <row r="5" spans="1:35">
      <c r="A5" s="32"/>
    </row>
    <row r="6" spans="1:35" s="37" customFormat="1" ht="13.8" thickBot="1">
      <c r="A6" s="43"/>
    </row>
    <row r="7" spans="1:35" s="37" customFormat="1" ht="16.95" customHeight="1">
      <c r="A7" s="307"/>
      <c r="B7" s="440" t="s">
        <v>516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541"/>
      <c r="J8" s="447" t="s">
        <v>31</v>
      </c>
      <c r="K8" s="435"/>
      <c r="L8" s="435"/>
      <c r="M8" s="435"/>
      <c r="N8" s="435"/>
      <c r="O8" s="541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541"/>
      <c r="F9" s="447" t="s">
        <v>34</v>
      </c>
      <c r="G9" s="541"/>
      <c r="H9" s="435" t="s">
        <v>35</v>
      </c>
      <c r="I9" s="541"/>
      <c r="J9" s="447" t="s">
        <v>48</v>
      </c>
      <c r="K9" s="541"/>
      <c r="L9" s="447" t="s">
        <v>71</v>
      </c>
      <c r="M9" s="541"/>
      <c r="N9" s="435" t="s">
        <v>0</v>
      </c>
      <c r="O9" s="541"/>
      <c r="P9" s="447" t="s">
        <v>49</v>
      </c>
      <c r="Q9" s="541"/>
      <c r="R9" s="447" t="s">
        <v>39</v>
      </c>
      <c r="S9" s="541"/>
      <c r="T9" s="435" t="s">
        <v>0</v>
      </c>
      <c r="U9" s="439"/>
    </row>
    <row r="10" spans="1:35">
      <c r="A10" s="430"/>
      <c r="B10" s="431" t="s">
        <v>1</v>
      </c>
      <c r="C10" s="433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26" t="s">
        <v>4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26" t="s">
        <v>4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26" t="s">
        <v>4</v>
      </c>
      <c r="U10" s="434" t="s">
        <v>2</v>
      </c>
    </row>
    <row r="11" spans="1:35">
      <c r="A11" s="13" t="s">
        <v>281</v>
      </c>
      <c r="B11" s="109">
        <v>29.33326765120858</v>
      </c>
      <c r="C11" s="111">
        <v>2.0113676444531645</v>
      </c>
      <c r="D11" s="109">
        <v>35.132097498554153</v>
      </c>
      <c r="E11" s="111">
        <v>3.1434072193448772</v>
      </c>
      <c r="F11" s="109">
        <v>26.036683870610201</v>
      </c>
      <c r="G11" s="111">
        <v>2.1121782313185702</v>
      </c>
      <c r="H11" s="109">
        <v>9.0954136279439517</v>
      </c>
      <c r="I11" s="111">
        <v>3.2931548748001322</v>
      </c>
      <c r="J11" s="109">
        <v>27.50754170169148</v>
      </c>
      <c r="K11" s="111">
        <v>4.169431792642456</v>
      </c>
      <c r="L11" s="109">
        <v>27.664932084376911</v>
      </c>
      <c r="M11" s="111">
        <v>3.8436885130023506</v>
      </c>
      <c r="N11" s="109">
        <v>0.15739038268543126</v>
      </c>
      <c r="O11" s="111">
        <v>5.2760630683999103</v>
      </c>
      <c r="P11" s="109">
        <v>27.22921821268757</v>
      </c>
      <c r="Q11" s="111">
        <v>3.6093406552692109</v>
      </c>
      <c r="R11" s="109">
        <v>29.95618250725439</v>
      </c>
      <c r="S11" s="111">
        <v>2.1349390592951529</v>
      </c>
      <c r="T11" s="109">
        <v>2.7269642945668195</v>
      </c>
      <c r="U11" s="113">
        <v>3.7123629478684426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284</v>
      </c>
      <c r="B12" s="109">
        <v>65.309024160114063</v>
      </c>
      <c r="C12" s="111">
        <v>1.3643403810612282</v>
      </c>
      <c r="D12" s="109">
        <v>66.275458184872065</v>
      </c>
      <c r="E12" s="111">
        <v>1.955070910765937</v>
      </c>
      <c r="F12" s="109">
        <v>64.77352869475493</v>
      </c>
      <c r="G12" s="111">
        <v>1.755717920639112</v>
      </c>
      <c r="H12" s="109">
        <v>1.5019294901171349</v>
      </c>
      <c r="I12" s="111">
        <v>2.5485210130904101</v>
      </c>
      <c r="J12" s="109">
        <v>60.367337942577457</v>
      </c>
      <c r="K12" s="111">
        <v>2.685744316792543</v>
      </c>
      <c r="L12" s="109">
        <v>66.822901079204087</v>
      </c>
      <c r="M12" s="111">
        <v>2.2728100760787067</v>
      </c>
      <c r="N12" s="109">
        <v>6.4555631366266297</v>
      </c>
      <c r="O12" s="111">
        <v>3.1718316212904973</v>
      </c>
      <c r="P12" s="109">
        <v>61.294231348258037</v>
      </c>
      <c r="Q12" s="111">
        <v>2.3265148322905937</v>
      </c>
      <c r="R12" s="109">
        <v>66.460083660264672</v>
      </c>
      <c r="S12" s="111">
        <v>1.4343101503714892</v>
      </c>
      <c r="T12" s="109">
        <v>5.1658523120066349</v>
      </c>
      <c r="U12" s="113">
        <v>2.3201691901282619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292</v>
      </c>
      <c r="B13" s="109">
        <v>55.410431905524248</v>
      </c>
      <c r="C13" s="111">
        <v>0.99863337482588532</v>
      </c>
      <c r="D13" s="109">
        <v>56.312653524518161</v>
      </c>
      <c r="E13" s="111">
        <v>1.6457366518591352</v>
      </c>
      <c r="F13" s="109">
        <v>54.881407235418621</v>
      </c>
      <c r="G13" s="111">
        <v>1.3538446012649124</v>
      </c>
      <c r="H13" s="109">
        <v>1.4312462890995405</v>
      </c>
      <c r="I13" s="111">
        <v>2.231140243699651</v>
      </c>
      <c r="J13" s="109">
        <v>50.382469810640757</v>
      </c>
      <c r="K13" s="111">
        <v>2.4464949894314771</v>
      </c>
      <c r="L13" s="109">
        <v>54.355327752029162</v>
      </c>
      <c r="M13" s="111">
        <v>1.7997175484341188</v>
      </c>
      <c r="N13" s="109">
        <v>3.9728579413884049</v>
      </c>
      <c r="O13" s="111">
        <v>3.0093426828435121</v>
      </c>
      <c r="P13" s="109">
        <v>51.581301967540419</v>
      </c>
      <c r="Q13" s="111">
        <v>2.2103887450213202</v>
      </c>
      <c r="R13" s="109">
        <v>56.518658832021359</v>
      </c>
      <c r="S13" s="111">
        <v>1.2009517086298487</v>
      </c>
      <c r="T13" s="109">
        <v>4.9373568644809396</v>
      </c>
      <c r="U13" s="113">
        <v>2.6344537275923576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296</v>
      </c>
      <c r="B14" s="109">
        <v>48.047678643020618</v>
      </c>
      <c r="C14" s="111">
        <v>1.0115106450308768</v>
      </c>
      <c r="D14" s="109">
        <v>50.256461758502738</v>
      </c>
      <c r="E14" s="111">
        <v>1.5327344627876036</v>
      </c>
      <c r="F14" s="109">
        <v>47.129060491910558</v>
      </c>
      <c r="G14" s="111">
        <v>1.2122318550971829</v>
      </c>
      <c r="H14" s="109">
        <v>3.1274012665921802</v>
      </c>
      <c r="I14" s="111">
        <v>1.8522690402381714</v>
      </c>
      <c r="J14" s="109">
        <v>39.370467855629258</v>
      </c>
      <c r="K14" s="111">
        <v>2.1099216416745361</v>
      </c>
      <c r="L14" s="109">
        <v>49.226508249363803</v>
      </c>
      <c r="M14" s="111">
        <v>1.4520986791339605</v>
      </c>
      <c r="N14" s="109">
        <v>9.8560403937345455</v>
      </c>
      <c r="O14" s="111">
        <v>2.3637690996515497</v>
      </c>
      <c r="P14" s="109">
        <v>38.489007331208299</v>
      </c>
      <c r="Q14" s="111">
        <v>1.6441032522126964</v>
      </c>
      <c r="R14" s="109">
        <v>51.323689166497729</v>
      </c>
      <c r="S14" s="111">
        <v>1.1824321761942547</v>
      </c>
      <c r="T14" s="109">
        <v>12.83468183528943</v>
      </c>
      <c r="U14" s="113">
        <v>1.8833611160472681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308</v>
      </c>
      <c r="B15" s="109">
        <v>65.259852528737397</v>
      </c>
      <c r="C15" s="111">
        <v>0.80563849026442813</v>
      </c>
      <c r="D15" s="109">
        <v>62.154031980377731</v>
      </c>
      <c r="E15" s="111">
        <v>1.5340655381210202</v>
      </c>
      <c r="F15" s="109">
        <v>66.622941670288967</v>
      </c>
      <c r="G15" s="111">
        <v>0.89040998786665881</v>
      </c>
      <c r="H15" s="109">
        <v>-4.4689096899112357</v>
      </c>
      <c r="I15" s="111">
        <v>1.7158455190942294</v>
      </c>
      <c r="J15" s="109">
        <v>58.390389229811923</v>
      </c>
      <c r="K15" s="111">
        <v>1.6960333721609875</v>
      </c>
      <c r="L15" s="109">
        <v>62.901473210595029</v>
      </c>
      <c r="M15" s="111">
        <v>1.7934404139448945</v>
      </c>
      <c r="N15" s="109">
        <v>4.5110839807831056</v>
      </c>
      <c r="O15" s="111">
        <v>2.5581399398796867</v>
      </c>
      <c r="P15" s="109">
        <v>55.186891862474951</v>
      </c>
      <c r="Q15" s="111">
        <v>1.5849776743392607</v>
      </c>
      <c r="R15" s="109">
        <v>68.088729500165371</v>
      </c>
      <c r="S15" s="111">
        <v>0.89799644283308289</v>
      </c>
      <c r="T15" s="109">
        <v>12.90183763769042</v>
      </c>
      <c r="U15" s="113">
        <v>1.7948751949463788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317</v>
      </c>
      <c r="B16" s="109">
        <v>72.32460251369524</v>
      </c>
      <c r="C16" s="111">
        <v>1.1093886205678936</v>
      </c>
      <c r="D16" s="109">
        <v>70.956682053312733</v>
      </c>
      <c r="E16" s="111">
        <v>1.8277050463996767</v>
      </c>
      <c r="F16" s="109">
        <v>72.889849117963919</v>
      </c>
      <c r="G16" s="111">
        <v>1.2080255932752164</v>
      </c>
      <c r="H16" s="109">
        <v>-1.9331670646511867</v>
      </c>
      <c r="I16" s="111">
        <v>1.9554867349605669</v>
      </c>
      <c r="J16" s="109">
        <v>65.636066047239893</v>
      </c>
      <c r="K16" s="111">
        <v>1.9455747047707184</v>
      </c>
      <c r="L16" s="109">
        <v>70.675827444552212</v>
      </c>
      <c r="M16" s="111">
        <v>2.0436356791258272</v>
      </c>
      <c r="N16" s="109">
        <v>5.0397613973123185</v>
      </c>
      <c r="O16" s="111">
        <v>2.8037908981720121</v>
      </c>
      <c r="P16" s="109">
        <v>62.740583056097861</v>
      </c>
      <c r="Q16" s="111">
        <v>2.0113978013249367</v>
      </c>
      <c r="R16" s="109">
        <v>74.741114802115447</v>
      </c>
      <c r="S16" s="111">
        <v>1.2630077984779868</v>
      </c>
      <c r="T16" s="109">
        <v>12.000531746017586</v>
      </c>
      <c r="U16" s="113">
        <v>2.3408846666959797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318</v>
      </c>
      <c r="B17" s="109">
        <v>57.166925948923087</v>
      </c>
      <c r="C17" s="111">
        <v>1.3540630754654339</v>
      </c>
      <c r="D17" s="109">
        <v>52.678388159869833</v>
      </c>
      <c r="E17" s="111">
        <v>2.8953538362369153</v>
      </c>
      <c r="F17" s="109">
        <v>59.242433514116563</v>
      </c>
      <c r="G17" s="111">
        <v>1.2823692411305831</v>
      </c>
      <c r="H17" s="109">
        <v>-6.5640453542467299</v>
      </c>
      <c r="I17" s="111">
        <v>2.9920259589371798</v>
      </c>
      <c r="J17" s="109">
        <v>49.908524575672438</v>
      </c>
      <c r="K17" s="111">
        <v>3.0807798058880431</v>
      </c>
      <c r="L17" s="109">
        <v>53.896468557364052</v>
      </c>
      <c r="M17" s="111">
        <v>2.967206610386687</v>
      </c>
      <c r="N17" s="109">
        <v>3.9879439816916147</v>
      </c>
      <c r="O17" s="111">
        <v>4.1382034784548818</v>
      </c>
      <c r="P17" s="109">
        <v>47.400719513714037</v>
      </c>
      <c r="Q17" s="111">
        <v>2.8226033694049355</v>
      </c>
      <c r="R17" s="109">
        <v>60.211227634453103</v>
      </c>
      <c r="S17" s="111">
        <v>1.3549187142242691</v>
      </c>
      <c r="T17" s="109">
        <v>12.810508120739065</v>
      </c>
      <c r="U17" s="113">
        <v>2.8018860725499595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273</v>
      </c>
      <c r="B18" s="109">
        <v>57.526350413262861</v>
      </c>
      <c r="C18" s="111">
        <v>1.5215483594157606</v>
      </c>
      <c r="D18" s="109">
        <v>48.904179570567401</v>
      </c>
      <c r="E18" s="111">
        <v>2.8298028710365135</v>
      </c>
      <c r="F18" s="109">
        <v>59.738613368983863</v>
      </c>
      <c r="G18" s="111">
        <v>1.5901364332008092</v>
      </c>
      <c r="H18" s="109">
        <v>-10.834433798416462</v>
      </c>
      <c r="I18" s="111">
        <v>2.83784568863839</v>
      </c>
      <c r="J18" s="109">
        <v>44.01906246398601</v>
      </c>
      <c r="K18" s="111">
        <v>5.084567266084064</v>
      </c>
      <c r="L18" s="109">
        <v>56.58089692618816</v>
      </c>
      <c r="M18" s="111">
        <v>1.9112844903829516</v>
      </c>
      <c r="N18" s="109">
        <v>12.56183446220215</v>
      </c>
      <c r="O18" s="111">
        <v>5.0901385450460426</v>
      </c>
      <c r="P18" s="109">
        <v>48.41336636404121</v>
      </c>
      <c r="Q18" s="111">
        <v>2.9481630767931981</v>
      </c>
      <c r="R18" s="109">
        <v>59.901071068091269</v>
      </c>
      <c r="S18" s="111">
        <v>1.6198617956129315</v>
      </c>
      <c r="T18" s="109">
        <v>11.48770470405006</v>
      </c>
      <c r="U18" s="113">
        <v>3.0504518925905986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311</v>
      </c>
      <c r="B19" s="109">
        <v>38.451627625074408</v>
      </c>
      <c r="C19" s="111">
        <v>1.4610919804385918</v>
      </c>
      <c r="D19" s="109">
        <v>41.586923812768163</v>
      </c>
      <c r="E19" s="111">
        <v>2.3935957652757467</v>
      </c>
      <c r="F19" s="109">
        <v>37.066425195975498</v>
      </c>
      <c r="G19" s="111">
        <v>1.556388854026828</v>
      </c>
      <c r="H19" s="109">
        <v>4.5204986167926648</v>
      </c>
      <c r="I19" s="111">
        <v>2.4770213105256422</v>
      </c>
      <c r="J19" s="109">
        <v>41.534831484095037</v>
      </c>
      <c r="K19" s="111">
        <v>3.785812545352111</v>
      </c>
      <c r="L19" s="109">
        <v>34.082340497072813</v>
      </c>
      <c r="M19" s="111">
        <v>2.5050807991357158</v>
      </c>
      <c r="N19" s="109">
        <v>-7.4524909870222231</v>
      </c>
      <c r="O19" s="111">
        <v>4.1397809560015117</v>
      </c>
      <c r="P19" s="109">
        <v>36.610644578085989</v>
      </c>
      <c r="Q19" s="111">
        <v>3.1999766657912434</v>
      </c>
      <c r="R19" s="109">
        <v>38.849123908894668</v>
      </c>
      <c r="S19" s="111">
        <v>1.5209382714451514</v>
      </c>
      <c r="T19" s="109">
        <v>2.2384793308086799</v>
      </c>
      <c r="U19" s="113">
        <v>3.2043851575773248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295</v>
      </c>
      <c r="B20" s="109">
        <v>18.861628557560611</v>
      </c>
      <c r="C20" s="111">
        <v>1.2253418624214942</v>
      </c>
      <c r="D20" s="109">
        <v>20.696858630398289</v>
      </c>
      <c r="E20" s="111">
        <v>2.4644657263422003</v>
      </c>
      <c r="F20" s="109">
        <v>17.993393755812018</v>
      </c>
      <c r="G20" s="111">
        <v>1.705730550381956</v>
      </c>
      <c r="H20" s="109">
        <v>2.7034648745862704</v>
      </c>
      <c r="I20" s="111">
        <v>3.3210489226879365</v>
      </c>
      <c r="J20" s="109">
        <v>13.97980606185814</v>
      </c>
      <c r="K20" s="111">
        <v>3.1162168799734413</v>
      </c>
      <c r="L20" s="109">
        <v>19.395514770655971</v>
      </c>
      <c r="M20" s="111">
        <v>1.6579678645621034</v>
      </c>
      <c r="N20" s="109">
        <v>5.4157087087978315</v>
      </c>
      <c r="O20" s="111">
        <v>2.9635133682551054</v>
      </c>
      <c r="P20" s="109">
        <v>17.116422882218739</v>
      </c>
      <c r="Q20" s="111">
        <v>2.5844508379273368</v>
      </c>
      <c r="R20" s="109">
        <v>19.121432296062221</v>
      </c>
      <c r="S20" s="111">
        <v>1.2444086732363759</v>
      </c>
      <c r="T20" s="109">
        <v>2.0050094138434815</v>
      </c>
      <c r="U20" s="113">
        <v>2.4428333073194692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275</v>
      </c>
      <c r="B21" s="109">
        <v>61.001395935563913</v>
      </c>
      <c r="C21" s="111">
        <v>1.1982768610327656</v>
      </c>
      <c r="D21" s="109">
        <v>60.010502469221819</v>
      </c>
      <c r="E21" s="111">
        <v>2.0818813127866771</v>
      </c>
      <c r="F21" s="109">
        <v>61.306798035581181</v>
      </c>
      <c r="G21" s="111">
        <v>1.3029386587153504</v>
      </c>
      <c r="H21" s="109">
        <v>-1.2962955663593618</v>
      </c>
      <c r="I21" s="111">
        <v>2.2183353252782774</v>
      </c>
      <c r="J21" s="109">
        <v>54.445609236591757</v>
      </c>
      <c r="K21" s="111">
        <v>3.3633536744065231</v>
      </c>
      <c r="L21" s="109">
        <v>58.935088666422452</v>
      </c>
      <c r="M21" s="111">
        <v>1.6882779781969086</v>
      </c>
      <c r="N21" s="109">
        <v>4.4894794298306948</v>
      </c>
      <c r="O21" s="111">
        <v>3.3648474813451115</v>
      </c>
      <c r="P21" s="109">
        <v>52.358544589434693</v>
      </c>
      <c r="Q21" s="111">
        <v>2.2375604954675437</v>
      </c>
      <c r="R21" s="109">
        <v>63.034821841801516</v>
      </c>
      <c r="S21" s="111">
        <v>1.290882882678106</v>
      </c>
      <c r="T21" s="109">
        <v>10.676277252366823</v>
      </c>
      <c r="U21" s="113">
        <v>2.374785852819123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310</v>
      </c>
      <c r="B22" s="109">
        <v>52.951966517340502</v>
      </c>
      <c r="C22" s="111">
        <v>1.6283250069575335</v>
      </c>
      <c r="D22" s="109">
        <v>55.924320152079922</v>
      </c>
      <c r="E22" s="111">
        <v>2.4374661594016174</v>
      </c>
      <c r="F22" s="109">
        <v>51.338162142650049</v>
      </c>
      <c r="G22" s="111">
        <v>1.8767515513852056</v>
      </c>
      <c r="H22" s="109">
        <v>4.5861580094298731</v>
      </c>
      <c r="I22" s="111">
        <v>2.7657545710556506</v>
      </c>
      <c r="J22" s="109">
        <v>49.990918759238077</v>
      </c>
      <c r="K22" s="111">
        <v>2.6550027327315884</v>
      </c>
      <c r="L22" s="109">
        <v>49.370752222670248</v>
      </c>
      <c r="M22" s="111">
        <v>2.5155726007052897</v>
      </c>
      <c r="N22" s="109">
        <v>-0.6201665365678295</v>
      </c>
      <c r="O22" s="111">
        <v>3.519370707786321</v>
      </c>
      <c r="P22" s="109">
        <v>48.365110816964012</v>
      </c>
      <c r="Q22" s="111">
        <v>2.3735503825347548</v>
      </c>
      <c r="R22" s="109">
        <v>54.936048363603909</v>
      </c>
      <c r="S22" s="111">
        <v>1.7967243914406614</v>
      </c>
      <c r="T22" s="109">
        <v>6.5709375466398967</v>
      </c>
      <c r="U22" s="113">
        <v>2.515794795760856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262</v>
      </c>
      <c r="B23" s="109">
        <v>36.860527022001612</v>
      </c>
      <c r="C23" s="111">
        <v>1.8552968314154386</v>
      </c>
      <c r="D23" s="109">
        <v>32.538445541457243</v>
      </c>
      <c r="E23" s="111">
        <v>2.9764972540637502</v>
      </c>
      <c r="F23" s="109">
        <v>38.40319809674039</v>
      </c>
      <c r="G23" s="111">
        <v>2.0565566236530866</v>
      </c>
      <c r="H23" s="109">
        <v>-5.8647525552831468</v>
      </c>
      <c r="I23" s="111">
        <v>3.2422411753003484</v>
      </c>
      <c r="J23" s="109">
        <v>32.902182327380068</v>
      </c>
      <c r="K23" s="111">
        <v>7.4939017992671291</v>
      </c>
      <c r="L23" s="109">
        <v>38.964077997437222</v>
      </c>
      <c r="M23" s="111">
        <v>2.5615723589089541</v>
      </c>
      <c r="N23" s="109">
        <v>6.0618956700571545</v>
      </c>
      <c r="O23" s="111">
        <v>7.7833342002847141</v>
      </c>
      <c r="P23" s="109">
        <v>28.006784753266089</v>
      </c>
      <c r="Q23" s="111">
        <v>4.4494969471997141</v>
      </c>
      <c r="R23" s="109">
        <v>37.781238707927919</v>
      </c>
      <c r="S23" s="111">
        <v>1.9107491361910534</v>
      </c>
      <c r="T23" s="109">
        <v>9.7744539546618299</v>
      </c>
      <c r="U23" s="113">
        <v>4.3839697743004038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279</v>
      </c>
      <c r="B24" s="109">
        <v>50.116664308512412</v>
      </c>
      <c r="C24" s="111">
        <v>1.5362743211702474</v>
      </c>
      <c r="D24" s="109">
        <v>47.984608913034883</v>
      </c>
      <c r="E24" s="111">
        <v>1.9637282260818243</v>
      </c>
      <c r="F24" s="109">
        <v>51.524494713745852</v>
      </c>
      <c r="G24" s="111">
        <v>1.8764944877775058</v>
      </c>
      <c r="H24" s="109">
        <v>-3.5398858007109695</v>
      </c>
      <c r="I24" s="111">
        <v>2.3389328980083666</v>
      </c>
      <c r="J24" s="109">
        <v>44.743209351325049</v>
      </c>
      <c r="K24" s="111">
        <v>4.7537552504082612</v>
      </c>
      <c r="L24" s="109">
        <v>49.157957180161183</v>
      </c>
      <c r="M24" s="111">
        <v>2.3517025547710158</v>
      </c>
      <c r="N24" s="109">
        <v>4.4147478288361341</v>
      </c>
      <c r="O24" s="111">
        <v>5.1835722163149462</v>
      </c>
      <c r="P24" s="109">
        <v>46.99389052215826</v>
      </c>
      <c r="Q24" s="111">
        <v>3.4646703712348028</v>
      </c>
      <c r="R24" s="109">
        <v>50.74535221102299</v>
      </c>
      <c r="S24" s="111">
        <v>1.6345725948247913</v>
      </c>
      <c r="T24" s="109">
        <v>3.7514616888647296</v>
      </c>
      <c r="U24" s="113">
        <v>3.6757758161040592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268</v>
      </c>
      <c r="B25" s="109">
        <v>30.325677929716822</v>
      </c>
      <c r="C25" s="111">
        <v>1.5669004061343783</v>
      </c>
      <c r="D25" s="109">
        <v>25.54247322132797</v>
      </c>
      <c r="E25" s="111">
        <v>2.4484023301010587</v>
      </c>
      <c r="F25" s="109">
        <v>31.23711147299187</v>
      </c>
      <c r="G25" s="111">
        <v>1.7030636355236928</v>
      </c>
      <c r="H25" s="109">
        <v>-5.6946382516638998</v>
      </c>
      <c r="I25" s="111">
        <v>2.6395692113225624</v>
      </c>
      <c r="J25" s="109">
        <v>23.427100611759311</v>
      </c>
      <c r="K25" s="111">
        <v>3.4114372408602449</v>
      </c>
      <c r="L25" s="109">
        <v>30.31130777435116</v>
      </c>
      <c r="M25" s="111">
        <v>1.8608636378376442</v>
      </c>
      <c r="N25" s="109">
        <v>6.8842071625918493</v>
      </c>
      <c r="O25" s="111">
        <v>4.2121741398975141</v>
      </c>
      <c r="P25" s="109">
        <v>23.561838888767799</v>
      </c>
      <c r="Q25" s="111">
        <v>2.5549411205027397</v>
      </c>
      <c r="R25" s="109">
        <v>31.467446582426451</v>
      </c>
      <c r="S25" s="111">
        <v>1.6855484782839654</v>
      </c>
      <c r="T25" s="109">
        <v>7.9056076936586521</v>
      </c>
      <c r="U25" s="113">
        <v>2.6701800771172262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285</v>
      </c>
      <c r="B26" s="109">
        <v>32.775984285308702</v>
      </c>
      <c r="C26" s="111">
        <v>1.3298126275065192</v>
      </c>
      <c r="D26" s="109">
        <v>34.63290148043361</v>
      </c>
      <c r="E26" s="111">
        <v>1.7778892703776616</v>
      </c>
      <c r="F26" s="109">
        <v>31.97056993053312</v>
      </c>
      <c r="G26" s="111">
        <v>1.5614852146700289</v>
      </c>
      <c r="H26" s="109">
        <v>2.6623315499004896</v>
      </c>
      <c r="I26" s="111">
        <v>2.0527143064543134</v>
      </c>
      <c r="J26" s="109">
        <v>24.004416523269661</v>
      </c>
      <c r="K26" s="111">
        <v>3.4227297681644284</v>
      </c>
      <c r="L26" s="109">
        <v>30.849294979019639</v>
      </c>
      <c r="M26" s="111">
        <v>1.9887273522980349</v>
      </c>
      <c r="N26" s="109">
        <v>6.8448784557499778</v>
      </c>
      <c r="O26" s="111">
        <v>3.8955450200430972</v>
      </c>
      <c r="P26" s="109">
        <v>27.656101488340461</v>
      </c>
      <c r="Q26" s="111">
        <v>2.2635648272696978</v>
      </c>
      <c r="R26" s="109">
        <v>33.86259641444871</v>
      </c>
      <c r="S26" s="111">
        <v>1.4325479292519037</v>
      </c>
      <c r="T26" s="109">
        <v>6.2064949261082489</v>
      </c>
      <c r="U26" s="113">
        <v>2.3740359299889184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303</v>
      </c>
      <c r="B27" s="109">
        <v>59.956975591001871</v>
      </c>
      <c r="C27" s="111">
        <v>1.6054213603707479</v>
      </c>
      <c r="D27" s="109">
        <v>56.133273524586834</v>
      </c>
      <c r="E27" s="111">
        <v>2.2595559295830752</v>
      </c>
      <c r="F27" s="109">
        <v>61.960841486233022</v>
      </c>
      <c r="G27" s="111">
        <v>1.565477322677044</v>
      </c>
      <c r="H27" s="109">
        <v>-5.8275679616461886</v>
      </c>
      <c r="I27" s="111">
        <v>1.9066065907049179</v>
      </c>
      <c r="J27" s="109">
        <v>45.775688336820167</v>
      </c>
      <c r="K27" s="111">
        <v>2.9981347452403182</v>
      </c>
      <c r="L27" s="109">
        <v>58.542185019681249</v>
      </c>
      <c r="M27" s="111">
        <v>2.4593171101617104</v>
      </c>
      <c r="N27" s="109">
        <v>12.766496682861082</v>
      </c>
      <c r="O27" s="111">
        <v>3.8238396773713021</v>
      </c>
      <c r="P27" s="109">
        <v>44.453549541886183</v>
      </c>
      <c r="Q27" s="111">
        <v>3.0375633639368353</v>
      </c>
      <c r="R27" s="109">
        <v>62.907817909801267</v>
      </c>
      <c r="S27" s="111">
        <v>1.5470412498080148</v>
      </c>
      <c r="T27" s="109">
        <v>18.454268367915084</v>
      </c>
      <c r="U27" s="113">
        <v>2.9000708875406085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271</v>
      </c>
      <c r="B28" s="109">
        <v>17.280501389872239</v>
      </c>
      <c r="C28" s="111">
        <v>0.95486872658504351</v>
      </c>
      <c r="D28" s="109">
        <v>11.03085384878392</v>
      </c>
      <c r="E28" s="111">
        <v>1.6996171616020586</v>
      </c>
      <c r="F28" s="109">
        <v>18.534017027553581</v>
      </c>
      <c r="G28" s="111">
        <v>1.0044348914084889</v>
      </c>
      <c r="H28" s="109">
        <v>-7.5031631787696611</v>
      </c>
      <c r="I28" s="111">
        <v>1.766111844852575</v>
      </c>
      <c r="J28" s="109">
        <v>12.892580245827009</v>
      </c>
      <c r="K28" s="111">
        <v>3.0119970612378504</v>
      </c>
      <c r="L28" s="109">
        <v>17.548204784072141</v>
      </c>
      <c r="M28" s="111">
        <v>1.3137619985447182</v>
      </c>
      <c r="N28" s="109">
        <v>4.6556245382451316</v>
      </c>
      <c r="O28" s="111">
        <v>3.5598138212111161</v>
      </c>
      <c r="P28" s="109">
        <v>13.782472172882301</v>
      </c>
      <c r="Q28" s="111">
        <v>1.8875803774690902</v>
      </c>
      <c r="R28" s="109">
        <v>17.80653453871146</v>
      </c>
      <c r="S28" s="111">
        <v>1.0575204611831099</v>
      </c>
      <c r="T28" s="109">
        <v>4.0240623658291597</v>
      </c>
      <c r="U28" s="113">
        <v>2.1091496260263467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276</v>
      </c>
      <c r="B29" s="109">
        <v>59.883075517418391</v>
      </c>
      <c r="C29" s="111">
        <v>1.2179357887703457</v>
      </c>
      <c r="D29" s="109">
        <v>54.522261947112817</v>
      </c>
      <c r="E29" s="111">
        <v>2.6746791928982208</v>
      </c>
      <c r="F29" s="109">
        <v>61.374661759674368</v>
      </c>
      <c r="G29" s="111">
        <v>1.4079443091359822</v>
      </c>
      <c r="H29" s="109">
        <v>-6.8523998125615506</v>
      </c>
      <c r="I29" s="111">
        <v>3.1026890265374103</v>
      </c>
      <c r="J29" s="109">
        <v>52.31330174700205</v>
      </c>
      <c r="K29" s="111">
        <v>4.9427550135776546</v>
      </c>
      <c r="L29" s="109">
        <v>58.788550188753668</v>
      </c>
      <c r="M29" s="111">
        <v>2.1841905047308043</v>
      </c>
      <c r="N29" s="109">
        <v>6.4752484417516172</v>
      </c>
      <c r="O29" s="111">
        <v>5.9677007824552639</v>
      </c>
      <c r="P29" s="109">
        <v>53.293281537940892</v>
      </c>
      <c r="Q29" s="111">
        <v>3.4295220191080222</v>
      </c>
      <c r="R29" s="109">
        <v>61.426536950953107</v>
      </c>
      <c r="S29" s="111">
        <v>1.4473938673461106</v>
      </c>
      <c r="T29" s="109">
        <v>8.1332554130122148</v>
      </c>
      <c r="U29" s="113">
        <v>3.9593761884788634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304</v>
      </c>
      <c r="B30" s="109">
        <v>44.58969576262686</v>
      </c>
      <c r="C30" s="111">
        <v>1.6072777271633341</v>
      </c>
      <c r="D30" s="109">
        <v>47.319899466727513</v>
      </c>
      <c r="E30" s="111">
        <v>2.9044949782152512</v>
      </c>
      <c r="F30" s="109">
        <v>43.644036572096383</v>
      </c>
      <c r="G30" s="111">
        <v>1.7665853570462848</v>
      </c>
      <c r="H30" s="109">
        <v>3.6758628946311305</v>
      </c>
      <c r="I30" s="111">
        <v>3.161346309278624</v>
      </c>
      <c r="J30" s="109">
        <v>23.74848075883029</v>
      </c>
      <c r="K30" s="111">
        <v>6.1984056147648916</v>
      </c>
      <c r="L30" s="109">
        <v>50.947966343338173</v>
      </c>
      <c r="M30" s="111">
        <v>2.6263414567924572</v>
      </c>
      <c r="N30" s="109">
        <v>27.199485584507883</v>
      </c>
      <c r="O30" s="111">
        <v>7.4548045922938107</v>
      </c>
      <c r="P30" s="109">
        <v>34.685284946279573</v>
      </c>
      <c r="Q30" s="111">
        <v>3.490810503528091</v>
      </c>
      <c r="R30" s="109">
        <v>47.117441004862528</v>
      </c>
      <c r="S30" s="111">
        <v>1.7778700347556677</v>
      </c>
      <c r="T30" s="109">
        <v>12.432156058582954</v>
      </c>
      <c r="U30" s="113">
        <v>3.9388851030874776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291</v>
      </c>
      <c r="B31" s="109">
        <v>39.861857724039609</v>
      </c>
      <c r="C31" s="111">
        <v>1.1345752204002493</v>
      </c>
      <c r="D31" s="109">
        <v>38.373983649154617</v>
      </c>
      <c r="E31" s="111">
        <v>1.9498325591551604</v>
      </c>
      <c r="F31" s="109">
        <v>40.26905638365163</v>
      </c>
      <c r="G31" s="111">
        <v>1.2726369232243484</v>
      </c>
      <c r="H31" s="109">
        <v>-1.8950727344970133</v>
      </c>
      <c r="I31" s="111">
        <v>2.1827694315614306</v>
      </c>
      <c r="J31" s="109">
        <v>33.302326607812653</v>
      </c>
      <c r="K31" s="111">
        <v>4.8480819103775259</v>
      </c>
      <c r="L31" s="109">
        <v>40.318647823054633</v>
      </c>
      <c r="M31" s="111">
        <v>1.4448808189949458</v>
      </c>
      <c r="N31" s="109">
        <v>7.0163212152419803</v>
      </c>
      <c r="O31" s="111">
        <v>4.8161463137092797</v>
      </c>
      <c r="P31" s="109">
        <v>30.542219900999338</v>
      </c>
      <c r="Q31" s="111">
        <v>2.2306232055196489</v>
      </c>
      <c r="R31" s="109">
        <v>41.757990526018382</v>
      </c>
      <c r="S31" s="111">
        <v>1.2562326519724709</v>
      </c>
      <c r="T31" s="109">
        <v>11.215770625019044</v>
      </c>
      <c r="U31" s="113">
        <v>2.4280178871464857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302</v>
      </c>
      <c r="B32" s="109">
        <v>34.58222273737541</v>
      </c>
      <c r="C32" s="111">
        <v>1.4028082322053799</v>
      </c>
      <c r="D32" s="109">
        <v>34.273573953007983</v>
      </c>
      <c r="E32" s="111">
        <v>1.901590253821698</v>
      </c>
      <c r="F32" s="109">
        <v>34.678998972018242</v>
      </c>
      <c r="G32" s="111">
        <v>1.7642314994535908</v>
      </c>
      <c r="H32" s="109">
        <v>-0.40542501901025929</v>
      </c>
      <c r="I32" s="111">
        <v>2.6367220729399459</v>
      </c>
      <c r="J32" s="109">
        <v>22.705766324824172</v>
      </c>
      <c r="K32" s="111">
        <v>2.2516386778970747</v>
      </c>
      <c r="L32" s="109">
        <v>34.149088421672502</v>
      </c>
      <c r="M32" s="111">
        <v>2.5085460557957795</v>
      </c>
      <c r="N32" s="109">
        <v>11.44332209684833</v>
      </c>
      <c r="O32" s="111">
        <v>3.2099761242776621</v>
      </c>
      <c r="P32" s="109">
        <v>25.968577099118502</v>
      </c>
      <c r="Q32" s="111">
        <v>2.1012285175068359</v>
      </c>
      <c r="R32" s="109">
        <v>37.440139203873393</v>
      </c>
      <c r="S32" s="111">
        <v>1.6923345699409134</v>
      </c>
      <c r="T32" s="109">
        <v>11.471562104754891</v>
      </c>
      <c r="U32" s="113">
        <v>2.6254368833084407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288</v>
      </c>
      <c r="B33" s="109">
        <v>52.480566774482703</v>
      </c>
      <c r="C33" s="111">
        <v>1.0320461362165512</v>
      </c>
      <c r="D33" s="109">
        <v>53.252016980623637</v>
      </c>
      <c r="E33" s="111">
        <v>1.4218966181643391</v>
      </c>
      <c r="F33" s="109">
        <v>51.421677564907107</v>
      </c>
      <c r="G33" s="111">
        <v>1.5511721763681059</v>
      </c>
      <c r="H33" s="109">
        <v>1.83033941571653</v>
      </c>
      <c r="I33" s="111">
        <v>2.1414284035458411</v>
      </c>
      <c r="J33" s="109">
        <v>44.075177357149379</v>
      </c>
      <c r="K33" s="111">
        <v>1.988030976730881</v>
      </c>
      <c r="L33" s="109">
        <v>50.823830545946592</v>
      </c>
      <c r="M33" s="111">
        <v>1.5472612557972447</v>
      </c>
      <c r="N33" s="109">
        <v>6.7486531887972134</v>
      </c>
      <c r="O33" s="111">
        <v>2.3066598262129352</v>
      </c>
      <c r="P33" s="109">
        <v>42.190618279681033</v>
      </c>
      <c r="Q33" s="111">
        <v>1.9669188024043192</v>
      </c>
      <c r="R33" s="109">
        <v>55.281245387116712</v>
      </c>
      <c r="S33" s="111">
        <v>1.119918526654698</v>
      </c>
      <c r="T33" s="109">
        <v>13.090627107435679</v>
      </c>
      <c r="U33" s="113">
        <v>2.1371433416792396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312</v>
      </c>
      <c r="B34" s="109">
        <v>62.902209380040389</v>
      </c>
      <c r="C34" s="111">
        <v>1.7031396093477595</v>
      </c>
      <c r="D34" s="109">
        <v>60.311984758432523</v>
      </c>
      <c r="E34" s="111">
        <v>2.246064086534914</v>
      </c>
      <c r="F34" s="109">
        <v>64.63619082725188</v>
      </c>
      <c r="G34" s="111">
        <v>2.1830269973199501</v>
      </c>
      <c r="H34" s="109">
        <v>-4.3242060688193575</v>
      </c>
      <c r="I34" s="111">
        <v>2.8415510960652828</v>
      </c>
      <c r="J34" s="109">
        <v>66.669714058779675</v>
      </c>
      <c r="K34" s="111">
        <v>3.6417963485354234</v>
      </c>
      <c r="L34" s="109">
        <v>58.407720677542223</v>
      </c>
      <c r="M34" s="111">
        <v>2.4172971560664949</v>
      </c>
      <c r="N34" s="109">
        <v>-8.2619933812374526</v>
      </c>
      <c r="O34" s="111">
        <v>4.106238630488579</v>
      </c>
      <c r="P34" s="109">
        <v>62.344206827653302</v>
      </c>
      <c r="Q34" s="111">
        <v>2.6516428124223475</v>
      </c>
      <c r="R34" s="109">
        <v>62.994549698510923</v>
      </c>
      <c r="S34" s="111">
        <v>1.8494643028591355</v>
      </c>
      <c r="T34" s="109">
        <v>0.65034287085762088</v>
      </c>
      <c r="U34" s="113">
        <v>2.7413123251989409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286</v>
      </c>
      <c r="B35" s="109">
        <v>36.412121358859586</v>
      </c>
      <c r="C35" s="111">
        <v>1.0813000654662224</v>
      </c>
      <c r="D35" s="109">
        <v>31.218500740745959</v>
      </c>
      <c r="E35" s="111">
        <v>1.7545859599892297</v>
      </c>
      <c r="F35" s="109">
        <v>38.056410412072481</v>
      </c>
      <c r="G35" s="111">
        <v>1.2473571743462148</v>
      </c>
      <c r="H35" s="109">
        <v>-6.8379096713265213</v>
      </c>
      <c r="I35" s="111">
        <v>2.0343198662634121</v>
      </c>
      <c r="J35" s="109">
        <v>30.453415369932419</v>
      </c>
      <c r="K35" s="111">
        <v>2.0061586511163987</v>
      </c>
      <c r="L35" s="109">
        <v>37.820959520728138</v>
      </c>
      <c r="M35" s="111">
        <v>1.8995110889744333</v>
      </c>
      <c r="N35" s="109">
        <v>7.3675441507957196</v>
      </c>
      <c r="O35" s="111">
        <v>2.6441486219685784</v>
      </c>
      <c r="P35" s="109">
        <v>33.019132295793867</v>
      </c>
      <c r="Q35" s="111">
        <v>1.8293639728007993</v>
      </c>
      <c r="R35" s="109">
        <v>37.545831101103829</v>
      </c>
      <c r="S35" s="111">
        <v>1.2247643810991542</v>
      </c>
      <c r="T35" s="109">
        <v>4.5266988053099624</v>
      </c>
      <c r="U35" s="113">
        <v>2.0609824708513416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301</v>
      </c>
      <c r="B36" s="109">
        <v>48.995502423099524</v>
      </c>
      <c r="C36" s="111">
        <v>2.0749225255088484</v>
      </c>
      <c r="D36" s="109">
        <v>48.849561051098021</v>
      </c>
      <c r="E36" s="111">
        <v>2.4749433301679331</v>
      </c>
      <c r="F36" s="109">
        <v>49.114171151907748</v>
      </c>
      <c r="G36" s="111">
        <v>2.3482045406795495</v>
      </c>
      <c r="H36" s="109">
        <v>-0.26461010080972613</v>
      </c>
      <c r="I36" s="111">
        <v>2.4413920246905603</v>
      </c>
      <c r="J36" s="109">
        <v>47.032130213709607</v>
      </c>
      <c r="K36" s="111">
        <v>5.1404839371387947</v>
      </c>
      <c r="L36" s="109">
        <v>47.327509783168161</v>
      </c>
      <c r="M36" s="111">
        <v>2.9511306409155282</v>
      </c>
      <c r="N36" s="109">
        <v>0.2953795694585537</v>
      </c>
      <c r="O36" s="111">
        <v>5.2375068719411892</v>
      </c>
      <c r="P36" s="109">
        <v>43.053040743884239</v>
      </c>
      <c r="Q36" s="111">
        <v>3.8974677363494874</v>
      </c>
      <c r="R36" s="109">
        <v>50.282249283051073</v>
      </c>
      <c r="S36" s="111">
        <v>2.3044734422045821</v>
      </c>
      <c r="T36" s="109">
        <v>7.2292085391668337</v>
      </c>
      <c r="U36" s="113">
        <v>4.4023003885901506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297</v>
      </c>
      <c r="B37" s="109">
        <v>48.698356504696648</v>
      </c>
      <c r="C37" s="111">
        <v>1.0292448635855262</v>
      </c>
      <c r="D37" s="109">
        <v>51.280762090903593</v>
      </c>
      <c r="E37" s="111">
        <v>1.7531023852865366</v>
      </c>
      <c r="F37" s="109">
        <v>47.442424019604488</v>
      </c>
      <c r="G37" s="111">
        <v>1.1838951571450023</v>
      </c>
      <c r="H37" s="109">
        <v>3.8383380712991055</v>
      </c>
      <c r="I37" s="111">
        <v>2.0258311955726462</v>
      </c>
      <c r="J37" s="109">
        <v>49.977270205282863</v>
      </c>
      <c r="K37" s="111">
        <v>3.7222851616742334</v>
      </c>
      <c r="L37" s="109">
        <v>39.372693793386802</v>
      </c>
      <c r="M37" s="111">
        <v>1.6976611875250405</v>
      </c>
      <c r="N37" s="109">
        <v>-10.604576411896062</v>
      </c>
      <c r="O37" s="111">
        <v>4.1151351144863533</v>
      </c>
      <c r="P37" s="109">
        <v>51.598090915774158</v>
      </c>
      <c r="Q37" s="111">
        <v>2.4719236151043988</v>
      </c>
      <c r="R37" s="109">
        <v>47.993109462307132</v>
      </c>
      <c r="S37" s="111">
        <v>1.0871692604449208</v>
      </c>
      <c r="T37" s="109">
        <v>-3.6049814534670261</v>
      </c>
      <c r="U37" s="113">
        <v>2.6397883642527544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272</v>
      </c>
      <c r="B38" s="109">
        <v>39.490880779174027</v>
      </c>
      <c r="C38" s="111">
        <v>1.6661597111636786</v>
      </c>
      <c r="D38" s="109">
        <v>28.85109934197618</v>
      </c>
      <c r="E38" s="111">
        <v>3.7231909442166331</v>
      </c>
      <c r="F38" s="109">
        <v>40.742562154289033</v>
      </c>
      <c r="G38" s="111">
        <v>1.6785766486090732</v>
      </c>
      <c r="H38" s="109">
        <v>-11.891462812312852</v>
      </c>
      <c r="I38" s="111">
        <v>3.6788323759516568</v>
      </c>
      <c r="J38" s="109">
        <v>24.709924179522961</v>
      </c>
      <c r="K38" s="111">
        <v>4.4352391481270157</v>
      </c>
      <c r="L38" s="109">
        <v>40.607134734936608</v>
      </c>
      <c r="M38" s="111">
        <v>1.9383278393040613</v>
      </c>
      <c r="N38" s="109">
        <v>15.897210555413647</v>
      </c>
      <c r="O38" s="111">
        <v>4.3444597166091992</v>
      </c>
      <c r="P38" s="109">
        <v>27.087135613260621</v>
      </c>
      <c r="Q38" s="111">
        <v>2.9384700984346765</v>
      </c>
      <c r="R38" s="109">
        <v>41.242296203919963</v>
      </c>
      <c r="S38" s="111">
        <v>1.6268689527104396</v>
      </c>
      <c r="T38" s="109">
        <v>14.155160590659342</v>
      </c>
      <c r="U38" s="113">
        <v>2.8262874308553152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264</v>
      </c>
      <c r="B39" s="109">
        <v>53.733670894646536</v>
      </c>
      <c r="C39" s="111">
        <v>1.3999549154492394</v>
      </c>
      <c r="D39" s="109">
        <v>44.567941681332982</v>
      </c>
      <c r="E39" s="111">
        <v>2.5211257418703745</v>
      </c>
      <c r="F39" s="109">
        <v>55.365172289459551</v>
      </c>
      <c r="G39" s="111">
        <v>1.3592110562957018</v>
      </c>
      <c r="H39" s="109">
        <v>-10.797230608126569</v>
      </c>
      <c r="I39" s="111">
        <v>2.1524727588428396</v>
      </c>
      <c r="J39" s="109">
        <v>40.622590878418741</v>
      </c>
      <c r="K39" s="111">
        <v>5.2502923516824209</v>
      </c>
      <c r="L39" s="109">
        <v>51.90332900847563</v>
      </c>
      <c r="M39" s="111">
        <v>1.9162767046674194</v>
      </c>
      <c r="N39" s="109">
        <v>11.280738130056889</v>
      </c>
      <c r="O39" s="111">
        <v>5.5756020899331018</v>
      </c>
      <c r="P39" s="109">
        <v>48.943040129046032</v>
      </c>
      <c r="Q39" s="111">
        <v>3.786334335010666</v>
      </c>
      <c r="R39" s="109">
        <v>54.121729315677072</v>
      </c>
      <c r="S39" s="111">
        <v>1.443967449107372</v>
      </c>
      <c r="T39" s="109">
        <v>5.1786891866310398</v>
      </c>
      <c r="U39" s="113">
        <v>3.8836269267124774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282</v>
      </c>
      <c r="B40" s="109">
        <v>63.169551196443237</v>
      </c>
      <c r="C40" s="111">
        <v>1.3730520122282335</v>
      </c>
      <c r="D40" s="109">
        <v>60.124877934690574</v>
      </c>
      <c r="E40" s="111">
        <v>2.3185816657563083</v>
      </c>
      <c r="F40" s="109">
        <v>63.963859770074627</v>
      </c>
      <c r="G40" s="111">
        <v>1.4420616695558903</v>
      </c>
      <c r="H40" s="109">
        <v>-3.8389818353840539</v>
      </c>
      <c r="I40" s="111">
        <v>2.317781110658931</v>
      </c>
      <c r="J40" s="109">
        <v>55.621812725794463</v>
      </c>
      <c r="K40" s="111">
        <v>4.0393805595454815</v>
      </c>
      <c r="L40" s="109">
        <v>65.481149572809386</v>
      </c>
      <c r="M40" s="111">
        <v>1.6496601770913797</v>
      </c>
      <c r="N40" s="109">
        <v>9.859336847014923</v>
      </c>
      <c r="O40" s="111">
        <v>4.0005003917418591</v>
      </c>
      <c r="P40" s="109">
        <v>56.055545997850757</v>
      </c>
      <c r="Q40" s="111">
        <v>3.3743009925101042</v>
      </c>
      <c r="R40" s="109">
        <v>64.143510875189307</v>
      </c>
      <c r="S40" s="111">
        <v>1.4199334271607436</v>
      </c>
      <c r="T40" s="109">
        <v>8.0879648773385497</v>
      </c>
      <c r="U40" s="113">
        <v>3.4395881100987644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47.522048566652039</v>
      </c>
      <c r="C41" s="111">
        <v>1.6033722222250539</v>
      </c>
      <c r="D41" s="109">
        <v>45.448785182620732</v>
      </c>
      <c r="E41" s="111">
        <v>2.4009678133096499</v>
      </c>
      <c r="F41" s="109">
        <v>48.401196202607757</v>
      </c>
      <c r="G41" s="111">
        <v>2.0045911185471343</v>
      </c>
      <c r="H41" s="109">
        <v>-2.952411019987025</v>
      </c>
      <c r="I41" s="111">
        <v>3.0615737147353905</v>
      </c>
      <c r="J41" s="109">
        <v>44.758784901855101</v>
      </c>
      <c r="K41" s="111">
        <v>2.8207683944895172</v>
      </c>
      <c r="L41" s="109">
        <v>39.059039440401669</v>
      </c>
      <c r="M41" s="111">
        <v>5.6500596963669221</v>
      </c>
      <c r="N41" s="109">
        <v>-5.699745461453432</v>
      </c>
      <c r="O41" s="111">
        <v>7.1899062664270446</v>
      </c>
      <c r="P41" s="109">
        <v>40.711750659195729</v>
      </c>
      <c r="Q41" s="111">
        <v>3.063093622848402</v>
      </c>
      <c r="R41" s="109">
        <v>49.875246144523409</v>
      </c>
      <c r="S41" s="111">
        <v>1.7038457478159759</v>
      </c>
      <c r="T41" s="109">
        <v>9.1634954853276795</v>
      </c>
      <c r="U41" s="113">
        <v>3.3170569904463529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298</v>
      </c>
      <c r="B42" s="109">
        <v>33.723460811975613</v>
      </c>
      <c r="C42" s="111">
        <v>1.3736237668157392</v>
      </c>
      <c r="D42" s="109">
        <v>30.774459017127239</v>
      </c>
      <c r="E42" s="111">
        <v>1.7669799760909093</v>
      </c>
      <c r="F42" s="109">
        <v>35.979154691111013</v>
      </c>
      <c r="G42" s="111">
        <v>1.7676506531868932</v>
      </c>
      <c r="H42" s="109">
        <v>-5.2046956739837746</v>
      </c>
      <c r="I42" s="111">
        <v>2.2581842244955959</v>
      </c>
      <c r="J42" s="109">
        <v>28.84771427788079</v>
      </c>
      <c r="K42" s="111">
        <v>2.6334699902174883</v>
      </c>
      <c r="L42" s="109">
        <v>32.114126420752292</v>
      </c>
      <c r="M42" s="111">
        <v>2.346095083487135</v>
      </c>
      <c r="N42" s="109">
        <v>3.2664121428715021</v>
      </c>
      <c r="O42" s="111">
        <v>3.3852927492469034</v>
      </c>
      <c r="P42" s="109">
        <v>25.515369520953271</v>
      </c>
      <c r="Q42" s="111">
        <v>2.0227623847182601</v>
      </c>
      <c r="R42" s="109">
        <v>36.244181750161623</v>
      </c>
      <c r="S42" s="111">
        <v>1.5088919291731717</v>
      </c>
      <c r="T42" s="109">
        <v>10.728812229208351</v>
      </c>
      <c r="U42" s="113">
        <v>2.1105729148342998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309</v>
      </c>
      <c r="B43" s="109">
        <v>46.112466416409411</v>
      </c>
      <c r="C43" s="111">
        <v>1.641646540905664</v>
      </c>
      <c r="D43" s="109">
        <v>46.012855580442448</v>
      </c>
      <c r="E43" s="111">
        <v>2.7281486138606077</v>
      </c>
      <c r="F43" s="109">
        <v>46.199081796829503</v>
      </c>
      <c r="G43" s="111">
        <v>1.709167169370895</v>
      </c>
      <c r="H43" s="109">
        <v>-0.18622621638705539</v>
      </c>
      <c r="I43" s="111">
        <v>3.0557966800082887</v>
      </c>
      <c r="J43" s="109">
        <v>46.41225279087319</v>
      </c>
      <c r="K43" s="111">
        <v>4.2720777840402455</v>
      </c>
      <c r="L43" s="109">
        <v>45.026563316779459</v>
      </c>
      <c r="M43" s="111">
        <v>2.4138241411087047</v>
      </c>
      <c r="N43" s="109">
        <v>-1.3856894740937307</v>
      </c>
      <c r="O43" s="111">
        <v>4.9928320294600255</v>
      </c>
      <c r="P43" s="109">
        <v>42.310601153601077</v>
      </c>
      <c r="Q43" s="111">
        <v>3.1600689778848432</v>
      </c>
      <c r="R43" s="109">
        <v>46.822310824188072</v>
      </c>
      <c r="S43" s="111">
        <v>1.7439847221543145</v>
      </c>
      <c r="T43" s="109">
        <v>4.5117096705869955</v>
      </c>
      <c r="U43" s="113">
        <v>3.2554013177268235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277</v>
      </c>
      <c r="B44" s="109">
        <v>46.708383506068287</v>
      </c>
      <c r="C44" s="111">
        <v>1.1964268953077446</v>
      </c>
      <c r="D44" s="109">
        <v>48.48100842783645</v>
      </c>
      <c r="E44" s="111">
        <v>1.8199746019589447</v>
      </c>
      <c r="F44" s="109">
        <v>45.700354668881673</v>
      </c>
      <c r="G44" s="111">
        <v>1.3669725487282258</v>
      </c>
      <c r="H44" s="109">
        <v>2.7806537589547773</v>
      </c>
      <c r="I44" s="111">
        <v>2.0454406651511414</v>
      </c>
      <c r="J44" s="109">
        <v>37.337933027572682</v>
      </c>
      <c r="K44" s="111">
        <v>3.2551433526244606</v>
      </c>
      <c r="L44" s="109">
        <v>41.766571360109957</v>
      </c>
      <c r="M44" s="111">
        <v>1.6601812078302707</v>
      </c>
      <c r="N44" s="109">
        <v>4.4286383325372753</v>
      </c>
      <c r="O44" s="111">
        <v>3.4845818971438951</v>
      </c>
      <c r="P44" s="109">
        <v>38.456837558740851</v>
      </c>
      <c r="Q44" s="111">
        <v>2.1986755038048398</v>
      </c>
      <c r="R44" s="109">
        <v>49.142681291053762</v>
      </c>
      <c r="S44" s="111">
        <v>1.2967876533218492</v>
      </c>
      <c r="T44" s="109">
        <v>10.685843732312911</v>
      </c>
      <c r="U44" s="113">
        <v>2.3837898672944946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294</v>
      </c>
      <c r="B45" s="109">
        <v>63.680587735090967</v>
      </c>
      <c r="C45" s="111">
        <v>1.9613176467760689</v>
      </c>
      <c r="D45" s="109">
        <v>61.868337473250989</v>
      </c>
      <c r="E45" s="111">
        <v>2.4222233913432358</v>
      </c>
      <c r="F45" s="109">
        <v>64.596687240588551</v>
      </c>
      <c r="G45" s="111">
        <v>2.3172262647937956</v>
      </c>
      <c r="H45" s="109">
        <v>-2.7283497673375621</v>
      </c>
      <c r="I45" s="111">
        <v>2.7436618321485495</v>
      </c>
      <c r="J45" s="109">
        <v>65.533861043391667</v>
      </c>
      <c r="K45" s="111">
        <v>3.0000227403277733</v>
      </c>
      <c r="L45" s="109">
        <v>59.284213654197437</v>
      </c>
      <c r="M45" s="111">
        <v>2.5144601537103903</v>
      </c>
      <c r="N45" s="109">
        <v>-6.2496473891942301</v>
      </c>
      <c r="O45" s="111">
        <v>3.7561821433900571</v>
      </c>
      <c r="P45" s="109">
        <v>61.271743480658166</v>
      </c>
      <c r="Q45" s="111">
        <v>4.5503321890127797</v>
      </c>
      <c r="R45" s="109">
        <v>64.137082585546793</v>
      </c>
      <c r="S45" s="111">
        <v>2.0306468000972777</v>
      </c>
      <c r="T45" s="109">
        <v>2.8653391048886263</v>
      </c>
      <c r="U45" s="113">
        <v>4.7302466110901626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306</v>
      </c>
      <c r="B46" s="109">
        <v>76.681943152912751</v>
      </c>
      <c r="C46" s="111">
        <v>0.88331032003395327</v>
      </c>
      <c r="D46" s="109">
        <v>77.106325609630076</v>
      </c>
      <c r="E46" s="111">
        <v>1.4463082808354766</v>
      </c>
      <c r="F46" s="109">
        <v>76.530157487953332</v>
      </c>
      <c r="G46" s="111">
        <v>0.99575719141910235</v>
      </c>
      <c r="H46" s="109">
        <v>0.57616812167674425</v>
      </c>
      <c r="I46" s="111">
        <v>1.6091541182733762</v>
      </c>
      <c r="J46" s="109" t="s">
        <v>14</v>
      </c>
      <c r="K46" s="111" t="s">
        <v>14</v>
      </c>
      <c r="L46" s="109">
        <v>77.882955251391706</v>
      </c>
      <c r="M46" s="111">
        <v>1.0447297709373236</v>
      </c>
      <c r="N46" s="109" t="s">
        <v>14</v>
      </c>
      <c r="O46" s="111" t="s">
        <v>14</v>
      </c>
      <c r="P46" s="109">
        <v>53.258899690094651</v>
      </c>
      <c r="Q46" s="111">
        <v>5.7992532752722523</v>
      </c>
      <c r="R46" s="109">
        <v>77.483880133089627</v>
      </c>
      <c r="S46" s="111">
        <v>0.89289755836154394</v>
      </c>
      <c r="T46" s="109">
        <v>24.224980442994976</v>
      </c>
      <c r="U46" s="113">
        <v>5.8110483090854386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280</v>
      </c>
      <c r="B47" s="109">
        <v>42.760468078474503</v>
      </c>
      <c r="C47" s="111">
        <v>1.2073960194496405</v>
      </c>
      <c r="D47" s="109">
        <v>36.746970966389583</v>
      </c>
      <c r="E47" s="111">
        <v>1.5791927246485671</v>
      </c>
      <c r="F47" s="109">
        <v>44.963601622577208</v>
      </c>
      <c r="G47" s="111">
        <v>1.4998704375581298</v>
      </c>
      <c r="H47" s="109">
        <v>-8.2166306561876254</v>
      </c>
      <c r="I47" s="111">
        <v>2.1056692780885227</v>
      </c>
      <c r="J47" s="109">
        <v>27.71989541587098</v>
      </c>
      <c r="K47" s="111">
        <v>2.594819326723512</v>
      </c>
      <c r="L47" s="109">
        <v>36.386386955351689</v>
      </c>
      <c r="M47" s="111">
        <v>1.857433163937414</v>
      </c>
      <c r="N47" s="109">
        <v>8.6664915394807096</v>
      </c>
      <c r="O47" s="111">
        <v>2.9840572878750065</v>
      </c>
      <c r="P47" s="109">
        <v>30.845643546873479</v>
      </c>
      <c r="Q47" s="111">
        <v>2.3037421829053053</v>
      </c>
      <c r="R47" s="109">
        <v>44.759944917451719</v>
      </c>
      <c r="S47" s="111">
        <v>1.3481839486144789</v>
      </c>
      <c r="T47" s="109">
        <v>13.91430137057824</v>
      </c>
      <c r="U47" s="113">
        <v>2.6404691927727026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266</v>
      </c>
      <c r="B48" s="109">
        <v>38.638824713725157</v>
      </c>
      <c r="C48" s="111">
        <v>1.1957664990872785</v>
      </c>
      <c r="D48" s="109">
        <v>32.517504267291088</v>
      </c>
      <c r="E48" s="111">
        <v>3.4408787928625979</v>
      </c>
      <c r="F48" s="109">
        <v>39.709974850484578</v>
      </c>
      <c r="G48" s="111">
        <v>1.3957989935026911</v>
      </c>
      <c r="H48" s="109">
        <v>-7.1924705831934901</v>
      </c>
      <c r="I48" s="111">
        <v>3.9433651791755251</v>
      </c>
      <c r="J48" s="109">
        <v>32.739263134954378</v>
      </c>
      <c r="K48" s="111">
        <v>3.7395666200929241</v>
      </c>
      <c r="L48" s="109">
        <v>36.26270281901639</v>
      </c>
      <c r="M48" s="111">
        <v>1.8578233587728024</v>
      </c>
      <c r="N48" s="109">
        <v>3.5234396840620121</v>
      </c>
      <c r="O48" s="111">
        <v>4.2294356977611196</v>
      </c>
      <c r="P48" s="109">
        <v>32.490407599544319</v>
      </c>
      <c r="Q48" s="111">
        <v>2.2380916947289942</v>
      </c>
      <c r="R48" s="109">
        <v>40.318665169396247</v>
      </c>
      <c r="S48" s="111">
        <v>1.4218414597323941</v>
      </c>
      <c r="T48" s="109">
        <v>7.8282575698519281</v>
      </c>
      <c r="U48" s="113">
        <v>2.6275571956718364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270</v>
      </c>
      <c r="B49" s="109">
        <v>22.098806977676791</v>
      </c>
      <c r="C49" s="111">
        <v>0.81590324541289183</v>
      </c>
      <c r="D49" s="109">
        <v>26.789073560720489</v>
      </c>
      <c r="E49" s="111">
        <v>1.4557240554662263</v>
      </c>
      <c r="F49" s="109">
        <v>20.417552435165589</v>
      </c>
      <c r="G49" s="111">
        <v>0.84168729709625101</v>
      </c>
      <c r="H49" s="109">
        <v>6.3715211255548994</v>
      </c>
      <c r="I49" s="111">
        <v>1.4623750245796006</v>
      </c>
      <c r="J49" s="109">
        <v>20.37797792815746</v>
      </c>
      <c r="K49" s="111">
        <v>1.8607663573441335</v>
      </c>
      <c r="L49" s="109">
        <v>21.595691652233992</v>
      </c>
      <c r="M49" s="111">
        <v>1.8561988807785279</v>
      </c>
      <c r="N49" s="109">
        <v>1.2177137240765319</v>
      </c>
      <c r="O49" s="111">
        <v>2.581953583816933</v>
      </c>
      <c r="P49" s="109">
        <v>20.59553164106045</v>
      </c>
      <c r="Q49" s="111">
        <v>1.8123195501331171</v>
      </c>
      <c r="R49" s="109">
        <v>22.528544086655131</v>
      </c>
      <c r="S49" s="111">
        <v>0.89635040871281235</v>
      </c>
      <c r="T49" s="109">
        <v>1.9330124455946809</v>
      </c>
      <c r="U49" s="113">
        <v>1.9704900878460074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313</v>
      </c>
      <c r="B50" s="109">
        <v>33.25358036105974</v>
      </c>
      <c r="C50" s="111">
        <v>1.2653459012696355</v>
      </c>
      <c r="D50" s="109">
        <v>29.595565497626911</v>
      </c>
      <c r="E50" s="111">
        <v>1.7445940480579767</v>
      </c>
      <c r="F50" s="109">
        <v>36.545555790541982</v>
      </c>
      <c r="G50" s="111">
        <v>1.8181668762844243</v>
      </c>
      <c r="H50" s="109">
        <v>-6.9499902929150714</v>
      </c>
      <c r="I50" s="111">
        <v>2.5187378889684635</v>
      </c>
      <c r="J50" s="109">
        <v>31.90446180648587</v>
      </c>
      <c r="K50" s="111">
        <v>3.0578395873733171</v>
      </c>
      <c r="L50" s="109">
        <v>32.06874199649107</v>
      </c>
      <c r="M50" s="111">
        <v>5.3013576790456671</v>
      </c>
      <c r="N50" s="109">
        <v>0.16428019000520067</v>
      </c>
      <c r="O50" s="111">
        <v>5.7533892052580651</v>
      </c>
      <c r="P50" s="109">
        <v>31.780755648460602</v>
      </c>
      <c r="Q50" s="111">
        <v>2.959426080318905</v>
      </c>
      <c r="R50" s="109">
        <v>33.551301661514607</v>
      </c>
      <c r="S50" s="111">
        <v>1.4192806240388884</v>
      </c>
      <c r="T50" s="109">
        <v>1.7705460130540054</v>
      </c>
      <c r="U50" s="113">
        <v>3.264577480500233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305</v>
      </c>
      <c r="B51" s="109">
        <v>53.888388817381617</v>
      </c>
      <c r="C51" s="111">
        <v>0.93988470877630959</v>
      </c>
      <c r="D51" s="109">
        <v>55.653140333679907</v>
      </c>
      <c r="E51" s="111">
        <v>1.5894170149410078</v>
      </c>
      <c r="F51" s="109">
        <v>52.880855992985623</v>
      </c>
      <c r="G51" s="111">
        <v>1.1098904764350817</v>
      </c>
      <c r="H51" s="109">
        <v>2.7722843406942843</v>
      </c>
      <c r="I51" s="111">
        <v>1.881895718513608</v>
      </c>
      <c r="J51" s="109">
        <v>58.126991922119693</v>
      </c>
      <c r="K51" s="111">
        <v>2.1626826252255418</v>
      </c>
      <c r="L51" s="109">
        <v>43.415859923260243</v>
      </c>
      <c r="M51" s="111">
        <v>2.506650558301593</v>
      </c>
      <c r="N51" s="109">
        <v>-14.71113199885945</v>
      </c>
      <c r="O51" s="111">
        <v>3.2666280449890182</v>
      </c>
      <c r="P51" s="109">
        <v>57.580614566922783</v>
      </c>
      <c r="Q51" s="111">
        <v>1.6765396650341806</v>
      </c>
      <c r="R51" s="109">
        <v>52.358526567164162</v>
      </c>
      <c r="S51" s="111">
        <v>1.2056218739457032</v>
      </c>
      <c r="T51" s="109">
        <v>-5.2220879997586209</v>
      </c>
      <c r="U51" s="113">
        <v>2.1485700389541549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283</v>
      </c>
      <c r="B52" s="109">
        <v>53.08812930484126</v>
      </c>
      <c r="C52" s="111">
        <v>0.97093340452446286</v>
      </c>
      <c r="D52" s="109">
        <v>51.033196966739347</v>
      </c>
      <c r="E52" s="111">
        <v>2.7133391366889379</v>
      </c>
      <c r="F52" s="109">
        <v>53.528520270209107</v>
      </c>
      <c r="G52" s="111">
        <v>0.9989348450177995</v>
      </c>
      <c r="H52" s="109">
        <v>-2.4953233034697604</v>
      </c>
      <c r="I52" s="111">
        <v>2.8457524653746273</v>
      </c>
      <c r="J52" s="109">
        <v>37.938097375599177</v>
      </c>
      <c r="K52" s="111">
        <v>3.3010307051318084</v>
      </c>
      <c r="L52" s="109">
        <v>55.034361675951118</v>
      </c>
      <c r="M52" s="111">
        <v>1.7022543026362391</v>
      </c>
      <c r="N52" s="109">
        <v>17.09626430035194</v>
      </c>
      <c r="O52" s="111">
        <v>3.7360533512914436</v>
      </c>
      <c r="P52" s="109">
        <v>38.675220374526198</v>
      </c>
      <c r="Q52" s="111">
        <v>2.4922067547097644</v>
      </c>
      <c r="R52" s="109">
        <v>55.645667661259409</v>
      </c>
      <c r="S52" s="111">
        <v>1.0923301811188488</v>
      </c>
      <c r="T52" s="109">
        <v>16.970447286733211</v>
      </c>
      <c r="U52" s="113">
        <v>2.8682161187935207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265</v>
      </c>
      <c r="B53" s="329">
        <v>59.07490287291283</v>
      </c>
      <c r="C53" s="330">
        <v>1.1492939514804794</v>
      </c>
      <c r="D53" s="329">
        <v>60.025975856380128</v>
      </c>
      <c r="E53" s="330">
        <v>2.4576100941272445</v>
      </c>
      <c r="F53" s="329">
        <v>58.823514958263289</v>
      </c>
      <c r="G53" s="330">
        <v>1.2219981718277946</v>
      </c>
      <c r="H53" s="329">
        <v>1.2024608981168399</v>
      </c>
      <c r="I53" s="330">
        <v>2.6092986077872098</v>
      </c>
      <c r="J53" s="329">
        <v>38.13405132307556</v>
      </c>
      <c r="K53" s="330">
        <v>6.5917281456237911</v>
      </c>
      <c r="L53" s="329">
        <v>56.645060659575343</v>
      </c>
      <c r="M53" s="330">
        <v>1.5767877416104614</v>
      </c>
      <c r="N53" s="329">
        <v>18.511009336499782</v>
      </c>
      <c r="O53" s="330">
        <v>6.803678529742248</v>
      </c>
      <c r="P53" s="329">
        <v>49.480310792595183</v>
      </c>
      <c r="Q53" s="330">
        <v>3.0330445877063767</v>
      </c>
      <c r="R53" s="329">
        <v>61.151600911049947</v>
      </c>
      <c r="S53" s="330">
        <v>1.3082231222200962</v>
      </c>
      <c r="T53" s="329">
        <v>11.671290118454763</v>
      </c>
      <c r="U53" s="331">
        <v>3.4105087664655289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300</v>
      </c>
      <c r="B54" s="109">
        <v>46.127662474223207</v>
      </c>
      <c r="C54" s="111">
        <v>1.4006063850262529</v>
      </c>
      <c r="D54" s="109">
        <v>44.446078078590247</v>
      </c>
      <c r="E54" s="111">
        <v>2.1024336274087014</v>
      </c>
      <c r="F54" s="109">
        <v>47.165461637083553</v>
      </c>
      <c r="G54" s="111">
        <v>1.2458702522853708</v>
      </c>
      <c r="H54" s="109">
        <v>-2.7193835584933055</v>
      </c>
      <c r="I54" s="111">
        <v>1.7811137516171174</v>
      </c>
      <c r="J54" s="109">
        <v>31.4996917608063</v>
      </c>
      <c r="K54" s="111">
        <v>2.5686242650691864</v>
      </c>
      <c r="L54" s="109">
        <v>46.91761025674068</v>
      </c>
      <c r="M54" s="111">
        <v>1.62462658472762</v>
      </c>
      <c r="N54" s="109">
        <v>15.41791849593438</v>
      </c>
      <c r="O54" s="111">
        <v>3.2293910114373103</v>
      </c>
      <c r="P54" s="109">
        <v>36.074521705695489</v>
      </c>
      <c r="Q54" s="111">
        <v>2.4384081265601454</v>
      </c>
      <c r="R54" s="109">
        <v>48.162424217129058</v>
      </c>
      <c r="S54" s="111">
        <v>1.4471739643839332</v>
      </c>
      <c r="T54" s="109">
        <v>12.087902511433569</v>
      </c>
      <c r="U54" s="113">
        <v>2.2097764095663939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278</v>
      </c>
      <c r="B55" s="109">
        <v>64.81951312830094</v>
      </c>
      <c r="C55" s="111">
        <v>1.088671009593811</v>
      </c>
      <c r="D55" s="109">
        <v>64.391676827452685</v>
      </c>
      <c r="E55" s="111">
        <v>1.8919839809382821</v>
      </c>
      <c r="F55" s="109">
        <v>65.043622771670613</v>
      </c>
      <c r="G55" s="111">
        <v>1.4490482736579489</v>
      </c>
      <c r="H55" s="109">
        <v>-0.65194594421792829</v>
      </c>
      <c r="I55" s="111">
        <v>2.5138450217487747</v>
      </c>
      <c r="J55" s="109">
        <v>64.631653232160886</v>
      </c>
      <c r="K55" s="111">
        <v>4.514222774861234</v>
      </c>
      <c r="L55" s="109">
        <v>63.279408042803929</v>
      </c>
      <c r="M55" s="111">
        <v>1.9080649652489416</v>
      </c>
      <c r="N55" s="109">
        <v>-1.3522451893569567</v>
      </c>
      <c r="O55" s="111">
        <v>5.317157098728746</v>
      </c>
      <c r="P55" s="109">
        <v>58.686571940634508</v>
      </c>
      <c r="Q55" s="111">
        <v>2.7252347745424705</v>
      </c>
      <c r="R55" s="109">
        <v>66.153031715793546</v>
      </c>
      <c r="S55" s="111">
        <v>1.2647402595269532</v>
      </c>
      <c r="T55" s="109">
        <v>7.4664597751590378</v>
      </c>
      <c r="U55" s="113">
        <v>3.1470350880457065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263</v>
      </c>
      <c r="B56" s="109">
        <v>34.566525004647652</v>
      </c>
      <c r="C56" s="111">
        <v>1.0452931455525789</v>
      </c>
      <c r="D56" s="109">
        <v>38.627197807761263</v>
      </c>
      <c r="E56" s="111">
        <v>1.5596202132075319</v>
      </c>
      <c r="F56" s="109">
        <v>32.710072263121383</v>
      </c>
      <c r="G56" s="111">
        <v>1.1249416219048627</v>
      </c>
      <c r="H56" s="109">
        <v>5.9171255446398803</v>
      </c>
      <c r="I56" s="111">
        <v>1.5624867582775128</v>
      </c>
      <c r="J56" s="109">
        <v>33.31402566168903</v>
      </c>
      <c r="K56" s="111">
        <v>3.6877828739738456</v>
      </c>
      <c r="L56" s="109">
        <v>28.03857048557542</v>
      </c>
      <c r="M56" s="111">
        <v>1.9872099641258936</v>
      </c>
      <c r="N56" s="109">
        <v>-5.2754551761136099</v>
      </c>
      <c r="O56" s="111">
        <v>3.8451008070809118</v>
      </c>
      <c r="P56" s="109">
        <v>32.004762903363819</v>
      </c>
      <c r="Q56" s="111">
        <v>2.7872448713582241</v>
      </c>
      <c r="R56" s="109">
        <v>34.806488083712033</v>
      </c>
      <c r="S56" s="111">
        <v>1.1400884543536243</v>
      </c>
      <c r="T56" s="109">
        <v>2.8017251803482139</v>
      </c>
      <c r="U56" s="113">
        <v>3.0497875269717429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307</v>
      </c>
      <c r="B57" s="109">
        <v>35.138466614548982</v>
      </c>
      <c r="C57" s="111">
        <v>0.96854813400126583</v>
      </c>
      <c r="D57" s="109">
        <v>36.482440705770671</v>
      </c>
      <c r="E57" s="111">
        <v>1.5791008907580626</v>
      </c>
      <c r="F57" s="109">
        <v>34.073935162604897</v>
      </c>
      <c r="G57" s="111">
        <v>1.0937600561683147</v>
      </c>
      <c r="H57" s="109">
        <v>2.4085055431657736</v>
      </c>
      <c r="I57" s="111">
        <v>1.8413360492793878</v>
      </c>
      <c r="J57" s="109">
        <v>36.835927281498428</v>
      </c>
      <c r="K57" s="111">
        <v>2.2526200715129714</v>
      </c>
      <c r="L57" s="109">
        <v>26.173449684722971</v>
      </c>
      <c r="M57" s="111">
        <v>2.9593797791487351</v>
      </c>
      <c r="N57" s="109">
        <v>-10.662477596775457</v>
      </c>
      <c r="O57" s="111">
        <v>3.7865043557370348</v>
      </c>
      <c r="P57" s="109">
        <v>36.560294081976693</v>
      </c>
      <c r="Q57" s="111">
        <v>1.8434957336097089</v>
      </c>
      <c r="R57" s="109">
        <v>34.409884194122412</v>
      </c>
      <c r="S57" s="111">
        <v>1.0498365759886139</v>
      </c>
      <c r="T57" s="109">
        <v>-2.1504098878542806</v>
      </c>
      <c r="U57" s="113">
        <v>2.0108549014945996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269</v>
      </c>
      <c r="B58" s="109">
        <v>34.758055558330867</v>
      </c>
      <c r="C58" s="111">
        <v>1.4567757160706278</v>
      </c>
      <c r="D58" s="109">
        <v>35.624674850874577</v>
      </c>
      <c r="E58" s="111">
        <v>1.8045270484577973</v>
      </c>
      <c r="F58" s="109">
        <v>34.319083288746093</v>
      </c>
      <c r="G58" s="111">
        <v>1.7346582271385147</v>
      </c>
      <c r="H58" s="109">
        <v>1.3055915621284839</v>
      </c>
      <c r="I58" s="111">
        <v>2.0782680745144289</v>
      </c>
      <c r="J58" s="109">
        <v>31.127802135171759</v>
      </c>
      <c r="K58" s="111">
        <v>2.57274286021994</v>
      </c>
      <c r="L58" s="109">
        <v>36.055456353999311</v>
      </c>
      <c r="M58" s="111">
        <v>3.0335527904153468</v>
      </c>
      <c r="N58" s="109">
        <v>4.9276542188275521</v>
      </c>
      <c r="O58" s="111">
        <v>3.6256585174666496</v>
      </c>
      <c r="P58" s="109">
        <v>29.765744011649449</v>
      </c>
      <c r="Q58" s="111">
        <v>3.3327587287770055</v>
      </c>
      <c r="R58" s="109">
        <v>35.177362243048698</v>
      </c>
      <c r="S58" s="111">
        <v>1.5166052027392376</v>
      </c>
      <c r="T58" s="109">
        <v>5.4116182313992489</v>
      </c>
      <c r="U58" s="113">
        <v>3.4455332046380467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287</v>
      </c>
      <c r="B59" s="109">
        <v>29.79338541737323</v>
      </c>
      <c r="C59" s="111">
        <v>2.0370145061706131</v>
      </c>
      <c r="D59" s="109">
        <v>28.394776247125542</v>
      </c>
      <c r="E59" s="111">
        <v>3.8143925566738965</v>
      </c>
      <c r="F59" s="109">
        <v>30.52014082961189</v>
      </c>
      <c r="G59" s="111">
        <v>1.8935162199020794</v>
      </c>
      <c r="H59" s="109">
        <v>-2.1253645824863483</v>
      </c>
      <c r="I59" s="111">
        <v>3.7941692064355781</v>
      </c>
      <c r="J59" s="109">
        <v>25.460731899368209</v>
      </c>
      <c r="K59" s="111">
        <v>3.9110246212251152</v>
      </c>
      <c r="L59" s="109">
        <v>26.247304624028839</v>
      </c>
      <c r="M59" s="111">
        <v>2.7449751241991236</v>
      </c>
      <c r="N59" s="109">
        <v>0.78657272466062977</v>
      </c>
      <c r="O59" s="111">
        <v>4.8483337103962958</v>
      </c>
      <c r="P59" s="109">
        <v>27.826811574064479</v>
      </c>
      <c r="Q59" s="111">
        <v>3.3510329784287949</v>
      </c>
      <c r="R59" s="109">
        <v>30.44046190115494</v>
      </c>
      <c r="S59" s="111">
        <v>2.0807606863788206</v>
      </c>
      <c r="T59" s="109">
        <v>2.6136503270904612</v>
      </c>
      <c r="U59" s="113">
        <v>3.0287315127049994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299</v>
      </c>
      <c r="B60" s="109">
        <v>45.509145771426283</v>
      </c>
      <c r="C60" s="111">
        <v>0.58930644118067044</v>
      </c>
      <c r="D60" s="109">
        <v>41.876638622129583</v>
      </c>
      <c r="E60" s="111">
        <v>0.98606031817847062</v>
      </c>
      <c r="F60" s="109">
        <v>47.718617146690853</v>
      </c>
      <c r="G60" s="111">
        <v>0.83426861373399619</v>
      </c>
      <c r="H60" s="109">
        <v>-5.8419785245612701</v>
      </c>
      <c r="I60" s="111">
        <v>1.3900342253398996</v>
      </c>
      <c r="J60" s="109">
        <v>48.233572003290462</v>
      </c>
      <c r="K60" s="111">
        <v>2.1925045463660116</v>
      </c>
      <c r="L60" s="109">
        <v>41.473907671660193</v>
      </c>
      <c r="M60" s="111">
        <v>1.655100233725211</v>
      </c>
      <c r="N60" s="109">
        <v>-6.7596643316302689</v>
      </c>
      <c r="O60" s="111">
        <v>2.9553131227988896</v>
      </c>
      <c r="P60" s="109">
        <v>44.949820332953443</v>
      </c>
      <c r="Q60" s="111">
        <v>1.7114511108910211</v>
      </c>
      <c r="R60" s="109">
        <v>45.61754788624107</v>
      </c>
      <c r="S60" s="111">
        <v>0.63552583599884371</v>
      </c>
      <c r="T60" s="109">
        <v>0.66772755328762656</v>
      </c>
      <c r="U60" s="113">
        <v>1.8454788358817398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289</v>
      </c>
      <c r="B61" s="109">
        <v>49.388391151202953</v>
      </c>
      <c r="C61" s="111">
        <v>0.25369828926977661</v>
      </c>
      <c r="D61" s="109">
        <v>48.58934289185067</v>
      </c>
      <c r="E61" s="111">
        <v>0.41115698592383038</v>
      </c>
      <c r="F61" s="109">
        <v>49.470457746372077</v>
      </c>
      <c r="G61" s="111">
        <v>0.28359447805277571</v>
      </c>
      <c r="H61" s="109">
        <v>-0.88111485452141269</v>
      </c>
      <c r="I61" s="111">
        <v>0.44741477902796228</v>
      </c>
      <c r="J61" s="109">
        <v>41.094418087430903</v>
      </c>
      <c r="K61" s="111">
        <v>0.69319549639276445</v>
      </c>
      <c r="L61" s="109">
        <v>48.046474296507007</v>
      </c>
      <c r="M61" s="111">
        <v>0.38917499931734068</v>
      </c>
      <c r="N61" s="109">
        <v>5.9575068439132837</v>
      </c>
      <c r="O61" s="111">
        <v>0.78976825773001347</v>
      </c>
      <c r="P61" s="109">
        <v>42.110013615134037</v>
      </c>
      <c r="Q61" s="111">
        <v>0.52988352313306275</v>
      </c>
      <c r="R61" s="109">
        <v>50.91852727212494</v>
      </c>
      <c r="S61" s="111">
        <v>0.27212433200427749</v>
      </c>
      <c r="T61" s="109">
        <v>8.8085136569908915</v>
      </c>
      <c r="U61" s="113">
        <v>0.55722543053594975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314</v>
      </c>
      <c r="B62" s="109">
        <v>53.4183349609375</v>
      </c>
      <c r="C62" s="111">
        <v>0.43707036972045898</v>
      </c>
      <c r="D62" s="109">
        <v>51.535263061523438</v>
      </c>
      <c r="E62" s="111">
        <v>0.65944057703018188</v>
      </c>
      <c r="F62" s="109">
        <v>54.133609771728523</v>
      </c>
      <c r="G62" s="111">
        <v>0.4682861864566803</v>
      </c>
      <c r="H62" s="109">
        <v>-2.598346471786499</v>
      </c>
      <c r="I62" s="111">
        <v>0.68627774715423584</v>
      </c>
      <c r="J62" s="109">
        <v>43.363395690917969</v>
      </c>
      <c r="K62" s="111">
        <v>1.1149135828018191</v>
      </c>
      <c r="L62" s="109">
        <v>53.143131256103523</v>
      </c>
      <c r="M62" s="111">
        <v>0.63355022668838501</v>
      </c>
      <c r="N62" s="109">
        <v>8.9958982467651367</v>
      </c>
      <c r="O62" s="111">
        <v>1.2520183324813841</v>
      </c>
      <c r="P62" s="109">
        <v>43.875694274902337</v>
      </c>
      <c r="Q62" s="111">
        <v>0.826149582862854</v>
      </c>
      <c r="R62" s="109">
        <v>55.279926300048828</v>
      </c>
      <c r="S62" s="111">
        <v>0.45139732956886292</v>
      </c>
      <c r="T62" s="109">
        <v>11.404228210449221</v>
      </c>
      <c r="U62" s="113">
        <v>0.82062029838562012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3.8" thickBot="1">
      <c r="A63" s="42" t="s">
        <v>315</v>
      </c>
      <c r="B63" s="114">
        <v>46.087791891682421</v>
      </c>
      <c r="C63" s="115">
        <v>0.19751270000838389</v>
      </c>
      <c r="D63" s="114">
        <v>44.790816449723557</v>
      </c>
      <c r="E63" s="115">
        <v>0.32525463353941758</v>
      </c>
      <c r="F63" s="114">
        <v>46.396950211969163</v>
      </c>
      <c r="G63" s="115">
        <v>0.22546687660854781</v>
      </c>
      <c r="H63" s="114">
        <v>-1.606133762245594</v>
      </c>
      <c r="I63" s="115">
        <v>0.36272516853553638</v>
      </c>
      <c r="J63" s="114">
        <v>39.487238538114511</v>
      </c>
      <c r="K63" s="115">
        <v>0.54681385583868114</v>
      </c>
      <c r="L63" s="114">
        <v>44.278860955253293</v>
      </c>
      <c r="M63" s="115">
        <v>0.34440350246211332</v>
      </c>
      <c r="N63" s="114">
        <v>4.0766416874336953</v>
      </c>
      <c r="O63" s="115">
        <v>0.64236270872288592</v>
      </c>
      <c r="P63" s="114">
        <v>39.973370091480447</v>
      </c>
      <c r="Q63" s="115">
        <v>0.41525539494714858</v>
      </c>
      <c r="R63" s="114">
        <v>47.351964384704907</v>
      </c>
      <c r="S63" s="115">
        <v>0.2129199873157972</v>
      </c>
      <c r="T63" s="114">
        <v>7.3785942932244497</v>
      </c>
      <c r="U63" s="117">
        <v>0.43881380117884028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35" customFormat="1">
      <c r="A64" s="23"/>
      <c r="B64" s="14"/>
      <c r="C64" s="4"/>
      <c r="D64" s="14"/>
      <c r="E64" s="4"/>
      <c r="F64" s="14"/>
      <c r="G64" s="4"/>
      <c r="H64" s="14"/>
      <c r="I64" s="4"/>
      <c r="J64" s="14"/>
      <c r="K64" s="4"/>
      <c r="L64" s="14"/>
      <c r="M64" s="4"/>
      <c r="N64" s="14"/>
      <c r="O64" s="4"/>
      <c r="P64" s="14"/>
      <c r="Q64" s="4"/>
      <c r="R64" s="14"/>
      <c r="S64" s="4"/>
      <c r="T64" s="14"/>
      <c r="U64" s="4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>
      <c r="A65" s="5" t="s">
        <v>463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14.55" customHeight="1">
      <c r="A66" s="5" t="s">
        <v>484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55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/>
  <dimension ref="A1:AI70"/>
  <sheetViews>
    <sheetView showGridLines="0" topLeftCell="A9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230</v>
      </c>
      <c r="J1" s="24" t="s">
        <v>185</v>
      </c>
    </row>
    <row r="2" spans="1:35">
      <c r="A2" s="5"/>
      <c r="J2" s="24" t="s">
        <v>160</v>
      </c>
    </row>
    <row r="3" spans="1:35">
      <c r="A3" s="351" t="s">
        <v>354</v>
      </c>
    </row>
    <row r="4" spans="1:35" ht="13.8">
      <c r="A4" s="313" t="s">
        <v>117</v>
      </c>
    </row>
    <row r="5" spans="1:35">
      <c r="A5" s="15"/>
    </row>
    <row r="6" spans="1:35" ht="12.75" customHeight="1">
      <c r="A6" s="15"/>
    </row>
    <row r="7" spans="1:35" s="17" customFormat="1" ht="13.8" thickBot="1">
      <c r="A7" s="16"/>
    </row>
    <row r="8" spans="1:35" s="17" customFormat="1" ht="29.25" customHeight="1">
      <c r="A8" s="307"/>
      <c r="B8" s="440" t="s">
        <v>372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2"/>
    </row>
    <row r="9" spans="1:35" s="17" customFormat="1" ht="114.75" customHeight="1">
      <c r="A9" s="308"/>
      <c r="B9" s="504" t="s">
        <v>108</v>
      </c>
      <c r="C9" s="505"/>
      <c r="D9" s="506" t="s">
        <v>109</v>
      </c>
      <c r="E9" s="506"/>
      <c r="F9" s="506" t="s">
        <v>110</v>
      </c>
      <c r="G9" s="506"/>
      <c r="H9" s="504" t="s">
        <v>111</v>
      </c>
      <c r="I9" s="505"/>
      <c r="J9" s="506" t="s">
        <v>112</v>
      </c>
      <c r="K9" s="505"/>
      <c r="L9" s="506" t="s">
        <v>113</v>
      </c>
      <c r="M9" s="506"/>
      <c r="N9" s="506" t="s">
        <v>114</v>
      </c>
      <c r="O9" s="506"/>
      <c r="P9" s="504" t="s">
        <v>115</v>
      </c>
      <c r="Q9" s="506"/>
      <c r="R9" s="504" t="s">
        <v>116</v>
      </c>
      <c r="S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2" t="s">
        <v>2</v>
      </c>
    </row>
    <row r="11" spans="1:35">
      <c r="A11" s="332" t="s">
        <v>281</v>
      </c>
      <c r="B11" s="333">
        <v>20.092194407399958</v>
      </c>
      <c r="C11" s="334">
        <v>5.1694006764387748</v>
      </c>
      <c r="D11" s="335">
        <v>46.606301862709557</v>
      </c>
      <c r="E11" s="336">
        <v>8.6193182596216431</v>
      </c>
      <c r="F11" s="335">
        <v>19.974539114186779</v>
      </c>
      <c r="G11" s="336">
        <v>5.2766284778527561</v>
      </c>
      <c r="H11" s="110">
        <v>42.177181218901246</v>
      </c>
      <c r="I11" s="130">
        <v>11.009878352661172</v>
      </c>
      <c r="J11" s="335">
        <v>35.906495787800111</v>
      </c>
      <c r="K11" s="334">
        <v>6.9111357701054299</v>
      </c>
      <c r="L11" s="335">
        <v>1.940648711421713</v>
      </c>
      <c r="M11" s="336">
        <v>1.1690513695764964</v>
      </c>
      <c r="N11" s="335">
        <v>31.644409132906059</v>
      </c>
      <c r="O11" s="336">
        <v>6.8118265067109487</v>
      </c>
      <c r="P11" s="110">
        <v>38.280192494239593</v>
      </c>
      <c r="Q11" s="111">
        <v>7.5250420402798408</v>
      </c>
      <c r="R11" s="110">
        <v>25.98499226225519</v>
      </c>
      <c r="S11" s="113">
        <v>5.9176429797746106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284</v>
      </c>
      <c r="B12" s="109">
        <v>16.054736934173441</v>
      </c>
      <c r="C12" s="111">
        <v>3.4409613152062044</v>
      </c>
      <c r="D12" s="109">
        <v>58.96900217471832</v>
      </c>
      <c r="E12" s="111">
        <v>4.5791092723191573</v>
      </c>
      <c r="F12" s="109">
        <v>29.96040778634994</v>
      </c>
      <c r="G12" s="111">
        <v>3.9403315483293331</v>
      </c>
      <c r="H12" s="109">
        <v>64.81415203965733</v>
      </c>
      <c r="I12" s="111">
        <v>3.8370177000094405</v>
      </c>
      <c r="J12" s="109">
        <v>39.793694234219132</v>
      </c>
      <c r="K12" s="111">
        <v>5.2743971700731516</v>
      </c>
      <c r="L12" s="109">
        <v>2.3733518491625301</v>
      </c>
      <c r="M12" s="111">
        <v>1.7303834967277605</v>
      </c>
      <c r="N12" s="109">
        <v>65.728694365147561</v>
      </c>
      <c r="O12" s="111">
        <v>4.4220851552746918</v>
      </c>
      <c r="P12" s="109">
        <v>56.616153964539372</v>
      </c>
      <c r="Q12" s="111">
        <v>4.4481931375454362</v>
      </c>
      <c r="R12" s="109">
        <v>15.18159509751969</v>
      </c>
      <c r="S12" s="113">
        <v>3.8283636019715139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13" t="s">
        <v>296</v>
      </c>
      <c r="B13" s="109">
        <v>24.363013135881211</v>
      </c>
      <c r="C13" s="111">
        <v>3.0198062543153421</v>
      </c>
      <c r="D13" s="109">
        <v>85.209074879909537</v>
      </c>
      <c r="E13" s="111">
        <v>3.0173016540065003</v>
      </c>
      <c r="F13" s="109">
        <v>36.506535051181039</v>
      </c>
      <c r="G13" s="111">
        <v>3.472765185901201</v>
      </c>
      <c r="H13" s="109">
        <v>25.230386555466939</v>
      </c>
      <c r="I13" s="111">
        <v>3.4994551148704351</v>
      </c>
      <c r="J13" s="109">
        <v>28.037286947311621</v>
      </c>
      <c r="K13" s="111">
        <v>3.5222590711223614</v>
      </c>
      <c r="L13" s="109">
        <v>0.24792436698054551</v>
      </c>
      <c r="M13" s="111">
        <v>0.24839831657740946</v>
      </c>
      <c r="N13" s="109">
        <v>54.209907005373843</v>
      </c>
      <c r="O13" s="111">
        <v>3.7490845388592153</v>
      </c>
      <c r="P13" s="109">
        <v>41.009099653100769</v>
      </c>
      <c r="Q13" s="111">
        <v>4.0446333188339123</v>
      </c>
      <c r="R13" s="109">
        <v>12.51046944788151</v>
      </c>
      <c r="S13" s="113">
        <v>2.5463081611419716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308</v>
      </c>
      <c r="B14" s="109">
        <v>40.337854436696773</v>
      </c>
      <c r="C14" s="111">
        <v>3.0303895728688945</v>
      </c>
      <c r="D14" s="109">
        <v>85.927809498295971</v>
      </c>
      <c r="E14" s="111">
        <v>2.2658399203257908</v>
      </c>
      <c r="F14" s="109">
        <v>58.23409571150686</v>
      </c>
      <c r="G14" s="111">
        <v>3.1861912496319444</v>
      </c>
      <c r="H14" s="109">
        <v>44.649370732882282</v>
      </c>
      <c r="I14" s="111">
        <v>3.7596023249358281</v>
      </c>
      <c r="J14" s="109">
        <v>54.353733967458282</v>
      </c>
      <c r="K14" s="111">
        <v>3.6101902059424309</v>
      </c>
      <c r="L14" s="109">
        <v>3.304328392188808</v>
      </c>
      <c r="M14" s="111">
        <v>1.2276986627055613</v>
      </c>
      <c r="N14" s="109">
        <v>75.862970128391865</v>
      </c>
      <c r="O14" s="111">
        <v>2.8573835651618857</v>
      </c>
      <c r="P14" s="109">
        <v>55.447216578896658</v>
      </c>
      <c r="Q14" s="111">
        <v>2.7304781447635884</v>
      </c>
      <c r="R14" s="109">
        <v>40.067152634976303</v>
      </c>
      <c r="S14" s="113">
        <v>3.3818104997952796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52" t="s">
        <v>317</v>
      </c>
      <c r="B15" s="109">
        <v>36.844435974861632</v>
      </c>
      <c r="C15" s="111">
        <v>3.6663803906439365</v>
      </c>
      <c r="D15" s="109">
        <v>79.281769204610328</v>
      </c>
      <c r="E15" s="111">
        <v>3.5576324365477423</v>
      </c>
      <c r="F15" s="109">
        <v>41.002291624412209</v>
      </c>
      <c r="G15" s="111">
        <v>4.1669368692239308</v>
      </c>
      <c r="H15" s="109">
        <v>37.625864209915029</v>
      </c>
      <c r="I15" s="111">
        <v>4.0563674734352375</v>
      </c>
      <c r="J15" s="109">
        <v>50.630891736595807</v>
      </c>
      <c r="K15" s="111">
        <v>4.5336876119794924</v>
      </c>
      <c r="L15" s="109">
        <v>1.6725147017378439</v>
      </c>
      <c r="M15" s="111">
        <v>1.6534170651533837</v>
      </c>
      <c r="N15" s="109">
        <v>73.709698659801191</v>
      </c>
      <c r="O15" s="111">
        <v>3.8142871735684563</v>
      </c>
      <c r="P15" s="109">
        <v>56.051587039010329</v>
      </c>
      <c r="Q15" s="111">
        <v>3.3241778396482147</v>
      </c>
      <c r="R15" s="109">
        <v>45.330187959187171</v>
      </c>
      <c r="S15" s="113">
        <v>4.0381205973724983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317</v>
      </c>
      <c r="B16" s="109">
        <v>45.924042818536194</v>
      </c>
      <c r="C16" s="111">
        <v>4.9521398223995829</v>
      </c>
      <c r="D16" s="109">
        <v>96.420326190025833</v>
      </c>
      <c r="E16" s="111">
        <v>1.6523134969272544</v>
      </c>
      <c r="F16" s="109">
        <v>85.439015336240558</v>
      </c>
      <c r="G16" s="111">
        <v>3.8497970958525385</v>
      </c>
      <c r="H16" s="109">
        <v>55.737816810575183</v>
      </c>
      <c r="I16" s="111">
        <v>6.450559068324079</v>
      </c>
      <c r="J16" s="109">
        <v>60.209375886882789</v>
      </c>
      <c r="K16" s="111">
        <v>5.1463754409045048</v>
      </c>
      <c r="L16" s="109">
        <v>5.8805740404611164</v>
      </c>
      <c r="M16" s="111">
        <v>2.6439525631817591</v>
      </c>
      <c r="N16" s="109">
        <v>79.262473566172574</v>
      </c>
      <c r="O16" s="111">
        <v>4.03473872890783</v>
      </c>
      <c r="P16" s="109">
        <v>54.486868196698133</v>
      </c>
      <c r="Q16" s="111">
        <v>4.7132765025255008</v>
      </c>
      <c r="R16" s="109">
        <v>31.75807180666521</v>
      </c>
      <c r="S16" s="113">
        <v>5.4778375291173624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273</v>
      </c>
      <c r="B17" s="109">
        <v>28.244231438886299</v>
      </c>
      <c r="C17" s="111">
        <v>3.2123615161725922</v>
      </c>
      <c r="D17" s="109">
        <v>79.917102590777873</v>
      </c>
      <c r="E17" s="111">
        <v>2.8469456489874529</v>
      </c>
      <c r="F17" s="109">
        <v>24.05874171906159</v>
      </c>
      <c r="G17" s="111">
        <v>3.6711341543494713</v>
      </c>
      <c r="H17" s="109">
        <v>58.482587140055372</v>
      </c>
      <c r="I17" s="111">
        <v>4.0823433049183766</v>
      </c>
      <c r="J17" s="109">
        <v>61.046731083688357</v>
      </c>
      <c r="K17" s="111">
        <v>4.2611651372128501</v>
      </c>
      <c r="L17" s="109">
        <v>6.4415105602481013</v>
      </c>
      <c r="M17" s="111">
        <v>1.8517216656962256</v>
      </c>
      <c r="N17" s="109">
        <v>64.606726468081391</v>
      </c>
      <c r="O17" s="111">
        <v>3.9059009797044406</v>
      </c>
      <c r="P17" s="109">
        <v>55.228065118317318</v>
      </c>
      <c r="Q17" s="111">
        <v>4.5635143893652659</v>
      </c>
      <c r="R17" s="109">
        <v>15.40118240058119</v>
      </c>
      <c r="S17" s="113">
        <v>3.0216445162029668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311</v>
      </c>
      <c r="B18" s="109">
        <v>47.920940851876303</v>
      </c>
      <c r="C18" s="111">
        <v>4.3037097773632631</v>
      </c>
      <c r="D18" s="109">
        <v>59.419951567286148</v>
      </c>
      <c r="E18" s="111">
        <v>4.3195209188708938</v>
      </c>
      <c r="F18" s="109">
        <v>64.653750230796291</v>
      </c>
      <c r="G18" s="111">
        <v>3.7857978785335131</v>
      </c>
      <c r="H18" s="109">
        <v>67.005443520284174</v>
      </c>
      <c r="I18" s="111">
        <v>3.9097002916384311</v>
      </c>
      <c r="J18" s="109">
        <v>64.936760688381696</v>
      </c>
      <c r="K18" s="111">
        <v>4.3707301500601261</v>
      </c>
      <c r="L18" s="109">
        <v>24.625296729126649</v>
      </c>
      <c r="M18" s="111">
        <v>3.5375302617963085</v>
      </c>
      <c r="N18" s="109">
        <v>55.631606370044643</v>
      </c>
      <c r="O18" s="111">
        <v>4.1445089769023848</v>
      </c>
      <c r="P18" s="109">
        <v>59.093923103229841</v>
      </c>
      <c r="Q18" s="111">
        <v>4.5154326239595086</v>
      </c>
      <c r="R18" s="109">
        <v>29.86332799857967</v>
      </c>
      <c r="S18" s="113">
        <v>3.7885652225172897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295</v>
      </c>
      <c r="B19" s="109">
        <v>25.564131000615909</v>
      </c>
      <c r="C19" s="111">
        <v>4.1206139107910564</v>
      </c>
      <c r="D19" s="109">
        <v>48.157965074871761</v>
      </c>
      <c r="E19" s="111">
        <v>4.4669698959108883</v>
      </c>
      <c r="F19" s="109">
        <v>45.956150898453011</v>
      </c>
      <c r="G19" s="111">
        <v>4.960327500616045</v>
      </c>
      <c r="H19" s="109">
        <v>31.739130434792649</v>
      </c>
      <c r="I19" s="111">
        <v>4.4225950792384072</v>
      </c>
      <c r="J19" s="109">
        <v>42.359007483953491</v>
      </c>
      <c r="K19" s="111">
        <v>4.5810578251486067</v>
      </c>
      <c r="L19" s="109">
        <v>3.40676229509174</v>
      </c>
      <c r="M19" s="111">
        <v>1.6841715840423852</v>
      </c>
      <c r="N19" s="109">
        <v>43.983873841806513</v>
      </c>
      <c r="O19" s="111">
        <v>4.2664342370375525</v>
      </c>
      <c r="P19" s="109">
        <v>45.842614041340532</v>
      </c>
      <c r="Q19" s="111">
        <v>4.6798275709382198</v>
      </c>
      <c r="R19" s="109">
        <v>10.89295260156814</v>
      </c>
      <c r="S19" s="113">
        <v>2.7072803380592649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275</v>
      </c>
      <c r="B20" s="109">
        <v>19.951138436839219</v>
      </c>
      <c r="C20" s="111">
        <v>2.7317572213896395</v>
      </c>
      <c r="D20" s="109">
        <v>92.604634647491906</v>
      </c>
      <c r="E20" s="111">
        <v>1.7525966999162947</v>
      </c>
      <c r="F20" s="109">
        <v>34.668414652751792</v>
      </c>
      <c r="G20" s="111">
        <v>3.1961310991107865</v>
      </c>
      <c r="H20" s="109">
        <v>48.012706392901372</v>
      </c>
      <c r="I20" s="111">
        <v>3.7977883963258319</v>
      </c>
      <c r="J20" s="109">
        <v>27.401781847925069</v>
      </c>
      <c r="K20" s="111">
        <v>3.2843648097016174</v>
      </c>
      <c r="L20" s="109">
        <v>2.0860802123278068</v>
      </c>
      <c r="M20" s="111">
        <v>0.99584563090424572</v>
      </c>
      <c r="N20" s="109">
        <v>74.321330584423478</v>
      </c>
      <c r="O20" s="111">
        <v>3.2249692254783637</v>
      </c>
      <c r="P20" s="109">
        <v>40.192299525248728</v>
      </c>
      <c r="Q20" s="111">
        <v>3.6673385710650139</v>
      </c>
      <c r="R20" s="109">
        <v>34.645016567254729</v>
      </c>
      <c r="S20" s="113">
        <v>3.4510190308036806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310</v>
      </c>
      <c r="B21" s="109">
        <v>27.733259744119831</v>
      </c>
      <c r="C21" s="111">
        <v>3.602652737592495</v>
      </c>
      <c r="D21" s="109">
        <v>56.795904286426797</v>
      </c>
      <c r="E21" s="111">
        <v>4.5913161903976754</v>
      </c>
      <c r="F21" s="109">
        <v>37.054574019030262</v>
      </c>
      <c r="G21" s="111">
        <v>4.1405471186610718</v>
      </c>
      <c r="H21" s="109">
        <v>55.255454011554662</v>
      </c>
      <c r="I21" s="111">
        <v>4.1943290217719653</v>
      </c>
      <c r="J21" s="109">
        <v>46.303244079239221</v>
      </c>
      <c r="K21" s="111">
        <v>4.3198402477813556</v>
      </c>
      <c r="L21" s="109">
        <v>6.3458392468037212</v>
      </c>
      <c r="M21" s="111">
        <v>2.003350326175743</v>
      </c>
      <c r="N21" s="109">
        <v>49.2358466556895</v>
      </c>
      <c r="O21" s="111">
        <v>4.0703129654269858</v>
      </c>
      <c r="P21" s="109">
        <v>38.436139501331049</v>
      </c>
      <c r="Q21" s="111">
        <v>3.7579030166698359</v>
      </c>
      <c r="R21" s="109">
        <v>15.476437342149801</v>
      </c>
      <c r="S21" s="113">
        <v>3.1446144900998441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262</v>
      </c>
      <c r="B22" s="109">
        <v>43.097643097662832</v>
      </c>
      <c r="C22" s="111">
        <v>4.5388681826449888</v>
      </c>
      <c r="D22" s="109">
        <v>65.768799102153082</v>
      </c>
      <c r="E22" s="111">
        <v>5.5852351446096984</v>
      </c>
      <c r="F22" s="109">
        <v>33.900226757416121</v>
      </c>
      <c r="G22" s="111">
        <v>4.4840299543459645</v>
      </c>
      <c r="H22" s="109">
        <v>62.60022909507753</v>
      </c>
      <c r="I22" s="111">
        <v>5.0886509024468491</v>
      </c>
      <c r="J22" s="109">
        <v>67.564534231247606</v>
      </c>
      <c r="K22" s="111">
        <v>4.7788257813100561</v>
      </c>
      <c r="L22" s="109">
        <v>36.980920314317132</v>
      </c>
      <c r="M22" s="111">
        <v>4.4714148398815432</v>
      </c>
      <c r="N22" s="109">
        <v>33.782267115623803</v>
      </c>
      <c r="O22" s="111">
        <v>4.968152632703398</v>
      </c>
      <c r="P22" s="109">
        <v>56.677890011225621</v>
      </c>
      <c r="Q22" s="111">
        <v>5.3813567203694177</v>
      </c>
      <c r="R22" s="109">
        <v>29.910213243595781</v>
      </c>
      <c r="S22" s="113">
        <v>4.801506307613348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279</v>
      </c>
      <c r="B23" s="109">
        <v>16.980623422888868</v>
      </c>
      <c r="C23" s="111">
        <v>3.824317265634122</v>
      </c>
      <c r="D23" s="109">
        <v>68.713520218199861</v>
      </c>
      <c r="E23" s="111">
        <v>4.3020125953610711</v>
      </c>
      <c r="F23" s="109">
        <v>32.692832692012011</v>
      </c>
      <c r="G23" s="111">
        <v>4.1200806481640759</v>
      </c>
      <c r="H23" s="109">
        <v>20.62203752021788</v>
      </c>
      <c r="I23" s="111">
        <v>3.8470821941898246</v>
      </c>
      <c r="J23" s="109">
        <v>23.538848140907689</v>
      </c>
      <c r="K23" s="111">
        <v>3.9901263025177287</v>
      </c>
      <c r="L23" s="109">
        <v>3.475932518579552</v>
      </c>
      <c r="M23" s="111">
        <v>1.5947856702684262</v>
      </c>
      <c r="N23" s="109">
        <v>54.533205460798463</v>
      </c>
      <c r="O23" s="111">
        <v>4.6300805940884491</v>
      </c>
      <c r="P23" s="109">
        <v>39.726441168942387</v>
      </c>
      <c r="Q23" s="111">
        <v>4.2636476005988779</v>
      </c>
      <c r="R23" s="109">
        <v>40.597954187931897</v>
      </c>
      <c r="S23" s="113">
        <v>5.0532060156384135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268</v>
      </c>
      <c r="B24" s="109">
        <v>21.37861535237808</v>
      </c>
      <c r="C24" s="111">
        <v>2.8799877571541845</v>
      </c>
      <c r="D24" s="109">
        <v>56.6835451122774</v>
      </c>
      <c r="E24" s="111">
        <v>3.3503726197733208</v>
      </c>
      <c r="F24" s="109">
        <v>37.807105802020537</v>
      </c>
      <c r="G24" s="111">
        <v>3.7153387930460986</v>
      </c>
      <c r="H24" s="109">
        <v>34.896156753062108</v>
      </c>
      <c r="I24" s="111">
        <v>3.5491842647215224</v>
      </c>
      <c r="J24" s="109">
        <v>28.272819042084791</v>
      </c>
      <c r="K24" s="111">
        <v>3.2835476588088213</v>
      </c>
      <c r="L24" s="109">
        <v>8.8822066938361122</v>
      </c>
      <c r="M24" s="111">
        <v>2.1446145169084976</v>
      </c>
      <c r="N24" s="109">
        <v>42.212200029051537</v>
      </c>
      <c r="O24" s="111">
        <v>3.3768729421579882</v>
      </c>
      <c r="P24" s="109">
        <v>35.451832559213088</v>
      </c>
      <c r="Q24" s="111">
        <v>3.2557136549836883</v>
      </c>
      <c r="R24" s="109">
        <v>44.968933961091153</v>
      </c>
      <c r="S24" s="113">
        <v>3.45294038329066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285</v>
      </c>
      <c r="B25" s="109">
        <v>9.1799409396228473</v>
      </c>
      <c r="C25" s="111">
        <v>2.3683532188736147</v>
      </c>
      <c r="D25" s="109">
        <v>64.989410497121966</v>
      </c>
      <c r="E25" s="111">
        <v>4.1981407593224001</v>
      </c>
      <c r="F25" s="109">
        <v>36.223508463320208</v>
      </c>
      <c r="G25" s="111">
        <v>4.1667319927667137</v>
      </c>
      <c r="H25" s="109">
        <v>10.893621291310181</v>
      </c>
      <c r="I25" s="111">
        <v>2.7617607266040758</v>
      </c>
      <c r="J25" s="109">
        <v>15.296486053648939</v>
      </c>
      <c r="K25" s="111">
        <v>3.02015082088877</v>
      </c>
      <c r="L25" s="109">
        <v>1.121962240884298</v>
      </c>
      <c r="M25" s="111">
        <v>0.79392922934606869</v>
      </c>
      <c r="N25" s="109">
        <v>50.276645948112787</v>
      </c>
      <c r="O25" s="111">
        <v>4.111284085444745</v>
      </c>
      <c r="P25" s="109">
        <v>30.57683621987556</v>
      </c>
      <c r="Q25" s="111">
        <v>3.4483050805873496</v>
      </c>
      <c r="R25" s="109">
        <v>35.430613933586663</v>
      </c>
      <c r="S25" s="113">
        <v>4.4592540343685316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303</v>
      </c>
      <c r="B26" s="109">
        <v>32.162296872558741</v>
      </c>
      <c r="C26" s="111">
        <v>3.5373449811076636</v>
      </c>
      <c r="D26" s="109">
        <v>82.568911427631548</v>
      </c>
      <c r="E26" s="111">
        <v>3.0265657436920046</v>
      </c>
      <c r="F26" s="109">
        <v>62.148065653135063</v>
      </c>
      <c r="G26" s="111">
        <v>4.150754074903853</v>
      </c>
      <c r="H26" s="109">
        <v>56.97511452649708</v>
      </c>
      <c r="I26" s="111">
        <v>4.4454947575933055</v>
      </c>
      <c r="J26" s="109">
        <v>70.162180372855445</v>
      </c>
      <c r="K26" s="111">
        <v>3.5212357824997857</v>
      </c>
      <c r="L26" s="109">
        <v>7.1370271225924364</v>
      </c>
      <c r="M26" s="111">
        <v>2.0555188200488028</v>
      </c>
      <c r="N26" s="109">
        <v>69.996389087008936</v>
      </c>
      <c r="O26" s="111">
        <v>3.8138733369172786</v>
      </c>
      <c r="P26" s="109">
        <v>68.334128063182689</v>
      </c>
      <c r="Q26" s="111">
        <v>3.5416904707096251</v>
      </c>
      <c r="R26" s="109">
        <v>53.482262705313957</v>
      </c>
      <c r="S26" s="113">
        <v>4.0199584315125669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271</v>
      </c>
      <c r="B27" s="109">
        <v>33.873625382961151</v>
      </c>
      <c r="C27" s="111">
        <v>3.9440157905611386</v>
      </c>
      <c r="D27" s="109">
        <v>39.549635362557979</v>
      </c>
      <c r="E27" s="111">
        <v>3.7068940171063294</v>
      </c>
      <c r="F27" s="109">
        <v>15.03512151560501</v>
      </c>
      <c r="G27" s="111">
        <v>2.9863074666271499</v>
      </c>
      <c r="H27" s="109">
        <v>36.685331265838222</v>
      </c>
      <c r="I27" s="111">
        <v>4.2329910858366597</v>
      </c>
      <c r="J27" s="109">
        <v>34.205069738231238</v>
      </c>
      <c r="K27" s="111">
        <v>3.9262279397423874</v>
      </c>
      <c r="L27" s="109">
        <v>6.6745985577974416</v>
      </c>
      <c r="M27" s="111">
        <v>2.2604811564855929</v>
      </c>
      <c r="N27" s="109">
        <v>18.486567267300568</v>
      </c>
      <c r="O27" s="111">
        <v>3.0511306857384817</v>
      </c>
      <c r="P27" s="109">
        <v>12.87738990893946</v>
      </c>
      <c r="Q27" s="111">
        <v>2.8363017248402373</v>
      </c>
      <c r="R27" s="109">
        <v>11.47414464908468</v>
      </c>
      <c r="S27" s="113">
        <v>2.5751352121572526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276</v>
      </c>
      <c r="B28" s="109">
        <v>29.31004313383324</v>
      </c>
      <c r="C28" s="111">
        <v>3.9805982986255732</v>
      </c>
      <c r="D28" s="109">
        <v>85.281227698047161</v>
      </c>
      <c r="E28" s="111">
        <v>2.7395487490047308</v>
      </c>
      <c r="F28" s="109">
        <v>43.263817989209088</v>
      </c>
      <c r="G28" s="111">
        <v>3.4182869741137636</v>
      </c>
      <c r="H28" s="109">
        <v>54.040139298381597</v>
      </c>
      <c r="I28" s="111">
        <v>3.9989006528361304</v>
      </c>
      <c r="J28" s="109">
        <v>39.293779852463338</v>
      </c>
      <c r="K28" s="111">
        <v>4.6566239667033695</v>
      </c>
      <c r="L28" s="109">
        <v>4.0697643225578393</v>
      </c>
      <c r="M28" s="111">
        <v>1.433138929707777</v>
      </c>
      <c r="N28" s="109">
        <v>64.164873250659923</v>
      </c>
      <c r="O28" s="111">
        <v>5.6092542628865889</v>
      </c>
      <c r="P28" s="109">
        <v>53.51240311672283</v>
      </c>
      <c r="Q28" s="111">
        <v>4.6798041174696232</v>
      </c>
      <c r="R28" s="109">
        <v>25.80928718707268</v>
      </c>
      <c r="S28" s="113">
        <v>5.2739940041692464</v>
      </c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304</v>
      </c>
      <c r="B29" s="109">
        <v>14.28571428571429</v>
      </c>
      <c r="C29" s="111">
        <v>3.9665900297196877</v>
      </c>
      <c r="D29" s="109">
        <v>65.217391304347828</v>
      </c>
      <c r="E29" s="111">
        <v>5.1387770620367927</v>
      </c>
      <c r="F29" s="109">
        <v>70.652173913043484</v>
      </c>
      <c r="G29" s="111">
        <v>3.8008297162521858</v>
      </c>
      <c r="H29" s="109">
        <v>28.57142857142858</v>
      </c>
      <c r="I29" s="111">
        <v>5.0504029080892074</v>
      </c>
      <c r="J29" s="109">
        <v>30.434782608695649</v>
      </c>
      <c r="K29" s="111">
        <v>5.2034773695382563</v>
      </c>
      <c r="L29" s="109">
        <v>9.7826086956521738</v>
      </c>
      <c r="M29" s="111">
        <v>3.2732322163768677</v>
      </c>
      <c r="N29" s="109">
        <v>47.826086956521728</v>
      </c>
      <c r="O29" s="111">
        <v>5.7570070438212548</v>
      </c>
      <c r="P29" s="109">
        <v>38.04347826086957</v>
      </c>
      <c r="Q29" s="111">
        <v>5.4118492551754498</v>
      </c>
      <c r="R29" s="109">
        <v>40.217391304347828</v>
      </c>
      <c r="S29" s="113">
        <v>5.3018060950356123</v>
      </c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291</v>
      </c>
      <c r="B30" s="109">
        <v>27.921154611164251</v>
      </c>
      <c r="C30" s="111">
        <v>3.6402886222117168</v>
      </c>
      <c r="D30" s="109">
        <v>86.199502214067763</v>
      </c>
      <c r="E30" s="111">
        <v>3.137188109612457</v>
      </c>
      <c r="F30" s="109">
        <v>42.466139195652516</v>
      </c>
      <c r="G30" s="111">
        <v>4.1267447172818486</v>
      </c>
      <c r="H30" s="109">
        <v>56.956301039359282</v>
      </c>
      <c r="I30" s="111">
        <v>3.916290702062974</v>
      </c>
      <c r="J30" s="109">
        <v>43.088843067745202</v>
      </c>
      <c r="K30" s="111">
        <v>4.3068463912445463</v>
      </c>
      <c r="L30" s="109">
        <v>4.4668870159456606</v>
      </c>
      <c r="M30" s="111">
        <v>1.8466679842504767</v>
      </c>
      <c r="N30" s="109">
        <v>79.867227934433771</v>
      </c>
      <c r="O30" s="111">
        <v>2.8840235369074749</v>
      </c>
      <c r="P30" s="109">
        <v>73.962513978704834</v>
      </c>
      <c r="Q30" s="111">
        <v>3.5122779511263547</v>
      </c>
      <c r="R30" s="109">
        <v>48.808488744895158</v>
      </c>
      <c r="S30" s="113">
        <v>4.0903801532768069</v>
      </c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302</v>
      </c>
      <c r="B31" s="109">
        <v>46.887630648528358</v>
      </c>
      <c r="C31" s="111">
        <v>4.5309195272907008</v>
      </c>
      <c r="D31" s="109">
        <v>70.265259240107312</v>
      </c>
      <c r="E31" s="111">
        <v>3.827822084985784</v>
      </c>
      <c r="F31" s="109">
        <v>48.930017246987383</v>
      </c>
      <c r="G31" s="111">
        <v>4.2046175318271519</v>
      </c>
      <c r="H31" s="109">
        <v>73.041970510425216</v>
      </c>
      <c r="I31" s="111">
        <v>4.3495856884132937</v>
      </c>
      <c r="J31" s="109">
        <v>64.738472687995667</v>
      </c>
      <c r="K31" s="111">
        <v>4.751026290314007</v>
      </c>
      <c r="L31" s="109">
        <v>3.66582169218086</v>
      </c>
      <c r="M31" s="111">
        <v>1.4832155089020043</v>
      </c>
      <c r="N31" s="109">
        <v>56.13042269168217</v>
      </c>
      <c r="O31" s="111">
        <v>4.5101308973715586</v>
      </c>
      <c r="P31" s="109">
        <v>51.410129373838913</v>
      </c>
      <c r="Q31" s="111">
        <v>4.2273136473908846</v>
      </c>
      <c r="R31" s="109">
        <v>38.435398467734032</v>
      </c>
      <c r="S31" s="113">
        <v>3.9365234303971008</v>
      </c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288</v>
      </c>
      <c r="B32" s="109">
        <v>41.83350250923688</v>
      </c>
      <c r="C32" s="111">
        <v>4.2251225461799891</v>
      </c>
      <c r="D32" s="109">
        <v>51.365773544175248</v>
      </c>
      <c r="E32" s="111">
        <v>4.0128902539451508</v>
      </c>
      <c r="F32" s="109">
        <v>12.233243311210551</v>
      </c>
      <c r="G32" s="111">
        <v>2.7125861305404455</v>
      </c>
      <c r="H32" s="109">
        <v>61.675786763992789</v>
      </c>
      <c r="I32" s="111">
        <v>3.5070631487221551</v>
      </c>
      <c r="J32" s="109">
        <v>49.035618424327367</v>
      </c>
      <c r="K32" s="111">
        <v>3.5503230694610819</v>
      </c>
      <c r="L32" s="109">
        <v>5.4183467406314181</v>
      </c>
      <c r="M32" s="111">
        <v>1.9529825048547245</v>
      </c>
      <c r="N32" s="109">
        <v>48.410080458769507</v>
      </c>
      <c r="O32" s="111">
        <v>4.3206593333309451</v>
      </c>
      <c r="P32" s="109">
        <v>54.577666850269758</v>
      </c>
      <c r="Q32" s="111">
        <v>3.7879326649510436</v>
      </c>
      <c r="R32" s="109">
        <v>45.190331666644937</v>
      </c>
      <c r="S32" s="113">
        <v>4.1000741243136449</v>
      </c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312</v>
      </c>
      <c r="B33" s="109">
        <v>44.327824054641788</v>
      </c>
      <c r="C33" s="111">
        <v>5.5153644076442099</v>
      </c>
      <c r="D33" s="109">
        <v>79.221580977911984</v>
      </c>
      <c r="E33" s="111">
        <v>3.5323198789730683</v>
      </c>
      <c r="F33" s="109">
        <v>48.829331976806962</v>
      </c>
      <c r="G33" s="111">
        <v>5.0158648838498072</v>
      </c>
      <c r="H33" s="109">
        <v>76.047685278853876</v>
      </c>
      <c r="I33" s="111">
        <v>4.3752228771191719</v>
      </c>
      <c r="J33" s="109">
        <v>80.660600690796471</v>
      </c>
      <c r="K33" s="111">
        <v>4.331003553441108</v>
      </c>
      <c r="L33" s="109">
        <v>15.215451078975111</v>
      </c>
      <c r="M33" s="111">
        <v>3.2526804132517144</v>
      </c>
      <c r="N33" s="109">
        <v>70.561613436877494</v>
      </c>
      <c r="O33" s="111">
        <v>4.7142999614363763</v>
      </c>
      <c r="P33" s="109">
        <v>44.780430701314778</v>
      </c>
      <c r="Q33" s="111">
        <v>4.5222787086141087</v>
      </c>
      <c r="R33" s="109">
        <v>34.010652022215261</v>
      </c>
      <c r="S33" s="113">
        <v>5.0657911710172971</v>
      </c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286</v>
      </c>
      <c r="B34" s="109">
        <v>12.81958268813483</v>
      </c>
      <c r="C34" s="111">
        <v>2.5510166436233956</v>
      </c>
      <c r="D34" s="109">
        <v>47.736815933801267</v>
      </c>
      <c r="E34" s="111">
        <v>4.339666630153495</v>
      </c>
      <c r="F34" s="109">
        <v>17.819165677502351</v>
      </c>
      <c r="G34" s="111">
        <v>3.3266390866768951</v>
      </c>
      <c r="H34" s="109">
        <v>46.183503308057418</v>
      </c>
      <c r="I34" s="111">
        <v>3.5867445667691009</v>
      </c>
      <c r="J34" s="109">
        <v>34.720466299583613</v>
      </c>
      <c r="K34" s="111">
        <v>3.656114231038857</v>
      </c>
      <c r="L34" s="109">
        <v>13.694222868502241</v>
      </c>
      <c r="M34" s="111">
        <v>2.6692352235777372</v>
      </c>
      <c r="N34" s="109">
        <v>37.708421732676037</v>
      </c>
      <c r="O34" s="111">
        <v>3.3962254349348693</v>
      </c>
      <c r="P34" s="109">
        <v>22.39959881180669</v>
      </c>
      <c r="Q34" s="111">
        <v>2.8357067850076167</v>
      </c>
      <c r="R34" s="109">
        <v>16.335185827755701</v>
      </c>
      <c r="S34" s="113">
        <v>3.0941803461852997</v>
      </c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301</v>
      </c>
      <c r="B35" s="109">
        <v>59.330940713590451</v>
      </c>
      <c r="C35" s="111">
        <v>5.8145523689657486</v>
      </c>
      <c r="D35" s="109">
        <v>67.780459338386081</v>
      </c>
      <c r="E35" s="111">
        <v>6.1521890822530239</v>
      </c>
      <c r="F35" s="109">
        <v>71.892513769097761</v>
      </c>
      <c r="G35" s="111">
        <v>5.0762305468275528</v>
      </c>
      <c r="H35" s="109">
        <v>67.105102115815157</v>
      </c>
      <c r="I35" s="111">
        <v>6.2379317309065296</v>
      </c>
      <c r="J35" s="109">
        <v>58.329307326651232</v>
      </c>
      <c r="K35" s="111">
        <v>6.1358547245862667</v>
      </c>
      <c r="L35" s="109">
        <v>27.848707476813299</v>
      </c>
      <c r="M35" s="111">
        <v>5.0428845904544675</v>
      </c>
      <c r="N35" s="109">
        <v>64.937669502765587</v>
      </c>
      <c r="O35" s="111">
        <v>5.9545622312167508</v>
      </c>
      <c r="P35" s="109">
        <v>46.740321649569879</v>
      </c>
      <c r="Q35" s="111">
        <v>5.4921487958666688</v>
      </c>
      <c r="R35" s="109">
        <v>47.151962017002731</v>
      </c>
      <c r="S35" s="113">
        <v>6.0573993659687764</v>
      </c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297</v>
      </c>
      <c r="B36" s="109">
        <v>29.48912252483726</v>
      </c>
      <c r="C36" s="111">
        <v>4.6310912136459192</v>
      </c>
      <c r="D36" s="109">
        <v>41.533918733970239</v>
      </c>
      <c r="E36" s="111">
        <v>4.3745384790580921</v>
      </c>
      <c r="F36" s="109">
        <v>11.078583701066821</v>
      </c>
      <c r="G36" s="111">
        <v>2.8373822991281177</v>
      </c>
      <c r="H36" s="109">
        <v>40.584638400853493</v>
      </c>
      <c r="I36" s="111">
        <v>4.8016831309114982</v>
      </c>
      <c r="J36" s="109">
        <v>37.902286088182663</v>
      </c>
      <c r="K36" s="111">
        <v>4.465481939903202</v>
      </c>
      <c r="L36" s="109">
        <v>10.95991067461522</v>
      </c>
      <c r="M36" s="111">
        <v>2.7668761304445928</v>
      </c>
      <c r="N36" s="109">
        <v>37.726193313187011</v>
      </c>
      <c r="O36" s="111">
        <v>3.7517536279649675</v>
      </c>
      <c r="P36" s="109">
        <v>32.625793812643387</v>
      </c>
      <c r="Q36" s="111">
        <v>4.1852806754772605</v>
      </c>
      <c r="R36" s="109">
        <v>11.6191691814997</v>
      </c>
      <c r="S36" s="113">
        <v>3.2475643173475133</v>
      </c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272</v>
      </c>
      <c r="B37" s="109">
        <v>62.080710267210662</v>
      </c>
      <c r="C37" s="111">
        <v>4.4365386729488554</v>
      </c>
      <c r="D37" s="109">
        <v>86.488309619977983</v>
      </c>
      <c r="E37" s="111">
        <v>3.4187465773248982</v>
      </c>
      <c r="F37" s="109">
        <v>54.697558577974377</v>
      </c>
      <c r="G37" s="111">
        <v>4.823891522644808</v>
      </c>
      <c r="H37" s="109">
        <v>84.658369026680376</v>
      </c>
      <c r="I37" s="111">
        <v>3.8337324688921957</v>
      </c>
      <c r="J37" s="109">
        <v>78.347573824245345</v>
      </c>
      <c r="K37" s="111">
        <v>4.248226149128068</v>
      </c>
      <c r="L37" s="109">
        <v>5.3965024708168867</v>
      </c>
      <c r="M37" s="111">
        <v>2.5251046049782078</v>
      </c>
      <c r="N37" s="109">
        <v>82.116725423220004</v>
      </c>
      <c r="O37" s="111">
        <v>3.9727004882209105</v>
      </c>
      <c r="P37" s="109">
        <v>52.060549522570952</v>
      </c>
      <c r="Q37" s="111">
        <v>5.4331367233391932</v>
      </c>
      <c r="R37" s="109">
        <v>24.75241082808396</v>
      </c>
      <c r="S37" s="113">
        <v>7.5706439574958875</v>
      </c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264</v>
      </c>
      <c r="B38" s="109">
        <v>33.417632300006439</v>
      </c>
      <c r="C38" s="111">
        <v>3.6183431998686575</v>
      </c>
      <c r="D38" s="109">
        <v>75.213887380457848</v>
      </c>
      <c r="E38" s="111">
        <v>3.9273128955665118</v>
      </c>
      <c r="F38" s="109">
        <v>41.318492655918057</v>
      </c>
      <c r="G38" s="111">
        <v>4.5337550005071341</v>
      </c>
      <c r="H38" s="109">
        <v>80.664054257296115</v>
      </c>
      <c r="I38" s="111">
        <v>3.5419503430566444</v>
      </c>
      <c r="J38" s="109">
        <v>54.871003488543927</v>
      </c>
      <c r="K38" s="111">
        <v>5.1115020303064931</v>
      </c>
      <c r="L38" s="109">
        <v>10.943965253983929</v>
      </c>
      <c r="M38" s="111">
        <v>3.0164170031505622</v>
      </c>
      <c r="N38" s="109">
        <v>75.921787384120449</v>
      </c>
      <c r="O38" s="111">
        <v>3.7099175165182352</v>
      </c>
      <c r="P38" s="109">
        <v>58.367587313989148</v>
      </c>
      <c r="Q38" s="111">
        <v>4.2198086792951894</v>
      </c>
      <c r="R38" s="109">
        <v>14.92132516625292</v>
      </c>
      <c r="S38" s="113">
        <v>3.2179762935283431</v>
      </c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282</v>
      </c>
      <c r="B39" s="109">
        <v>23.191707027157399</v>
      </c>
      <c r="C39" s="111">
        <v>3.4853547679881705</v>
      </c>
      <c r="D39" s="109">
        <v>82.805032837506374</v>
      </c>
      <c r="E39" s="111">
        <v>2.9246744946757777</v>
      </c>
      <c r="F39" s="109">
        <v>22.001218833530299</v>
      </c>
      <c r="G39" s="111">
        <v>3.2467029148307787</v>
      </c>
      <c r="H39" s="109">
        <v>24.419893222718109</v>
      </c>
      <c r="I39" s="111">
        <v>3.5352182692366223</v>
      </c>
      <c r="J39" s="109">
        <v>40.565992476599277</v>
      </c>
      <c r="K39" s="111">
        <v>4.3928326285010328</v>
      </c>
      <c r="L39" s="109">
        <v>1.9203269963288441</v>
      </c>
      <c r="M39" s="111">
        <v>1.001835476722114</v>
      </c>
      <c r="N39" s="109">
        <v>63.489829344981509</v>
      </c>
      <c r="O39" s="111">
        <v>4.4028176635241625</v>
      </c>
      <c r="P39" s="109">
        <v>47.822943773267511</v>
      </c>
      <c r="Q39" s="111">
        <v>3.781073229816716</v>
      </c>
      <c r="R39" s="109">
        <v>18.688002053917121</v>
      </c>
      <c r="S39" s="113">
        <v>3.1264144218821106</v>
      </c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3</v>
      </c>
      <c r="B40" s="109">
        <v>27.973189343925689</v>
      </c>
      <c r="C40" s="111">
        <v>6.4736370281440818</v>
      </c>
      <c r="D40" s="109">
        <v>76.873679907316699</v>
      </c>
      <c r="E40" s="111">
        <v>6.0414131054932012</v>
      </c>
      <c r="F40" s="109">
        <v>19.05787967560849</v>
      </c>
      <c r="G40" s="111">
        <v>4.9479126183058604</v>
      </c>
      <c r="H40" s="109">
        <v>48.153573618540257</v>
      </c>
      <c r="I40" s="111">
        <v>7.0561059009459761</v>
      </c>
      <c r="J40" s="109">
        <v>58.576343939487472</v>
      </c>
      <c r="K40" s="111">
        <v>6.8704667587242421</v>
      </c>
      <c r="L40" s="109">
        <v>1.8600531443882271</v>
      </c>
      <c r="M40" s="111">
        <v>1.3160875706108071</v>
      </c>
      <c r="N40" s="109">
        <v>76.484465490232921</v>
      </c>
      <c r="O40" s="111">
        <v>5.4609926110570939</v>
      </c>
      <c r="P40" s="109">
        <v>45.157389112217473</v>
      </c>
      <c r="Q40" s="111">
        <v>6.7148596966089826</v>
      </c>
      <c r="R40" s="109">
        <v>22.818866253170391</v>
      </c>
      <c r="S40" s="113">
        <v>4.950994361436905</v>
      </c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298</v>
      </c>
      <c r="B41" s="109">
        <v>8.1281940035374802</v>
      </c>
      <c r="C41" s="111">
        <v>2.046175397605273</v>
      </c>
      <c r="D41" s="109">
        <v>48.399219224010828</v>
      </c>
      <c r="E41" s="111">
        <v>4.3180132969011709</v>
      </c>
      <c r="F41" s="109">
        <v>36.277093807000803</v>
      </c>
      <c r="G41" s="111">
        <v>4.0495601923606941</v>
      </c>
      <c r="H41" s="109">
        <v>29.407960234745421</v>
      </c>
      <c r="I41" s="111">
        <v>3.4535201484512497</v>
      </c>
      <c r="J41" s="109">
        <v>25.617414773791509</v>
      </c>
      <c r="K41" s="111">
        <v>2.9483506697023172</v>
      </c>
      <c r="L41" s="109">
        <v>4.8025053705402536</v>
      </c>
      <c r="M41" s="111">
        <v>1.4324669942441879</v>
      </c>
      <c r="N41" s="109">
        <v>27.549132277417161</v>
      </c>
      <c r="O41" s="111">
        <v>3.350929994290845</v>
      </c>
      <c r="P41" s="109">
        <v>22.82395275505046</v>
      </c>
      <c r="Q41" s="111">
        <v>3.0926123171772786</v>
      </c>
      <c r="R41" s="109">
        <v>15.766165121542169</v>
      </c>
      <c r="S41" s="113">
        <v>2.7401967771963744</v>
      </c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309</v>
      </c>
      <c r="B42" s="109">
        <v>10.256410256410261</v>
      </c>
      <c r="C42" s="111">
        <v>2.6221376814213451</v>
      </c>
      <c r="D42" s="109">
        <v>49.572649572649567</v>
      </c>
      <c r="E42" s="111">
        <v>5.0243857957227531</v>
      </c>
      <c r="F42" s="109">
        <v>12.820512820512819</v>
      </c>
      <c r="G42" s="111">
        <v>3.0426404683970261</v>
      </c>
      <c r="H42" s="109">
        <v>18.803418803418801</v>
      </c>
      <c r="I42" s="111">
        <v>3.1987428029657021</v>
      </c>
      <c r="J42" s="109">
        <v>10.256410256410261</v>
      </c>
      <c r="K42" s="111">
        <v>2.655262836035003</v>
      </c>
      <c r="L42" s="109">
        <v>0.85470085470085466</v>
      </c>
      <c r="M42" s="111">
        <v>0.85513868984078034</v>
      </c>
      <c r="N42" s="109">
        <v>28.205128205128201</v>
      </c>
      <c r="O42" s="111">
        <v>3.8170649336815679</v>
      </c>
      <c r="P42" s="109">
        <v>14.52991452991453</v>
      </c>
      <c r="Q42" s="111">
        <v>3.2951422982928724</v>
      </c>
      <c r="R42" s="109">
        <v>16.239316239316238</v>
      </c>
      <c r="S42" s="113">
        <v>3.2446032986419233</v>
      </c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277</v>
      </c>
      <c r="B43" s="109">
        <v>24.166009972037841</v>
      </c>
      <c r="C43" s="111">
        <v>4.1339357034818995</v>
      </c>
      <c r="D43" s="109">
        <v>63.809554327538443</v>
      </c>
      <c r="E43" s="111">
        <v>4.2685958436329532</v>
      </c>
      <c r="F43" s="109">
        <v>30.921532559868801</v>
      </c>
      <c r="G43" s="111">
        <v>4.5570112174964548</v>
      </c>
      <c r="H43" s="109">
        <v>29.12734896290436</v>
      </c>
      <c r="I43" s="111">
        <v>4.0581596390431054</v>
      </c>
      <c r="J43" s="109">
        <v>15.388427776759309</v>
      </c>
      <c r="K43" s="111">
        <v>3.5352927391039883</v>
      </c>
      <c r="L43" s="109">
        <v>0.55748026836215203</v>
      </c>
      <c r="M43" s="111">
        <v>0.39594761405042234</v>
      </c>
      <c r="N43" s="109">
        <v>45.359629450014488</v>
      </c>
      <c r="O43" s="111">
        <v>4.3325344355472222</v>
      </c>
      <c r="P43" s="109">
        <v>34.864037428754862</v>
      </c>
      <c r="Q43" s="111">
        <v>4.4341039946796927</v>
      </c>
      <c r="R43" s="109">
        <v>37.906178743987127</v>
      </c>
      <c r="S43" s="113">
        <v>4.7311710846165802</v>
      </c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294</v>
      </c>
      <c r="B44" s="109">
        <v>23.80999790478532</v>
      </c>
      <c r="C44" s="111">
        <v>6.8813917297957259</v>
      </c>
      <c r="D44" s="109">
        <v>63.23169637476844</v>
      </c>
      <c r="E44" s="111">
        <v>8.9082383566342891</v>
      </c>
      <c r="F44" s="109">
        <v>18.90948272716367</v>
      </c>
      <c r="G44" s="111">
        <v>5.3081585701855243</v>
      </c>
      <c r="H44" s="109">
        <v>36.653713143816972</v>
      </c>
      <c r="I44" s="111">
        <v>5.9794839180327211</v>
      </c>
      <c r="J44" s="109">
        <v>38.370065823249099</v>
      </c>
      <c r="K44" s="111">
        <v>6.749759358507486</v>
      </c>
      <c r="L44" s="109">
        <v>5.5666534347043317</v>
      </c>
      <c r="M44" s="111">
        <v>2.3646341688697929</v>
      </c>
      <c r="N44" s="109">
        <v>46.553499985343237</v>
      </c>
      <c r="O44" s="111">
        <v>9.3298026516169994</v>
      </c>
      <c r="P44" s="109">
        <v>43.560662997731512</v>
      </c>
      <c r="Q44" s="111">
        <v>6.075918471244429</v>
      </c>
      <c r="R44" s="109">
        <v>24.008891509414521</v>
      </c>
      <c r="S44" s="113">
        <v>4.8113004215519961</v>
      </c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306</v>
      </c>
      <c r="B45" s="109">
        <v>52.477413306401012</v>
      </c>
      <c r="C45" s="111">
        <v>3.4909023057111308</v>
      </c>
      <c r="D45" s="109">
        <v>92.072477526413934</v>
      </c>
      <c r="E45" s="111">
        <v>2.0912062030839733</v>
      </c>
      <c r="F45" s="109">
        <v>70.512823317535791</v>
      </c>
      <c r="G45" s="111">
        <v>3.4920328996465555</v>
      </c>
      <c r="H45" s="109">
        <v>94.180665962560639</v>
      </c>
      <c r="I45" s="111">
        <v>1.7295919044082151</v>
      </c>
      <c r="J45" s="109">
        <v>81.02715654415745</v>
      </c>
      <c r="K45" s="111">
        <v>2.9269608735125776</v>
      </c>
      <c r="L45" s="109">
        <v>37.120041291769077</v>
      </c>
      <c r="M45" s="111">
        <v>3.5055457503685976</v>
      </c>
      <c r="N45" s="109">
        <v>91.107510702335432</v>
      </c>
      <c r="O45" s="111">
        <v>2.0188816286319549</v>
      </c>
      <c r="P45" s="109">
        <v>88.101472201949761</v>
      </c>
      <c r="Q45" s="111">
        <v>2.3742405179525758</v>
      </c>
      <c r="R45" s="109">
        <v>47.409148792915502</v>
      </c>
      <c r="S45" s="113">
        <v>3.5612985987537256</v>
      </c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280</v>
      </c>
      <c r="B46" s="109">
        <v>34.858432181085739</v>
      </c>
      <c r="C46" s="111">
        <v>4.6739910538209797</v>
      </c>
      <c r="D46" s="109">
        <v>73.049454324516745</v>
      </c>
      <c r="E46" s="111">
        <v>4.2922256619397574</v>
      </c>
      <c r="F46" s="109">
        <v>48.483040403090349</v>
      </c>
      <c r="G46" s="111">
        <v>4.8370377562412044</v>
      </c>
      <c r="H46" s="109">
        <v>61.980785648647597</v>
      </c>
      <c r="I46" s="111">
        <v>4.9433533167090786</v>
      </c>
      <c r="J46" s="109">
        <v>48.65842096844144</v>
      </c>
      <c r="K46" s="111">
        <v>4.3746546418051562</v>
      </c>
      <c r="L46" s="109">
        <v>12.682578056551881</v>
      </c>
      <c r="M46" s="111">
        <v>2.5878075295517298</v>
      </c>
      <c r="N46" s="109">
        <v>46.857174482717163</v>
      </c>
      <c r="O46" s="111">
        <v>3.5959421305326251</v>
      </c>
      <c r="P46" s="109">
        <v>32.95318657800064</v>
      </c>
      <c r="Q46" s="111">
        <v>3.722896917008979</v>
      </c>
      <c r="R46" s="109">
        <v>27.490046261517161</v>
      </c>
      <c r="S46" s="113">
        <v>3.8084281810547154</v>
      </c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266</v>
      </c>
      <c r="B47" s="109">
        <v>12.11748056201009</v>
      </c>
      <c r="C47" s="111">
        <v>3.3191222688760162</v>
      </c>
      <c r="D47" s="109">
        <v>59.073906215205781</v>
      </c>
      <c r="E47" s="111">
        <v>5.0826192646994528</v>
      </c>
      <c r="F47" s="109">
        <v>34.933370257863018</v>
      </c>
      <c r="G47" s="111">
        <v>4.3404944856571106</v>
      </c>
      <c r="H47" s="109">
        <v>49.746198445515098</v>
      </c>
      <c r="I47" s="111">
        <v>3.9008237486787154</v>
      </c>
      <c r="J47" s="109">
        <v>20.885301286037748</v>
      </c>
      <c r="K47" s="111">
        <v>3.629721957877083</v>
      </c>
      <c r="L47" s="109">
        <v>3.588766998631336</v>
      </c>
      <c r="M47" s="111">
        <v>2.0153254776151828</v>
      </c>
      <c r="N47" s="109">
        <v>53.356725475181683</v>
      </c>
      <c r="O47" s="111">
        <v>6.175484043487546</v>
      </c>
      <c r="P47" s="109">
        <v>13.162915865052261</v>
      </c>
      <c r="Q47" s="111">
        <v>2.7620882923686629</v>
      </c>
      <c r="R47" s="109">
        <v>11.378250695692641</v>
      </c>
      <c r="S47" s="113">
        <v>3.597647948939942</v>
      </c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270</v>
      </c>
      <c r="B48" s="109">
        <v>58.119180930892433</v>
      </c>
      <c r="C48" s="111">
        <v>3.5018364621901465</v>
      </c>
      <c r="D48" s="109">
        <v>59.916311095689657</v>
      </c>
      <c r="E48" s="111">
        <v>3.643606935514117</v>
      </c>
      <c r="F48" s="109">
        <v>17.266697055800559</v>
      </c>
      <c r="G48" s="111">
        <v>3.6868832318612843</v>
      </c>
      <c r="H48" s="109">
        <v>76.986651979716086</v>
      </c>
      <c r="I48" s="111">
        <v>3.1151668812332529</v>
      </c>
      <c r="J48" s="109">
        <v>30.924574884989831</v>
      </c>
      <c r="K48" s="111">
        <v>3.4984810189405016</v>
      </c>
      <c r="L48" s="109">
        <v>0</v>
      </c>
      <c r="M48" s="111">
        <v>0</v>
      </c>
      <c r="N48" s="109">
        <v>65.348282109299589</v>
      </c>
      <c r="O48" s="111">
        <v>4.5105361271658433</v>
      </c>
      <c r="P48" s="109">
        <v>32.803662007292438</v>
      </c>
      <c r="Q48" s="111">
        <v>3.622685341602474</v>
      </c>
      <c r="R48" s="109">
        <v>16.381679415621701</v>
      </c>
      <c r="S48" s="113">
        <v>2.7665727424036008</v>
      </c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313</v>
      </c>
      <c r="B49" s="109">
        <v>36.411219032352037</v>
      </c>
      <c r="C49" s="111">
        <v>4.0759248216838158</v>
      </c>
      <c r="D49" s="109">
        <v>68.01303603083781</v>
      </c>
      <c r="E49" s="111">
        <v>3.8956641918900203</v>
      </c>
      <c r="F49" s="109">
        <v>48.343496445657408</v>
      </c>
      <c r="G49" s="111">
        <v>3.8707608097820922</v>
      </c>
      <c r="H49" s="109">
        <v>73.300344057682523</v>
      </c>
      <c r="I49" s="111">
        <v>3.1685438605100247</v>
      </c>
      <c r="J49" s="109">
        <v>66.115214204955791</v>
      </c>
      <c r="K49" s="111">
        <v>4.1310582801566342</v>
      </c>
      <c r="L49" s="109">
        <v>4.0940734881273348</v>
      </c>
      <c r="M49" s="111">
        <v>1.6721734117094194</v>
      </c>
      <c r="N49" s="109">
        <v>56.228713952547061</v>
      </c>
      <c r="O49" s="111">
        <v>4.631833568029827</v>
      </c>
      <c r="P49" s="109">
        <v>32.820428699656027</v>
      </c>
      <c r="Q49" s="111">
        <v>4.118185965034634</v>
      </c>
      <c r="R49" s="109">
        <v>20.7188282790123</v>
      </c>
      <c r="S49" s="113">
        <v>3.6864107046007732</v>
      </c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305</v>
      </c>
      <c r="B50" s="109">
        <v>17.470741693539871</v>
      </c>
      <c r="C50" s="111">
        <v>3.6183744578596961</v>
      </c>
      <c r="D50" s="109">
        <v>29.205466381634668</v>
      </c>
      <c r="E50" s="111">
        <v>3.36226974423642</v>
      </c>
      <c r="F50" s="109">
        <v>9.5175549838760798</v>
      </c>
      <c r="G50" s="111">
        <v>3.1352319688453005</v>
      </c>
      <c r="H50" s="109">
        <v>29.726922473038758</v>
      </c>
      <c r="I50" s="111">
        <v>4.1203654183780447</v>
      </c>
      <c r="J50" s="109">
        <v>26.466840586011848</v>
      </c>
      <c r="K50" s="111">
        <v>3.8825706432255398</v>
      </c>
      <c r="L50" s="109">
        <v>0.52145609140409721</v>
      </c>
      <c r="M50" s="111">
        <v>0.52145607372311431</v>
      </c>
      <c r="N50" s="109">
        <v>30.63848931724463</v>
      </c>
      <c r="O50" s="111">
        <v>4.3853239520754972</v>
      </c>
      <c r="P50" s="109">
        <v>35.984395569887937</v>
      </c>
      <c r="Q50" s="111">
        <v>4.3138104361289011</v>
      </c>
      <c r="R50" s="109">
        <v>11.99349010229424</v>
      </c>
      <c r="S50" s="113">
        <v>2.3896118217065485</v>
      </c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283</v>
      </c>
      <c r="B51" s="109">
        <v>38.223241171899303</v>
      </c>
      <c r="C51" s="111">
        <v>3.9942011082783329</v>
      </c>
      <c r="D51" s="109">
        <v>85.258461331609425</v>
      </c>
      <c r="E51" s="111">
        <v>2.8507431414049385</v>
      </c>
      <c r="F51" s="109">
        <v>26.921220551985488</v>
      </c>
      <c r="G51" s="111">
        <v>3.8941088657040792</v>
      </c>
      <c r="H51" s="109">
        <v>55.91131570651401</v>
      </c>
      <c r="I51" s="111">
        <v>3.9017327060558125</v>
      </c>
      <c r="J51" s="109">
        <v>39.720747138874742</v>
      </c>
      <c r="K51" s="111">
        <v>3.6494390415391487</v>
      </c>
      <c r="L51" s="109">
        <v>4.8657249746053939</v>
      </c>
      <c r="M51" s="111">
        <v>1.921675063799009</v>
      </c>
      <c r="N51" s="109">
        <v>65.248416954698385</v>
      </c>
      <c r="O51" s="111">
        <v>3.152088000285179</v>
      </c>
      <c r="P51" s="109">
        <v>43.381617758116732</v>
      </c>
      <c r="Q51" s="111">
        <v>3.988111369177338</v>
      </c>
      <c r="R51" s="109">
        <v>37.464636473827923</v>
      </c>
      <c r="S51" s="113">
        <v>3.7044980882407526</v>
      </c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337" t="s">
        <v>265</v>
      </c>
      <c r="B52" s="329">
        <v>32.500115450619063</v>
      </c>
      <c r="C52" s="330">
        <v>4.6646633150797943</v>
      </c>
      <c r="D52" s="329">
        <v>78.073800217657535</v>
      </c>
      <c r="E52" s="330">
        <v>3.7716299174288008</v>
      </c>
      <c r="F52" s="329">
        <v>51.736899042202879</v>
      </c>
      <c r="G52" s="330">
        <v>3.8658520045275484</v>
      </c>
      <c r="H52" s="329">
        <v>40.999990799110577</v>
      </c>
      <c r="I52" s="330">
        <v>4.6277247277964628</v>
      </c>
      <c r="J52" s="329">
        <v>35.956050800160718</v>
      </c>
      <c r="K52" s="330">
        <v>4.1416075144954858</v>
      </c>
      <c r="L52" s="329">
        <v>8.9862698942089398</v>
      </c>
      <c r="M52" s="330">
        <v>2.4814623201003307</v>
      </c>
      <c r="N52" s="329">
        <v>62.883981658913648</v>
      </c>
      <c r="O52" s="330">
        <v>4.9291659630692033</v>
      </c>
      <c r="P52" s="329">
        <v>63.944220825479327</v>
      </c>
      <c r="Q52" s="330">
        <v>4.1145984926195718</v>
      </c>
      <c r="R52" s="329">
        <v>23.55156670843574</v>
      </c>
      <c r="S52" s="331">
        <v>3.8871195715728879</v>
      </c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13" t="s">
        <v>300</v>
      </c>
      <c r="B53" s="109">
        <v>24.068429987233479</v>
      </c>
      <c r="C53" s="111">
        <v>3.2442022441681297</v>
      </c>
      <c r="D53" s="109">
        <v>77.736558408146237</v>
      </c>
      <c r="E53" s="111">
        <v>3.5029764922976692</v>
      </c>
      <c r="F53" s="109">
        <v>22.187368528059451</v>
      </c>
      <c r="G53" s="111">
        <v>2.5204243233600638</v>
      </c>
      <c r="H53" s="109">
        <v>39.346959637680918</v>
      </c>
      <c r="I53" s="111">
        <v>3.7984929509657732</v>
      </c>
      <c r="J53" s="109">
        <v>54.534956314845942</v>
      </c>
      <c r="K53" s="111">
        <v>4.5444797110438682</v>
      </c>
      <c r="L53" s="109">
        <v>2.9250852008976609</v>
      </c>
      <c r="M53" s="111">
        <v>1.0980291920064531</v>
      </c>
      <c r="N53" s="109">
        <v>66.029517541011401</v>
      </c>
      <c r="O53" s="111">
        <v>3.4425359703122473</v>
      </c>
      <c r="P53" s="109">
        <v>62.645817951641078</v>
      </c>
      <c r="Q53" s="111">
        <v>4.1492653714060674</v>
      </c>
      <c r="R53" s="109">
        <v>30.07848100127168</v>
      </c>
      <c r="S53" s="113">
        <v>3.8587877498277412</v>
      </c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278</v>
      </c>
      <c r="B54" s="109">
        <v>14.9928269828017</v>
      </c>
      <c r="C54" s="111">
        <v>3.8934626625077597</v>
      </c>
      <c r="D54" s="109">
        <v>63.353437736260688</v>
      </c>
      <c r="E54" s="111">
        <v>9.2335291971256819</v>
      </c>
      <c r="F54" s="109">
        <v>45.740451932775592</v>
      </c>
      <c r="G54" s="111">
        <v>8.1560041197073438</v>
      </c>
      <c r="H54" s="109">
        <v>26.904323446613422</v>
      </c>
      <c r="I54" s="111">
        <v>4.9830649040319113</v>
      </c>
      <c r="J54" s="109">
        <v>17.841266420383821</v>
      </c>
      <c r="K54" s="111">
        <v>3.5887292965185762</v>
      </c>
      <c r="L54" s="109">
        <v>1.91456180362706</v>
      </c>
      <c r="M54" s="111">
        <v>1.0488770296760515</v>
      </c>
      <c r="N54" s="109">
        <v>23.600340919160729</v>
      </c>
      <c r="O54" s="111">
        <v>3.8657296920786046</v>
      </c>
      <c r="P54" s="109">
        <v>38.826111255529717</v>
      </c>
      <c r="Q54" s="111">
        <v>6.330666560581518</v>
      </c>
      <c r="R54" s="109">
        <v>40.939163891512322</v>
      </c>
      <c r="S54" s="113">
        <v>6.3509548530534028</v>
      </c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263</v>
      </c>
      <c r="B55" s="109">
        <v>23.4657102128749</v>
      </c>
      <c r="C55" s="111">
        <v>3.3089827643338179</v>
      </c>
      <c r="D55" s="109">
        <v>56.811085774297091</v>
      </c>
      <c r="E55" s="111">
        <v>3.9412020036208131</v>
      </c>
      <c r="F55" s="109">
        <v>14.64495395462651</v>
      </c>
      <c r="G55" s="111">
        <v>2.4698314957323393</v>
      </c>
      <c r="H55" s="109">
        <v>70.291495269641203</v>
      </c>
      <c r="I55" s="111">
        <v>2.989688035217668</v>
      </c>
      <c r="J55" s="109">
        <v>40.69876507225419</v>
      </c>
      <c r="K55" s="111">
        <v>3.8712284899776401</v>
      </c>
      <c r="L55" s="109">
        <v>1.1214152769400041</v>
      </c>
      <c r="M55" s="111">
        <v>0.6549008719964895</v>
      </c>
      <c r="N55" s="109">
        <v>37.499596687564328</v>
      </c>
      <c r="O55" s="111">
        <v>4.0167982171288203</v>
      </c>
      <c r="P55" s="109">
        <v>33.625157267288763</v>
      </c>
      <c r="Q55" s="111">
        <v>2.9317397036645327</v>
      </c>
      <c r="R55" s="109">
        <v>9.5036959898878131</v>
      </c>
      <c r="S55" s="113">
        <v>2.0787520007506637</v>
      </c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307</v>
      </c>
      <c r="B56" s="109">
        <v>29.179905453948599</v>
      </c>
      <c r="C56" s="111">
        <v>4.2776181273734801</v>
      </c>
      <c r="D56" s="109">
        <v>62.132216513426677</v>
      </c>
      <c r="E56" s="111">
        <v>4.1399841548369185</v>
      </c>
      <c r="F56" s="109">
        <v>23.39809944199418</v>
      </c>
      <c r="G56" s="111">
        <v>3.9017033651413766</v>
      </c>
      <c r="H56" s="109">
        <v>63.718864539354684</v>
      </c>
      <c r="I56" s="111">
        <v>5.0024625427953682</v>
      </c>
      <c r="J56" s="109">
        <v>60.56926439736754</v>
      </c>
      <c r="K56" s="111">
        <v>4.4889757022126062</v>
      </c>
      <c r="L56" s="109">
        <v>4.9196880560941239</v>
      </c>
      <c r="M56" s="111">
        <v>1.9762003674368382</v>
      </c>
      <c r="N56" s="109">
        <v>43.883894332492439</v>
      </c>
      <c r="O56" s="111">
        <v>4.7035650189117701</v>
      </c>
      <c r="P56" s="109">
        <v>46.298127142745052</v>
      </c>
      <c r="Q56" s="111">
        <v>4.8127107619900213</v>
      </c>
      <c r="R56" s="109">
        <v>13.935284812446239</v>
      </c>
      <c r="S56" s="113">
        <v>3.1665203877331631</v>
      </c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13" t="s">
        <v>269</v>
      </c>
      <c r="B57" s="109">
        <v>42.162831999421073</v>
      </c>
      <c r="C57" s="111">
        <v>4.2309779048866636</v>
      </c>
      <c r="D57" s="109">
        <v>56.188481363052063</v>
      </c>
      <c r="E57" s="111">
        <v>4.1235668012076072</v>
      </c>
      <c r="F57" s="109">
        <v>31.263567688142111</v>
      </c>
      <c r="G57" s="111">
        <v>3.6714839157297074</v>
      </c>
      <c r="H57" s="109">
        <v>78.560343711450315</v>
      </c>
      <c r="I57" s="111">
        <v>3.8254678271873415</v>
      </c>
      <c r="J57" s="109">
        <v>65.530520014706866</v>
      </c>
      <c r="K57" s="111">
        <v>3.7653672870591337</v>
      </c>
      <c r="L57" s="109">
        <v>24.81075941853609</v>
      </c>
      <c r="M57" s="111">
        <v>3.3525201076763675</v>
      </c>
      <c r="N57" s="109">
        <v>42.443482825399279</v>
      </c>
      <c r="O57" s="111">
        <v>4.4660182648809004</v>
      </c>
      <c r="P57" s="109">
        <v>24.20136101257296</v>
      </c>
      <c r="Q57" s="111">
        <v>3.4926856900392216</v>
      </c>
      <c r="R57" s="109">
        <v>30.083537817280931</v>
      </c>
      <c r="S57" s="113">
        <v>3.9276257786111501</v>
      </c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33" t="s">
        <v>287</v>
      </c>
      <c r="B58" s="109">
        <v>36.863046353199337</v>
      </c>
      <c r="C58" s="111">
        <v>9.4483638945104467</v>
      </c>
      <c r="D58" s="109">
        <v>53.573656925816479</v>
      </c>
      <c r="E58" s="111">
        <v>8.2625182421991372</v>
      </c>
      <c r="F58" s="109">
        <v>13.646621955385619</v>
      </c>
      <c r="G58" s="111">
        <v>3.6263767405961387</v>
      </c>
      <c r="H58" s="109">
        <v>34.714960753523641</v>
      </c>
      <c r="I58" s="111">
        <v>6.4949293401956316</v>
      </c>
      <c r="J58" s="109">
        <v>44.368759871950182</v>
      </c>
      <c r="K58" s="111">
        <v>7.7916803234309553</v>
      </c>
      <c r="L58" s="109">
        <v>3.4967741177228628</v>
      </c>
      <c r="M58" s="111">
        <v>1.7748981098217398</v>
      </c>
      <c r="N58" s="109">
        <v>40.036544518976477</v>
      </c>
      <c r="O58" s="111">
        <v>7.9650093716018366</v>
      </c>
      <c r="P58" s="109">
        <v>35.399246917928643</v>
      </c>
      <c r="Q58" s="111">
        <v>7.1916637639672567</v>
      </c>
      <c r="R58" s="109">
        <v>24.17343417506908</v>
      </c>
      <c r="S58" s="113">
        <v>9.1246778511847317</v>
      </c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66" t="s">
        <v>299</v>
      </c>
      <c r="B59" s="109">
        <v>23.057732441761281</v>
      </c>
      <c r="C59" s="111">
        <v>1.925301546612582</v>
      </c>
      <c r="D59" s="109">
        <v>31.761851886660391</v>
      </c>
      <c r="E59" s="111">
        <v>2.1818579840565033</v>
      </c>
      <c r="F59" s="109">
        <v>18.17228153476022</v>
      </c>
      <c r="G59" s="111">
        <v>1.8783648748940531</v>
      </c>
      <c r="H59" s="109">
        <v>41.009256269041657</v>
      </c>
      <c r="I59" s="111">
        <v>2.2629710583841893</v>
      </c>
      <c r="J59" s="109">
        <v>34.949432756707282</v>
      </c>
      <c r="K59" s="111">
        <v>2.1693375892733253</v>
      </c>
      <c r="L59" s="109">
        <v>3.7195401434830182</v>
      </c>
      <c r="M59" s="111">
        <v>0.91772589013711381</v>
      </c>
      <c r="N59" s="109">
        <v>41.639938259680513</v>
      </c>
      <c r="O59" s="111">
        <v>2.1814742423214915</v>
      </c>
      <c r="P59" s="109">
        <v>24.344957195233508</v>
      </c>
      <c r="Q59" s="111">
        <v>1.8445827128513488</v>
      </c>
      <c r="R59" s="109">
        <v>16.924244410521801</v>
      </c>
      <c r="S59" s="113">
        <v>1.7614006636393169</v>
      </c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91" t="s">
        <v>290</v>
      </c>
      <c r="B60" s="118">
        <v>28.711245980429279</v>
      </c>
      <c r="C60" s="119">
        <v>0.77785469511200978</v>
      </c>
      <c r="D60" s="118">
        <v>68.771712565869251</v>
      </c>
      <c r="E60" s="119">
        <v>0.88251749966915105</v>
      </c>
      <c r="F60" s="118">
        <v>37.120404227815357</v>
      </c>
      <c r="G60" s="119">
        <v>0.76096219913294649</v>
      </c>
      <c r="H60" s="118">
        <v>46.365774898042119</v>
      </c>
      <c r="I60" s="119">
        <v>0.84549436730112082</v>
      </c>
      <c r="J60" s="118">
        <v>41.667699019479571</v>
      </c>
      <c r="K60" s="119">
        <v>0.82177922247177471</v>
      </c>
      <c r="L60" s="118">
        <v>6.4442621212992854</v>
      </c>
      <c r="M60" s="119">
        <v>0.38393956919337158</v>
      </c>
      <c r="N60" s="118">
        <v>55.496840598402578</v>
      </c>
      <c r="O60" s="119">
        <v>0.84370163578774482</v>
      </c>
      <c r="P60" s="118">
        <v>46.468550200971187</v>
      </c>
      <c r="Q60" s="119">
        <v>0.82448958910236148</v>
      </c>
      <c r="R60" s="118">
        <v>30.653405834669261</v>
      </c>
      <c r="S60" s="120">
        <v>0.82886971151373112</v>
      </c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91" t="s">
        <v>314</v>
      </c>
      <c r="B61" s="118">
        <v>27.49111366271973</v>
      </c>
      <c r="C61" s="119">
        <v>1.043274521827698</v>
      </c>
      <c r="D61" s="118">
        <v>78.344833374023438</v>
      </c>
      <c r="E61" s="119">
        <v>1.046254515647888</v>
      </c>
      <c r="F61" s="118">
        <v>39.674686431884773</v>
      </c>
      <c r="G61" s="119">
        <v>1.1274088621139531</v>
      </c>
      <c r="H61" s="118">
        <v>50.169540405273438</v>
      </c>
      <c r="I61" s="119">
        <v>1.193473696708679</v>
      </c>
      <c r="J61" s="118">
        <v>47.361545562744141</v>
      </c>
      <c r="K61" s="119">
        <v>1.222159743309021</v>
      </c>
      <c r="L61" s="118">
        <v>5.800163745880127</v>
      </c>
      <c r="M61" s="119">
        <v>0.52019608020782471</v>
      </c>
      <c r="N61" s="118">
        <v>64.641845703125</v>
      </c>
      <c r="O61" s="119">
        <v>1.049336910247803</v>
      </c>
      <c r="P61" s="118">
        <v>55.114353179931641</v>
      </c>
      <c r="Q61" s="119">
        <v>1.1285344362258909</v>
      </c>
      <c r="R61" s="118">
        <v>33.836639404296882</v>
      </c>
      <c r="S61" s="120">
        <v>1.142047166824341</v>
      </c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 ht="13.8" thickBot="1">
      <c r="A62" s="92" t="s">
        <v>316</v>
      </c>
      <c r="B62" s="124">
        <v>29.832594031050078</v>
      </c>
      <c r="C62" s="125">
        <v>0.61245492317552008</v>
      </c>
      <c r="D62" s="124">
        <v>65.512717622610552</v>
      </c>
      <c r="E62" s="125">
        <v>0.66919234607638012</v>
      </c>
      <c r="F62" s="124">
        <v>35.081090970185883</v>
      </c>
      <c r="G62" s="125">
        <v>0.59374226330618263</v>
      </c>
      <c r="H62" s="124">
        <v>50.074741867146336</v>
      </c>
      <c r="I62" s="125">
        <v>0.6528667161951146</v>
      </c>
      <c r="J62" s="124">
        <v>43.991985837581403</v>
      </c>
      <c r="K62" s="125">
        <v>0.64389841811371007</v>
      </c>
      <c r="L62" s="124">
        <v>7.5922347443331244</v>
      </c>
      <c r="M62" s="125">
        <v>0.31870819216524332</v>
      </c>
      <c r="N62" s="124">
        <v>53.283575234787563</v>
      </c>
      <c r="O62" s="125">
        <v>0.66376768479587833</v>
      </c>
      <c r="P62" s="124">
        <v>42.9685590244518</v>
      </c>
      <c r="Q62" s="125">
        <v>0.63893014826821859</v>
      </c>
      <c r="R62" s="124">
        <v>26.821101280755961</v>
      </c>
      <c r="S62" s="126">
        <v>0.61798740795537777</v>
      </c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3.8" thickBot="1">
      <c r="A63" s="67" t="s">
        <v>517</v>
      </c>
      <c r="B63" s="121">
        <v>8.5800403540420795</v>
      </c>
      <c r="C63" s="122">
        <v>2.0243036569424504</v>
      </c>
      <c r="D63" s="121">
        <v>74.351798513880354</v>
      </c>
      <c r="E63" s="122">
        <v>5.3592952075949274</v>
      </c>
      <c r="F63" s="121">
        <v>18.194011411424619</v>
      </c>
      <c r="G63" s="122">
        <v>4.6129551140878551</v>
      </c>
      <c r="H63" s="121">
        <v>34.070935023412908</v>
      </c>
      <c r="I63" s="122">
        <v>4.984152389098484</v>
      </c>
      <c r="J63" s="121">
        <v>37.08577185551016</v>
      </c>
      <c r="K63" s="122">
        <v>5.0565499859561482</v>
      </c>
      <c r="L63" s="121">
        <v>1.398573309694449</v>
      </c>
      <c r="M63" s="122">
        <v>0.64161696163487369</v>
      </c>
      <c r="N63" s="121">
        <v>46.800527323000694</v>
      </c>
      <c r="O63" s="122">
        <v>5.4957595559466066</v>
      </c>
      <c r="P63" s="121">
        <v>43.167616191924758</v>
      </c>
      <c r="Q63" s="122">
        <v>6.2481845386161829</v>
      </c>
      <c r="R63" s="121">
        <v>17.574755734508582</v>
      </c>
      <c r="S63" s="123">
        <v>4.6584639043856226</v>
      </c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 ht="12" customHeight="1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35" s="5" customFormat="1">
      <c r="A65" s="5" t="s">
        <v>463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>
      <c r="A66" s="5"/>
    </row>
    <row r="67" spans="1:35" s="5" customFormat="1">
      <c r="A67" s="47"/>
    </row>
    <row r="68" spans="1:35">
      <c r="A68" s="5"/>
    </row>
    <row r="69" spans="1:35">
      <c r="A69" s="31"/>
    </row>
    <row r="70" spans="1:35">
      <c r="A70" s="324"/>
    </row>
  </sheetData>
  <sortState ref="A11:AI59">
    <sortCondition ref="A11"/>
  </sortState>
  <mergeCells count="10">
    <mergeCell ref="R9:S9"/>
    <mergeCell ref="B8:S8"/>
    <mergeCell ref="B9:C9"/>
    <mergeCell ref="D9:E9"/>
    <mergeCell ref="F9:G9"/>
    <mergeCell ref="H9:I9"/>
    <mergeCell ref="J9:K9"/>
    <mergeCell ref="L9:M9"/>
    <mergeCell ref="N9:O9"/>
    <mergeCell ref="P9:Q9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/>
  <dimension ref="A1:AI65"/>
  <sheetViews>
    <sheetView showGridLines="0" topLeftCell="G1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5">
      <c r="A1" s="5" t="s">
        <v>231</v>
      </c>
      <c r="J1" s="24" t="s">
        <v>186</v>
      </c>
    </row>
    <row r="2" spans="1:35">
      <c r="A2" s="5"/>
      <c r="J2" s="24" t="s">
        <v>160</v>
      </c>
    </row>
    <row r="3" spans="1:35" ht="26.4">
      <c r="A3" s="367" t="s">
        <v>355</v>
      </c>
    </row>
    <row r="4" spans="1:35" ht="13.8">
      <c r="A4" s="314" t="s">
        <v>80</v>
      </c>
    </row>
    <row r="5" spans="1:35">
      <c r="A5" s="15"/>
    </row>
    <row r="6" spans="1:35" ht="12.75" customHeight="1">
      <c r="A6" s="15"/>
    </row>
    <row r="7" spans="1:35" s="17" customFormat="1" ht="13.8" thickBot="1">
      <c r="A7" s="16"/>
    </row>
    <row r="8" spans="1:35" s="17" customFormat="1" ht="29.25" customHeight="1">
      <c r="A8" s="307"/>
      <c r="B8" s="440" t="s">
        <v>372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2"/>
    </row>
    <row r="9" spans="1:35" s="17" customFormat="1" ht="114.75" customHeight="1">
      <c r="A9" s="309"/>
      <c r="B9" s="545" t="s">
        <v>108</v>
      </c>
      <c r="C9" s="504"/>
      <c r="D9" s="505" t="s">
        <v>109</v>
      </c>
      <c r="E9" s="504"/>
      <c r="F9" s="505" t="s">
        <v>110</v>
      </c>
      <c r="G9" s="504"/>
      <c r="H9" s="505" t="s">
        <v>111</v>
      </c>
      <c r="I9" s="504"/>
      <c r="J9" s="505" t="s">
        <v>112</v>
      </c>
      <c r="K9" s="504"/>
      <c r="L9" s="505" t="s">
        <v>113</v>
      </c>
      <c r="M9" s="504"/>
      <c r="N9" s="505" t="s">
        <v>114</v>
      </c>
      <c r="O9" s="504"/>
      <c r="P9" s="505" t="s">
        <v>115</v>
      </c>
      <c r="Q9" s="504"/>
      <c r="R9" s="505" t="s">
        <v>116</v>
      </c>
      <c r="S9" s="516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2" t="s">
        <v>2</v>
      </c>
    </row>
    <row r="11" spans="1:35">
      <c r="A11" s="33" t="s">
        <v>281</v>
      </c>
      <c r="B11" s="109">
        <v>26.281567105572389</v>
      </c>
      <c r="C11" s="111">
        <v>4.6464014789813008</v>
      </c>
      <c r="D11" s="109">
        <v>49.625306207325202</v>
      </c>
      <c r="E11" s="111">
        <v>5.4252959653552351</v>
      </c>
      <c r="F11" s="109">
        <v>27.481520510178019</v>
      </c>
      <c r="G11" s="111">
        <v>4.4686926688300597</v>
      </c>
      <c r="H11" s="109">
        <v>34.567079152957888</v>
      </c>
      <c r="I11" s="111">
        <v>4.2559691780178879</v>
      </c>
      <c r="J11" s="109">
        <v>29.68460789088633</v>
      </c>
      <c r="K11" s="111">
        <v>4.6274695708885236</v>
      </c>
      <c r="L11" s="109">
        <v>1.643592448840723</v>
      </c>
      <c r="M11" s="111">
        <v>1.1848995410045422</v>
      </c>
      <c r="N11" s="109">
        <v>42.909903029503873</v>
      </c>
      <c r="O11" s="111">
        <v>4.7750606995254072</v>
      </c>
      <c r="P11" s="109">
        <v>35.202165288357811</v>
      </c>
      <c r="Q11" s="111">
        <v>5.3231305810881828</v>
      </c>
      <c r="R11" s="109">
        <v>33.505707112665199</v>
      </c>
      <c r="S11" s="113">
        <v>5.3183759499001848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317</v>
      </c>
      <c r="B12" s="109">
        <v>57.195475129358357</v>
      </c>
      <c r="C12" s="111">
        <v>3.5900949748664721</v>
      </c>
      <c r="D12" s="109">
        <v>87.006098811305421</v>
      </c>
      <c r="E12" s="111">
        <v>2.190239030139137</v>
      </c>
      <c r="F12" s="109">
        <v>62.604886354952512</v>
      </c>
      <c r="G12" s="111">
        <v>3.7339548961061149</v>
      </c>
      <c r="H12" s="109">
        <v>90.312148049712107</v>
      </c>
      <c r="I12" s="111">
        <v>2.1862015579578409</v>
      </c>
      <c r="J12" s="109">
        <v>72.962191450769197</v>
      </c>
      <c r="K12" s="111">
        <v>3.4378718543040097</v>
      </c>
      <c r="L12" s="109">
        <v>25.69170031498032</v>
      </c>
      <c r="M12" s="111">
        <v>3.1114918973063168</v>
      </c>
      <c r="N12" s="109">
        <v>83.192600869751473</v>
      </c>
      <c r="O12" s="111">
        <v>2.5107742642918724</v>
      </c>
      <c r="P12" s="109">
        <v>82.55426559020205</v>
      </c>
      <c r="Q12" s="111">
        <v>3.1839260607951894</v>
      </c>
      <c r="R12" s="109">
        <v>47.915206981736389</v>
      </c>
      <c r="S12" s="113">
        <v>3.7198964451374259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311</v>
      </c>
      <c r="B13" s="109">
        <v>52.914335507661512</v>
      </c>
      <c r="C13" s="111">
        <v>3.7458335287598166</v>
      </c>
      <c r="D13" s="109">
        <v>69.746229422399139</v>
      </c>
      <c r="E13" s="111">
        <v>3.6730641551503691</v>
      </c>
      <c r="F13" s="109">
        <v>66.329009896051744</v>
      </c>
      <c r="G13" s="111">
        <v>3.9399900608066036</v>
      </c>
      <c r="H13" s="109">
        <v>70.890005240801315</v>
      </c>
      <c r="I13" s="111">
        <v>2.7111701497587442</v>
      </c>
      <c r="J13" s="109">
        <v>61.711912390083917</v>
      </c>
      <c r="K13" s="111">
        <v>3.9119724145647443</v>
      </c>
      <c r="L13" s="109">
        <v>27.41365141929181</v>
      </c>
      <c r="M13" s="111">
        <v>3.6309890286647692</v>
      </c>
      <c r="N13" s="109">
        <v>58.099549924552903</v>
      </c>
      <c r="O13" s="111">
        <v>3.505460657362347</v>
      </c>
      <c r="P13" s="109">
        <v>60.121889079478031</v>
      </c>
      <c r="Q13" s="111">
        <v>5.1540940961654043</v>
      </c>
      <c r="R13" s="109">
        <v>33.601499887228591</v>
      </c>
      <c r="S13" s="113">
        <v>4.2436707115300205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279</v>
      </c>
      <c r="B14" s="109">
        <v>9.5722632829777741</v>
      </c>
      <c r="C14" s="111">
        <v>3.0088160174077849</v>
      </c>
      <c r="D14" s="109">
        <v>65.115073341393924</v>
      </c>
      <c r="E14" s="111">
        <v>5.6974179760257861</v>
      </c>
      <c r="F14" s="109">
        <v>23.969523070385652</v>
      </c>
      <c r="G14" s="111">
        <v>5.497208894763463</v>
      </c>
      <c r="H14" s="109">
        <v>16.590912174002671</v>
      </c>
      <c r="I14" s="111">
        <v>3.8054160084617044</v>
      </c>
      <c r="J14" s="109">
        <v>4.8313570620690118</v>
      </c>
      <c r="K14" s="111">
        <v>2.401297275697114</v>
      </c>
      <c r="L14" s="109">
        <v>0</v>
      </c>
      <c r="M14" s="111">
        <v>0</v>
      </c>
      <c r="N14" s="109">
        <v>51.165199779589543</v>
      </c>
      <c r="O14" s="111">
        <v>5.5576612611883371</v>
      </c>
      <c r="P14" s="109">
        <v>8.7719165060503244</v>
      </c>
      <c r="Q14" s="111">
        <v>2.6454472917284919</v>
      </c>
      <c r="R14" s="109">
        <v>8.790634318033268</v>
      </c>
      <c r="S14" s="113">
        <v>2.8107889241108701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276</v>
      </c>
      <c r="B15" s="109">
        <v>43.733687612796842</v>
      </c>
      <c r="C15" s="111">
        <v>7.1642818666071282</v>
      </c>
      <c r="D15" s="109">
        <v>77.323494521730098</v>
      </c>
      <c r="E15" s="111">
        <v>4.2845319206778516</v>
      </c>
      <c r="F15" s="109">
        <v>31.618453829696861</v>
      </c>
      <c r="G15" s="111">
        <v>4.6489705979104263</v>
      </c>
      <c r="H15" s="109">
        <v>61.347567069054818</v>
      </c>
      <c r="I15" s="111">
        <v>5.0946646539992093</v>
      </c>
      <c r="J15" s="109">
        <v>57.671488444912157</v>
      </c>
      <c r="K15" s="111">
        <v>4.9423356710298538</v>
      </c>
      <c r="L15" s="109">
        <v>18.626969831660311</v>
      </c>
      <c r="M15" s="111">
        <v>6.9229384321813301</v>
      </c>
      <c r="N15" s="109">
        <v>70.646801644227494</v>
      </c>
      <c r="O15" s="111">
        <v>4.4167719601330973</v>
      </c>
      <c r="P15" s="109">
        <v>39.221386718889008</v>
      </c>
      <c r="Q15" s="111">
        <v>6.0696765455270221</v>
      </c>
      <c r="R15" s="109">
        <v>22.273182946988261</v>
      </c>
      <c r="S15" s="113">
        <v>3.9055437139047697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28" t="s">
        <v>265</v>
      </c>
      <c r="B16" s="329">
        <v>31.067961165048541</v>
      </c>
      <c r="C16" s="330">
        <v>4.3958107190891651</v>
      </c>
      <c r="D16" s="329">
        <v>74.757281553398059</v>
      </c>
      <c r="E16" s="330">
        <v>4.119067655131853</v>
      </c>
      <c r="F16" s="329">
        <v>38.834951456310677</v>
      </c>
      <c r="G16" s="330">
        <v>4.4491009116974238</v>
      </c>
      <c r="H16" s="329">
        <v>50.485436893203882</v>
      </c>
      <c r="I16" s="330">
        <v>4.2319401402652712</v>
      </c>
      <c r="J16" s="329">
        <v>27.184466019417471</v>
      </c>
      <c r="K16" s="330">
        <v>4.287268198409377</v>
      </c>
      <c r="L16" s="329">
        <v>2.912621359223301</v>
      </c>
      <c r="M16" s="330">
        <v>1.6816026872721381</v>
      </c>
      <c r="N16" s="329">
        <v>34.95145631067961</v>
      </c>
      <c r="O16" s="330">
        <v>4.2872651682292533</v>
      </c>
      <c r="P16" s="329">
        <v>25.242718446601941</v>
      </c>
      <c r="Q16" s="330">
        <v>3.6327266837296728</v>
      </c>
      <c r="R16" s="329">
        <v>11.6504854368932</v>
      </c>
      <c r="S16" s="331">
        <v>2.2769214218930149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278</v>
      </c>
      <c r="B17" s="109">
        <v>24.88891991809249</v>
      </c>
      <c r="C17" s="111">
        <v>4.5703878758824192</v>
      </c>
      <c r="D17" s="109">
        <v>68.8342332005179</v>
      </c>
      <c r="E17" s="111">
        <v>5.0125220692089725</v>
      </c>
      <c r="F17" s="109">
        <v>37.140842636541002</v>
      </c>
      <c r="G17" s="111">
        <v>5.7457046416812494</v>
      </c>
      <c r="H17" s="109">
        <v>21.090284394550821</v>
      </c>
      <c r="I17" s="111">
        <v>3.0278175971024681</v>
      </c>
      <c r="J17" s="109">
        <v>19.13281134422931</v>
      </c>
      <c r="K17" s="111">
        <v>3.2269834422821804</v>
      </c>
      <c r="L17" s="109">
        <v>6.3000444022478357</v>
      </c>
      <c r="M17" s="111">
        <v>2.3040434077337557</v>
      </c>
      <c r="N17" s="109">
        <v>32.362512291125562</v>
      </c>
      <c r="O17" s="111">
        <v>5.3175534911526325</v>
      </c>
      <c r="P17" s="109">
        <v>16.058347003878119</v>
      </c>
      <c r="Q17" s="111">
        <v>3.2418403712962567</v>
      </c>
      <c r="R17" s="109">
        <v>25.121183149174581</v>
      </c>
      <c r="S17" s="113">
        <v>4.277698522262896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263</v>
      </c>
      <c r="B18" s="109">
        <v>25.15310211144935</v>
      </c>
      <c r="C18" s="111">
        <v>3.8542353460966265</v>
      </c>
      <c r="D18" s="109">
        <v>51.756964956082072</v>
      </c>
      <c r="E18" s="111">
        <v>4.0221183122527</v>
      </c>
      <c r="F18" s="109">
        <v>11.988450080896079</v>
      </c>
      <c r="G18" s="111">
        <v>3.1141558731435079</v>
      </c>
      <c r="H18" s="109">
        <v>59.684439261082353</v>
      </c>
      <c r="I18" s="111">
        <v>3.9731590563415833</v>
      </c>
      <c r="J18" s="109">
        <v>30.0933208614615</v>
      </c>
      <c r="K18" s="111">
        <v>3.7525963486684999</v>
      </c>
      <c r="L18" s="109">
        <v>1.384008955790557</v>
      </c>
      <c r="M18" s="111">
        <v>0.97936337402378781</v>
      </c>
      <c r="N18" s="109">
        <v>31.282186619003081</v>
      </c>
      <c r="O18" s="111">
        <v>4.6644806118199211</v>
      </c>
      <c r="P18" s="109">
        <v>24.898341788978779</v>
      </c>
      <c r="Q18" s="111">
        <v>3.7553892485293323</v>
      </c>
      <c r="R18" s="109">
        <v>9.5618861069220991</v>
      </c>
      <c r="S18" s="113">
        <v>2.3362450700249044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307</v>
      </c>
      <c r="B19" s="109">
        <v>35.742183884479651</v>
      </c>
      <c r="C19" s="111">
        <v>4.5788066487952426</v>
      </c>
      <c r="D19" s="109">
        <v>57.461883144393177</v>
      </c>
      <c r="E19" s="111">
        <v>4.3427195414910411</v>
      </c>
      <c r="F19" s="109">
        <v>16.1682740729029</v>
      </c>
      <c r="G19" s="111">
        <v>2.4815404764447715</v>
      </c>
      <c r="H19" s="109">
        <v>56.715226719084811</v>
      </c>
      <c r="I19" s="111">
        <v>4.0860540330710293</v>
      </c>
      <c r="J19" s="109">
        <v>59.755601803519198</v>
      </c>
      <c r="K19" s="111">
        <v>5.0431091930331107</v>
      </c>
      <c r="L19" s="109">
        <v>2.7381529039087069</v>
      </c>
      <c r="M19" s="111">
        <v>1.1880382167774435</v>
      </c>
      <c r="N19" s="109">
        <v>41.036863917549631</v>
      </c>
      <c r="O19" s="111">
        <v>4.0718880637370853</v>
      </c>
      <c r="P19" s="109">
        <v>38.34803136530838</v>
      </c>
      <c r="Q19" s="111">
        <v>4.6512502417327575</v>
      </c>
      <c r="R19" s="109">
        <v>11.65968849664255</v>
      </c>
      <c r="S19" s="113">
        <v>1.9381106790296916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269</v>
      </c>
      <c r="B20" s="109">
        <v>38.286626121763163</v>
      </c>
      <c r="C20" s="111">
        <v>4.3789051425455989</v>
      </c>
      <c r="D20" s="109">
        <v>59.745403374406571</v>
      </c>
      <c r="E20" s="111">
        <v>4.3580917600391613</v>
      </c>
      <c r="F20" s="109">
        <v>19.94679444997799</v>
      </c>
      <c r="G20" s="111">
        <v>3.11596897871669</v>
      </c>
      <c r="H20" s="109">
        <v>72.153526081383347</v>
      </c>
      <c r="I20" s="111">
        <v>3.6243842851572259</v>
      </c>
      <c r="J20" s="109">
        <v>59.616022088379751</v>
      </c>
      <c r="K20" s="111">
        <v>4.0699405226251635</v>
      </c>
      <c r="L20" s="109">
        <v>25.427978655352341</v>
      </c>
      <c r="M20" s="111">
        <v>3.1956864413347406</v>
      </c>
      <c r="N20" s="109">
        <v>34.452301426429479</v>
      </c>
      <c r="O20" s="111">
        <v>4.1854687391020065</v>
      </c>
      <c r="P20" s="109">
        <v>16.98412983367043</v>
      </c>
      <c r="Q20" s="111">
        <v>3.0609299654759745</v>
      </c>
      <c r="R20" s="109">
        <v>29.085020797260501</v>
      </c>
      <c r="S20" s="113">
        <v>3.7507232361965941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3.8" thickBot="1">
      <c r="A21" s="34" t="s">
        <v>299</v>
      </c>
      <c r="B21" s="114">
        <v>23.04519133370885</v>
      </c>
      <c r="C21" s="115">
        <v>2.0915036178596877</v>
      </c>
      <c r="D21" s="114">
        <v>27.877484670977029</v>
      </c>
      <c r="E21" s="115">
        <v>2.3497477329968346</v>
      </c>
      <c r="F21" s="114">
        <v>19.626643191299241</v>
      </c>
      <c r="G21" s="115">
        <v>1.8914410611497292</v>
      </c>
      <c r="H21" s="114">
        <v>43.384820939752807</v>
      </c>
      <c r="I21" s="115">
        <v>2.6111145076637641</v>
      </c>
      <c r="J21" s="114">
        <v>32.800880196027578</v>
      </c>
      <c r="K21" s="115">
        <v>2.5680802087231021</v>
      </c>
      <c r="L21" s="114">
        <v>3.9289910409379978</v>
      </c>
      <c r="M21" s="115">
        <v>1.0333807584555197</v>
      </c>
      <c r="N21" s="114">
        <v>41.669082989020723</v>
      </c>
      <c r="O21" s="115">
        <v>2.4708024036242047</v>
      </c>
      <c r="P21" s="114">
        <v>24.831658307432509</v>
      </c>
      <c r="Q21" s="115">
        <v>2.0939785143517455</v>
      </c>
      <c r="R21" s="114">
        <v>16.289645236593859</v>
      </c>
      <c r="S21" s="117">
        <v>1.9546744357952965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58"/>
      <c r="B22" s="56"/>
      <c r="C22" s="51"/>
      <c r="D22" s="56"/>
      <c r="E22" s="51"/>
      <c r="F22" s="56"/>
      <c r="G22" s="51"/>
      <c r="H22" s="56"/>
      <c r="I22" s="51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 s="5" customFormat="1">
      <c r="A23" s="5" t="s">
        <v>369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t="s">
        <v>463</v>
      </c>
    </row>
    <row r="25" spans="1:35">
      <c r="A25" s="5" t="s">
        <v>371</v>
      </c>
      <c r="B25" s="56"/>
      <c r="C25" s="51"/>
      <c r="D25" s="56"/>
      <c r="E25" s="51"/>
      <c r="F25" s="56"/>
      <c r="G25" s="51"/>
      <c r="H25" s="56"/>
      <c r="I25" s="51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9"/>
    </row>
    <row r="27" spans="1:35">
      <c r="A27" s="8"/>
    </row>
    <row r="30" spans="1:35">
      <c r="A30" s="31"/>
    </row>
    <row r="65" spans="1:1">
      <c r="A65" s="1" t="s">
        <v>463</v>
      </c>
    </row>
  </sheetData>
  <sortState ref="A11:AI21">
    <sortCondition ref="A11"/>
  </sortState>
  <mergeCells count="10"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/>
  <dimension ref="A1:AJ76"/>
  <sheetViews>
    <sheetView showGridLines="0" zoomScale="93" zoomScaleNormal="93" zoomScalePageLayoutView="85" workbookViewId="0">
      <selection activeCell="D9" sqref="D9:E9"/>
    </sheetView>
  </sheetViews>
  <sheetFormatPr defaultColWidth="8.77734375" defaultRowHeight="13.2"/>
  <cols>
    <col min="1" max="1" width="34" style="5" customWidth="1"/>
    <col min="2" max="16384" width="8.77734375" style="5"/>
  </cols>
  <sheetData>
    <row r="1" spans="1:36">
      <c r="A1" s="5" t="s">
        <v>232</v>
      </c>
      <c r="J1" s="248" t="s">
        <v>187</v>
      </c>
    </row>
    <row r="2" spans="1:36">
      <c r="J2" s="24" t="s">
        <v>256</v>
      </c>
    </row>
    <row r="3" spans="1:36">
      <c r="A3" s="351" t="s">
        <v>327</v>
      </c>
      <c r="J3" s="1"/>
    </row>
    <row r="4" spans="1:36" ht="12.75" customHeight="1">
      <c r="A4" s="311" t="s">
        <v>509</v>
      </c>
      <c r="J4" s="90"/>
    </row>
    <row r="5" spans="1:36" ht="12.75" customHeight="1">
      <c r="A5" s="32"/>
      <c r="J5" s="60"/>
    </row>
    <row r="6" spans="1:36" ht="13.8" thickBot="1"/>
    <row r="7" spans="1:36" s="37" customFormat="1" ht="20.25" customHeight="1">
      <c r="A7" s="307"/>
      <c r="B7" s="455" t="s">
        <v>518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39"/>
      <c r="L8" s="462" t="s">
        <v>52</v>
      </c>
      <c r="M8" s="463"/>
      <c r="N8" s="463"/>
      <c r="O8" s="463"/>
      <c r="P8" s="463"/>
      <c r="Q8" s="539"/>
      <c r="R8" s="505" t="s">
        <v>118</v>
      </c>
      <c r="S8" s="515"/>
      <c r="T8" s="515"/>
      <c r="U8" s="515"/>
      <c r="V8" s="515"/>
      <c r="W8" s="540"/>
      <c r="X8" s="505" t="s">
        <v>119</v>
      </c>
      <c r="Y8" s="515"/>
      <c r="Z8" s="515"/>
      <c r="AA8" s="515"/>
      <c r="AB8" s="515"/>
      <c r="AC8" s="540"/>
      <c r="AD8" s="505" t="s">
        <v>120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513"/>
      <c r="C9" s="446"/>
      <c r="D9" s="447" t="s">
        <v>56</v>
      </c>
      <c r="E9" s="435"/>
      <c r="F9" s="447" t="s">
        <v>74</v>
      </c>
      <c r="G9" s="541"/>
      <c r="H9" s="435" t="s">
        <v>58</v>
      </c>
      <c r="I9" s="435"/>
      <c r="J9" s="447" t="s">
        <v>59</v>
      </c>
      <c r="K9" s="541"/>
      <c r="L9" s="447" t="s">
        <v>519</v>
      </c>
      <c r="M9" s="541"/>
      <c r="N9" s="447" t="s">
        <v>470</v>
      </c>
      <c r="O9" s="541"/>
      <c r="P9" s="447" t="s">
        <v>60</v>
      </c>
      <c r="Q9" s="541"/>
      <c r="R9" s="447" t="s">
        <v>61</v>
      </c>
      <c r="S9" s="541"/>
      <c r="T9" s="447" t="s">
        <v>62</v>
      </c>
      <c r="U9" s="541"/>
      <c r="V9" s="435" t="s">
        <v>0</v>
      </c>
      <c r="W9" s="546" t="s">
        <v>6</v>
      </c>
      <c r="X9" s="447" t="s">
        <v>63</v>
      </c>
      <c r="Y9" s="436"/>
      <c r="Z9" s="447" t="s">
        <v>64</v>
      </c>
      <c r="AA9" s="436"/>
      <c r="AB9" s="435" t="s">
        <v>0</v>
      </c>
      <c r="AC9" s="546" t="s">
        <v>6</v>
      </c>
      <c r="AD9" s="447" t="s">
        <v>63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6" s="39" customFormat="1">
      <c r="A10" s="425"/>
      <c r="B10" s="426" t="s">
        <v>1</v>
      </c>
      <c r="C10" s="427" t="s">
        <v>2</v>
      </c>
      <c r="D10" s="428" t="s">
        <v>1</v>
      </c>
      <c r="E10" s="426" t="s">
        <v>2</v>
      </c>
      <c r="F10" s="428" t="s">
        <v>1</v>
      </c>
      <c r="G10" s="427" t="s">
        <v>2</v>
      </c>
      <c r="H10" s="426" t="s">
        <v>1</v>
      </c>
      <c r="I10" s="426" t="s">
        <v>2</v>
      </c>
      <c r="J10" s="428" t="s">
        <v>7</v>
      </c>
      <c r="K10" s="427" t="s">
        <v>2</v>
      </c>
      <c r="L10" s="428" t="s">
        <v>1</v>
      </c>
      <c r="M10" s="426" t="s">
        <v>2</v>
      </c>
      <c r="N10" s="428" t="s">
        <v>1</v>
      </c>
      <c r="O10" s="427" t="s">
        <v>2</v>
      </c>
      <c r="P10" s="426" t="s">
        <v>7</v>
      </c>
      <c r="Q10" s="427" t="s">
        <v>2</v>
      </c>
      <c r="R10" s="428" t="s">
        <v>1</v>
      </c>
      <c r="S10" s="426" t="s">
        <v>2</v>
      </c>
      <c r="T10" s="428" t="s">
        <v>1</v>
      </c>
      <c r="U10" s="427" t="s">
        <v>2</v>
      </c>
      <c r="V10" s="426" t="s">
        <v>7</v>
      </c>
      <c r="W10" s="427" t="s">
        <v>2</v>
      </c>
      <c r="X10" s="428" t="s">
        <v>1</v>
      </c>
      <c r="Y10" s="426" t="s">
        <v>2</v>
      </c>
      <c r="Z10" s="428" t="s">
        <v>1</v>
      </c>
      <c r="AA10" s="427" t="s">
        <v>2</v>
      </c>
      <c r="AB10" s="426" t="s">
        <v>4</v>
      </c>
      <c r="AC10" s="427" t="s">
        <v>2</v>
      </c>
      <c r="AD10" s="428" t="s">
        <v>1</v>
      </c>
      <c r="AE10" s="426" t="s">
        <v>2</v>
      </c>
      <c r="AF10" s="428" t="s">
        <v>1</v>
      </c>
      <c r="AG10" s="427" t="s">
        <v>2</v>
      </c>
      <c r="AH10" s="426" t="s">
        <v>7</v>
      </c>
      <c r="AI10" s="429" t="s">
        <v>2</v>
      </c>
    </row>
    <row r="11" spans="1:36">
      <c r="A11" s="13" t="s">
        <v>281</v>
      </c>
      <c r="B11" s="109">
        <v>46.606301862709557</v>
      </c>
      <c r="C11" s="111">
        <v>8.6193182596216431</v>
      </c>
      <c r="D11" s="109">
        <v>30.2781900180718</v>
      </c>
      <c r="E11" s="111">
        <v>14.95939770187459</v>
      </c>
      <c r="F11" s="109">
        <v>48.639197025720158</v>
      </c>
      <c r="G11" s="111">
        <v>10.003512382559951</v>
      </c>
      <c r="H11" s="109">
        <v>61.565086167789929</v>
      </c>
      <c r="I11" s="111">
        <v>6.6267283686076892</v>
      </c>
      <c r="J11" s="109">
        <v>31.286896149718128</v>
      </c>
      <c r="K11" s="111">
        <v>15.58602719564492</v>
      </c>
      <c r="L11" s="109">
        <v>45.095886498380104</v>
      </c>
      <c r="M11" s="111">
        <v>9.0149473241283484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44.466921183685649</v>
      </c>
      <c r="S11" s="111">
        <v>9.0361017986241787</v>
      </c>
      <c r="T11" s="109">
        <v>69.529915948515153</v>
      </c>
      <c r="U11" s="111">
        <v>14.533019406518999</v>
      </c>
      <c r="V11" s="109">
        <v>25.062994764829504</v>
      </c>
      <c r="W11" s="111">
        <v>17.681754250322133</v>
      </c>
      <c r="X11" s="109">
        <v>48.222232913969869</v>
      </c>
      <c r="Y11" s="111">
        <v>11.472323980741582</v>
      </c>
      <c r="Z11" s="109">
        <v>42.098396548593293</v>
      </c>
      <c r="AA11" s="111">
        <v>8.8342419854293119</v>
      </c>
      <c r="AB11" s="109">
        <v>-6.1238363653765759</v>
      </c>
      <c r="AC11" s="111">
        <v>14.158582718322466</v>
      </c>
      <c r="AD11" s="109">
        <v>37.021578016207371</v>
      </c>
      <c r="AE11" s="111">
        <v>10.635488258868689</v>
      </c>
      <c r="AF11" s="109">
        <v>63.420443295103802</v>
      </c>
      <c r="AG11" s="111">
        <v>7.4346368349433858</v>
      </c>
      <c r="AH11" s="109">
        <v>26.39886527889643</v>
      </c>
      <c r="AI11" s="113">
        <v>13.028846842307715</v>
      </c>
    </row>
    <row r="12" spans="1:36">
      <c r="A12" s="13" t="s">
        <v>284</v>
      </c>
      <c r="B12" s="109">
        <v>58.96900217471832</v>
      </c>
      <c r="C12" s="111">
        <v>4.5791092723191573</v>
      </c>
      <c r="D12" s="109">
        <v>32.194109484905347</v>
      </c>
      <c r="E12" s="111">
        <v>21.14903670871302</v>
      </c>
      <c r="F12" s="109">
        <v>66.752674266035143</v>
      </c>
      <c r="G12" s="111">
        <v>5.7034862992505095</v>
      </c>
      <c r="H12" s="109">
        <v>56.261838560241792</v>
      </c>
      <c r="I12" s="111">
        <v>7.1152008648214595</v>
      </c>
      <c r="J12" s="109">
        <v>24.067729075336445</v>
      </c>
      <c r="K12" s="111">
        <v>23.347525889725066</v>
      </c>
      <c r="L12" s="109">
        <v>52.764685022646432</v>
      </c>
      <c r="M12" s="111">
        <v>7.9448214174743192</v>
      </c>
      <c r="N12" s="109">
        <v>62.562581740605673</v>
      </c>
      <c r="O12" s="111">
        <v>5.0017994021404988</v>
      </c>
      <c r="P12" s="109">
        <v>9.7978967179592402</v>
      </c>
      <c r="Q12" s="111">
        <v>8.934901478951689</v>
      </c>
      <c r="R12" s="109">
        <v>62.923984999801711</v>
      </c>
      <c r="S12" s="111">
        <v>5.1765183653997076</v>
      </c>
      <c r="T12" s="109">
        <v>49.64910482492148</v>
      </c>
      <c r="U12" s="111">
        <v>9.1441245625126246</v>
      </c>
      <c r="V12" s="109">
        <v>-13.274880174880231</v>
      </c>
      <c r="W12" s="111">
        <v>10.582406863435763</v>
      </c>
      <c r="X12" s="109">
        <v>60.122169860198738</v>
      </c>
      <c r="Y12" s="111">
        <v>5.6650792961877174</v>
      </c>
      <c r="Z12" s="109">
        <v>57.775247513203652</v>
      </c>
      <c r="AA12" s="111">
        <v>10.557561492411399</v>
      </c>
      <c r="AB12" s="109">
        <v>-2.3469223469950862</v>
      </c>
      <c r="AC12" s="111">
        <v>12.645902302803448</v>
      </c>
      <c r="AD12" s="109">
        <v>59.671768425580531</v>
      </c>
      <c r="AE12" s="111">
        <v>7.0885397922453786</v>
      </c>
      <c r="AF12" s="109">
        <v>59.480980106946959</v>
      </c>
      <c r="AG12" s="111">
        <v>7.3739673652174478</v>
      </c>
      <c r="AH12" s="109">
        <v>-0.19078831863357237</v>
      </c>
      <c r="AI12" s="113">
        <v>11.027659228092208</v>
      </c>
    </row>
    <row r="13" spans="1:36">
      <c r="A13" s="33" t="s">
        <v>296</v>
      </c>
      <c r="B13" s="109">
        <v>85.209074879909537</v>
      </c>
      <c r="C13" s="111">
        <v>3.0173016540065003</v>
      </c>
      <c r="D13" s="109">
        <v>86.057167332154037</v>
      </c>
      <c r="E13" s="111">
        <v>5.9524606724273212</v>
      </c>
      <c r="F13" s="109">
        <v>83.779515366261393</v>
      </c>
      <c r="G13" s="111">
        <v>4.5505866427047481</v>
      </c>
      <c r="H13" s="109">
        <v>87.5291277586077</v>
      </c>
      <c r="I13" s="111">
        <v>2.8530725092316356</v>
      </c>
      <c r="J13" s="109">
        <v>1.4719604264536628</v>
      </c>
      <c r="K13" s="111">
        <v>6.2048856434744017</v>
      </c>
      <c r="L13" s="109">
        <v>88.36524886153407</v>
      </c>
      <c r="M13" s="111">
        <v>2.6475977358719742</v>
      </c>
      <c r="N13" s="109">
        <v>67.574494391851402</v>
      </c>
      <c r="O13" s="111">
        <v>12.615180241254581</v>
      </c>
      <c r="P13" s="109">
        <v>-20.790754469682668</v>
      </c>
      <c r="Q13" s="111">
        <v>12.903591759114416</v>
      </c>
      <c r="R13" s="109">
        <v>83.423171514709054</v>
      </c>
      <c r="S13" s="111">
        <v>3.5523421760411318</v>
      </c>
      <c r="T13" s="109">
        <v>92.667183043765604</v>
      </c>
      <c r="U13" s="111">
        <v>4.3838217860864397</v>
      </c>
      <c r="V13" s="109">
        <v>9.2440115290565501</v>
      </c>
      <c r="W13" s="111">
        <v>5.5523714090640235</v>
      </c>
      <c r="X13" s="109">
        <v>82.759683313583778</v>
      </c>
      <c r="Y13" s="111">
        <v>4.6291518983436628</v>
      </c>
      <c r="Z13" s="109">
        <v>88.390689011027206</v>
      </c>
      <c r="AA13" s="111">
        <v>3.2361234259586231</v>
      </c>
      <c r="AB13" s="109">
        <v>5.6310056974434275</v>
      </c>
      <c r="AC13" s="111">
        <v>5.627670482233941</v>
      </c>
      <c r="AD13" s="109">
        <v>85.710177067744482</v>
      </c>
      <c r="AE13" s="111">
        <v>3.2780953194403826</v>
      </c>
      <c r="AF13" s="109">
        <v>80.811266188381623</v>
      </c>
      <c r="AG13" s="111">
        <v>7.8189539631149128</v>
      </c>
      <c r="AH13" s="109">
        <v>-4.8989108793628589</v>
      </c>
      <c r="AI13" s="113">
        <v>8.6235511516385621</v>
      </c>
    </row>
    <row r="14" spans="1:36">
      <c r="A14" s="33" t="s">
        <v>308</v>
      </c>
      <c r="B14" s="109">
        <v>85.927809498295971</v>
      </c>
      <c r="C14" s="111">
        <v>2.2658399203257908</v>
      </c>
      <c r="D14" s="109">
        <v>74.045897325125566</v>
      </c>
      <c r="E14" s="111">
        <v>15.810064594642245</v>
      </c>
      <c r="F14" s="109">
        <v>85.476064537676635</v>
      </c>
      <c r="G14" s="111">
        <v>2.8441856608637464</v>
      </c>
      <c r="H14" s="109">
        <v>88.994108239046113</v>
      </c>
      <c r="I14" s="111">
        <v>4.1248146338973424</v>
      </c>
      <c r="J14" s="109">
        <v>14.948210913920548</v>
      </c>
      <c r="K14" s="111">
        <v>16.646349673831924</v>
      </c>
      <c r="L14" s="109">
        <v>95.70154552078219</v>
      </c>
      <c r="M14" s="111">
        <v>1.7686639796636427</v>
      </c>
      <c r="N14" s="109">
        <v>79.836713756458096</v>
      </c>
      <c r="O14" s="111">
        <v>3.5949258602404668</v>
      </c>
      <c r="P14" s="109">
        <v>-15.864831764324094</v>
      </c>
      <c r="Q14" s="111">
        <v>4.1180620261350729</v>
      </c>
      <c r="R14" s="109">
        <v>86.332349259888005</v>
      </c>
      <c r="S14" s="111">
        <v>2.3794930036054454</v>
      </c>
      <c r="T14" s="109">
        <v>87.59103984282163</v>
      </c>
      <c r="U14" s="111">
        <v>4.6561370932348334</v>
      </c>
      <c r="V14" s="109">
        <v>1.2586905829336246</v>
      </c>
      <c r="W14" s="111">
        <v>5.2524676458363233</v>
      </c>
      <c r="X14" s="109">
        <v>83.861801818378154</v>
      </c>
      <c r="Y14" s="111">
        <v>3.0920126796734073</v>
      </c>
      <c r="Z14" s="109">
        <v>90.554840785288889</v>
      </c>
      <c r="AA14" s="111">
        <v>2.8713926851263381</v>
      </c>
      <c r="AB14" s="109">
        <v>6.6930389669107342</v>
      </c>
      <c r="AC14" s="111">
        <v>4.3374055091406225</v>
      </c>
      <c r="AD14" s="109">
        <v>86.103534928802176</v>
      </c>
      <c r="AE14" s="111">
        <v>2.7639062195297925</v>
      </c>
      <c r="AF14" s="109">
        <v>87.182940646611527</v>
      </c>
      <c r="AG14" s="111">
        <v>3.0940279840774036</v>
      </c>
      <c r="AH14" s="109">
        <v>1.079405717809351</v>
      </c>
      <c r="AI14" s="113">
        <v>4.0859719680725899</v>
      </c>
    </row>
    <row r="15" spans="1:36">
      <c r="A15" s="40" t="s">
        <v>317</v>
      </c>
      <c r="B15" s="109">
        <v>79.281769204610328</v>
      </c>
      <c r="C15" s="111">
        <v>3.5576324365477423</v>
      </c>
      <c r="D15" s="109" t="s">
        <v>14</v>
      </c>
      <c r="E15" s="111" t="s">
        <v>14</v>
      </c>
      <c r="F15" s="109">
        <v>80.977668158954259</v>
      </c>
      <c r="G15" s="111">
        <v>3.9054143392361342</v>
      </c>
      <c r="H15" s="109">
        <v>75.487344133625001</v>
      </c>
      <c r="I15" s="111">
        <v>9.4070737037842864</v>
      </c>
      <c r="J15" s="109" t="s">
        <v>14</v>
      </c>
      <c r="K15" s="111" t="s">
        <v>14</v>
      </c>
      <c r="L15" s="109">
        <v>91.363162151259019</v>
      </c>
      <c r="M15" s="111">
        <v>3.8865080782267829</v>
      </c>
      <c r="N15" s="109">
        <v>74.92961409874755</v>
      </c>
      <c r="O15" s="111">
        <v>4.7153782226955112</v>
      </c>
      <c r="P15" s="109">
        <v>-16.433548052511469</v>
      </c>
      <c r="Q15" s="111">
        <v>6.3280521725597199</v>
      </c>
      <c r="R15" s="109">
        <v>81.930738872989409</v>
      </c>
      <c r="S15" s="111">
        <v>3.3961009109900417</v>
      </c>
      <c r="T15" s="109">
        <v>68.735544978425835</v>
      </c>
      <c r="U15" s="111">
        <v>10.392750406859122</v>
      </c>
      <c r="V15" s="109">
        <v>-13.195193894563573</v>
      </c>
      <c r="W15" s="111">
        <v>10.950965864392947</v>
      </c>
      <c r="X15" s="109">
        <v>76.991645185416019</v>
      </c>
      <c r="Y15" s="111">
        <v>4.473531540472961</v>
      </c>
      <c r="Z15" s="109">
        <v>85.322343231403181</v>
      </c>
      <c r="AA15" s="111">
        <v>4.687187773809911</v>
      </c>
      <c r="AB15" s="109">
        <v>8.3306980459871625</v>
      </c>
      <c r="AC15" s="111">
        <v>6.3681965243171428</v>
      </c>
      <c r="AD15" s="109">
        <v>79.328729372571061</v>
      </c>
      <c r="AE15" s="111">
        <v>4.6057064636359373</v>
      </c>
      <c r="AF15" s="109">
        <v>80.994707476169168</v>
      </c>
      <c r="AG15" s="111">
        <v>4.4908201158436363</v>
      </c>
      <c r="AH15" s="109">
        <v>1.6659781035981069</v>
      </c>
      <c r="AI15" s="113">
        <v>6.269368911063923</v>
      </c>
    </row>
    <row r="16" spans="1:36">
      <c r="A16" s="40" t="s">
        <v>317</v>
      </c>
      <c r="B16" s="109">
        <v>96.420326190025833</v>
      </c>
      <c r="C16" s="111">
        <v>1.6523134969272544</v>
      </c>
      <c r="D16" s="109" t="s">
        <v>14</v>
      </c>
      <c r="E16" s="111" t="s">
        <v>14</v>
      </c>
      <c r="F16" s="109">
        <v>96.007710056963873</v>
      </c>
      <c r="G16" s="111">
        <v>2.3652956541627757</v>
      </c>
      <c r="H16" s="109">
        <v>98.2451700462898</v>
      </c>
      <c r="I16" s="111">
        <v>1.7913164908968642</v>
      </c>
      <c r="J16" s="109" t="s">
        <v>14</v>
      </c>
      <c r="K16" s="111" t="s">
        <v>14</v>
      </c>
      <c r="L16" s="109">
        <v>98.872880728940686</v>
      </c>
      <c r="M16" s="111">
        <v>1.1323531323056406</v>
      </c>
      <c r="N16" s="109">
        <v>93.142975046394227</v>
      </c>
      <c r="O16" s="111">
        <v>3.5828046411160037</v>
      </c>
      <c r="P16" s="109">
        <v>-5.7299056825464589</v>
      </c>
      <c r="Q16" s="111">
        <v>3.7653653207240123</v>
      </c>
      <c r="R16" s="109">
        <v>94.802612582721366</v>
      </c>
      <c r="S16" s="111">
        <v>2.3860629501989381</v>
      </c>
      <c r="T16" s="109">
        <v>100</v>
      </c>
      <c r="U16" s="111">
        <v>0</v>
      </c>
      <c r="V16" s="109">
        <v>5.1973874172786338</v>
      </c>
      <c r="W16" s="111">
        <v>2.3860629501989381</v>
      </c>
      <c r="X16" s="109">
        <v>95.658481699503781</v>
      </c>
      <c r="Y16" s="111">
        <v>2.5460484416442717</v>
      </c>
      <c r="Z16" s="109">
        <v>97.358155965657204</v>
      </c>
      <c r="AA16" s="111">
        <v>1.9200134206836896</v>
      </c>
      <c r="AB16" s="109">
        <v>1.6996742661534228</v>
      </c>
      <c r="AC16" s="111">
        <v>3.1963455945094879</v>
      </c>
      <c r="AD16" s="109">
        <v>94.31258385586726</v>
      </c>
      <c r="AE16" s="111">
        <v>2.57274478341184</v>
      </c>
      <c r="AF16" s="109">
        <v>100</v>
      </c>
      <c r="AG16" s="111">
        <v>0</v>
      </c>
      <c r="AH16" s="109">
        <v>5.6874161441327402</v>
      </c>
      <c r="AI16" s="113">
        <v>2.57274478341184</v>
      </c>
    </row>
    <row r="17" spans="1:35">
      <c r="A17" s="33" t="s">
        <v>273</v>
      </c>
      <c r="B17" s="109">
        <v>79.917102590777873</v>
      </c>
      <c r="C17" s="111">
        <v>2.8469456489874529</v>
      </c>
      <c r="D17" s="109">
        <v>83.645020026576105</v>
      </c>
      <c r="E17" s="111">
        <v>4.4041607080298766</v>
      </c>
      <c r="F17" s="109">
        <v>74.454833383116735</v>
      </c>
      <c r="G17" s="111">
        <v>5.4946273059121484</v>
      </c>
      <c r="H17" s="109">
        <v>79.919015051936242</v>
      </c>
      <c r="I17" s="111">
        <v>7.5542630232568193</v>
      </c>
      <c r="J17" s="109">
        <v>-3.7260049746398636</v>
      </c>
      <c r="K17" s="111">
        <v>9.3414747710926189</v>
      </c>
      <c r="L17" s="109">
        <v>80.320314418153146</v>
      </c>
      <c r="M17" s="111">
        <v>2.7927220279560103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78.635782668850794</v>
      </c>
      <c r="S17" s="111">
        <v>3.6614170048111192</v>
      </c>
      <c r="T17" s="109">
        <v>82.415336351078295</v>
      </c>
      <c r="U17" s="111">
        <v>4.8680297277491986</v>
      </c>
      <c r="V17" s="109">
        <v>3.7795536822275011</v>
      </c>
      <c r="W17" s="111">
        <v>6.233815575783102</v>
      </c>
      <c r="X17" s="109">
        <v>80.727631485452747</v>
      </c>
      <c r="Y17" s="111">
        <v>2.8403320947394408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79.352840700544064</v>
      </c>
      <c r="AE17" s="111">
        <v>2.8920614941560094</v>
      </c>
      <c r="AF17" s="109">
        <v>86.641369810931252</v>
      </c>
      <c r="AG17" s="111">
        <v>12.484187418159399</v>
      </c>
      <c r="AH17" s="109">
        <v>7.2885291103871879</v>
      </c>
      <c r="AI17" s="113">
        <v>12.653165502342246</v>
      </c>
    </row>
    <row r="18" spans="1:35">
      <c r="A18" s="33" t="s">
        <v>311</v>
      </c>
      <c r="B18" s="109">
        <v>59.419951567286148</v>
      </c>
      <c r="C18" s="111">
        <v>4.3195209188708938</v>
      </c>
      <c r="D18" s="109">
        <v>52.643860590596191</v>
      </c>
      <c r="E18" s="111">
        <v>9.9051905162683713</v>
      </c>
      <c r="F18" s="109">
        <v>55.814342778451973</v>
      </c>
      <c r="G18" s="111">
        <v>6.1782489555294795</v>
      </c>
      <c r="H18" s="109">
        <v>65.73120788238829</v>
      </c>
      <c r="I18" s="111">
        <v>6.2825213330766525</v>
      </c>
      <c r="J18" s="109">
        <v>13.087347291792099</v>
      </c>
      <c r="K18" s="111">
        <v>11.342430494632893</v>
      </c>
      <c r="L18" s="109">
        <v>65.150586688028284</v>
      </c>
      <c r="M18" s="111">
        <v>5.1813592199946426</v>
      </c>
      <c r="N18" s="109">
        <v>38.300904082869039</v>
      </c>
      <c r="O18" s="111">
        <v>6.6427341501025996</v>
      </c>
      <c r="P18" s="109">
        <v>-26.849682605159245</v>
      </c>
      <c r="Q18" s="111">
        <v>8.4268649112021148</v>
      </c>
      <c r="R18" s="109">
        <v>56.060739700238827</v>
      </c>
      <c r="S18" s="111">
        <v>5.3010880332221308</v>
      </c>
      <c r="T18" s="109">
        <v>64.538578885488093</v>
      </c>
      <c r="U18" s="111">
        <v>6.7240030083535398</v>
      </c>
      <c r="V18" s="109">
        <v>8.4778391852492661</v>
      </c>
      <c r="W18" s="111">
        <v>8.2420452225811438</v>
      </c>
      <c r="X18" s="109">
        <v>58.991942251000268</v>
      </c>
      <c r="Y18" s="111">
        <v>4.2876959535276891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58.725741262986993</v>
      </c>
      <c r="AE18" s="111">
        <v>4.4562916511935837</v>
      </c>
      <c r="AF18" s="109">
        <v>60.535037323767668</v>
      </c>
      <c r="AG18" s="111">
        <v>12.490426877845483</v>
      </c>
      <c r="AH18" s="109">
        <v>1.8092960607806745</v>
      </c>
      <c r="AI18" s="113">
        <v>12.96704878960626</v>
      </c>
    </row>
    <row r="19" spans="1:35">
      <c r="A19" s="13" t="s">
        <v>295</v>
      </c>
      <c r="B19" s="109">
        <v>48.157965074871761</v>
      </c>
      <c r="C19" s="111">
        <v>4.4669698959108883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48.157965074871761</v>
      </c>
      <c r="I19" s="111">
        <v>4.4669698959108883</v>
      </c>
      <c r="J19" s="109" t="s">
        <v>13</v>
      </c>
      <c r="K19" s="111" t="s">
        <v>13</v>
      </c>
      <c r="L19" s="109">
        <v>81.426760818392026</v>
      </c>
      <c r="M19" s="111">
        <v>7.6804195869749989</v>
      </c>
      <c r="N19" s="109">
        <v>31.80156743940061</v>
      </c>
      <c r="O19" s="111">
        <v>5.3333951756036013</v>
      </c>
      <c r="P19" s="109">
        <v>-49.625193378991412</v>
      </c>
      <c r="Q19" s="111">
        <v>9.3213580580089666</v>
      </c>
      <c r="R19" s="109">
        <v>41.95214322604992</v>
      </c>
      <c r="S19" s="111">
        <v>4.7940137863091703</v>
      </c>
      <c r="T19" s="109">
        <v>77.116357504205041</v>
      </c>
      <c r="U19" s="111">
        <v>13.580930637550434</v>
      </c>
      <c r="V19" s="109">
        <v>35.164214278155121</v>
      </c>
      <c r="W19" s="111">
        <v>14.377505096659577</v>
      </c>
      <c r="X19" s="109">
        <v>37.402778701082262</v>
      </c>
      <c r="Y19" s="111">
        <v>4.8355309730147029</v>
      </c>
      <c r="Z19" s="109">
        <v>68.178236263366344</v>
      </c>
      <c r="AA19" s="111">
        <v>8.2028848194166599</v>
      </c>
      <c r="AB19" s="109">
        <v>30.775457562284082</v>
      </c>
      <c r="AC19" s="111">
        <v>8.7572150904994945</v>
      </c>
      <c r="AD19" s="109">
        <v>44.646594368368177</v>
      </c>
      <c r="AE19" s="111">
        <v>4.5838272758327081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275</v>
      </c>
      <c r="B20" s="109">
        <v>92.604634647491906</v>
      </c>
      <c r="C20" s="111">
        <v>1.7525966999162947</v>
      </c>
      <c r="D20" s="109">
        <v>90.65552923111585</v>
      </c>
      <c r="E20" s="111">
        <v>3.3027528257625276</v>
      </c>
      <c r="F20" s="109">
        <v>93.886117550519842</v>
      </c>
      <c r="G20" s="111">
        <v>2.4547068364197897</v>
      </c>
      <c r="H20" s="109">
        <v>92.590525429320365</v>
      </c>
      <c r="I20" s="111">
        <v>3.9522508685002076</v>
      </c>
      <c r="J20" s="109">
        <v>1.9349961982045158</v>
      </c>
      <c r="K20" s="111">
        <v>5.1805708523224867</v>
      </c>
      <c r="L20" s="109">
        <v>92.402506115259015</v>
      </c>
      <c r="M20" s="111">
        <v>1.823019657361038</v>
      </c>
      <c r="N20" s="109">
        <v>97.700379479884234</v>
      </c>
      <c r="O20" s="111">
        <v>2.3915726667416997</v>
      </c>
      <c r="P20" s="109">
        <v>5.2978733646252181</v>
      </c>
      <c r="Q20" s="111">
        <v>3.0079380512830127</v>
      </c>
      <c r="R20" s="109">
        <v>93.621038678317106</v>
      </c>
      <c r="S20" s="111">
        <v>1.5813120581442821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93.100568595128024</v>
      </c>
      <c r="Y20" s="111">
        <v>1.6722555854481547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92.242206989953118</v>
      </c>
      <c r="AE20" s="111">
        <v>2.4145226114224747</v>
      </c>
      <c r="AF20" s="109">
        <v>92.969308229403552</v>
      </c>
      <c r="AG20" s="111">
        <v>2.4759737589786508</v>
      </c>
      <c r="AH20" s="109">
        <v>0.72710123945043392</v>
      </c>
      <c r="AI20" s="113">
        <v>3.3930978445380617</v>
      </c>
    </row>
    <row r="21" spans="1:35">
      <c r="A21" s="13" t="s">
        <v>310</v>
      </c>
      <c r="B21" s="109">
        <v>56.795904286426797</v>
      </c>
      <c r="C21" s="111">
        <v>4.5913161903976754</v>
      </c>
      <c r="D21" s="109">
        <v>56.655542805730697</v>
      </c>
      <c r="E21" s="111">
        <v>8.2756265738136712</v>
      </c>
      <c r="F21" s="109">
        <v>50.186632459282897</v>
      </c>
      <c r="G21" s="111">
        <v>8.1696148128322967</v>
      </c>
      <c r="H21" s="109">
        <v>60.763482609332037</v>
      </c>
      <c r="I21" s="111">
        <v>5.8928724451168986</v>
      </c>
      <c r="J21" s="109">
        <v>4.1079398036013401</v>
      </c>
      <c r="K21" s="111">
        <v>9.7683221976566728</v>
      </c>
      <c r="L21" s="109">
        <v>58.766226409233973</v>
      </c>
      <c r="M21" s="111">
        <v>6.2310036423383286</v>
      </c>
      <c r="N21" s="109">
        <v>53.952471415311443</v>
      </c>
      <c r="O21" s="111">
        <v>6.8528650309382764</v>
      </c>
      <c r="P21" s="109">
        <v>-4.8137549939225295</v>
      </c>
      <c r="Q21" s="111">
        <v>9.2029419047944963</v>
      </c>
      <c r="R21" s="109">
        <v>51.608729998963099</v>
      </c>
      <c r="S21" s="111">
        <v>6.8413118060327651</v>
      </c>
      <c r="T21" s="109">
        <v>60.556864763934307</v>
      </c>
      <c r="U21" s="111">
        <v>6.0034551835472421</v>
      </c>
      <c r="V21" s="109">
        <v>8.9481347649712077</v>
      </c>
      <c r="W21" s="111">
        <v>8.9306481476050763</v>
      </c>
      <c r="X21" s="109">
        <v>55.763904757228453</v>
      </c>
      <c r="Y21" s="111">
        <v>4.7056890204024038</v>
      </c>
      <c r="Z21" s="109">
        <v>70.352576595751586</v>
      </c>
      <c r="AA21" s="111">
        <v>14.009792997901156</v>
      </c>
      <c r="AB21" s="109">
        <v>14.588671838523133</v>
      </c>
      <c r="AC21" s="111">
        <v>14.162849601703941</v>
      </c>
      <c r="AD21" s="109">
        <v>57.93008321621749</v>
      </c>
      <c r="AE21" s="111">
        <v>6.0587181097938583</v>
      </c>
      <c r="AF21" s="109">
        <v>55.984307395358442</v>
      </c>
      <c r="AG21" s="111">
        <v>5.6294769263624751</v>
      </c>
      <c r="AH21" s="109">
        <v>-1.9457758208590477</v>
      </c>
      <c r="AI21" s="113">
        <v>7.1912712822562019</v>
      </c>
    </row>
    <row r="22" spans="1:35">
      <c r="A22" s="13" t="s">
        <v>262</v>
      </c>
      <c r="B22" s="109">
        <v>65.768799102153082</v>
      </c>
      <c r="C22" s="111">
        <v>5.5852351446096984</v>
      </c>
      <c r="D22" s="109">
        <v>54.385964912325022</v>
      </c>
      <c r="E22" s="111">
        <v>12.386818167388251</v>
      </c>
      <c r="F22" s="109">
        <v>70.757737459990139</v>
      </c>
      <c r="G22" s="111">
        <v>7.1003049781754894</v>
      </c>
      <c r="H22" s="109">
        <v>61.992619926206608</v>
      </c>
      <c r="I22" s="111">
        <v>12.383778033579706</v>
      </c>
      <c r="J22" s="109">
        <v>7.6066550138815856</v>
      </c>
      <c r="K22" s="111">
        <v>18.134297488971633</v>
      </c>
      <c r="L22" s="109">
        <v>68.425135764168871</v>
      </c>
      <c r="M22" s="111">
        <v>5.6115024554114177</v>
      </c>
      <c r="N22" s="109">
        <v>58.823529411764703</v>
      </c>
      <c r="O22" s="111">
        <v>13.420325603571589</v>
      </c>
      <c r="P22" s="109">
        <v>-9.6016063524041684</v>
      </c>
      <c r="Q22" s="111">
        <v>14.300881995273071</v>
      </c>
      <c r="R22" s="109">
        <v>66.056166056189141</v>
      </c>
      <c r="S22" s="111">
        <v>6.0040952723064009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64.434180138578355</v>
      </c>
      <c r="Y22" s="111">
        <v>6.68906002439223</v>
      </c>
      <c r="Z22" s="109">
        <v>72.043010752738127</v>
      </c>
      <c r="AA22" s="111">
        <v>10.239366630634768</v>
      </c>
      <c r="AB22" s="109">
        <v>7.6088306141597712</v>
      </c>
      <c r="AC22" s="111">
        <v>12.382300221373189</v>
      </c>
      <c r="AD22" s="109">
        <v>66.735966735980739</v>
      </c>
      <c r="AE22" s="111">
        <v>5.7076714596129419</v>
      </c>
      <c r="AF22" s="109">
        <v>71.575342465782981</v>
      </c>
      <c r="AG22" s="111">
        <v>12.351180018948567</v>
      </c>
      <c r="AH22" s="109">
        <v>4.8393757298022422</v>
      </c>
      <c r="AI22" s="113">
        <v>12.688598401069562</v>
      </c>
    </row>
    <row r="23" spans="1:35">
      <c r="A23" s="13" t="s">
        <v>279</v>
      </c>
      <c r="B23" s="109">
        <v>68.713520218199861</v>
      </c>
      <c r="C23" s="111">
        <v>4.3020125953610711</v>
      </c>
      <c r="D23" s="109">
        <v>69.193572503729712</v>
      </c>
      <c r="E23" s="111">
        <v>8.8079860151944516</v>
      </c>
      <c r="F23" s="109">
        <v>68.750603741300708</v>
      </c>
      <c r="G23" s="111">
        <v>5.3905877470887722</v>
      </c>
      <c r="H23" s="109">
        <v>67.519634780570556</v>
      </c>
      <c r="I23" s="111">
        <v>13.629652945816757</v>
      </c>
      <c r="J23" s="109">
        <v>-1.6739377231591561</v>
      </c>
      <c r="K23" s="111">
        <v>16.051777247853956</v>
      </c>
      <c r="L23" s="109">
        <v>75.420434304949751</v>
      </c>
      <c r="M23" s="111">
        <v>4.3166003209146195</v>
      </c>
      <c r="N23" s="109">
        <v>54.567901955703853</v>
      </c>
      <c r="O23" s="111">
        <v>10.620221648356273</v>
      </c>
      <c r="P23" s="109">
        <v>-20.852532349245898</v>
      </c>
      <c r="Q23" s="111">
        <v>11.910837509962168</v>
      </c>
      <c r="R23" s="109">
        <v>68.97717398098419</v>
      </c>
      <c r="S23" s="111">
        <v>4.8255971936975817</v>
      </c>
      <c r="T23" s="109">
        <v>63.189906918255701</v>
      </c>
      <c r="U23" s="111">
        <v>19.338754415331412</v>
      </c>
      <c r="V23" s="109">
        <v>-5.787267062728489</v>
      </c>
      <c r="W23" s="111">
        <v>20.895136171926136</v>
      </c>
      <c r="X23" s="109">
        <v>68.07992376083152</v>
      </c>
      <c r="Y23" s="111">
        <v>5.0624440793745205</v>
      </c>
      <c r="Z23" s="109">
        <v>69.941330085312998</v>
      </c>
      <c r="AA23" s="111">
        <v>11.359139436810565</v>
      </c>
      <c r="AB23" s="109">
        <v>1.8614063244814787</v>
      </c>
      <c r="AC23" s="111">
        <v>13.038208773192805</v>
      </c>
      <c r="AD23" s="109">
        <v>66.965532233478214</v>
      </c>
      <c r="AE23" s="111">
        <v>5.1777229516964249</v>
      </c>
      <c r="AF23" s="109">
        <v>72.253880191282093</v>
      </c>
      <c r="AG23" s="111">
        <v>8.4395289423017559</v>
      </c>
      <c r="AH23" s="109">
        <v>5.2883479578038788</v>
      </c>
      <c r="AI23" s="113">
        <v>10.009296045270517</v>
      </c>
    </row>
    <row r="24" spans="1:35">
      <c r="A24" s="13" t="s">
        <v>268</v>
      </c>
      <c r="B24" s="109">
        <v>56.6835451122774</v>
      </c>
      <c r="C24" s="111">
        <v>3.3503726197733208</v>
      </c>
      <c r="D24" s="109">
        <v>64.646464646464651</v>
      </c>
      <c r="E24" s="111">
        <v>4.7827904100890049</v>
      </c>
      <c r="F24" s="109">
        <v>39.595714270370998</v>
      </c>
      <c r="G24" s="111">
        <v>5.63410679760519</v>
      </c>
      <c r="H24" s="109">
        <v>66.666666666666671</v>
      </c>
      <c r="I24" s="111">
        <v>8.4139540956300074</v>
      </c>
      <c r="J24" s="109">
        <v>2.0202020202020208</v>
      </c>
      <c r="K24" s="111">
        <v>9.6858512527333609</v>
      </c>
      <c r="L24" s="109">
        <v>56.276186887698898</v>
      </c>
      <c r="M24" s="111">
        <v>3.428884802938895</v>
      </c>
      <c r="N24" s="109">
        <v>63.268164930955074</v>
      </c>
      <c r="O24" s="111">
        <v>15.073877301152432</v>
      </c>
      <c r="P24" s="109">
        <v>6.9919780432561751</v>
      </c>
      <c r="Q24" s="111">
        <v>15.552215676447771</v>
      </c>
      <c r="R24" s="109">
        <v>55.185587232660652</v>
      </c>
      <c r="S24" s="111">
        <v>3.617815852732956</v>
      </c>
      <c r="T24" s="109">
        <v>77.088305489260151</v>
      </c>
      <c r="U24" s="111">
        <v>11.423377017696453</v>
      </c>
      <c r="V24" s="109">
        <v>21.902718256599499</v>
      </c>
      <c r="W24" s="111">
        <v>12.367643857634338</v>
      </c>
      <c r="X24" s="109">
        <v>57.031413348322943</v>
      </c>
      <c r="Y24" s="111">
        <v>3.3722692487819725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52.996451604531167</v>
      </c>
      <c r="AE24" s="111">
        <v>4.1836276396297807</v>
      </c>
      <c r="AF24" s="109">
        <v>65.792307163663153</v>
      </c>
      <c r="AG24" s="111">
        <v>6.0197979078447563</v>
      </c>
      <c r="AH24" s="109">
        <v>12.795855559131986</v>
      </c>
      <c r="AI24" s="113">
        <v>7.4768434565258248</v>
      </c>
    </row>
    <row r="25" spans="1:35">
      <c r="A25" s="13" t="s">
        <v>285</v>
      </c>
      <c r="B25" s="109">
        <v>64.989410497121966</v>
      </c>
      <c r="C25" s="111">
        <v>4.1981407593224001</v>
      </c>
      <c r="D25" s="109">
        <v>45.150581617090111</v>
      </c>
      <c r="E25" s="111">
        <v>9.5128002568600305</v>
      </c>
      <c r="F25" s="109">
        <v>67.621571916692361</v>
      </c>
      <c r="G25" s="111">
        <v>5.7434419150267875</v>
      </c>
      <c r="H25" s="109">
        <v>73.615842819883298</v>
      </c>
      <c r="I25" s="111">
        <v>7.0101278108285614</v>
      </c>
      <c r="J25" s="109">
        <v>28.465261202793187</v>
      </c>
      <c r="K25" s="111">
        <v>11.937262741598898</v>
      </c>
      <c r="L25" s="109">
        <v>65.375710411736335</v>
      </c>
      <c r="M25" s="111">
        <v>4.3744294085245414</v>
      </c>
      <c r="N25" s="109">
        <v>60.030282560442828</v>
      </c>
      <c r="O25" s="111">
        <v>16.636073031451836</v>
      </c>
      <c r="P25" s="109">
        <v>-5.3454278512935076</v>
      </c>
      <c r="Q25" s="111">
        <v>17.325894300709631</v>
      </c>
      <c r="R25" s="109">
        <v>64.453600927661483</v>
      </c>
      <c r="S25" s="111">
        <v>4.2969931847507841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64.834847968791635</v>
      </c>
      <c r="Y25" s="111">
        <v>4.5685005789536648</v>
      </c>
      <c r="Z25" s="109">
        <v>65.842531003832576</v>
      </c>
      <c r="AA25" s="111">
        <v>9.6125627997416387</v>
      </c>
      <c r="AB25" s="109">
        <v>1.0076830350409409</v>
      </c>
      <c r="AC25" s="111">
        <v>10.454684423171802</v>
      </c>
      <c r="AD25" s="109">
        <v>63.310493565750193</v>
      </c>
      <c r="AE25" s="111">
        <v>4.6812942276810201</v>
      </c>
      <c r="AF25" s="109">
        <v>68.785996886198305</v>
      </c>
      <c r="AG25" s="111">
        <v>7.4470228887707295</v>
      </c>
      <c r="AH25" s="109">
        <v>5.4755033204481123</v>
      </c>
      <c r="AI25" s="113">
        <v>8.3006762603036499</v>
      </c>
    </row>
    <row r="26" spans="1:35">
      <c r="A26" s="13" t="s">
        <v>303</v>
      </c>
      <c r="B26" s="109">
        <v>82.568911427631548</v>
      </c>
      <c r="C26" s="111">
        <v>3.0265657436920046</v>
      </c>
      <c r="D26" s="109">
        <v>80.524178510429692</v>
      </c>
      <c r="E26" s="111">
        <v>8.891887367350428</v>
      </c>
      <c r="F26" s="109">
        <v>84.836135810808116</v>
      </c>
      <c r="G26" s="111">
        <v>2.904712776544232</v>
      </c>
      <c r="H26" s="109">
        <v>75.011997617354297</v>
      </c>
      <c r="I26" s="111">
        <v>9.6863403764845568</v>
      </c>
      <c r="J26" s="109">
        <v>-5.5121808930753957</v>
      </c>
      <c r="K26" s="111">
        <v>13.120104195914758</v>
      </c>
      <c r="L26" s="109">
        <v>80.689277803856967</v>
      </c>
      <c r="M26" s="111">
        <v>3.5286068103724579</v>
      </c>
      <c r="N26" s="109">
        <v>89.143383444923103</v>
      </c>
      <c r="O26" s="111">
        <v>5.9680671394903628</v>
      </c>
      <c r="P26" s="109">
        <v>8.4541056410661355</v>
      </c>
      <c r="Q26" s="111">
        <v>6.9444487481444082</v>
      </c>
      <c r="R26" s="109">
        <v>80.736656182010918</v>
      </c>
      <c r="S26" s="111">
        <v>4.161948452377958</v>
      </c>
      <c r="T26" s="109">
        <v>84.474740337021373</v>
      </c>
      <c r="U26" s="111">
        <v>4.4294413320565624</v>
      </c>
      <c r="V26" s="109">
        <v>3.7380841550104549</v>
      </c>
      <c r="W26" s="111">
        <v>6.0249208326107127</v>
      </c>
      <c r="X26" s="109">
        <v>81.03651262010149</v>
      </c>
      <c r="Y26" s="111">
        <v>3.628321125337163</v>
      </c>
      <c r="Z26" s="109">
        <v>84.515710090599569</v>
      </c>
      <c r="AA26" s="111">
        <v>5.48382530295458</v>
      </c>
      <c r="AB26" s="109">
        <v>3.4791974704980788</v>
      </c>
      <c r="AC26" s="111">
        <v>6.4548291917438432</v>
      </c>
      <c r="AD26" s="109">
        <v>79.645443861259011</v>
      </c>
      <c r="AE26" s="111">
        <v>4.733062604220958</v>
      </c>
      <c r="AF26" s="109">
        <v>85.921787524710552</v>
      </c>
      <c r="AG26" s="111">
        <v>4.230657919547423</v>
      </c>
      <c r="AH26" s="109">
        <v>6.2763436634515415</v>
      </c>
      <c r="AI26" s="113">
        <v>6.6578901928189484</v>
      </c>
    </row>
    <row r="27" spans="1:35">
      <c r="A27" s="13" t="s">
        <v>271</v>
      </c>
      <c r="B27" s="109">
        <v>39.549635362557979</v>
      </c>
      <c r="C27" s="111">
        <v>3.7068940171063294</v>
      </c>
      <c r="D27" s="109">
        <v>37.454459370269852</v>
      </c>
      <c r="E27" s="111">
        <v>4.8858406785125599</v>
      </c>
      <c r="F27" s="109">
        <v>41.985066556575909</v>
      </c>
      <c r="G27" s="111">
        <v>10.343176511800271</v>
      </c>
      <c r="H27" s="109">
        <v>46.629662306817913</v>
      </c>
      <c r="I27" s="111">
        <v>6.9785885738013205</v>
      </c>
      <c r="J27" s="109">
        <v>9.175202936548061</v>
      </c>
      <c r="K27" s="111">
        <v>8.5493167728600366</v>
      </c>
      <c r="L27" s="109">
        <v>41.613910437289192</v>
      </c>
      <c r="M27" s="111">
        <v>3.9639721434354689</v>
      </c>
      <c r="N27" s="109">
        <v>17.300725420131499</v>
      </c>
      <c r="O27" s="111">
        <v>9.0035281307040993</v>
      </c>
      <c r="P27" s="109">
        <v>-24.313185017157693</v>
      </c>
      <c r="Q27" s="111">
        <v>9.8395324890316775</v>
      </c>
      <c r="R27" s="109">
        <v>37.989550674401443</v>
      </c>
      <c r="S27" s="111">
        <v>3.6932660656808722</v>
      </c>
      <c r="T27" s="109">
        <v>52.61010646896932</v>
      </c>
      <c r="U27" s="111">
        <v>13.136763727010079</v>
      </c>
      <c r="V27" s="109">
        <v>14.620555794567878</v>
      </c>
      <c r="W27" s="111">
        <v>13.306582035892708</v>
      </c>
      <c r="X27" s="109">
        <v>38.332194395328429</v>
      </c>
      <c r="Y27" s="111">
        <v>3.9411326634603472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39.600902115780869</v>
      </c>
      <c r="AE27" s="111">
        <v>3.7217157645222678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276</v>
      </c>
      <c r="B28" s="109">
        <v>85.281227698047161</v>
      </c>
      <c r="C28" s="111">
        <v>2.7395487490047308</v>
      </c>
      <c r="D28" s="109">
        <v>86.697870940693335</v>
      </c>
      <c r="E28" s="111">
        <v>5.6060660813683727</v>
      </c>
      <c r="F28" s="109">
        <v>84.208229887915223</v>
      </c>
      <c r="G28" s="111">
        <v>3.6156440085045762</v>
      </c>
      <c r="H28" s="109">
        <v>84.316437009995909</v>
      </c>
      <c r="I28" s="111">
        <v>4.8434680439775137</v>
      </c>
      <c r="J28" s="109">
        <v>-2.3814339306974261</v>
      </c>
      <c r="K28" s="111">
        <v>7.6720381452883606</v>
      </c>
      <c r="L28" s="109">
        <v>84.893620772320077</v>
      </c>
      <c r="M28" s="111">
        <v>2.7906704557499258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85.911222649255819</v>
      </c>
      <c r="S28" s="111">
        <v>2.8096064128023532</v>
      </c>
      <c r="T28" s="109">
        <v>80.619508290935428</v>
      </c>
      <c r="U28" s="111">
        <v>10.00224200767936</v>
      </c>
      <c r="V28" s="109">
        <v>-5.2917143583203909</v>
      </c>
      <c r="W28" s="111">
        <v>10.354096063029429</v>
      </c>
      <c r="X28" s="109">
        <v>85.281227698047161</v>
      </c>
      <c r="Y28" s="111">
        <v>2.7395487490047308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86.185801390941862</v>
      </c>
      <c r="AE28" s="111">
        <v>2.9001122497647445</v>
      </c>
      <c r="AF28" s="109">
        <v>76.516332306692263</v>
      </c>
      <c r="AG28" s="111">
        <v>9.8259636765375742</v>
      </c>
      <c r="AH28" s="109">
        <v>-9.6694690842495987</v>
      </c>
      <c r="AI28" s="113">
        <v>10.42052681530796</v>
      </c>
    </row>
    <row r="29" spans="1:35">
      <c r="A29" s="13" t="s">
        <v>304</v>
      </c>
      <c r="B29" s="109">
        <v>65.217391304347828</v>
      </c>
      <c r="C29" s="111">
        <v>5.1387770620367927</v>
      </c>
      <c r="D29" s="109">
        <v>57.446808510638313</v>
      </c>
      <c r="E29" s="111">
        <v>7.3908763105787942</v>
      </c>
      <c r="F29" s="109">
        <v>76.92307692307692</v>
      </c>
      <c r="G29" s="111">
        <v>7.1446501855415825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66.292134831460672</v>
      </c>
      <c r="M29" s="111">
        <v>5.2225788376760791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64.367816091954012</v>
      </c>
      <c r="S29" s="111">
        <v>5.2221744654538469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65.625</v>
      </c>
      <c r="Y29" s="111">
        <v>6.2002867679291098</v>
      </c>
      <c r="Z29" s="109">
        <v>62.5</v>
      </c>
      <c r="AA29" s="111">
        <v>10.650506871978761</v>
      </c>
      <c r="AB29" s="109">
        <v>-3.125</v>
      </c>
      <c r="AC29" s="111">
        <v>12.734194052024137</v>
      </c>
      <c r="AD29" s="109">
        <v>58.974358974358978</v>
      </c>
      <c r="AE29" s="111">
        <v>6.9506699709228883</v>
      </c>
      <c r="AF29" s="109">
        <v>69.387755102040813</v>
      </c>
      <c r="AG29" s="111">
        <v>6.6715398300089204</v>
      </c>
      <c r="AH29" s="109">
        <v>10.413396127681835</v>
      </c>
      <c r="AI29" s="113">
        <v>8.9154087265760378</v>
      </c>
    </row>
    <row r="30" spans="1:35">
      <c r="A30" s="13" t="s">
        <v>291</v>
      </c>
      <c r="B30" s="109">
        <v>86.199502214067763</v>
      </c>
      <c r="C30" s="111">
        <v>3.137188109612457</v>
      </c>
      <c r="D30" s="109">
        <v>100</v>
      </c>
      <c r="E30" s="111">
        <v>0</v>
      </c>
      <c r="F30" s="109">
        <v>84.4704180009266</v>
      </c>
      <c r="G30" s="111">
        <v>3.7179539500410916</v>
      </c>
      <c r="H30" s="109">
        <v>82.750587944418186</v>
      </c>
      <c r="I30" s="111">
        <v>7.8010058203391877</v>
      </c>
      <c r="J30" s="109">
        <v>-17.249412055581814</v>
      </c>
      <c r="K30" s="111">
        <v>7.8010058203391877</v>
      </c>
      <c r="L30" s="109">
        <v>87.637357110869928</v>
      </c>
      <c r="M30" s="111">
        <v>2.825753780102179</v>
      </c>
      <c r="N30" s="109">
        <v>71.350712554552942</v>
      </c>
      <c r="O30" s="111">
        <v>20.509016473096139</v>
      </c>
      <c r="P30" s="109">
        <v>-16.286644556316986</v>
      </c>
      <c r="Q30" s="111">
        <v>20.683087113953746</v>
      </c>
      <c r="R30" s="109">
        <v>85.527661670950479</v>
      </c>
      <c r="S30" s="111">
        <v>3.340130535400522</v>
      </c>
      <c r="T30" s="109">
        <v>92.785284475820276</v>
      </c>
      <c r="U30" s="111">
        <v>5.5898743749472395</v>
      </c>
      <c r="V30" s="109">
        <v>7.2576228048697971</v>
      </c>
      <c r="W30" s="111">
        <v>6.5031292841399795</v>
      </c>
      <c r="X30" s="109">
        <v>82.768382068507279</v>
      </c>
      <c r="Y30" s="111">
        <v>4.3273091154651233</v>
      </c>
      <c r="Z30" s="109">
        <v>92.615894030294328</v>
      </c>
      <c r="AA30" s="111">
        <v>3.4594935635076092</v>
      </c>
      <c r="AB30" s="109">
        <v>9.847511961787049</v>
      </c>
      <c r="AC30" s="111">
        <v>5.57068155920006</v>
      </c>
      <c r="AD30" s="109">
        <v>83.511937606194806</v>
      </c>
      <c r="AE30" s="111">
        <v>4.8640207663952841</v>
      </c>
      <c r="AF30" s="109">
        <v>89.932297624093323</v>
      </c>
      <c r="AG30" s="111">
        <v>3.4652521447040412</v>
      </c>
      <c r="AH30" s="109">
        <v>6.420360017898517</v>
      </c>
      <c r="AI30" s="113">
        <v>6.4039953877932021</v>
      </c>
    </row>
    <row r="31" spans="1:35">
      <c r="A31" s="13" t="s">
        <v>302</v>
      </c>
      <c r="B31" s="109">
        <v>70.265259240107312</v>
      </c>
      <c r="C31" s="111">
        <v>3.827822084985784</v>
      </c>
      <c r="D31" s="109" t="s">
        <v>14</v>
      </c>
      <c r="E31" s="111" t="s">
        <v>14</v>
      </c>
      <c r="F31" s="109">
        <v>72.237392428763627</v>
      </c>
      <c r="G31" s="111">
        <v>4.5485386484970292</v>
      </c>
      <c r="H31" s="109">
        <v>66.3726868003574</v>
      </c>
      <c r="I31" s="111">
        <v>7.6457023298845703</v>
      </c>
      <c r="J31" s="109" t="s">
        <v>14</v>
      </c>
      <c r="K31" s="111" t="s">
        <v>14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69.017896101514864</v>
      </c>
      <c r="S31" s="111">
        <v>4.7810970416049123</v>
      </c>
      <c r="T31" s="109">
        <v>73.71594610307713</v>
      </c>
      <c r="U31" s="111">
        <v>6.0783656454011439</v>
      </c>
      <c r="V31" s="109">
        <v>4.6980500015622653</v>
      </c>
      <c r="W31" s="111">
        <v>7.6510108866225872</v>
      </c>
      <c r="X31" s="109">
        <v>70.355022487997843</v>
      </c>
      <c r="Y31" s="111">
        <v>4.0819047627259959</v>
      </c>
      <c r="Z31" s="109">
        <v>73.333584064476455</v>
      </c>
      <c r="AA31" s="111">
        <v>11.530694066854027</v>
      </c>
      <c r="AB31" s="109">
        <v>2.9785615764786115</v>
      </c>
      <c r="AC31" s="111">
        <v>12.263702785760632</v>
      </c>
      <c r="AD31" s="109">
        <v>71.663697879298724</v>
      </c>
      <c r="AE31" s="111">
        <v>5.0308084124299697</v>
      </c>
      <c r="AF31" s="109">
        <v>69.174104912373579</v>
      </c>
      <c r="AG31" s="111">
        <v>6.5646828742698009</v>
      </c>
      <c r="AH31" s="109">
        <v>-2.4895929669251444</v>
      </c>
      <c r="AI31" s="113">
        <v>8.7083912174489413</v>
      </c>
    </row>
    <row r="32" spans="1:35">
      <c r="A32" s="13" t="s">
        <v>288</v>
      </c>
      <c r="B32" s="109">
        <v>51.365773544175248</v>
      </c>
      <c r="C32" s="111">
        <v>4.0128902539451508</v>
      </c>
      <c r="D32" s="109" t="s">
        <v>14</v>
      </c>
      <c r="E32" s="111" t="s">
        <v>14</v>
      </c>
      <c r="F32" s="109">
        <v>47.526515742215558</v>
      </c>
      <c r="G32" s="111">
        <v>7.1347685227973416</v>
      </c>
      <c r="H32" s="109">
        <v>52.737531479380593</v>
      </c>
      <c r="I32" s="111">
        <v>5.0874390528562214</v>
      </c>
      <c r="J32" s="109" t="s">
        <v>14</v>
      </c>
      <c r="K32" s="111" t="s">
        <v>14</v>
      </c>
      <c r="L32" s="109">
        <v>53.769815515368201</v>
      </c>
      <c r="M32" s="111">
        <v>4.2753800133258402</v>
      </c>
      <c r="N32" s="109">
        <v>17.738955855684178</v>
      </c>
      <c r="O32" s="111">
        <v>5.7445550557225875</v>
      </c>
      <c r="P32" s="109">
        <v>-36.030859659684026</v>
      </c>
      <c r="Q32" s="111">
        <v>7.2022141206685326</v>
      </c>
      <c r="R32" s="109">
        <v>50.391801355292017</v>
      </c>
      <c r="S32" s="111">
        <v>4.2523863379175841</v>
      </c>
      <c r="T32" s="109">
        <v>61.8233034127461</v>
      </c>
      <c r="U32" s="111">
        <v>13.654128621336287</v>
      </c>
      <c r="V32" s="109">
        <v>11.431502057454082</v>
      </c>
      <c r="W32" s="111">
        <v>14.473421171284848</v>
      </c>
      <c r="X32" s="109">
        <v>51.180907300081053</v>
      </c>
      <c r="Y32" s="111">
        <v>4.0209888454186009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50.323037264478351</v>
      </c>
      <c r="AE32" s="111">
        <v>4.1452071685136582</v>
      </c>
      <c r="AF32" s="109">
        <v>62.721453961136547</v>
      </c>
      <c r="AG32" s="111">
        <v>12.940058329956626</v>
      </c>
      <c r="AH32" s="109">
        <v>12.398416696658195</v>
      </c>
      <c r="AI32" s="113">
        <v>13.390360580538411</v>
      </c>
    </row>
    <row r="33" spans="1:35">
      <c r="A33" s="13" t="s">
        <v>312</v>
      </c>
      <c r="B33" s="109">
        <v>79.221580977911984</v>
      </c>
      <c r="C33" s="111">
        <v>3.5323198789730683</v>
      </c>
      <c r="D33" s="109">
        <v>88.93911929226843</v>
      </c>
      <c r="E33" s="111">
        <v>7.5375561949815522</v>
      </c>
      <c r="F33" s="109">
        <v>74.652064616714171</v>
      </c>
      <c r="G33" s="111">
        <v>5.5149793631422774</v>
      </c>
      <c r="H33" s="109">
        <v>78.850187007015322</v>
      </c>
      <c r="I33" s="111">
        <v>7.037662719274917</v>
      </c>
      <c r="J33" s="109">
        <v>-10.088932285253108</v>
      </c>
      <c r="K33" s="111">
        <v>10.393262065892529</v>
      </c>
      <c r="L33" s="109">
        <v>80.379988353291935</v>
      </c>
      <c r="M33" s="111">
        <v>3.7657796635598459</v>
      </c>
      <c r="N33" s="109">
        <v>70.188917229583964</v>
      </c>
      <c r="O33" s="111">
        <v>9.8245322699536501</v>
      </c>
      <c r="P33" s="109">
        <v>-10.191071123707971</v>
      </c>
      <c r="Q33" s="111">
        <v>10.520538573838849</v>
      </c>
      <c r="R33" s="109">
        <v>83.079634190599151</v>
      </c>
      <c r="S33" s="111">
        <v>5.6047832239982753</v>
      </c>
      <c r="T33" s="109">
        <v>77.69980146617354</v>
      </c>
      <c r="U33" s="111">
        <v>4.282403156322391</v>
      </c>
      <c r="V33" s="109">
        <v>-5.3798327244256114</v>
      </c>
      <c r="W33" s="111">
        <v>6.9653122418749458</v>
      </c>
      <c r="X33" s="109">
        <v>79.817928576393655</v>
      </c>
      <c r="Y33" s="111">
        <v>3.7464028048864644</v>
      </c>
      <c r="Z33" s="109">
        <v>73.192031409653964</v>
      </c>
      <c r="AA33" s="111">
        <v>14.661215710860038</v>
      </c>
      <c r="AB33" s="109">
        <v>-6.6258971667396906</v>
      </c>
      <c r="AC33" s="111">
        <v>15.503057188472146</v>
      </c>
      <c r="AD33" s="109">
        <v>80.601721903831319</v>
      </c>
      <c r="AE33" s="111">
        <v>4.0981408401656561</v>
      </c>
      <c r="AF33" s="109">
        <v>72.695803368206498</v>
      </c>
      <c r="AG33" s="111">
        <v>8.9076011529258778</v>
      </c>
      <c r="AH33" s="109">
        <v>-7.9059185356248207</v>
      </c>
      <c r="AI33" s="113">
        <v>10.376435110202047</v>
      </c>
    </row>
    <row r="34" spans="1:35">
      <c r="A34" s="13" t="s">
        <v>286</v>
      </c>
      <c r="B34" s="109">
        <v>47.736815933801267</v>
      </c>
      <c r="C34" s="111">
        <v>4.339666630153495</v>
      </c>
      <c r="D34" s="109">
        <v>49.798027386742802</v>
      </c>
      <c r="E34" s="111">
        <v>5.8852013786044433</v>
      </c>
      <c r="F34" s="109">
        <v>47.465999838035607</v>
      </c>
      <c r="G34" s="111">
        <v>6.8711840405917677</v>
      </c>
      <c r="H34" s="109">
        <v>38.293783673880633</v>
      </c>
      <c r="I34" s="111">
        <v>7.6983089576553301</v>
      </c>
      <c r="J34" s="109">
        <v>-11.50424371286217</v>
      </c>
      <c r="K34" s="111">
        <v>9.5870511689722058</v>
      </c>
      <c r="L34" s="109">
        <v>47.871506391814989</v>
      </c>
      <c r="M34" s="111">
        <v>4.3702950700391447</v>
      </c>
      <c r="N34" s="109">
        <v>37.650513950073062</v>
      </c>
      <c r="O34" s="111">
        <v>8.6116568879529716</v>
      </c>
      <c r="P34" s="109">
        <v>-10.220992441741927</v>
      </c>
      <c r="Q34" s="111">
        <v>8.7149216702364889</v>
      </c>
      <c r="R34" s="109">
        <v>46.270897092670552</v>
      </c>
      <c r="S34" s="111">
        <v>4.3691643806229852</v>
      </c>
      <c r="T34" s="109">
        <v>60.773642089799921</v>
      </c>
      <c r="U34" s="111">
        <v>12.132324190037696</v>
      </c>
      <c r="V34" s="109">
        <v>14.502744997129369</v>
      </c>
      <c r="W34" s="111">
        <v>12.202528375996739</v>
      </c>
      <c r="X34" s="109">
        <v>48.833295451240687</v>
      </c>
      <c r="Y34" s="111">
        <v>4.445675405821004</v>
      </c>
      <c r="Z34" s="109">
        <v>23.437092188986622</v>
      </c>
      <c r="AA34" s="111">
        <v>14.779527013310432</v>
      </c>
      <c r="AB34" s="109">
        <v>-25.396203262254065</v>
      </c>
      <c r="AC34" s="111">
        <v>15.291364538547253</v>
      </c>
      <c r="AD34" s="109">
        <v>47.705916765005917</v>
      </c>
      <c r="AE34" s="111">
        <v>4.3681131388707941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301</v>
      </c>
      <c r="B35" s="109">
        <v>67.780459338386081</v>
      </c>
      <c r="C35" s="111">
        <v>6.1521890822530239</v>
      </c>
      <c r="D35" s="109">
        <v>71.270746770669774</v>
      </c>
      <c r="E35" s="111">
        <v>12.177259358124676</v>
      </c>
      <c r="F35" s="109">
        <v>72.118626981066001</v>
      </c>
      <c r="G35" s="111">
        <v>10.846840960037991</v>
      </c>
      <c r="H35" s="109">
        <v>63.845573972994238</v>
      </c>
      <c r="I35" s="111">
        <v>8.503202232257939</v>
      </c>
      <c r="J35" s="109">
        <v>-7.4251727976755362</v>
      </c>
      <c r="K35" s="111">
        <v>14.662441557583174</v>
      </c>
      <c r="L35" s="109">
        <v>72.586930245417022</v>
      </c>
      <c r="M35" s="111">
        <v>6.9487975697476463</v>
      </c>
      <c r="N35" s="109">
        <v>54.324435235784676</v>
      </c>
      <c r="O35" s="111">
        <v>13.325671814955458</v>
      </c>
      <c r="P35" s="109">
        <v>-18.262495009632346</v>
      </c>
      <c r="Q35" s="111">
        <v>15.09553428519903</v>
      </c>
      <c r="R35" s="109">
        <v>59.111987134960088</v>
      </c>
      <c r="S35" s="111">
        <v>12.011955481250409</v>
      </c>
      <c r="T35" s="109">
        <v>71.175517003629608</v>
      </c>
      <c r="U35" s="111">
        <v>7.176009079635743</v>
      </c>
      <c r="V35" s="109">
        <v>12.063529868669519</v>
      </c>
      <c r="W35" s="111">
        <v>13.993552781250445</v>
      </c>
      <c r="X35" s="109">
        <v>68.739342529613594</v>
      </c>
      <c r="Y35" s="111">
        <v>6.3743486726240981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66.054032899956354</v>
      </c>
      <c r="AE35" s="111">
        <v>6.7272770338106298</v>
      </c>
      <c r="AF35" s="109">
        <v>94.174894758756878</v>
      </c>
      <c r="AG35" s="111">
        <v>5.8078343465786881</v>
      </c>
      <c r="AH35" s="109">
        <v>28.120861858800524</v>
      </c>
      <c r="AI35" s="113">
        <v>8.8736031440595049</v>
      </c>
    </row>
    <row r="36" spans="1:35">
      <c r="A36" s="13" t="s">
        <v>297</v>
      </c>
      <c r="B36" s="109">
        <v>41.533918733970239</v>
      </c>
      <c r="C36" s="111">
        <v>4.3745384790580921</v>
      </c>
      <c r="D36" s="109" t="s">
        <v>14</v>
      </c>
      <c r="E36" s="111" t="s">
        <v>14</v>
      </c>
      <c r="F36" s="109">
        <v>49.607472352073017</v>
      </c>
      <c r="G36" s="111">
        <v>12.36519686900461</v>
      </c>
      <c r="H36" s="109">
        <v>43.572550423885289</v>
      </c>
      <c r="I36" s="111">
        <v>4.8946334818060384</v>
      </c>
      <c r="J36" s="109" t="s">
        <v>14</v>
      </c>
      <c r="K36" s="111" t="s">
        <v>14</v>
      </c>
      <c r="L36" s="109">
        <v>37.829225978721311</v>
      </c>
      <c r="M36" s="111">
        <v>4.8492429179446521</v>
      </c>
      <c r="N36" s="109">
        <v>61.283570886671981</v>
      </c>
      <c r="O36" s="111">
        <v>10.017087452040798</v>
      </c>
      <c r="P36" s="109">
        <v>23.45434490795067</v>
      </c>
      <c r="Q36" s="111">
        <v>11.280941995738294</v>
      </c>
      <c r="R36" s="109">
        <v>42.968604086218633</v>
      </c>
      <c r="S36" s="111">
        <v>4.4367352257584338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41.533918733970239</v>
      </c>
      <c r="Y36" s="111">
        <v>4.3745384790580921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42.33019132778584</v>
      </c>
      <c r="AE36" s="111">
        <v>4.457778199890857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272</v>
      </c>
      <c r="B37" s="109">
        <v>86.488309619977983</v>
      </c>
      <c r="C37" s="111">
        <v>3.4187465773248982</v>
      </c>
      <c r="D37" s="109">
        <v>86.59230010073415</v>
      </c>
      <c r="E37" s="111">
        <v>5.5830826049674451</v>
      </c>
      <c r="F37" s="109">
        <v>81.642923405103772</v>
      </c>
      <c r="G37" s="111">
        <v>5.3411174718090804</v>
      </c>
      <c r="H37" s="109">
        <v>97.408614680518966</v>
      </c>
      <c r="I37" s="111">
        <v>2.5335499545241538</v>
      </c>
      <c r="J37" s="109">
        <v>10.816314579784816</v>
      </c>
      <c r="K37" s="111">
        <v>6.1265125030119316</v>
      </c>
      <c r="L37" s="109">
        <v>89.678882112604299</v>
      </c>
      <c r="M37" s="111">
        <v>3.0446787022956956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86.676783071099393</v>
      </c>
      <c r="S37" s="111">
        <v>3.4834167782509926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86.323812445074111</v>
      </c>
      <c r="Y37" s="111">
        <v>3.4627804503859916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86.288146569687868</v>
      </c>
      <c r="AE37" s="111">
        <v>3.5103318911468171</v>
      </c>
      <c r="AF37" s="109">
        <v>87.410673121213705</v>
      </c>
      <c r="AG37" s="111">
        <v>11.384535101122422</v>
      </c>
      <c r="AH37" s="109">
        <v>1.1225265515258371</v>
      </c>
      <c r="AI37" s="113">
        <v>11.814183847769934</v>
      </c>
    </row>
    <row r="38" spans="1:35">
      <c r="A38" s="13" t="s">
        <v>264</v>
      </c>
      <c r="B38" s="109">
        <v>75.213887380457848</v>
      </c>
      <c r="C38" s="111">
        <v>3.9273128955665118</v>
      </c>
      <c r="D38" s="109">
        <v>84.483174249260102</v>
      </c>
      <c r="E38" s="111">
        <v>7.3492928293706905</v>
      </c>
      <c r="F38" s="109">
        <v>65.115681983397195</v>
      </c>
      <c r="G38" s="111">
        <v>5.629778350034945</v>
      </c>
      <c r="H38" s="109">
        <v>74.303948023083635</v>
      </c>
      <c r="I38" s="111">
        <v>4.5045248826742483</v>
      </c>
      <c r="J38" s="109">
        <v>-10.179226226176468</v>
      </c>
      <c r="K38" s="111">
        <v>8.6346654031768075</v>
      </c>
      <c r="L38" s="109">
        <v>75.523987412866347</v>
      </c>
      <c r="M38" s="111">
        <v>3.9777489245227335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74.255609045492889</v>
      </c>
      <c r="S38" s="111">
        <v>3.7160620066191683</v>
      </c>
      <c r="T38" s="109">
        <v>81.034382690030839</v>
      </c>
      <c r="U38" s="111">
        <v>14.159321163733471</v>
      </c>
      <c r="V38" s="109">
        <v>6.7787736445379494</v>
      </c>
      <c r="W38" s="111">
        <v>13.945947744413321</v>
      </c>
      <c r="X38" s="109">
        <v>75.428541251003708</v>
      </c>
      <c r="Y38" s="111">
        <v>3.9422461241698019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75.643060396483818</v>
      </c>
      <c r="AE38" s="111">
        <v>3.7169939356976873</v>
      </c>
      <c r="AF38" s="109">
        <v>72.882937096048764</v>
      </c>
      <c r="AG38" s="111">
        <v>8.2002368922256554</v>
      </c>
      <c r="AH38" s="109">
        <v>-2.7601233004350547</v>
      </c>
      <c r="AI38" s="113">
        <v>8.135560572190176</v>
      </c>
    </row>
    <row r="39" spans="1:35">
      <c r="A39" s="13" t="s">
        <v>282</v>
      </c>
      <c r="B39" s="109">
        <v>82.805032837506374</v>
      </c>
      <c r="C39" s="111">
        <v>2.9246744946757777</v>
      </c>
      <c r="D39" s="109">
        <v>93.02539839500777</v>
      </c>
      <c r="E39" s="111">
        <v>3.7830633267342018</v>
      </c>
      <c r="F39" s="109">
        <v>81.215381674163538</v>
      </c>
      <c r="G39" s="111">
        <v>4.7876235319703389</v>
      </c>
      <c r="H39" s="109">
        <v>69.463310858180208</v>
      </c>
      <c r="I39" s="111">
        <v>7.7143487058514966</v>
      </c>
      <c r="J39" s="109">
        <v>-23.562087536827562</v>
      </c>
      <c r="K39" s="111">
        <v>8.6193975488955115</v>
      </c>
      <c r="L39" s="109">
        <v>83.450865553321549</v>
      </c>
      <c r="M39" s="111">
        <v>3.2078816260284935</v>
      </c>
      <c r="N39" s="109">
        <v>79.774514960540458</v>
      </c>
      <c r="O39" s="111">
        <v>7.8879469994642699</v>
      </c>
      <c r="P39" s="109">
        <v>-3.6763505927810911</v>
      </c>
      <c r="Q39" s="111">
        <v>8.6726961328731669</v>
      </c>
      <c r="R39" s="109">
        <v>79.457187693376227</v>
      </c>
      <c r="S39" s="111">
        <v>3.6707394959109223</v>
      </c>
      <c r="T39" s="109">
        <v>91.761689973383099</v>
      </c>
      <c r="U39" s="111">
        <v>3.3597372873632829</v>
      </c>
      <c r="V39" s="109">
        <v>12.304502280006872</v>
      </c>
      <c r="W39" s="111">
        <v>4.8412970943383362</v>
      </c>
      <c r="X39" s="109">
        <v>82.805032837506374</v>
      </c>
      <c r="Y39" s="111">
        <v>2.9246744946757777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80.671375812077486</v>
      </c>
      <c r="AE39" s="111">
        <v>3.5777749794043325</v>
      </c>
      <c r="AF39" s="109">
        <v>89.33381782124124</v>
      </c>
      <c r="AG39" s="111">
        <v>4.6687041692744122</v>
      </c>
      <c r="AH39" s="109">
        <v>8.6624420091637546</v>
      </c>
      <c r="AI39" s="113">
        <v>5.8781628317565655</v>
      </c>
    </row>
    <row r="40" spans="1:35">
      <c r="A40" s="13" t="s">
        <v>3</v>
      </c>
      <c r="B40" s="109">
        <v>76.873679907316699</v>
      </c>
      <c r="C40" s="111">
        <v>6.0414131054932012</v>
      </c>
      <c r="D40" s="109" t="s">
        <v>14</v>
      </c>
      <c r="E40" s="111" t="s">
        <v>14</v>
      </c>
      <c r="F40" s="109">
        <v>78.842767057388926</v>
      </c>
      <c r="G40" s="111">
        <v>6.6194048526342018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74.999999999999986</v>
      </c>
      <c r="M40" s="111">
        <v>7.8098914667024815</v>
      </c>
      <c r="N40" s="109">
        <v>78.38461538459552</v>
      </c>
      <c r="O40" s="111">
        <v>8.9024574803648218</v>
      </c>
      <c r="P40" s="109">
        <v>3.3846153845955342</v>
      </c>
      <c r="Q40" s="111">
        <v>11.828818425019195</v>
      </c>
      <c r="R40" s="109">
        <v>77.386957427328625</v>
      </c>
      <c r="S40" s="111">
        <v>6.0269863401934751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76.455612653784968</v>
      </c>
      <c r="Y40" s="111">
        <v>6.3058689301259001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77.028753086735662</v>
      </c>
      <c r="AE40" s="111">
        <v>8.0159586826753557</v>
      </c>
      <c r="AF40" s="109">
        <v>76.640967755672634</v>
      </c>
      <c r="AG40" s="111">
        <v>10.239537477019615</v>
      </c>
      <c r="AH40" s="109">
        <v>-0.38778533106302859</v>
      </c>
      <c r="AI40" s="113">
        <v>13.468538260400042</v>
      </c>
    </row>
    <row r="41" spans="1:35">
      <c r="A41" s="13" t="s">
        <v>298</v>
      </c>
      <c r="B41" s="109">
        <v>48.399219224010828</v>
      </c>
      <c r="C41" s="111">
        <v>4.3180132969011709</v>
      </c>
      <c r="D41" s="109">
        <v>31.381320002571989</v>
      </c>
      <c r="E41" s="111">
        <v>16.517865576584683</v>
      </c>
      <c r="F41" s="109">
        <v>55.571912796921318</v>
      </c>
      <c r="G41" s="111">
        <v>6.0646059646019879</v>
      </c>
      <c r="H41" s="109">
        <v>43.841998549394887</v>
      </c>
      <c r="I41" s="111">
        <v>6.2241835110554806</v>
      </c>
      <c r="J41" s="109">
        <v>12.460678546822898</v>
      </c>
      <c r="K41" s="111">
        <v>17.315784269203892</v>
      </c>
      <c r="L41" s="109">
        <v>52.778811318217343</v>
      </c>
      <c r="M41" s="111">
        <v>5.0681445403301293</v>
      </c>
      <c r="N41" s="109">
        <v>37.856180353064687</v>
      </c>
      <c r="O41" s="111">
        <v>8.3751589010392813</v>
      </c>
      <c r="P41" s="109">
        <v>-14.922630965152656</v>
      </c>
      <c r="Q41" s="111">
        <v>9.8516612028912665</v>
      </c>
      <c r="R41" s="109">
        <v>45.25692609932144</v>
      </c>
      <c r="S41" s="111">
        <v>5.2413400320763222</v>
      </c>
      <c r="T41" s="109">
        <v>54.263209634793363</v>
      </c>
      <c r="U41" s="111">
        <v>7.29993949698357</v>
      </c>
      <c r="V41" s="109">
        <v>9.0062835354719226</v>
      </c>
      <c r="W41" s="111">
        <v>8.9081917667627728</v>
      </c>
      <c r="X41" s="109">
        <v>48.480663825614243</v>
      </c>
      <c r="Y41" s="111">
        <v>4.4881102922576126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48.156718742414171</v>
      </c>
      <c r="AE41" s="111">
        <v>4.418442495891636</v>
      </c>
      <c r="AF41" s="109">
        <v>57.167708176172603</v>
      </c>
      <c r="AG41" s="111">
        <v>13.656733555105131</v>
      </c>
      <c r="AH41" s="109">
        <v>9.0109894337584322</v>
      </c>
      <c r="AI41" s="113">
        <v>14.02338667810354</v>
      </c>
    </row>
    <row r="42" spans="1:35">
      <c r="A42" s="13" t="s">
        <v>309</v>
      </c>
      <c r="B42" s="109">
        <v>49.572649572649567</v>
      </c>
      <c r="C42" s="111">
        <v>5.0243857957227531</v>
      </c>
      <c r="D42" s="109" t="s">
        <v>14</v>
      </c>
      <c r="E42" s="111" t="s">
        <v>14</v>
      </c>
      <c r="F42" s="109">
        <v>47.499999999999993</v>
      </c>
      <c r="G42" s="111">
        <v>5.9481719100182957</v>
      </c>
      <c r="H42" s="109">
        <v>54.285714285714278</v>
      </c>
      <c r="I42" s="111">
        <v>8.4469427776694328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45.283018867924532</v>
      </c>
      <c r="S42" s="111">
        <v>5.0903329418623215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48.913043478260867</v>
      </c>
      <c r="Y42" s="111">
        <v>5.3526678133738432</v>
      </c>
      <c r="Z42" s="109">
        <v>47.826086956521728</v>
      </c>
      <c r="AA42" s="111">
        <v>10.739752110042453</v>
      </c>
      <c r="AB42" s="109">
        <v>-1.0869565217391397</v>
      </c>
      <c r="AC42" s="111">
        <v>11.32376507379224</v>
      </c>
      <c r="AD42" s="109">
        <v>41.666666666666657</v>
      </c>
      <c r="AE42" s="111">
        <v>6.8631224664569812</v>
      </c>
      <c r="AF42" s="109">
        <v>56.363636363636367</v>
      </c>
      <c r="AG42" s="111">
        <v>6.7086115599308318</v>
      </c>
      <c r="AH42" s="109">
        <v>14.69696969696971</v>
      </c>
      <c r="AI42" s="113">
        <v>9.3719995228980562</v>
      </c>
    </row>
    <row r="43" spans="1:35">
      <c r="A43" s="13" t="s">
        <v>277</v>
      </c>
      <c r="B43" s="109">
        <v>63.809554327538443</v>
      </c>
      <c r="C43" s="111">
        <v>4.2685958436329532</v>
      </c>
      <c r="D43" s="109">
        <v>69.403000276317712</v>
      </c>
      <c r="E43" s="111">
        <v>7.2026279401933708</v>
      </c>
      <c r="F43" s="109">
        <v>53.874179991849161</v>
      </c>
      <c r="G43" s="111">
        <v>5.6003777318635128</v>
      </c>
      <c r="H43" s="109">
        <v>78.779622377136562</v>
      </c>
      <c r="I43" s="111">
        <v>8.0617362511047332</v>
      </c>
      <c r="J43" s="109">
        <v>9.3766221008188495</v>
      </c>
      <c r="K43" s="111">
        <v>10.532911789490646</v>
      </c>
      <c r="L43" s="109">
        <v>66.429398074756662</v>
      </c>
      <c r="M43" s="111">
        <v>4.4646445364989047</v>
      </c>
      <c r="N43" s="109">
        <v>46.944363218472027</v>
      </c>
      <c r="O43" s="111">
        <v>13.988358124153089</v>
      </c>
      <c r="P43" s="109">
        <v>-19.485034856284635</v>
      </c>
      <c r="Q43" s="111">
        <v>15.111400744108854</v>
      </c>
      <c r="R43" s="109">
        <v>63.736639167242792</v>
      </c>
      <c r="S43" s="111">
        <v>4.3023709157803083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62.299857850542729</v>
      </c>
      <c r="Y43" s="111">
        <v>4.9037231851829599</v>
      </c>
      <c r="Z43" s="109">
        <v>70.99028164395537</v>
      </c>
      <c r="AA43" s="111">
        <v>7.6058702309675175</v>
      </c>
      <c r="AB43" s="109">
        <v>8.6904237934126414</v>
      </c>
      <c r="AC43" s="111">
        <v>9.1495844908258466</v>
      </c>
      <c r="AD43" s="109">
        <v>65.557596574722581</v>
      </c>
      <c r="AE43" s="111">
        <v>5.1625696402900676</v>
      </c>
      <c r="AF43" s="109">
        <v>61.261713540642603</v>
      </c>
      <c r="AG43" s="111">
        <v>7.0392055093542973</v>
      </c>
      <c r="AH43" s="109">
        <v>-4.2958830340799778</v>
      </c>
      <c r="AI43" s="113">
        <v>8.5693888001901009</v>
      </c>
    </row>
    <row r="44" spans="1:35">
      <c r="A44" s="13" t="s">
        <v>294</v>
      </c>
      <c r="B44" s="109">
        <v>63.23169637476844</v>
      </c>
      <c r="C44" s="111">
        <v>8.9082383566342891</v>
      </c>
      <c r="D44" s="109">
        <v>62.16768881683182</v>
      </c>
      <c r="E44" s="111">
        <v>17.390269391536567</v>
      </c>
      <c r="F44" s="109">
        <v>58.237483017800287</v>
      </c>
      <c r="G44" s="111">
        <v>10.869273020776346</v>
      </c>
      <c r="H44" s="109">
        <v>70.559791858268611</v>
      </c>
      <c r="I44" s="111">
        <v>7.1109387347987569</v>
      </c>
      <c r="J44" s="109">
        <v>8.3921030414367905</v>
      </c>
      <c r="K44" s="111">
        <v>18.225998939682494</v>
      </c>
      <c r="L44" s="109">
        <v>64.76792250422659</v>
      </c>
      <c r="M44" s="111">
        <v>9.3264642057468858</v>
      </c>
      <c r="N44" s="109">
        <v>23.361531634489669</v>
      </c>
      <c r="O44" s="111">
        <v>7.7149891637979957</v>
      </c>
      <c r="P44" s="109">
        <v>-41.406390869736924</v>
      </c>
      <c r="Q44" s="111">
        <v>12.067136202986035</v>
      </c>
      <c r="R44" s="109">
        <v>59.038716123142947</v>
      </c>
      <c r="S44" s="111">
        <v>9.808695957921957</v>
      </c>
      <c r="T44" s="109">
        <v>80.549280109553081</v>
      </c>
      <c r="U44" s="111">
        <v>8.4795236489391961</v>
      </c>
      <c r="V44" s="109">
        <v>21.510563986410133</v>
      </c>
      <c r="W44" s="111">
        <v>11.436265885926463</v>
      </c>
      <c r="X44" s="109">
        <v>60.741320504972087</v>
      </c>
      <c r="Y44" s="111">
        <v>10.819066300361657</v>
      </c>
      <c r="Z44" s="109">
        <v>69.400667124726581</v>
      </c>
      <c r="AA44" s="111">
        <v>10.046161323474269</v>
      </c>
      <c r="AB44" s="109">
        <v>8.6593466197544942</v>
      </c>
      <c r="AC44" s="111">
        <v>14.220540740045461</v>
      </c>
      <c r="AD44" s="109">
        <v>60.872231037096547</v>
      </c>
      <c r="AE44" s="111">
        <v>9.800916003876992</v>
      </c>
      <c r="AF44" s="109">
        <v>75.690198567508332</v>
      </c>
      <c r="AG44" s="111">
        <v>9.7964959288973006</v>
      </c>
      <c r="AH44" s="109">
        <v>14.817967530411785</v>
      </c>
      <c r="AI44" s="113">
        <v>12.335161631298606</v>
      </c>
    </row>
    <row r="45" spans="1:35">
      <c r="A45" s="13" t="s">
        <v>306</v>
      </c>
      <c r="B45" s="109">
        <v>92.072477526413934</v>
      </c>
      <c r="C45" s="111">
        <v>2.0912062030839733</v>
      </c>
      <c r="D45" s="109">
        <v>100</v>
      </c>
      <c r="E45" s="111">
        <v>0</v>
      </c>
      <c r="F45" s="109">
        <v>91.372524080517579</v>
      </c>
      <c r="G45" s="111">
        <v>2.5239262348803448</v>
      </c>
      <c r="H45" s="109">
        <v>92.013974369444767</v>
      </c>
      <c r="I45" s="111">
        <v>5.7768880751055596</v>
      </c>
      <c r="J45" s="109">
        <v>-7.9860256305552326</v>
      </c>
      <c r="K45" s="111">
        <v>5.7768880751055596</v>
      </c>
      <c r="L45" s="109">
        <v>95.905044455754194</v>
      </c>
      <c r="M45" s="111">
        <v>1.4995966570967165</v>
      </c>
      <c r="N45" s="109">
        <v>72.172484053304672</v>
      </c>
      <c r="O45" s="111">
        <v>10.318175061253317</v>
      </c>
      <c r="P45" s="109">
        <v>-23.732560402449522</v>
      </c>
      <c r="Q45" s="111">
        <v>10.425409650476585</v>
      </c>
      <c r="R45" s="109">
        <v>86.614710531325883</v>
      </c>
      <c r="S45" s="111">
        <v>3.9315833497120045</v>
      </c>
      <c r="T45" s="109">
        <v>97.096425267649707</v>
      </c>
      <c r="U45" s="111">
        <v>1.7636858944169425</v>
      </c>
      <c r="V45" s="109">
        <v>10.481714736323823</v>
      </c>
      <c r="W45" s="111">
        <v>4.2492895131119424</v>
      </c>
      <c r="X45" s="109">
        <v>92.167021790695074</v>
      </c>
      <c r="Y45" s="111">
        <v>2.1978935778781632</v>
      </c>
      <c r="Z45" s="109">
        <v>91.020555225512709</v>
      </c>
      <c r="AA45" s="111">
        <v>6.3987797551902883</v>
      </c>
      <c r="AB45" s="109">
        <v>-1.1464665651823651</v>
      </c>
      <c r="AC45" s="111">
        <v>6.7243856485538576</v>
      </c>
      <c r="AD45" s="109">
        <v>90.386762517244847</v>
      </c>
      <c r="AE45" s="111">
        <v>2.83831270339806</v>
      </c>
      <c r="AF45" s="109">
        <v>95.413769776186683</v>
      </c>
      <c r="AG45" s="111">
        <v>2.7302948165138781</v>
      </c>
      <c r="AH45" s="109">
        <v>5.0270072589418362</v>
      </c>
      <c r="AI45" s="113">
        <v>3.8871384790900421</v>
      </c>
    </row>
    <row r="46" spans="1:35">
      <c r="A46" s="13" t="s">
        <v>280</v>
      </c>
      <c r="B46" s="109">
        <v>73.049454324516745</v>
      </c>
      <c r="C46" s="111">
        <v>4.2922256619397574</v>
      </c>
      <c r="D46" s="109">
        <v>64.772940388693243</v>
      </c>
      <c r="E46" s="111">
        <v>14.454875749141083</v>
      </c>
      <c r="F46" s="109">
        <v>73.661531289874972</v>
      </c>
      <c r="G46" s="111">
        <v>4.9283561195538077</v>
      </c>
      <c r="H46" s="109">
        <v>79.998668064088491</v>
      </c>
      <c r="I46" s="111">
        <v>5.5162879587105653</v>
      </c>
      <c r="J46" s="109">
        <v>15.225727675395248</v>
      </c>
      <c r="K46" s="111">
        <v>15.227036765480049</v>
      </c>
      <c r="L46" s="109">
        <v>73.58449390270971</v>
      </c>
      <c r="M46" s="111">
        <v>4.2696588375924778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72.27427663610996</v>
      </c>
      <c r="S46" s="111">
        <v>4.3799771208846172</v>
      </c>
      <c r="T46" s="109">
        <v>77.454594731937405</v>
      </c>
      <c r="U46" s="111">
        <v>10.202008094223956</v>
      </c>
      <c r="V46" s="109">
        <v>5.1803180958274453</v>
      </c>
      <c r="W46" s="111">
        <v>10.50086444418984</v>
      </c>
      <c r="X46" s="109">
        <v>72.976541865929917</v>
      </c>
      <c r="Y46" s="111">
        <v>4.3002776199741417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72.1817296979373</v>
      </c>
      <c r="AE46" s="111">
        <v>4.4438950419085161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266</v>
      </c>
      <c r="B47" s="109">
        <v>59.073906215205781</v>
      </c>
      <c r="C47" s="111">
        <v>5.0826192646994528</v>
      </c>
      <c r="D47" s="109">
        <v>69.079043989312666</v>
      </c>
      <c r="E47" s="111">
        <v>6.4876508517513143</v>
      </c>
      <c r="F47" s="109">
        <v>42.162016022198507</v>
      </c>
      <c r="G47" s="111">
        <v>9.7789368444445195</v>
      </c>
      <c r="H47" s="109">
        <v>55.349936788778962</v>
      </c>
      <c r="I47" s="111">
        <v>7.8570478081985451</v>
      </c>
      <c r="J47" s="109">
        <v>-13.729107200533704</v>
      </c>
      <c r="K47" s="111">
        <v>10.306056251947336</v>
      </c>
      <c r="L47" s="109">
        <v>61.011486373359368</v>
      </c>
      <c r="M47" s="111">
        <v>4.7310556991466735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59.499101547762052</v>
      </c>
      <c r="S47" s="111">
        <v>5.2232236726834458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58.623159876156691</v>
      </c>
      <c r="Y47" s="111">
        <v>5.1345894829565681</v>
      </c>
      <c r="Z47" s="109">
        <v>74.98378192138307</v>
      </c>
      <c r="AA47" s="111">
        <v>15.497003360805445</v>
      </c>
      <c r="AB47" s="109">
        <v>16.360622045226378</v>
      </c>
      <c r="AC47" s="111">
        <v>15.961595280215988</v>
      </c>
      <c r="AD47" s="109">
        <v>59.048475180849223</v>
      </c>
      <c r="AE47" s="111">
        <v>5.1358138592205247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270</v>
      </c>
      <c r="B48" s="109">
        <v>59.916311095689657</v>
      </c>
      <c r="C48" s="111">
        <v>3.643606935514117</v>
      </c>
      <c r="D48" s="109" t="s">
        <v>14</v>
      </c>
      <c r="E48" s="111" t="s">
        <v>14</v>
      </c>
      <c r="F48" s="109">
        <v>47.125513819028093</v>
      </c>
      <c r="G48" s="111">
        <v>7.3244274475022673</v>
      </c>
      <c r="H48" s="109">
        <v>65.383966146950982</v>
      </c>
      <c r="I48" s="111">
        <v>4.1132429951202623</v>
      </c>
      <c r="J48" s="109" t="s">
        <v>14</v>
      </c>
      <c r="K48" s="111" t="s">
        <v>14</v>
      </c>
      <c r="L48" s="109">
        <v>58.989859027930159</v>
      </c>
      <c r="M48" s="111">
        <v>3.9213362644540974</v>
      </c>
      <c r="N48" s="109">
        <v>65.145003973796904</v>
      </c>
      <c r="O48" s="111">
        <v>10.219009317682403</v>
      </c>
      <c r="P48" s="109">
        <v>6.1551449458667449</v>
      </c>
      <c r="Q48" s="111">
        <v>10.932019674354391</v>
      </c>
      <c r="R48" s="109">
        <v>58.465444600895189</v>
      </c>
      <c r="S48" s="111">
        <v>3.7695147193083813</v>
      </c>
      <c r="T48" s="109">
        <v>91.356783642240273</v>
      </c>
      <c r="U48" s="111">
        <v>8.3745385344564998</v>
      </c>
      <c r="V48" s="109">
        <v>32.891339041345084</v>
      </c>
      <c r="W48" s="111">
        <v>9.067669722711182</v>
      </c>
      <c r="X48" s="109">
        <v>60.27462299869898</v>
      </c>
      <c r="Y48" s="111">
        <v>3.6270769911964553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60.133739025001432</v>
      </c>
      <c r="AE48" s="111">
        <v>3.6768768265914269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313</v>
      </c>
      <c r="B49" s="109">
        <v>68.01303603083781</v>
      </c>
      <c r="C49" s="111">
        <v>3.8956641918900203</v>
      </c>
      <c r="D49" s="109">
        <v>79.990372986301253</v>
      </c>
      <c r="E49" s="111">
        <v>6.2356365889193546</v>
      </c>
      <c r="F49" s="109">
        <v>48.804454161915373</v>
      </c>
      <c r="G49" s="111">
        <v>8.6250994573564483</v>
      </c>
      <c r="H49" s="109">
        <v>70.073571255417562</v>
      </c>
      <c r="I49" s="111">
        <v>5.0411933703061074</v>
      </c>
      <c r="J49" s="109">
        <v>-9.9168017308836909</v>
      </c>
      <c r="K49" s="111">
        <v>8.2333252007511106</v>
      </c>
      <c r="L49" s="109">
        <v>68.01303603083781</v>
      </c>
      <c r="M49" s="111">
        <v>3.8956641918900203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67.187990645456949</v>
      </c>
      <c r="S49" s="111">
        <v>4.2311628608370562</v>
      </c>
      <c r="T49" s="109">
        <v>74.877623379643879</v>
      </c>
      <c r="U49" s="111">
        <v>10.710816986041882</v>
      </c>
      <c r="V49" s="109">
        <v>7.6896327341869295</v>
      </c>
      <c r="W49" s="111">
        <v>11.49914353360599</v>
      </c>
      <c r="X49" s="109">
        <v>67.277232143268492</v>
      </c>
      <c r="Y49" s="111">
        <v>4.0570234566278209</v>
      </c>
      <c r="Z49" s="109">
        <v>89.548204684447086</v>
      </c>
      <c r="AA49" s="111">
        <v>9.6818615354701603</v>
      </c>
      <c r="AB49" s="109">
        <v>22.270972541178594</v>
      </c>
      <c r="AC49" s="111">
        <v>10.282117559808631</v>
      </c>
      <c r="AD49" s="109">
        <v>70.141955961798189</v>
      </c>
      <c r="AE49" s="111">
        <v>3.8969278945373262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305</v>
      </c>
      <c r="B50" s="109">
        <v>29.205466381634668</v>
      </c>
      <c r="C50" s="111">
        <v>3.36226974423642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29.205466381634668</v>
      </c>
      <c r="I50" s="111">
        <v>3.36226974423642</v>
      </c>
      <c r="J50" s="109" t="s">
        <v>13</v>
      </c>
      <c r="K50" s="111" t="s">
        <v>13</v>
      </c>
      <c r="L50" s="109">
        <v>27.096774193548391</v>
      </c>
      <c r="M50" s="111">
        <v>3.6206911531833961</v>
      </c>
      <c r="N50" s="109">
        <v>36.363636363636367</v>
      </c>
      <c r="O50" s="111">
        <v>9.0909075130539367</v>
      </c>
      <c r="P50" s="109">
        <v>9.2668621700879754</v>
      </c>
      <c r="Q50" s="111">
        <v>9.7837826875438338</v>
      </c>
      <c r="R50" s="109">
        <v>28.061468281528789</v>
      </c>
      <c r="S50" s="111">
        <v>3.4570698191983675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29.387325982400721</v>
      </c>
      <c r="Y50" s="111">
        <v>5.2929342649872684</v>
      </c>
      <c r="Z50" s="109">
        <v>29.315833144753309</v>
      </c>
      <c r="AA50" s="111">
        <v>6.7429037336759468</v>
      </c>
      <c r="AB50" s="109">
        <v>-7.1492837647411989E-2</v>
      </c>
      <c r="AC50" s="111">
        <v>9.8919403443573675</v>
      </c>
      <c r="AD50" s="109">
        <v>30.678094190007389</v>
      </c>
      <c r="AE50" s="111">
        <v>3.8109072778098931</v>
      </c>
      <c r="AF50" s="109">
        <v>20.405028593023641</v>
      </c>
      <c r="AG50" s="111">
        <v>8.0359542028955691</v>
      </c>
      <c r="AH50" s="109">
        <v>-10.273065596983749</v>
      </c>
      <c r="AI50" s="113">
        <v>9.2730101654336252</v>
      </c>
    </row>
    <row r="51" spans="1:35">
      <c r="A51" s="13" t="s">
        <v>283</v>
      </c>
      <c r="B51" s="109">
        <v>85.258461331609425</v>
      </c>
      <c r="C51" s="111">
        <v>2.8507431414049385</v>
      </c>
      <c r="D51" s="109">
        <v>85.867584330785391</v>
      </c>
      <c r="E51" s="111">
        <v>4.9013442307638364</v>
      </c>
      <c r="F51" s="109">
        <v>87.051370332753891</v>
      </c>
      <c r="G51" s="111">
        <v>3.8339041022520952</v>
      </c>
      <c r="H51" s="109">
        <v>72.306622590145125</v>
      </c>
      <c r="I51" s="111">
        <v>12.06475048086863</v>
      </c>
      <c r="J51" s="109">
        <v>-13.560961740640266</v>
      </c>
      <c r="K51" s="111">
        <v>12.98854879610184</v>
      </c>
      <c r="L51" s="109">
        <v>85.247533588844476</v>
      </c>
      <c r="M51" s="111">
        <v>3.0125797793908142</v>
      </c>
      <c r="N51" s="109">
        <v>85.33723831562726</v>
      </c>
      <c r="O51" s="111">
        <v>7.3655825384961995</v>
      </c>
      <c r="P51" s="109">
        <v>8.9704726782784405E-2</v>
      </c>
      <c r="Q51" s="111">
        <v>7.7241217371618562</v>
      </c>
      <c r="R51" s="109">
        <v>84.258173649750319</v>
      </c>
      <c r="S51" s="111">
        <v>3.0222843349019302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85.066841673391863</v>
      </c>
      <c r="Y51" s="111">
        <v>2.8920978885415582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83.562177690309653</v>
      </c>
      <c r="AE51" s="111">
        <v>3.1702204926901985</v>
      </c>
      <c r="AF51" s="109">
        <v>91.4740707896961</v>
      </c>
      <c r="AG51" s="111">
        <v>5.0124202688628259</v>
      </c>
      <c r="AH51" s="109">
        <v>7.9118930993864467</v>
      </c>
      <c r="AI51" s="113">
        <v>5.5847277678258296</v>
      </c>
    </row>
    <row r="52" spans="1:35">
      <c r="A52" s="337" t="s">
        <v>265</v>
      </c>
      <c r="B52" s="329">
        <v>78.073800217657535</v>
      </c>
      <c r="C52" s="330">
        <v>3.7716299174288008</v>
      </c>
      <c r="D52" s="329">
        <v>72.81013545825958</v>
      </c>
      <c r="E52" s="330">
        <v>6.638464349299805</v>
      </c>
      <c r="F52" s="329">
        <v>79.515446958694199</v>
      </c>
      <c r="G52" s="330">
        <v>5.886361316294237</v>
      </c>
      <c r="H52" s="329">
        <v>94.29200961324662</v>
      </c>
      <c r="I52" s="330">
        <v>5.6102766533328285</v>
      </c>
      <c r="J52" s="329">
        <v>21.48187415498704</v>
      </c>
      <c r="K52" s="330">
        <v>8.7679552554066262</v>
      </c>
      <c r="L52" s="329">
        <v>77.683977634526229</v>
      </c>
      <c r="M52" s="330">
        <v>3.8530648794167175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76.885454809110499</v>
      </c>
      <c r="S52" s="330">
        <v>3.9187381572294071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77.811819400420916</v>
      </c>
      <c r="Y52" s="330">
        <v>3.8517657705222512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74.241147413823583</v>
      </c>
      <c r="AE52" s="330">
        <v>4.6703082785799808</v>
      </c>
      <c r="AF52" s="329">
        <v>90.399289083216445</v>
      </c>
      <c r="AG52" s="330">
        <v>5.6243374843179668</v>
      </c>
      <c r="AH52" s="329">
        <v>16.158141669392862</v>
      </c>
      <c r="AI52" s="331">
        <v>7.6258927589206911</v>
      </c>
    </row>
    <row r="53" spans="1:35">
      <c r="A53" s="33" t="s">
        <v>300</v>
      </c>
      <c r="B53" s="109">
        <v>77.736558408146237</v>
      </c>
      <c r="C53" s="111">
        <v>3.5029764922976692</v>
      </c>
      <c r="D53" s="109">
        <v>67.617634436034933</v>
      </c>
      <c r="E53" s="111">
        <v>16.758419824652155</v>
      </c>
      <c r="F53" s="109">
        <v>75.10789968230776</v>
      </c>
      <c r="G53" s="111">
        <v>4.8732461216918788</v>
      </c>
      <c r="H53" s="109">
        <v>83.454452455174561</v>
      </c>
      <c r="I53" s="111">
        <v>4.0193809452584812</v>
      </c>
      <c r="J53" s="109">
        <v>15.836818019139628</v>
      </c>
      <c r="K53" s="111">
        <v>16.947922269717044</v>
      </c>
      <c r="L53" s="109">
        <v>79.902559692557574</v>
      </c>
      <c r="M53" s="111">
        <v>3.0990764768791381</v>
      </c>
      <c r="N53" s="109">
        <v>74.953542108733288</v>
      </c>
      <c r="O53" s="111">
        <v>6.4950053726748429</v>
      </c>
      <c r="P53" s="109">
        <v>-4.9490175838242862</v>
      </c>
      <c r="Q53" s="111">
        <v>6.6790495235921519</v>
      </c>
      <c r="R53" s="109">
        <v>76.570692012158588</v>
      </c>
      <c r="S53" s="111">
        <v>3.6955227964084241</v>
      </c>
      <c r="T53" s="109">
        <v>91.012256035650978</v>
      </c>
      <c r="U53" s="111">
        <v>4.8909753888539322</v>
      </c>
      <c r="V53" s="109">
        <v>14.44156402349239</v>
      </c>
      <c r="W53" s="111">
        <v>6.4855864274409392</v>
      </c>
      <c r="X53" s="109">
        <v>74.839544865625598</v>
      </c>
      <c r="Y53" s="111">
        <v>4.2167562889014434</v>
      </c>
      <c r="Z53" s="109">
        <v>87.25625224178701</v>
      </c>
      <c r="AA53" s="111">
        <v>3.7998279332084324</v>
      </c>
      <c r="AB53" s="109">
        <v>12.416707376161412</v>
      </c>
      <c r="AC53" s="111">
        <v>5.62472613877845</v>
      </c>
      <c r="AD53" s="109">
        <v>77.694060868454926</v>
      </c>
      <c r="AE53" s="111">
        <v>3.5536145710225564</v>
      </c>
      <c r="AF53" s="109">
        <v>78.214808917602312</v>
      </c>
      <c r="AG53" s="111">
        <v>8.2875804095035921</v>
      </c>
      <c r="AH53" s="109">
        <v>0.52074804914738593</v>
      </c>
      <c r="AI53" s="113">
        <v>8.2807685818060577</v>
      </c>
    </row>
    <row r="54" spans="1:35">
      <c r="A54" s="33" t="s">
        <v>278</v>
      </c>
      <c r="B54" s="109">
        <v>63.353437736260688</v>
      </c>
      <c r="C54" s="111">
        <v>9.2335291971256819</v>
      </c>
      <c r="D54" s="109">
        <v>76.523384544637892</v>
      </c>
      <c r="E54" s="111">
        <v>12.817709249407079</v>
      </c>
      <c r="F54" s="109">
        <v>80.656030122713602</v>
      </c>
      <c r="G54" s="111">
        <v>4.517446968801198</v>
      </c>
      <c r="H54" s="109">
        <v>41.105919993945598</v>
      </c>
      <c r="I54" s="111">
        <v>14.608673297503115</v>
      </c>
      <c r="J54" s="109">
        <v>-35.417464550692294</v>
      </c>
      <c r="K54" s="111">
        <v>19.317952308864999</v>
      </c>
      <c r="L54" s="109">
        <v>58.542720499982579</v>
      </c>
      <c r="M54" s="111">
        <v>11.067288024091441</v>
      </c>
      <c r="N54" s="109">
        <v>78.05439202428802</v>
      </c>
      <c r="O54" s="111">
        <v>10.083772339952562</v>
      </c>
      <c r="P54" s="109">
        <v>19.511671524305441</v>
      </c>
      <c r="Q54" s="111">
        <v>15.044125776503622</v>
      </c>
      <c r="R54" s="109">
        <v>63.907313605493201</v>
      </c>
      <c r="S54" s="111">
        <v>10.149873420604564</v>
      </c>
      <c r="T54" s="109">
        <v>59.04302412828892</v>
      </c>
      <c r="U54" s="111">
        <v>11.793563137040353</v>
      </c>
      <c r="V54" s="109">
        <v>-4.8642894772042808</v>
      </c>
      <c r="W54" s="111">
        <v>13.669856550242878</v>
      </c>
      <c r="X54" s="109">
        <v>58.530577682596999</v>
      </c>
      <c r="Y54" s="111">
        <v>14.053589512689278</v>
      </c>
      <c r="Z54" s="109">
        <v>70.108468569066972</v>
      </c>
      <c r="AA54" s="111">
        <v>6.1953519066815845</v>
      </c>
      <c r="AB54" s="109">
        <v>11.577890886469973</v>
      </c>
      <c r="AC54" s="111">
        <v>14.712017468888623</v>
      </c>
      <c r="AD54" s="109">
        <v>71.595436532301832</v>
      </c>
      <c r="AE54" s="111">
        <v>6.5583640989561491</v>
      </c>
      <c r="AF54" s="109">
        <v>58.40794937002557</v>
      </c>
      <c r="AG54" s="111">
        <v>13.59579542711823</v>
      </c>
      <c r="AH54" s="109">
        <v>-13.187487162276263</v>
      </c>
      <c r="AI54" s="113">
        <v>14.955629539810639</v>
      </c>
    </row>
    <row r="55" spans="1:35">
      <c r="A55" s="33" t="s">
        <v>263</v>
      </c>
      <c r="B55" s="109">
        <v>56.811085774297091</v>
      </c>
      <c r="C55" s="111">
        <v>3.9412020036208131</v>
      </c>
      <c r="D55" s="109">
        <v>58.416813279360902</v>
      </c>
      <c r="E55" s="111">
        <v>9.7221826697642015</v>
      </c>
      <c r="F55" s="109">
        <v>52.27943534253572</v>
      </c>
      <c r="G55" s="111">
        <v>6.2564711226935783</v>
      </c>
      <c r="H55" s="109">
        <v>60.606966341992049</v>
      </c>
      <c r="I55" s="111">
        <v>5.3733875401479896</v>
      </c>
      <c r="J55" s="109">
        <v>2.190153062631147</v>
      </c>
      <c r="K55" s="111">
        <v>11.123033684741159</v>
      </c>
      <c r="L55" s="109">
        <v>54.652733345546302</v>
      </c>
      <c r="M55" s="111">
        <v>4.1364045179177564</v>
      </c>
      <c r="N55" s="109">
        <v>73.946976727281751</v>
      </c>
      <c r="O55" s="111">
        <v>12.464770629218441</v>
      </c>
      <c r="P55" s="109">
        <v>19.294243381735448</v>
      </c>
      <c r="Q55" s="111">
        <v>13.106502126623687</v>
      </c>
      <c r="R55" s="109">
        <v>60.140990719383552</v>
      </c>
      <c r="S55" s="111">
        <v>4.3400933408932918</v>
      </c>
      <c r="T55" s="109">
        <v>45.763418775537012</v>
      </c>
      <c r="U55" s="111">
        <v>8.2981993824433964</v>
      </c>
      <c r="V55" s="109">
        <v>-14.37757194384654</v>
      </c>
      <c r="W55" s="111">
        <v>9.1973057317217712</v>
      </c>
      <c r="X55" s="109">
        <v>56.242482061590472</v>
      </c>
      <c r="Y55" s="111">
        <v>5.5540068887238885</v>
      </c>
      <c r="Z55" s="109">
        <v>56.914299845439473</v>
      </c>
      <c r="AA55" s="111">
        <v>5.5064926668518721</v>
      </c>
      <c r="AB55" s="109">
        <v>0.6718177838490007</v>
      </c>
      <c r="AC55" s="111">
        <v>7.7478687189004143</v>
      </c>
      <c r="AD55" s="109">
        <v>57.600415325122462</v>
      </c>
      <c r="AE55" s="111">
        <v>4.1917581675538393</v>
      </c>
      <c r="AF55" s="109">
        <v>49.219841011068247</v>
      </c>
      <c r="AG55" s="111">
        <v>13.183136599135597</v>
      </c>
      <c r="AH55" s="109">
        <v>-8.3805743140542148</v>
      </c>
      <c r="AI55" s="113">
        <v>14.054710810300467</v>
      </c>
    </row>
    <row r="56" spans="1:35">
      <c r="A56" s="33" t="s">
        <v>307</v>
      </c>
      <c r="B56" s="109">
        <v>62.132216513426677</v>
      </c>
      <c r="C56" s="111">
        <v>4.1399841548369185</v>
      </c>
      <c r="D56" s="109">
        <v>58.359391991634823</v>
      </c>
      <c r="E56" s="111">
        <v>9.6040515185827751</v>
      </c>
      <c r="F56" s="109">
        <v>70.368257593549956</v>
      </c>
      <c r="G56" s="111">
        <v>7.8514965535447852</v>
      </c>
      <c r="H56" s="109">
        <v>57.765769451672163</v>
      </c>
      <c r="I56" s="111">
        <v>6.694926981799215</v>
      </c>
      <c r="J56" s="109">
        <v>-0.59362253996265935</v>
      </c>
      <c r="K56" s="111">
        <v>11.830697476004794</v>
      </c>
      <c r="L56" s="109">
        <v>62.541612040106429</v>
      </c>
      <c r="M56" s="111">
        <v>4.2234047181076102</v>
      </c>
      <c r="N56" s="109" t="s">
        <v>14</v>
      </c>
      <c r="O56" s="111" t="s">
        <v>14</v>
      </c>
      <c r="P56" s="109" t="s">
        <v>14</v>
      </c>
      <c r="Q56" s="111" t="s">
        <v>14</v>
      </c>
      <c r="R56" s="109">
        <v>57.333462156138417</v>
      </c>
      <c r="S56" s="111">
        <v>5.3196440874929829</v>
      </c>
      <c r="T56" s="109">
        <v>77.07255157061374</v>
      </c>
      <c r="U56" s="111">
        <v>5.3264557888697643</v>
      </c>
      <c r="V56" s="109">
        <v>19.739089414475323</v>
      </c>
      <c r="W56" s="111">
        <v>8.1131795569240417</v>
      </c>
      <c r="X56" s="109">
        <v>59.79357806808904</v>
      </c>
      <c r="Y56" s="111">
        <v>4.78198304134688</v>
      </c>
      <c r="Z56" s="109">
        <v>77.643535946843528</v>
      </c>
      <c r="AA56" s="111">
        <v>11.164866548499294</v>
      </c>
      <c r="AB56" s="109">
        <v>17.849957878754488</v>
      </c>
      <c r="AC56" s="111">
        <v>13.008474086813118</v>
      </c>
      <c r="AD56" s="109">
        <v>63.11565272544275</v>
      </c>
      <c r="AE56" s="111">
        <v>4.3063099695502949</v>
      </c>
      <c r="AF56" s="109">
        <v>37.877508448293341</v>
      </c>
      <c r="AG56" s="111">
        <v>15.820754366711034</v>
      </c>
      <c r="AH56" s="109">
        <v>-25.238144277149409</v>
      </c>
      <c r="AI56" s="113">
        <v>16.573443662275952</v>
      </c>
    </row>
    <row r="57" spans="1:35">
      <c r="A57" s="33" t="s">
        <v>269</v>
      </c>
      <c r="B57" s="109">
        <v>56.188481363052063</v>
      </c>
      <c r="C57" s="111">
        <v>4.1235668012076072</v>
      </c>
      <c r="D57" s="109">
        <v>52.553264428178522</v>
      </c>
      <c r="E57" s="111">
        <v>5.7450108187801314</v>
      </c>
      <c r="F57" s="109">
        <v>64.939054181609947</v>
      </c>
      <c r="G57" s="111">
        <v>7.762805018387513</v>
      </c>
      <c r="H57" s="109">
        <v>60.631365065073808</v>
      </c>
      <c r="I57" s="111">
        <v>11.346949287227256</v>
      </c>
      <c r="J57" s="109">
        <v>8.0781006368952859</v>
      </c>
      <c r="K57" s="111">
        <v>13.593428563475026</v>
      </c>
      <c r="L57" s="109">
        <v>56.27027878024203</v>
      </c>
      <c r="M57" s="111">
        <v>4.1601897532376642</v>
      </c>
      <c r="N57" s="109">
        <v>47.534700706179493</v>
      </c>
      <c r="O57" s="111">
        <v>16.818429139502559</v>
      </c>
      <c r="P57" s="109">
        <v>-8.7355780740625377</v>
      </c>
      <c r="Q57" s="111">
        <v>17.325436357446058</v>
      </c>
      <c r="R57" s="109">
        <v>56.396478360732679</v>
      </c>
      <c r="S57" s="111">
        <v>4.0584562652575285</v>
      </c>
      <c r="T57" s="109">
        <v>54.362697667915093</v>
      </c>
      <c r="U57" s="111">
        <v>17.744853533075538</v>
      </c>
      <c r="V57" s="109">
        <v>-2.0337806928175866</v>
      </c>
      <c r="W57" s="111">
        <v>18.063379210143911</v>
      </c>
      <c r="X57" s="109">
        <v>55.938456779993487</v>
      </c>
      <c r="Y57" s="111">
        <v>4.1538483609330905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55.10916318306176</v>
      </c>
      <c r="AE57" s="111">
        <v>4.2310173149578789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33" t="s">
        <v>287</v>
      </c>
      <c r="B58" s="109">
        <v>53.573656925816479</v>
      </c>
      <c r="C58" s="111">
        <v>8.2625182421991372</v>
      </c>
      <c r="D58" s="109">
        <v>77.594605582414317</v>
      </c>
      <c r="E58" s="111">
        <v>13.017998680905226</v>
      </c>
      <c r="F58" s="109">
        <v>59.776041099555769</v>
      </c>
      <c r="G58" s="111">
        <v>10.9196064141225</v>
      </c>
      <c r="H58" s="109">
        <v>32.25985078446876</v>
      </c>
      <c r="I58" s="111">
        <v>11.871063467406742</v>
      </c>
      <c r="J58" s="109">
        <v>-45.334754797945557</v>
      </c>
      <c r="K58" s="111">
        <v>17.910235649905065</v>
      </c>
      <c r="L58" s="109">
        <v>64.24468879281973</v>
      </c>
      <c r="M58" s="111">
        <v>8.004094295528299</v>
      </c>
      <c r="N58" s="109">
        <v>20.029721997257649</v>
      </c>
      <c r="O58" s="111">
        <v>11.219818991630797</v>
      </c>
      <c r="P58" s="109">
        <v>-44.214966795562077</v>
      </c>
      <c r="Q58" s="111">
        <v>13.725541135273383</v>
      </c>
      <c r="R58" s="109">
        <v>46.988324906135603</v>
      </c>
      <c r="S58" s="111">
        <v>11.214612999170459</v>
      </c>
      <c r="T58" s="109">
        <v>57.183456857049329</v>
      </c>
      <c r="U58" s="111">
        <v>11.248382078563326</v>
      </c>
      <c r="V58" s="109">
        <v>10.195131950913726</v>
      </c>
      <c r="W58" s="111">
        <v>16.34054825638761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54.425234943659149</v>
      </c>
      <c r="AE58" s="111">
        <v>7.2541901078661253</v>
      </c>
      <c r="AF58" s="109">
        <v>53.37893185180971</v>
      </c>
      <c r="AG58" s="111">
        <v>11.830464445683511</v>
      </c>
      <c r="AH58" s="109">
        <v>-1.0463030918494383</v>
      </c>
      <c r="AI58" s="113">
        <v>13.363878091840835</v>
      </c>
    </row>
    <row r="59" spans="1:35">
      <c r="A59" s="33" t="s">
        <v>299</v>
      </c>
      <c r="B59" s="109">
        <v>31.761851886660391</v>
      </c>
      <c r="C59" s="111">
        <v>2.1818579840565033</v>
      </c>
      <c r="D59" s="109">
        <v>27.60480918059789</v>
      </c>
      <c r="E59" s="111">
        <v>6.0515177181015547</v>
      </c>
      <c r="F59" s="109">
        <v>28.673423315704529</v>
      </c>
      <c r="G59" s="111">
        <v>4.3469656191176149</v>
      </c>
      <c r="H59" s="109">
        <v>33.935393081010751</v>
      </c>
      <c r="I59" s="111">
        <v>2.6776723617407305</v>
      </c>
      <c r="J59" s="109">
        <v>6.3305839004128615</v>
      </c>
      <c r="K59" s="111">
        <v>6.3517626183551892</v>
      </c>
      <c r="L59" s="109">
        <v>25.511143559779381</v>
      </c>
      <c r="M59" s="111">
        <v>3.1297349324556638</v>
      </c>
      <c r="N59" s="109">
        <v>37.527681051390367</v>
      </c>
      <c r="O59" s="111">
        <v>2.9670321915832103</v>
      </c>
      <c r="P59" s="109">
        <v>12.016537491610986</v>
      </c>
      <c r="Q59" s="111">
        <v>4.2764960346754126</v>
      </c>
      <c r="R59" s="109">
        <v>32.006187376662098</v>
      </c>
      <c r="S59" s="111">
        <v>2.278309959579877</v>
      </c>
      <c r="T59" s="109">
        <v>25.015452637506481</v>
      </c>
      <c r="U59" s="111">
        <v>8.6428271201302653</v>
      </c>
      <c r="V59" s="109">
        <v>-6.9907347391556165</v>
      </c>
      <c r="W59" s="111">
        <v>8.8241908625448247</v>
      </c>
      <c r="X59" s="109">
        <v>29.417437262217842</v>
      </c>
      <c r="Y59" s="111">
        <v>2.546675525874639</v>
      </c>
      <c r="Z59" s="109">
        <v>36.587707380126773</v>
      </c>
      <c r="AA59" s="111">
        <v>4.7209590617099684</v>
      </c>
      <c r="AB59" s="109">
        <v>7.170270117908931</v>
      </c>
      <c r="AC59" s="111">
        <v>5.370201603589507</v>
      </c>
      <c r="AD59" s="109">
        <v>30.331358663755921</v>
      </c>
      <c r="AE59" s="111">
        <v>2.3952479371741955</v>
      </c>
      <c r="AF59" s="109">
        <v>37.288836105917277</v>
      </c>
      <c r="AG59" s="111">
        <v>6.7675380047419749</v>
      </c>
      <c r="AH59" s="109">
        <v>6.9574774421613554</v>
      </c>
      <c r="AI59" s="113">
        <v>7.2679023018047246</v>
      </c>
    </row>
    <row r="60" spans="1:35">
      <c r="A60" s="41" t="s">
        <v>290</v>
      </c>
      <c r="B60" s="109">
        <v>68.771712565869251</v>
      </c>
      <c r="C60" s="111">
        <v>0.88251749966915105</v>
      </c>
      <c r="D60" s="109">
        <v>70.151707959254466</v>
      </c>
      <c r="E60" s="111">
        <v>2.110254396092738</v>
      </c>
      <c r="F60" s="109">
        <v>69.313762070403939</v>
      </c>
      <c r="G60" s="111">
        <v>1.21516968634539</v>
      </c>
      <c r="H60" s="109">
        <v>69.022029005525624</v>
      </c>
      <c r="I60" s="111">
        <v>1.441945696816179</v>
      </c>
      <c r="J60" s="109">
        <v>0.72691038963711707</v>
      </c>
      <c r="K60" s="111">
        <v>2.6824780204277769</v>
      </c>
      <c r="L60" s="109">
        <v>70.916827685660678</v>
      </c>
      <c r="M60" s="111">
        <v>1.0051783734591431</v>
      </c>
      <c r="N60" s="109">
        <v>61.446273494300321</v>
      </c>
      <c r="O60" s="111">
        <v>2.2506726028526729</v>
      </c>
      <c r="P60" s="109">
        <v>-9.8653035360885255</v>
      </c>
      <c r="Q60" s="111">
        <v>2.529945396195715</v>
      </c>
      <c r="R60" s="109">
        <v>66.979266404576165</v>
      </c>
      <c r="S60" s="111">
        <v>1.05921738563914</v>
      </c>
      <c r="T60" s="109">
        <v>74.917304210989599</v>
      </c>
      <c r="U60" s="111">
        <v>2.0536844625225741</v>
      </c>
      <c r="V60" s="109">
        <v>8.8636440782274111</v>
      </c>
      <c r="W60" s="111">
        <v>2.4755913879555371</v>
      </c>
      <c r="X60" s="109">
        <v>68.559216818982691</v>
      </c>
      <c r="Y60" s="111">
        <v>1.053053585743768</v>
      </c>
      <c r="Z60" s="109">
        <v>72.898147079821911</v>
      </c>
      <c r="AA60" s="111">
        <v>2.083812006601641</v>
      </c>
      <c r="AB60" s="109">
        <v>5.0806789792457394</v>
      </c>
      <c r="AC60" s="111">
        <v>2.5776162572842241</v>
      </c>
      <c r="AD60" s="109">
        <v>67.611026478399424</v>
      </c>
      <c r="AE60" s="111">
        <v>0.99303265050927947</v>
      </c>
      <c r="AF60" s="109">
        <v>73.216232307219144</v>
      </c>
      <c r="AG60" s="111">
        <v>1.543452374076792</v>
      </c>
      <c r="AH60" s="109">
        <v>4.7334528925916581</v>
      </c>
      <c r="AI60" s="113">
        <v>1.814757735785991</v>
      </c>
    </row>
    <row r="61" spans="1:35">
      <c r="A61" s="41" t="s">
        <v>314</v>
      </c>
      <c r="B61" s="109">
        <v>78.344833374023438</v>
      </c>
      <c r="C61" s="111">
        <v>1.046254515647888</v>
      </c>
      <c r="D61" s="109">
        <v>76.432914733886719</v>
      </c>
      <c r="E61" s="111">
        <v>3.639328241348267</v>
      </c>
      <c r="F61" s="109">
        <v>78.832923889160156</v>
      </c>
      <c r="G61" s="111">
        <v>1.243256211280823</v>
      </c>
      <c r="H61" s="109">
        <v>76.803146362304688</v>
      </c>
      <c r="I61" s="111">
        <v>2.153904914855957</v>
      </c>
      <c r="J61" s="109">
        <v>0.6179625391960144</v>
      </c>
      <c r="K61" s="111">
        <v>4.2458758354187012</v>
      </c>
      <c r="L61" s="109">
        <v>78.95947265625</v>
      </c>
      <c r="M61" s="111">
        <v>1.202805757522583</v>
      </c>
      <c r="N61" s="109">
        <v>76.6549072265625</v>
      </c>
      <c r="O61" s="111">
        <v>3.602990865707397</v>
      </c>
      <c r="P61" s="109">
        <v>-2.6633858680725102</v>
      </c>
      <c r="Q61" s="111">
        <v>3.8214833736419682</v>
      </c>
      <c r="R61" s="109">
        <v>77.649955749511719</v>
      </c>
      <c r="S61" s="111">
        <v>1.1869451999664311</v>
      </c>
      <c r="T61" s="109">
        <v>81.649665832519531</v>
      </c>
      <c r="U61" s="111">
        <v>2.1933703422546391</v>
      </c>
      <c r="V61" s="109">
        <v>4.7293524742126456</v>
      </c>
      <c r="W61" s="111">
        <v>2.5625722408294682</v>
      </c>
      <c r="X61" s="109">
        <v>77.127494812011719</v>
      </c>
      <c r="Y61" s="111">
        <v>1.285104393959045</v>
      </c>
      <c r="Z61" s="109">
        <v>81.317390441894531</v>
      </c>
      <c r="AA61" s="111">
        <v>2.1823382377624512</v>
      </c>
      <c r="AB61" s="109">
        <v>6.1000833511352539</v>
      </c>
      <c r="AC61" s="111">
        <v>2.8586981296539311</v>
      </c>
      <c r="AD61" s="109">
        <v>77.444091796875</v>
      </c>
      <c r="AE61" s="111">
        <v>1.323095560073853</v>
      </c>
      <c r="AF61" s="109">
        <v>81.004638671875</v>
      </c>
      <c r="AG61" s="111">
        <v>1.9395284652709961</v>
      </c>
      <c r="AH61" s="109">
        <v>2.9973268508911128</v>
      </c>
      <c r="AI61" s="113">
        <v>2.3814504146575932</v>
      </c>
    </row>
    <row r="62" spans="1:35" ht="13.8" thickBot="1">
      <c r="A62" s="41" t="s">
        <v>316</v>
      </c>
      <c r="B62" s="109">
        <v>65.512717622610552</v>
      </c>
      <c r="C62" s="111">
        <v>0.66919234607638012</v>
      </c>
      <c r="D62" s="109">
        <v>67.433999325962361</v>
      </c>
      <c r="E62" s="111">
        <v>1.5976027575795499</v>
      </c>
      <c r="F62" s="109">
        <v>65.894207373848303</v>
      </c>
      <c r="G62" s="111">
        <v>1.007503965239295</v>
      </c>
      <c r="H62" s="109">
        <v>65.793667827073406</v>
      </c>
      <c r="I62" s="111">
        <v>1.113333571855524</v>
      </c>
      <c r="J62" s="109">
        <v>0.75052648483195394</v>
      </c>
      <c r="K62" s="111">
        <v>2.0601527917633291</v>
      </c>
      <c r="L62" s="109">
        <v>67.464062312353562</v>
      </c>
      <c r="M62" s="111">
        <v>0.75801163325259246</v>
      </c>
      <c r="N62" s="109">
        <v>57.199611429862067</v>
      </c>
      <c r="O62" s="111">
        <v>1.781657975364066</v>
      </c>
      <c r="P62" s="109">
        <v>-9.0134289239198768</v>
      </c>
      <c r="Q62" s="111">
        <v>1.9924504634588429</v>
      </c>
      <c r="R62" s="109">
        <v>64.186234553008518</v>
      </c>
      <c r="S62" s="111">
        <v>0.78165827985124159</v>
      </c>
      <c r="T62" s="109">
        <v>71.701979127123863</v>
      </c>
      <c r="U62" s="111">
        <v>1.689282188066916</v>
      </c>
      <c r="V62" s="109">
        <v>8.069679088026426</v>
      </c>
      <c r="W62" s="111">
        <v>1.931201959838784</v>
      </c>
      <c r="X62" s="109">
        <v>64.970246479818769</v>
      </c>
      <c r="Y62" s="111">
        <v>0.77802275706188584</v>
      </c>
      <c r="Z62" s="109">
        <v>68.013586852877381</v>
      </c>
      <c r="AA62" s="111">
        <v>1.831137902487229</v>
      </c>
      <c r="AB62" s="109">
        <v>5.3413555194218096</v>
      </c>
      <c r="AC62" s="111">
        <v>2.1609086183798349</v>
      </c>
      <c r="AD62" s="109">
        <v>64.768935402333881</v>
      </c>
      <c r="AE62" s="111">
        <v>0.74385042252866362</v>
      </c>
      <c r="AF62" s="109">
        <v>70.389191990800455</v>
      </c>
      <c r="AG62" s="111">
        <v>1.4492332137117709</v>
      </c>
      <c r="AH62" s="109">
        <v>3.1986315622714252</v>
      </c>
      <c r="AI62" s="113">
        <v>1.6628906520150539</v>
      </c>
    </row>
    <row r="63" spans="1:35" ht="13.8" thickBot="1">
      <c r="A63" s="67" t="s">
        <v>517</v>
      </c>
      <c r="B63" s="121">
        <v>74.351798513880354</v>
      </c>
      <c r="C63" s="122">
        <v>5.3592952075949274</v>
      </c>
      <c r="D63" s="121">
        <v>83.832444341203114</v>
      </c>
      <c r="E63" s="122">
        <v>12.135963064470918</v>
      </c>
      <c r="F63" s="121">
        <v>68.971103657482757</v>
      </c>
      <c r="G63" s="122">
        <v>14.027711143753079</v>
      </c>
      <c r="H63" s="121">
        <v>75.079410272710362</v>
      </c>
      <c r="I63" s="122">
        <v>4.9538632425880111</v>
      </c>
      <c r="J63" s="121">
        <v>-8.7530340684927523</v>
      </c>
      <c r="K63" s="122">
        <v>13.462133881278188</v>
      </c>
      <c r="L63" s="121">
        <v>88.659175486316428</v>
      </c>
      <c r="M63" s="122">
        <v>3.121033785808093</v>
      </c>
      <c r="N63" s="121">
        <v>58.939674627073593</v>
      </c>
      <c r="O63" s="122">
        <v>10.36894043200097</v>
      </c>
      <c r="P63" s="121">
        <v>-29.719500859242835</v>
      </c>
      <c r="Q63" s="122">
        <v>10.743804661621555</v>
      </c>
      <c r="R63" s="121">
        <v>69.800610896265951</v>
      </c>
      <c r="S63" s="122">
        <v>7.2089206333966462</v>
      </c>
      <c r="T63" s="121">
        <v>86.138778383647235</v>
      </c>
      <c r="U63" s="122">
        <v>4.7576175666155143</v>
      </c>
      <c r="V63" s="121">
        <v>16.338167487381284</v>
      </c>
      <c r="W63" s="122">
        <v>8.6419283499097759</v>
      </c>
      <c r="X63" s="121">
        <v>72.700316309418227</v>
      </c>
      <c r="Y63" s="122">
        <v>7.550185155759972</v>
      </c>
      <c r="Z63" s="121">
        <v>77.071914818997129</v>
      </c>
      <c r="AA63" s="122">
        <v>5.44682430253612</v>
      </c>
      <c r="AB63" s="121">
        <v>4.3715985095789023</v>
      </c>
      <c r="AC63" s="122">
        <v>9.1787983049681046</v>
      </c>
      <c r="AD63" s="121">
        <v>65.980233851360566</v>
      </c>
      <c r="AE63" s="122">
        <v>7.4100300608824599</v>
      </c>
      <c r="AF63" s="121">
        <v>87.324436067645181</v>
      </c>
      <c r="AG63" s="122">
        <v>4.1828341550528254</v>
      </c>
      <c r="AH63" s="121">
        <v>21.344202216284614</v>
      </c>
      <c r="AI63" s="123">
        <v>8.6999148611590034</v>
      </c>
    </row>
    <row r="65" spans="1:1">
      <c r="A65" s="5" t="s">
        <v>463</v>
      </c>
    </row>
    <row r="66" spans="1:1">
      <c r="A66" s="5" t="s">
        <v>397</v>
      </c>
    </row>
    <row r="67" spans="1:1">
      <c r="A67" s="5" t="s">
        <v>455</v>
      </c>
    </row>
    <row r="68" spans="1:1">
      <c r="A68" s="1" t="s">
        <v>484</v>
      </c>
    </row>
    <row r="69" spans="1:1">
      <c r="A69" s="5" t="s">
        <v>371</v>
      </c>
    </row>
    <row r="70" spans="1:1" ht="13.95" customHeight="1"/>
    <row r="71" spans="1:1" s="1" customFormat="1"/>
    <row r="72" spans="1:1" s="1" customFormat="1">
      <c r="A72" s="47"/>
    </row>
    <row r="73" spans="1:1" s="1" customFormat="1">
      <c r="A73" s="31"/>
    </row>
    <row r="76" spans="1:1">
      <c r="A76" s="323"/>
    </row>
  </sheetData>
  <sortState ref="A12:AJ59">
    <sortCondition ref="A11"/>
  </sortState>
  <mergeCells count="23">
    <mergeCell ref="AH9:AI9"/>
    <mergeCell ref="T9:U9"/>
    <mergeCell ref="V9:W9"/>
    <mergeCell ref="X9:Y9"/>
    <mergeCell ref="Z9:AA9"/>
    <mergeCell ref="AB9:AC9"/>
    <mergeCell ref="AD9:AE9"/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</mergeCells>
  <conditionalFormatting sqref="J11:J63 P11:P63 V11:V63 AB11:AB63 AH11:AH63">
    <cfRule type="expression" dxfId="54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/>
  <dimension ref="A1:AB72"/>
  <sheetViews>
    <sheetView showGridLines="0" zoomScale="93" zoomScaleNormal="93" workbookViewId="0"/>
  </sheetViews>
  <sheetFormatPr defaultColWidth="8.77734375" defaultRowHeight="13.2"/>
  <cols>
    <col min="1" max="1" width="28.44140625" customWidth="1"/>
    <col min="10" max="11" width="12.109375" customWidth="1"/>
  </cols>
  <sheetData>
    <row r="1" spans="1:28">
      <c r="A1" s="5" t="s">
        <v>233</v>
      </c>
      <c r="J1" s="322" t="s">
        <v>520</v>
      </c>
    </row>
    <row r="2" spans="1:28">
      <c r="A2" s="5"/>
      <c r="J2" s="322" t="s">
        <v>161</v>
      </c>
    </row>
    <row r="3" spans="1:28">
      <c r="A3" s="351" t="s">
        <v>328</v>
      </c>
    </row>
    <row r="4" spans="1:28" ht="13.8">
      <c r="A4" s="311" t="s">
        <v>40</v>
      </c>
    </row>
    <row r="5" spans="1:28">
      <c r="I5" s="75"/>
    </row>
    <row r="7" spans="1:28" ht="13.8" thickBot="1"/>
    <row r="8" spans="1:28" s="316" customFormat="1" ht="21.75" customHeight="1">
      <c r="A8" s="315"/>
      <c r="B8" s="547" t="s">
        <v>127</v>
      </c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9"/>
    </row>
    <row r="9" spans="1:28" s="69" customFormat="1" ht="87.75" customHeight="1">
      <c r="A9" s="317"/>
      <c r="B9" s="550" t="s">
        <v>128</v>
      </c>
      <c r="C9" s="550"/>
      <c r="D9" s="550" t="s">
        <v>129</v>
      </c>
      <c r="E9" s="550"/>
      <c r="F9" s="550" t="s">
        <v>130</v>
      </c>
      <c r="G9" s="550"/>
      <c r="H9" s="550" t="s">
        <v>131</v>
      </c>
      <c r="I9" s="550"/>
      <c r="J9" s="550" t="s">
        <v>132</v>
      </c>
      <c r="K9" s="550"/>
      <c r="L9" s="550" t="s">
        <v>133</v>
      </c>
      <c r="M9" s="550"/>
      <c r="N9" s="550" t="s">
        <v>134</v>
      </c>
      <c r="O9" s="550"/>
      <c r="P9" s="550" t="s">
        <v>135</v>
      </c>
      <c r="Q9" s="550"/>
      <c r="R9" s="550" t="s">
        <v>136</v>
      </c>
      <c r="S9" s="550"/>
      <c r="T9" s="550" t="s">
        <v>137</v>
      </c>
      <c r="U9" s="550"/>
      <c r="V9" s="550" t="s">
        <v>138</v>
      </c>
      <c r="W9" s="550"/>
      <c r="X9" s="550" t="s">
        <v>139</v>
      </c>
      <c r="Y9" s="551"/>
    </row>
    <row r="10" spans="1:28">
      <c r="A10" s="72"/>
      <c r="B10" s="256" t="s">
        <v>524</v>
      </c>
      <c r="C10" s="257" t="s">
        <v>2</v>
      </c>
      <c r="D10" s="256" t="s">
        <v>524</v>
      </c>
      <c r="E10" s="257" t="s">
        <v>2</v>
      </c>
      <c r="F10" s="256" t="s">
        <v>524</v>
      </c>
      <c r="G10" s="257" t="s">
        <v>2</v>
      </c>
      <c r="H10" s="256" t="s">
        <v>524</v>
      </c>
      <c r="I10" s="257" t="s">
        <v>2</v>
      </c>
      <c r="J10" s="256" t="s">
        <v>524</v>
      </c>
      <c r="K10" s="257" t="s">
        <v>2</v>
      </c>
      <c r="L10" s="256" t="s">
        <v>524</v>
      </c>
      <c r="M10" s="257" t="s">
        <v>2</v>
      </c>
      <c r="N10" s="256" t="s">
        <v>524</v>
      </c>
      <c r="O10" s="257" t="s">
        <v>2</v>
      </c>
      <c r="P10" s="256" t="s">
        <v>524</v>
      </c>
      <c r="Q10" s="257" t="s">
        <v>2</v>
      </c>
      <c r="R10" s="256" t="s">
        <v>524</v>
      </c>
      <c r="S10" s="257" t="s">
        <v>2</v>
      </c>
      <c r="T10" s="256" t="s">
        <v>524</v>
      </c>
      <c r="U10" s="257" t="s">
        <v>2</v>
      </c>
      <c r="V10" s="256" t="s">
        <v>524</v>
      </c>
      <c r="W10" s="257" t="s">
        <v>2</v>
      </c>
      <c r="X10" s="256" t="s">
        <v>524</v>
      </c>
      <c r="Y10" s="258" t="s">
        <v>2</v>
      </c>
    </row>
    <row r="11" spans="1:28">
      <c r="A11" s="33" t="s">
        <v>281</v>
      </c>
      <c r="B11" s="237">
        <v>46.976625319150877</v>
      </c>
      <c r="C11" s="239">
        <v>0.63625297191122077</v>
      </c>
      <c r="D11" s="237">
        <v>27.18138541471539</v>
      </c>
      <c r="E11" s="239">
        <v>0.45684438350532586</v>
      </c>
      <c r="F11" s="237">
        <v>7.2855389883896757</v>
      </c>
      <c r="G11" s="239">
        <v>0.30880312096647849</v>
      </c>
      <c r="H11" s="237">
        <v>2.5518996741941291</v>
      </c>
      <c r="I11" s="239">
        <v>0.13129596227291268</v>
      </c>
      <c r="J11" s="237">
        <v>4.9913911515712117</v>
      </c>
      <c r="K11" s="239">
        <v>0.22471174175573402</v>
      </c>
      <c r="L11" s="237">
        <v>2.270569915738204</v>
      </c>
      <c r="M11" s="239">
        <v>0.12190000687161182</v>
      </c>
      <c r="N11" s="237">
        <v>1.7529381799297601</v>
      </c>
      <c r="O11" s="239">
        <v>0.15971058560941176</v>
      </c>
      <c r="P11" s="237">
        <v>2.4327107355902169</v>
      </c>
      <c r="Q11" s="239">
        <v>0.14471840441772563</v>
      </c>
      <c r="R11" s="237">
        <v>1.538656268823265</v>
      </c>
      <c r="S11" s="239">
        <v>0.11718086767536144</v>
      </c>
      <c r="T11" s="237">
        <v>1.422656511733476</v>
      </c>
      <c r="U11" s="239">
        <v>9.053788177568213E-2</v>
      </c>
      <c r="V11" s="237">
        <v>2.746751163313307</v>
      </c>
      <c r="W11" s="238">
        <v>0.18103798640018628</v>
      </c>
      <c r="X11" s="237">
        <v>0.71471830349798016</v>
      </c>
      <c r="Y11" s="113">
        <v>9.6848842793871834E-2</v>
      </c>
      <c r="AA11" s="93"/>
      <c r="AB11" s="93"/>
    </row>
    <row r="12" spans="1:28">
      <c r="A12" s="33" t="s">
        <v>284</v>
      </c>
      <c r="B12" s="237">
        <v>46.940849761714723</v>
      </c>
      <c r="C12" s="239">
        <v>0.41032500565114177</v>
      </c>
      <c r="D12" s="237">
        <v>20.1497841938777</v>
      </c>
      <c r="E12" s="239">
        <v>0.21565793535524713</v>
      </c>
      <c r="F12" s="237">
        <v>7.3621421620833107</v>
      </c>
      <c r="G12" s="239">
        <v>0.12350531383060305</v>
      </c>
      <c r="H12" s="237">
        <v>2.9961319737683261</v>
      </c>
      <c r="I12" s="239">
        <v>5.9308109395388671E-2</v>
      </c>
      <c r="J12" s="237">
        <v>6.2275586912210761</v>
      </c>
      <c r="K12" s="239">
        <v>0.11766810205928997</v>
      </c>
      <c r="L12" s="237">
        <v>2.5289478760622881</v>
      </c>
      <c r="M12" s="239">
        <v>7.0661687862992525E-2</v>
      </c>
      <c r="N12" s="237">
        <v>2.0120974821345059</v>
      </c>
      <c r="O12" s="239">
        <v>0.10245605727457878</v>
      </c>
      <c r="P12" s="237">
        <v>3.7647278998247038</v>
      </c>
      <c r="Q12" s="239">
        <v>9.4092183551352807E-2</v>
      </c>
      <c r="R12" s="237">
        <v>1.0478903268908191</v>
      </c>
      <c r="S12" s="239">
        <v>3.7638496787630878E-2</v>
      </c>
      <c r="T12" s="237">
        <v>1.5481354093672219</v>
      </c>
      <c r="U12" s="239">
        <v>4.6909817819930796E-2</v>
      </c>
      <c r="V12" s="237">
        <v>1.673481666147248</v>
      </c>
      <c r="W12" s="238">
        <v>8.3001615754043453E-2</v>
      </c>
      <c r="X12" s="237">
        <v>2.1920474863928141</v>
      </c>
      <c r="Y12" s="113">
        <v>0.12236928587775907</v>
      </c>
      <c r="AA12" s="93"/>
      <c r="AB12" s="93"/>
    </row>
    <row r="13" spans="1:28">
      <c r="A13" s="33" t="s">
        <v>293</v>
      </c>
      <c r="B13" s="237">
        <v>44.800798705640553</v>
      </c>
      <c r="C13" s="239">
        <v>0.33817104678831</v>
      </c>
      <c r="D13" s="237">
        <v>19.869937900081709</v>
      </c>
      <c r="E13" s="239">
        <v>0.18071902490468489</v>
      </c>
      <c r="F13" s="237">
        <v>7.3065343584857878</v>
      </c>
      <c r="G13" s="239">
        <v>0.12657274480001485</v>
      </c>
      <c r="H13" s="237">
        <v>3.66342268665763</v>
      </c>
      <c r="I13" s="239">
        <v>0.1069847123900254</v>
      </c>
      <c r="J13" s="237">
        <v>4.8833098795260126</v>
      </c>
      <c r="K13" s="239">
        <v>0.11140827977960301</v>
      </c>
      <c r="L13" s="237">
        <v>2.4577267451493681</v>
      </c>
      <c r="M13" s="239">
        <v>7.6879556450182046E-2</v>
      </c>
      <c r="N13" s="237">
        <v>2.426243240325149</v>
      </c>
      <c r="O13" s="239">
        <v>0.12813506522968185</v>
      </c>
      <c r="P13" s="237">
        <v>4.090042924004182</v>
      </c>
      <c r="Q13" s="239">
        <v>0.10395107795230671</v>
      </c>
      <c r="R13" s="237">
        <v>1.733398280913663</v>
      </c>
      <c r="S13" s="239">
        <v>6.3045309716541237E-2</v>
      </c>
      <c r="T13" s="237">
        <v>1.325866443271871</v>
      </c>
      <c r="U13" s="239">
        <v>5.4615133305616348E-2</v>
      </c>
      <c r="V13" s="237">
        <v>1.8481264951303</v>
      </c>
      <c r="W13" s="238">
        <v>7.3935444953799459E-2</v>
      </c>
      <c r="X13" s="237">
        <v>2.5981898229981368</v>
      </c>
      <c r="Y13" s="113">
        <v>9.1877433664058969E-2</v>
      </c>
      <c r="AA13" s="93"/>
      <c r="AB13" s="93"/>
    </row>
    <row r="14" spans="1:28">
      <c r="A14" s="33" t="s">
        <v>296</v>
      </c>
      <c r="B14" s="237">
        <v>37.196225367355737</v>
      </c>
      <c r="C14" s="239">
        <v>0.28058210989496812</v>
      </c>
      <c r="D14" s="237">
        <v>19.23728430259337</v>
      </c>
      <c r="E14" s="239">
        <v>0.11341327178021703</v>
      </c>
      <c r="F14" s="237">
        <v>7.3991561417481124</v>
      </c>
      <c r="G14" s="239">
        <v>8.7336051370562745E-2</v>
      </c>
      <c r="H14" s="237">
        <v>2.326577825189414</v>
      </c>
      <c r="I14" s="239">
        <v>3.6112471579819776E-2</v>
      </c>
      <c r="J14" s="237">
        <v>4.5908797325731454</v>
      </c>
      <c r="K14" s="239">
        <v>7.4998651646592321E-2</v>
      </c>
      <c r="L14" s="237">
        <v>1.0257837608465099</v>
      </c>
      <c r="M14" s="239">
        <v>3.3783692529923519E-2</v>
      </c>
      <c r="N14" s="237">
        <v>0.75477350488018147</v>
      </c>
      <c r="O14" s="239">
        <v>3.6125751862342646E-2</v>
      </c>
      <c r="P14" s="237">
        <v>1.7579217813567929</v>
      </c>
      <c r="Q14" s="239">
        <v>3.9551701864407603E-2</v>
      </c>
      <c r="R14" s="237">
        <v>1.311457070555117</v>
      </c>
      <c r="S14" s="239">
        <v>5.2781338846481354E-2</v>
      </c>
      <c r="T14" s="237">
        <v>1.164616690767045</v>
      </c>
      <c r="U14" s="239">
        <v>3.352530951171212E-2</v>
      </c>
      <c r="V14" s="237">
        <v>0.95714112453567257</v>
      </c>
      <c r="W14" s="238">
        <v>4.8964164729065209E-2</v>
      </c>
      <c r="X14" s="237">
        <v>1.561057514895837</v>
      </c>
      <c r="Y14" s="113">
        <v>4.460972493270373E-2</v>
      </c>
      <c r="AA14" s="93"/>
      <c r="AB14" s="93"/>
    </row>
    <row r="15" spans="1:28">
      <c r="A15" s="33" t="s">
        <v>308</v>
      </c>
      <c r="B15" s="237">
        <v>35.08584878364077</v>
      </c>
      <c r="C15" s="239">
        <v>0.2322840314777963</v>
      </c>
      <c r="D15" s="237">
        <v>18.547493494035781</v>
      </c>
      <c r="E15" s="239">
        <v>0.10149203186150749</v>
      </c>
      <c r="F15" s="237">
        <v>5.7765777300909438</v>
      </c>
      <c r="G15" s="239">
        <v>8.7640065000790537E-2</v>
      </c>
      <c r="H15" s="237">
        <v>2.0958578438966451</v>
      </c>
      <c r="I15" s="239">
        <v>3.8827771470398564E-2</v>
      </c>
      <c r="J15" s="237">
        <v>4.6085503999779904</v>
      </c>
      <c r="K15" s="239">
        <v>7.9568228717707135E-2</v>
      </c>
      <c r="L15" s="237">
        <v>1.340714397069569</v>
      </c>
      <c r="M15" s="239">
        <v>3.2767826977196123E-2</v>
      </c>
      <c r="N15" s="237">
        <v>0.79698980709844669</v>
      </c>
      <c r="O15" s="239">
        <v>2.8173034618449971E-2</v>
      </c>
      <c r="P15" s="237">
        <v>1.724845406544057</v>
      </c>
      <c r="Q15" s="239">
        <v>3.7972997565789986E-2</v>
      </c>
      <c r="R15" s="237">
        <v>0.80309956718473541</v>
      </c>
      <c r="S15" s="239">
        <v>4.4739789666878735E-2</v>
      </c>
      <c r="T15" s="237">
        <v>0.64078166725891861</v>
      </c>
      <c r="U15" s="239">
        <v>2.186619516741704E-2</v>
      </c>
      <c r="V15" s="237">
        <v>1.099971426629262</v>
      </c>
      <c r="W15" s="238">
        <v>5.7346828765529795E-2</v>
      </c>
      <c r="X15" s="237">
        <v>1.4968879771019969</v>
      </c>
      <c r="Y15" s="113">
        <v>5.6389200013798879E-2</v>
      </c>
      <c r="AA15" s="93"/>
      <c r="AB15" s="93"/>
    </row>
    <row r="16" spans="1:28">
      <c r="A16" s="52" t="s">
        <v>317</v>
      </c>
      <c r="B16" s="237">
        <v>37.057026145372568</v>
      </c>
      <c r="C16" s="239">
        <v>0.27434789302140539</v>
      </c>
      <c r="D16" s="237">
        <v>18.451498513328438</v>
      </c>
      <c r="E16" s="239">
        <v>0.15782231914776296</v>
      </c>
      <c r="F16" s="237">
        <v>6.3667356422154517</v>
      </c>
      <c r="G16" s="239">
        <v>0.12237565090263405</v>
      </c>
      <c r="H16" s="237">
        <v>2.2176624685142281</v>
      </c>
      <c r="I16" s="239">
        <v>4.6850601219002946E-2</v>
      </c>
      <c r="J16" s="237">
        <v>4.8302324612033356</v>
      </c>
      <c r="K16" s="239">
        <v>0.11401759833304626</v>
      </c>
      <c r="L16" s="237">
        <v>1.332365817708324</v>
      </c>
      <c r="M16" s="239">
        <v>4.6666587292081958E-2</v>
      </c>
      <c r="N16" s="237">
        <v>0.92127813199166686</v>
      </c>
      <c r="O16" s="239">
        <v>4.2150506458270169E-2</v>
      </c>
      <c r="P16" s="237">
        <v>2.39725065555769</v>
      </c>
      <c r="Q16" s="239">
        <v>5.862564308608495E-2</v>
      </c>
      <c r="R16" s="237">
        <v>0.78871555892750811</v>
      </c>
      <c r="S16" s="239">
        <v>3.9474067936858953E-2</v>
      </c>
      <c r="T16" s="237">
        <v>0.76009661713958143</v>
      </c>
      <c r="U16" s="239">
        <v>3.0433803013225257E-2</v>
      </c>
      <c r="V16" s="237">
        <v>1.130313135305707</v>
      </c>
      <c r="W16" s="238">
        <v>4.7622325016845386E-2</v>
      </c>
      <c r="X16" s="237">
        <v>1.436278544439016</v>
      </c>
      <c r="Y16" s="113">
        <v>5.7445012471697213E-2</v>
      </c>
      <c r="AA16" s="93"/>
      <c r="AB16" s="93"/>
    </row>
    <row r="17" spans="1:28">
      <c r="A17" s="52" t="s">
        <v>318</v>
      </c>
      <c r="B17" s="237">
        <v>32.787445082259488</v>
      </c>
      <c r="C17" s="239">
        <v>0.36099592148870824</v>
      </c>
      <c r="D17" s="237">
        <v>18.659617860869481</v>
      </c>
      <c r="E17" s="239">
        <v>0.11913381224332922</v>
      </c>
      <c r="F17" s="237">
        <v>5.0905033698978137</v>
      </c>
      <c r="G17" s="239">
        <v>0.12882214128319958</v>
      </c>
      <c r="H17" s="237">
        <v>1.954330328280987</v>
      </c>
      <c r="I17" s="239">
        <v>5.5334673817641962E-2</v>
      </c>
      <c r="J17" s="237">
        <v>4.3507922248785187</v>
      </c>
      <c r="K17" s="239">
        <v>0.10216268923251888</v>
      </c>
      <c r="L17" s="237">
        <v>1.350420291409236</v>
      </c>
      <c r="M17" s="239">
        <v>4.966599833757851E-2</v>
      </c>
      <c r="N17" s="237">
        <v>0.65269135716808901</v>
      </c>
      <c r="O17" s="239">
        <v>4.0096100240299477E-2</v>
      </c>
      <c r="P17" s="237">
        <v>0.94326125159713037</v>
      </c>
      <c r="Q17" s="239">
        <v>3.729785461743601E-2</v>
      </c>
      <c r="R17" s="237">
        <v>0.81980953040614002</v>
      </c>
      <c r="S17" s="239">
        <v>8.7021992163145448E-2</v>
      </c>
      <c r="T17" s="237">
        <v>0.50242778114840303</v>
      </c>
      <c r="U17" s="239">
        <v>3.2889093279013404E-2</v>
      </c>
      <c r="V17" s="237">
        <v>1.0647638571882669</v>
      </c>
      <c r="W17" s="238">
        <v>0.11012651738919789</v>
      </c>
      <c r="X17" s="237">
        <v>1.566790487284665</v>
      </c>
      <c r="Y17" s="113">
        <v>9.9480226091093679E-2</v>
      </c>
      <c r="AA17" s="93"/>
      <c r="AB17" s="93"/>
    </row>
    <row r="18" spans="1:28">
      <c r="A18" s="33" t="s">
        <v>274</v>
      </c>
      <c r="B18" s="237">
        <v>38.480703531025199</v>
      </c>
      <c r="C18" s="239">
        <v>0.45396362610072438</v>
      </c>
      <c r="D18" s="237">
        <v>19.859160809304321</v>
      </c>
      <c r="E18" s="239">
        <v>0.21303803667555277</v>
      </c>
      <c r="F18" s="237">
        <v>7.5336040819510854</v>
      </c>
      <c r="G18" s="239">
        <v>0.169410165955518</v>
      </c>
      <c r="H18" s="237">
        <v>2.8662218489680238</v>
      </c>
      <c r="I18" s="239">
        <v>9.5333281662351194E-2</v>
      </c>
      <c r="J18" s="237">
        <v>4.0526887754511698</v>
      </c>
      <c r="K18" s="239">
        <v>8.3177923770103121E-2</v>
      </c>
      <c r="L18" s="237">
        <v>1.769680025445838</v>
      </c>
      <c r="M18" s="239">
        <v>5.7980905033543494E-2</v>
      </c>
      <c r="N18" s="237">
        <v>1.084547653211581</v>
      </c>
      <c r="O18" s="239">
        <v>8.1092769283643215E-2</v>
      </c>
      <c r="P18" s="237">
        <v>2.6967226869583372</v>
      </c>
      <c r="Q18" s="239">
        <v>8.8859155955039071E-2</v>
      </c>
      <c r="R18" s="237">
        <v>2.000894355768883</v>
      </c>
      <c r="S18" s="239">
        <v>0.10321744047988354</v>
      </c>
      <c r="T18" s="237">
        <v>1.786401556778205</v>
      </c>
      <c r="U18" s="239">
        <v>6.7900023463301248E-2</v>
      </c>
      <c r="V18" s="237">
        <v>1.81484856626336</v>
      </c>
      <c r="W18" s="238">
        <v>9.0151499111997449E-2</v>
      </c>
      <c r="X18" s="237">
        <v>1.3222895844513829</v>
      </c>
      <c r="Y18" s="113">
        <v>7.139547448682973E-2</v>
      </c>
      <c r="AA18" s="93"/>
      <c r="AB18" s="93"/>
    </row>
    <row r="19" spans="1:28">
      <c r="A19" s="33" t="s">
        <v>311</v>
      </c>
      <c r="B19" s="237">
        <v>29.840418402531849</v>
      </c>
      <c r="C19" s="239">
        <v>0.54270242735499929</v>
      </c>
      <c r="D19" s="237">
        <v>22.264312661044979</v>
      </c>
      <c r="E19" s="239">
        <v>0.481330907872833</v>
      </c>
      <c r="F19" s="237">
        <v>6.0255776914946084</v>
      </c>
      <c r="G19" s="239">
        <v>0.18044271001758269</v>
      </c>
      <c r="H19" s="237">
        <v>2.9771604310058168</v>
      </c>
      <c r="I19" s="239">
        <v>0.15123178425347664</v>
      </c>
      <c r="J19" s="237">
        <v>4.3179447936850899</v>
      </c>
      <c r="K19" s="239">
        <v>0.16040671776899573</v>
      </c>
      <c r="L19" s="237">
        <v>3.001226487937025</v>
      </c>
      <c r="M19" s="239">
        <v>0.17486839769424989</v>
      </c>
      <c r="N19" s="237">
        <v>1.480359952398276</v>
      </c>
      <c r="O19" s="239">
        <v>0.10093315661788571</v>
      </c>
      <c r="P19" s="237">
        <v>1.336550393765005</v>
      </c>
      <c r="Q19" s="239">
        <v>0.11787927427560431</v>
      </c>
      <c r="R19" s="237">
        <v>2.9804165038071839</v>
      </c>
      <c r="S19" s="239">
        <v>0.15285443422378117</v>
      </c>
      <c r="T19" s="237">
        <v>1.6031767751514909</v>
      </c>
      <c r="U19" s="239">
        <v>0.10794354851250615</v>
      </c>
      <c r="V19" s="237">
        <v>2.1208942264660902</v>
      </c>
      <c r="W19" s="238">
        <v>0.13436363139360563</v>
      </c>
      <c r="X19" s="237">
        <v>2.3734508293231911</v>
      </c>
      <c r="Y19" s="113">
        <v>0.11752443041870031</v>
      </c>
      <c r="AA19" s="93"/>
      <c r="AB19" s="93"/>
    </row>
    <row r="20" spans="1:28">
      <c r="A20" s="33" t="s">
        <v>295</v>
      </c>
      <c r="B20" s="237">
        <v>28.960042422810361</v>
      </c>
      <c r="C20" s="239">
        <v>0.60068945325774459</v>
      </c>
      <c r="D20" s="237">
        <v>16.81249384548606</v>
      </c>
      <c r="E20" s="239">
        <v>0.39443339008779105</v>
      </c>
      <c r="F20" s="237">
        <v>4.36005565555375</v>
      </c>
      <c r="G20" s="239">
        <v>0.16154990604232633</v>
      </c>
      <c r="H20" s="237">
        <v>2.1291889708834799</v>
      </c>
      <c r="I20" s="239">
        <v>0.134852362511589</v>
      </c>
      <c r="J20" s="237">
        <v>4.2341595876519937</v>
      </c>
      <c r="K20" s="239">
        <v>0.17880289506646033</v>
      </c>
      <c r="L20" s="237">
        <v>1.9560807634186581</v>
      </c>
      <c r="M20" s="239">
        <v>0.12399662275227268</v>
      </c>
      <c r="N20" s="237">
        <v>1.2192833487173389</v>
      </c>
      <c r="O20" s="239">
        <v>0.13925631519019382</v>
      </c>
      <c r="P20" s="237">
        <v>1.2072171352351331</v>
      </c>
      <c r="Q20" s="239">
        <v>0.154666119464025</v>
      </c>
      <c r="R20" s="237">
        <v>1.9899621780501899</v>
      </c>
      <c r="S20" s="239">
        <v>0.15451863897817106</v>
      </c>
      <c r="T20" s="237">
        <v>1.190432621308561</v>
      </c>
      <c r="U20" s="239">
        <v>0.12155624571413534</v>
      </c>
      <c r="V20" s="237">
        <v>1.241393450133812</v>
      </c>
      <c r="W20" s="238">
        <v>0.15264566258246359</v>
      </c>
      <c r="X20" s="237">
        <v>1.807867782378378</v>
      </c>
      <c r="Y20" s="113">
        <v>0.22805201241835954</v>
      </c>
      <c r="AA20" s="93"/>
      <c r="AB20" s="93"/>
    </row>
    <row r="21" spans="1:28">
      <c r="A21" s="33" t="s">
        <v>275</v>
      </c>
      <c r="B21" s="237">
        <v>38.497805161454238</v>
      </c>
      <c r="C21" s="239">
        <v>0.36044521266978707</v>
      </c>
      <c r="D21" s="237">
        <v>19.102184185982129</v>
      </c>
      <c r="E21" s="239">
        <v>0.12655606682207035</v>
      </c>
      <c r="F21" s="237">
        <v>7.3212488899169461</v>
      </c>
      <c r="G21" s="239">
        <v>9.8041462505877322E-2</v>
      </c>
      <c r="H21" s="237">
        <v>2.1214312452320598</v>
      </c>
      <c r="I21" s="239">
        <v>6.4745623005790745E-2</v>
      </c>
      <c r="J21" s="237">
        <v>4.1938735216644512</v>
      </c>
      <c r="K21" s="239">
        <v>6.3915339281311823E-2</v>
      </c>
      <c r="L21" s="237">
        <v>2.172076499721554</v>
      </c>
      <c r="M21" s="239">
        <v>3.7514458410206113E-2</v>
      </c>
      <c r="N21" s="237">
        <v>0.96739645946588848</v>
      </c>
      <c r="O21" s="239">
        <v>4.6007105650635073E-2</v>
      </c>
      <c r="P21" s="237">
        <v>2.890033318274015</v>
      </c>
      <c r="Q21" s="239">
        <v>5.9953694191892642E-2</v>
      </c>
      <c r="R21" s="237">
        <v>1.7242030415140039</v>
      </c>
      <c r="S21" s="239">
        <v>5.2614372766602767E-2</v>
      </c>
      <c r="T21" s="237">
        <v>1.1683793755170291</v>
      </c>
      <c r="U21" s="239">
        <v>3.3762651325528768E-2</v>
      </c>
      <c r="V21" s="237">
        <v>1.249999578741176</v>
      </c>
      <c r="W21" s="238">
        <v>6.7447645898742109E-2</v>
      </c>
      <c r="X21" s="237">
        <v>1.175745396071556</v>
      </c>
      <c r="Y21" s="113">
        <v>5.3397767301092983E-2</v>
      </c>
      <c r="AA21" s="93"/>
      <c r="AB21" s="93"/>
    </row>
    <row r="22" spans="1:28">
      <c r="A22" s="33" t="s">
        <v>310</v>
      </c>
      <c r="B22" s="237">
        <v>38.060582145833479</v>
      </c>
      <c r="C22" s="239">
        <v>0.60782537104732892</v>
      </c>
      <c r="D22" s="237">
        <v>28.45445748500147</v>
      </c>
      <c r="E22" s="239">
        <v>0.3389495961828336</v>
      </c>
      <c r="F22" s="237">
        <v>6.377885891965688</v>
      </c>
      <c r="G22" s="239">
        <v>0.17374561092428381</v>
      </c>
      <c r="H22" s="237">
        <v>2.9562130133786488</v>
      </c>
      <c r="I22" s="239">
        <v>0.12030113393399094</v>
      </c>
      <c r="J22" s="237">
        <v>4.3796794008033961</v>
      </c>
      <c r="K22" s="239">
        <v>0.12847093213368066</v>
      </c>
      <c r="L22" s="237">
        <v>2.4000790709133768</v>
      </c>
      <c r="M22" s="239">
        <v>0.11568593533612596</v>
      </c>
      <c r="N22" s="237">
        <v>2.0120937528867682</v>
      </c>
      <c r="O22" s="239">
        <v>9.981141780437916E-2</v>
      </c>
      <c r="P22" s="237">
        <v>3.393907925164553</v>
      </c>
      <c r="Q22" s="239">
        <v>0.14357104236569859</v>
      </c>
      <c r="R22" s="237">
        <v>2.3042795539816878</v>
      </c>
      <c r="S22" s="239">
        <v>0.13968488635655804</v>
      </c>
      <c r="T22" s="237">
        <v>1.809312702821622</v>
      </c>
      <c r="U22" s="239">
        <v>6.0741663210965038E-2</v>
      </c>
      <c r="V22" s="237">
        <v>1.9846757569975799</v>
      </c>
      <c r="W22" s="238">
        <v>8.7643717932841161E-2</v>
      </c>
      <c r="X22" s="237">
        <v>2.004822950634368</v>
      </c>
      <c r="Y22" s="113">
        <v>0.10426665920279825</v>
      </c>
      <c r="AA22" s="93"/>
      <c r="AB22" s="93"/>
    </row>
    <row r="23" spans="1:28">
      <c r="A23" s="33" t="s">
        <v>262</v>
      </c>
      <c r="B23" s="237">
        <v>34.298021900427798</v>
      </c>
      <c r="C23" s="239">
        <v>0.63437331875208469</v>
      </c>
      <c r="D23" s="237">
        <v>17.408576167820279</v>
      </c>
      <c r="E23" s="239">
        <v>0.3139466947437482</v>
      </c>
      <c r="F23" s="237">
        <v>7.4252449177630959</v>
      </c>
      <c r="G23" s="239">
        <v>0.25226811175417518</v>
      </c>
      <c r="H23" s="237">
        <v>3.0766520756299598</v>
      </c>
      <c r="I23" s="239">
        <v>9.9930995822156754E-2</v>
      </c>
      <c r="J23" s="237">
        <v>5.4910563411447413</v>
      </c>
      <c r="K23" s="239">
        <v>0.20919809666728639</v>
      </c>
      <c r="L23" s="237">
        <v>2.1641752382436641</v>
      </c>
      <c r="M23" s="239">
        <v>9.1271753427685204E-2</v>
      </c>
      <c r="N23" s="237">
        <v>1.7765641280980511</v>
      </c>
      <c r="O23" s="239">
        <v>0.10121684230364629</v>
      </c>
      <c r="P23" s="237">
        <v>2.5504633533762551</v>
      </c>
      <c r="Q23" s="239">
        <v>0.1302287374035464</v>
      </c>
      <c r="R23" s="237">
        <v>1.70390078816994</v>
      </c>
      <c r="S23" s="239">
        <v>8.4550587266856311E-2</v>
      </c>
      <c r="T23" s="237">
        <v>1.8418280881397939</v>
      </c>
      <c r="U23" s="239">
        <v>9.7616132143690179E-2</v>
      </c>
      <c r="V23" s="237">
        <v>2.111878314104751</v>
      </c>
      <c r="W23" s="238">
        <v>0.12592485044387514</v>
      </c>
      <c r="X23" s="237">
        <v>1.795500892897999</v>
      </c>
      <c r="Y23" s="113">
        <v>0.13257588694889011</v>
      </c>
      <c r="AA23" s="93"/>
      <c r="AB23" s="93"/>
    </row>
    <row r="24" spans="1:28">
      <c r="A24" s="33" t="s">
        <v>279</v>
      </c>
      <c r="B24" s="237">
        <v>38.919704488160967</v>
      </c>
      <c r="C24" s="239">
        <v>0.27173506835443173</v>
      </c>
      <c r="D24" s="237">
        <v>19.446617774058609</v>
      </c>
      <c r="E24" s="239">
        <v>0.17681903263549259</v>
      </c>
      <c r="F24" s="237">
        <v>7.0239538123292764</v>
      </c>
      <c r="G24" s="239">
        <v>0.11113666565160496</v>
      </c>
      <c r="H24" s="237">
        <v>2.9982497208320762</v>
      </c>
      <c r="I24" s="239">
        <v>7.9041446076222724E-2</v>
      </c>
      <c r="J24" s="237">
        <v>2.516000285126363</v>
      </c>
      <c r="K24" s="239">
        <v>5.9616306654780932E-2</v>
      </c>
      <c r="L24" s="237">
        <v>1.470763191173514</v>
      </c>
      <c r="M24" s="239">
        <v>6.3755117231398817E-2</v>
      </c>
      <c r="N24" s="237">
        <v>0.74455900248096374</v>
      </c>
      <c r="O24" s="239">
        <v>7.1360733973733936E-2</v>
      </c>
      <c r="P24" s="237">
        <v>1.723530720325255</v>
      </c>
      <c r="Q24" s="239">
        <v>6.412503653420222E-2</v>
      </c>
      <c r="R24" s="237">
        <v>0.83488876879291996</v>
      </c>
      <c r="S24" s="239">
        <v>5.3709207420948459E-2</v>
      </c>
      <c r="T24" s="237">
        <v>1.398912737121992</v>
      </c>
      <c r="U24" s="239">
        <v>5.469672788233923E-2</v>
      </c>
      <c r="V24" s="237">
        <v>0.89724870659067835</v>
      </c>
      <c r="W24" s="238">
        <v>8.9965104574235635E-2</v>
      </c>
      <c r="X24" s="237">
        <v>2.310668970896101</v>
      </c>
      <c r="Y24" s="113">
        <v>0.16273777291386313</v>
      </c>
      <c r="AA24" s="93"/>
      <c r="AB24" s="93"/>
    </row>
    <row r="25" spans="1:28">
      <c r="A25" s="33" t="s">
        <v>268</v>
      </c>
      <c r="B25" s="237">
        <v>35.67189444245205</v>
      </c>
      <c r="C25" s="239">
        <v>0.34491451433624132</v>
      </c>
      <c r="D25" s="237">
        <v>20.920360560883591</v>
      </c>
      <c r="E25" s="239">
        <v>0.25816247156447703</v>
      </c>
      <c r="F25" s="237">
        <v>5.9669996095936462</v>
      </c>
      <c r="G25" s="239">
        <v>0.12829959190045742</v>
      </c>
      <c r="H25" s="237">
        <v>1.813388303662717</v>
      </c>
      <c r="I25" s="239">
        <v>3.8205273871887477E-2</v>
      </c>
      <c r="J25" s="237">
        <v>3.473140938043545</v>
      </c>
      <c r="K25" s="239">
        <v>6.5372803636321072E-2</v>
      </c>
      <c r="L25" s="237">
        <v>1.8986520990595039</v>
      </c>
      <c r="M25" s="239">
        <v>4.6329729319497248E-2</v>
      </c>
      <c r="N25" s="237">
        <v>0.58228077222165975</v>
      </c>
      <c r="O25" s="239">
        <v>5.6224890870291137E-2</v>
      </c>
      <c r="P25" s="237">
        <v>1.8184248952911981</v>
      </c>
      <c r="Q25" s="239">
        <v>4.6650459897395906E-2</v>
      </c>
      <c r="R25" s="237">
        <v>1.766140586656888</v>
      </c>
      <c r="S25" s="239">
        <v>4.9673383596779766E-2</v>
      </c>
      <c r="T25" s="237">
        <v>1.1477993035731271</v>
      </c>
      <c r="U25" s="239">
        <v>3.4608726090383381E-2</v>
      </c>
      <c r="V25" s="237">
        <v>1.557953099343296</v>
      </c>
      <c r="W25" s="238">
        <v>6.3539368241172137E-2</v>
      </c>
      <c r="X25" s="237">
        <v>1.4359031356360661</v>
      </c>
      <c r="Y25" s="113">
        <v>6.3764682599512248E-2</v>
      </c>
      <c r="AA25" s="93"/>
      <c r="AB25" s="93"/>
    </row>
    <row r="26" spans="1:28">
      <c r="A26" s="33" t="s">
        <v>285</v>
      </c>
      <c r="B26" s="237">
        <v>33.297436302645153</v>
      </c>
      <c r="C26" s="239">
        <v>0.33399145440730643</v>
      </c>
      <c r="D26" s="237">
        <v>20.685374438263018</v>
      </c>
      <c r="E26" s="239">
        <v>0.2179255926305525</v>
      </c>
      <c r="F26" s="237">
        <v>4.9047401241673274</v>
      </c>
      <c r="G26" s="239">
        <v>0.10250278950013562</v>
      </c>
      <c r="H26" s="237">
        <v>2.0891493102094221</v>
      </c>
      <c r="I26" s="239">
        <v>4.0761309872776555E-2</v>
      </c>
      <c r="J26" s="237">
        <v>2.9465923617718142</v>
      </c>
      <c r="K26" s="239">
        <v>7.4646963186037141E-2</v>
      </c>
      <c r="L26" s="237">
        <v>1.031303434227562</v>
      </c>
      <c r="M26" s="239">
        <v>5.0031233135331567E-2</v>
      </c>
      <c r="N26" s="237">
        <v>0.27234310355264868</v>
      </c>
      <c r="O26" s="239">
        <v>2.6579848272877196E-2</v>
      </c>
      <c r="P26" s="237">
        <v>1.111954762533288</v>
      </c>
      <c r="Q26" s="239">
        <v>3.9326354388743941E-2</v>
      </c>
      <c r="R26" s="237">
        <v>0.81988562081631078</v>
      </c>
      <c r="S26" s="239">
        <v>4.2405714253116629E-2</v>
      </c>
      <c r="T26" s="237">
        <v>1.187297671761161</v>
      </c>
      <c r="U26" s="239">
        <v>2.4313023057176409E-2</v>
      </c>
      <c r="V26" s="237">
        <v>0.43164938249682899</v>
      </c>
      <c r="W26" s="238">
        <v>2.9602647036096646E-2</v>
      </c>
      <c r="X26" s="237">
        <v>0.93751645524050808</v>
      </c>
      <c r="Y26" s="113">
        <v>5.3847478009838509E-2</v>
      </c>
      <c r="AA26" s="93"/>
      <c r="AB26" s="93"/>
    </row>
    <row r="27" spans="1:28">
      <c r="A27" s="33" t="s">
        <v>303</v>
      </c>
      <c r="B27" s="237">
        <v>37.321715108260612</v>
      </c>
      <c r="C27" s="239">
        <v>0.22320776042269205</v>
      </c>
      <c r="D27" s="237">
        <v>18.312945658639059</v>
      </c>
      <c r="E27" s="239">
        <v>0.10918057234212426</v>
      </c>
      <c r="F27" s="237">
        <v>6.9693238419162746</v>
      </c>
      <c r="G27" s="239">
        <v>0.11643793004175781</v>
      </c>
      <c r="H27" s="237">
        <v>2.0631404814842842</v>
      </c>
      <c r="I27" s="239">
        <v>3.5723134126065405E-2</v>
      </c>
      <c r="J27" s="237">
        <v>4.749325763642684</v>
      </c>
      <c r="K27" s="239">
        <v>0.10414434547461784</v>
      </c>
      <c r="L27" s="237">
        <v>1.2313318144509759</v>
      </c>
      <c r="M27" s="239">
        <v>3.4376391067398995E-2</v>
      </c>
      <c r="N27" s="237">
        <v>0.68913575070637612</v>
      </c>
      <c r="O27" s="239">
        <v>3.3473027242794676E-2</v>
      </c>
      <c r="P27" s="237">
        <v>1.4207063608948329</v>
      </c>
      <c r="Q27" s="239">
        <v>5.0021364158439885E-2</v>
      </c>
      <c r="R27" s="237">
        <v>0.77479766566703712</v>
      </c>
      <c r="S27" s="239">
        <v>5.5013372875500753E-2</v>
      </c>
      <c r="T27" s="237">
        <v>1.088118459102849</v>
      </c>
      <c r="U27" s="239">
        <v>4.486281981160322E-2</v>
      </c>
      <c r="V27" s="237">
        <v>0.97546167046400867</v>
      </c>
      <c r="W27" s="238">
        <v>5.8884410655479745E-2</v>
      </c>
      <c r="X27" s="237">
        <v>1.8373569706755171</v>
      </c>
      <c r="Y27" s="113">
        <v>5.9718281629227883E-2</v>
      </c>
      <c r="AA27" s="93"/>
      <c r="AB27" s="93"/>
    </row>
    <row r="28" spans="1:28">
      <c r="A28" s="33" t="s">
        <v>271</v>
      </c>
      <c r="B28" s="237">
        <v>25.348772984434699</v>
      </c>
      <c r="C28" s="239">
        <v>0.55994065219834399</v>
      </c>
      <c r="D28" s="237">
        <v>18.290072675346341</v>
      </c>
      <c r="E28" s="239">
        <v>0.39812662122219666</v>
      </c>
      <c r="F28" s="237">
        <v>5.3434640416592298</v>
      </c>
      <c r="G28" s="239">
        <v>0.18016188330669852</v>
      </c>
      <c r="H28" s="237">
        <v>2.7228325531520818</v>
      </c>
      <c r="I28" s="239">
        <v>9.4559539090326106E-2</v>
      </c>
      <c r="J28" s="237">
        <v>3.4432876579109379</v>
      </c>
      <c r="K28" s="239">
        <v>0.12372771877252964</v>
      </c>
      <c r="L28" s="237">
        <v>3.4216363408394459</v>
      </c>
      <c r="M28" s="239">
        <v>0.15770770162606232</v>
      </c>
      <c r="N28" s="237">
        <v>1.6325312992180441</v>
      </c>
      <c r="O28" s="239">
        <v>0.10363271776559212</v>
      </c>
      <c r="P28" s="237">
        <v>1.5880295694734829</v>
      </c>
      <c r="Q28" s="239">
        <v>9.8091285760589911E-2</v>
      </c>
      <c r="R28" s="237">
        <v>2.591529952464767</v>
      </c>
      <c r="S28" s="239">
        <v>0.11996482755378611</v>
      </c>
      <c r="T28" s="237">
        <v>2.3420232790173241</v>
      </c>
      <c r="U28" s="239">
        <v>0.10632010844549764</v>
      </c>
      <c r="V28" s="237">
        <v>2.067344909774993</v>
      </c>
      <c r="W28" s="238">
        <v>8.6755873127464633E-2</v>
      </c>
      <c r="X28" s="237">
        <v>1.833931239511793</v>
      </c>
      <c r="Y28" s="113">
        <v>9.609124383354839E-2</v>
      </c>
      <c r="AA28" s="93"/>
      <c r="AB28" s="93"/>
    </row>
    <row r="29" spans="1:28">
      <c r="A29" s="33" t="s">
        <v>276</v>
      </c>
      <c r="B29" s="237">
        <v>39.436251874148347</v>
      </c>
      <c r="C29" s="239">
        <v>0.34948294887273723</v>
      </c>
      <c r="D29" s="237">
        <v>19.687696008688292</v>
      </c>
      <c r="E29" s="239">
        <v>0.24181461893197584</v>
      </c>
      <c r="F29" s="237">
        <v>8.2526755778104164</v>
      </c>
      <c r="G29" s="239">
        <v>0.13668602479408581</v>
      </c>
      <c r="H29" s="237">
        <v>2.1051486763517961</v>
      </c>
      <c r="I29" s="239">
        <v>6.5277788277677204E-2</v>
      </c>
      <c r="J29" s="237">
        <v>3.7239249512473971</v>
      </c>
      <c r="K29" s="239">
        <v>8.5049847309244933E-2</v>
      </c>
      <c r="L29" s="237">
        <v>1.7697333515825</v>
      </c>
      <c r="M29" s="239">
        <v>5.2373794555488566E-2</v>
      </c>
      <c r="N29" s="237">
        <v>0.46277940326668843</v>
      </c>
      <c r="O29" s="239">
        <v>2.95447049472089E-2</v>
      </c>
      <c r="P29" s="237">
        <v>2.592183532515822</v>
      </c>
      <c r="Q29" s="239">
        <v>6.3284455965349831E-2</v>
      </c>
      <c r="R29" s="237">
        <v>2.2660259203982021</v>
      </c>
      <c r="S29" s="239">
        <v>7.5348680109513885E-2</v>
      </c>
      <c r="T29" s="237">
        <v>1.175886091874242</v>
      </c>
      <c r="U29" s="239">
        <v>3.5780794825816274E-2</v>
      </c>
      <c r="V29" s="237">
        <v>1.6078584401603331</v>
      </c>
      <c r="W29" s="238">
        <v>6.2765559415445163E-2</v>
      </c>
      <c r="X29" s="237">
        <v>1.610833219875776</v>
      </c>
      <c r="Y29" s="113">
        <v>9.2416060095254188E-2</v>
      </c>
      <c r="AA29" s="93"/>
      <c r="AB29" s="93"/>
    </row>
    <row r="30" spans="1:28">
      <c r="A30" s="33" t="s">
        <v>304</v>
      </c>
      <c r="B30" s="237">
        <v>38.787196688700753</v>
      </c>
      <c r="C30" s="239">
        <v>0.41380730883377892</v>
      </c>
      <c r="D30" s="237">
        <v>19.783034963757409</v>
      </c>
      <c r="E30" s="239">
        <v>0.19569813733132749</v>
      </c>
      <c r="F30" s="237">
        <v>6.796363640106577</v>
      </c>
      <c r="G30" s="239">
        <v>0.19159175642362966</v>
      </c>
      <c r="H30" s="237">
        <v>2.934509015868954</v>
      </c>
      <c r="I30" s="239">
        <v>6.8484561081240736E-2</v>
      </c>
      <c r="J30" s="237">
        <v>3.3761261497082788</v>
      </c>
      <c r="K30" s="239">
        <v>8.609302598195144E-2</v>
      </c>
      <c r="L30" s="237">
        <v>1.479542741475061</v>
      </c>
      <c r="M30" s="239">
        <v>8.8612122611633551E-2</v>
      </c>
      <c r="N30" s="237">
        <v>0.9321597879174085</v>
      </c>
      <c r="O30" s="239">
        <v>0.13603892817105387</v>
      </c>
      <c r="P30" s="237">
        <v>2.305018787387886</v>
      </c>
      <c r="Q30" s="239">
        <v>9.3041458276676606E-2</v>
      </c>
      <c r="R30" s="237">
        <v>1.5763637823530929</v>
      </c>
      <c r="S30" s="239">
        <v>7.8512075232023165E-2</v>
      </c>
      <c r="T30" s="237">
        <v>1.11611842972297</v>
      </c>
      <c r="U30" s="239">
        <v>5.5450691225720737E-2</v>
      </c>
      <c r="V30" s="237">
        <v>1.014013190235368</v>
      </c>
      <c r="W30" s="238">
        <v>9.7043757204839237E-2</v>
      </c>
      <c r="X30" s="237">
        <v>1.8183523914156019</v>
      </c>
      <c r="Y30" s="113">
        <v>0.11101521337582783</v>
      </c>
      <c r="AA30" s="93"/>
      <c r="AB30" s="93"/>
    </row>
    <row r="31" spans="1:28">
      <c r="A31" s="33" t="s">
        <v>291</v>
      </c>
      <c r="B31" s="237">
        <v>29.956563873760921</v>
      </c>
      <c r="C31" s="239">
        <v>0.19638807279862841</v>
      </c>
      <c r="D31" s="237">
        <v>16.775304250728571</v>
      </c>
      <c r="E31" s="239">
        <v>0.10663679424530829</v>
      </c>
      <c r="F31" s="237">
        <v>5.0770957660846561</v>
      </c>
      <c r="G31" s="239">
        <v>8.3267530306164975E-2</v>
      </c>
      <c r="H31" s="237">
        <v>3.1748136255119368</v>
      </c>
      <c r="I31" s="239">
        <v>8.7520502567330877E-2</v>
      </c>
      <c r="J31" s="237">
        <v>3.6571680845886938</v>
      </c>
      <c r="K31" s="239">
        <v>6.2913273197948857E-2</v>
      </c>
      <c r="L31" s="237">
        <v>1.3684656762776031</v>
      </c>
      <c r="M31" s="239">
        <v>5.6831025749686695E-2</v>
      </c>
      <c r="N31" s="237">
        <v>1.089454177923286</v>
      </c>
      <c r="O31" s="239">
        <v>5.0028149873803933E-2</v>
      </c>
      <c r="P31" s="237">
        <v>1.8828871637870379</v>
      </c>
      <c r="Q31" s="239">
        <v>4.3227881861745761E-2</v>
      </c>
      <c r="R31" s="237">
        <v>1.8016299698110829</v>
      </c>
      <c r="S31" s="239">
        <v>6.6866525584670614E-2</v>
      </c>
      <c r="T31" s="237">
        <v>1.2327335873605101</v>
      </c>
      <c r="U31" s="239">
        <v>3.6114970683139139E-2</v>
      </c>
      <c r="V31" s="237">
        <v>0.99775869765710434</v>
      </c>
      <c r="W31" s="238">
        <v>4.8528375420853948E-2</v>
      </c>
      <c r="X31" s="237">
        <v>0.93253944412767109</v>
      </c>
      <c r="Y31" s="113">
        <v>4.2029601417966876E-2</v>
      </c>
      <c r="AA31" s="93"/>
      <c r="AB31" s="93"/>
    </row>
    <row r="32" spans="1:28">
      <c r="A32" s="33" t="s">
        <v>302</v>
      </c>
      <c r="B32" s="237">
        <v>32.562971866853182</v>
      </c>
      <c r="C32" s="239">
        <v>0.51199068691232241</v>
      </c>
      <c r="D32" s="237">
        <v>21.37084590521345</v>
      </c>
      <c r="E32" s="239">
        <v>0.30535632819965153</v>
      </c>
      <c r="F32" s="237">
        <v>5.1680806044560548</v>
      </c>
      <c r="G32" s="239">
        <v>0.12267774745780767</v>
      </c>
      <c r="H32" s="237">
        <v>3.0785818709123278</v>
      </c>
      <c r="I32" s="239">
        <v>8.2253079631023213E-2</v>
      </c>
      <c r="J32" s="237">
        <v>3.9257081426751248</v>
      </c>
      <c r="K32" s="239">
        <v>0.11298244196544006</v>
      </c>
      <c r="L32" s="237">
        <v>2.768477828527931</v>
      </c>
      <c r="M32" s="239">
        <v>9.3491092275711535E-2</v>
      </c>
      <c r="N32" s="237">
        <v>2.1370149213894312</v>
      </c>
      <c r="O32" s="239">
        <v>0.1113863478876217</v>
      </c>
      <c r="P32" s="237">
        <v>1.740710676444658</v>
      </c>
      <c r="Q32" s="239">
        <v>6.5591851423594763E-2</v>
      </c>
      <c r="R32" s="237">
        <v>2.1602397514032212</v>
      </c>
      <c r="S32" s="239">
        <v>8.7273295585852464E-2</v>
      </c>
      <c r="T32" s="237">
        <v>1.9097552068427419</v>
      </c>
      <c r="U32" s="239">
        <v>8.0165021205098011E-2</v>
      </c>
      <c r="V32" s="237">
        <v>1.8425833407096801</v>
      </c>
      <c r="W32" s="238">
        <v>9.8439374604073204E-2</v>
      </c>
      <c r="X32" s="237">
        <v>1.581430117075932</v>
      </c>
      <c r="Y32" s="113">
        <v>8.9063194499262116E-2</v>
      </c>
      <c r="AA32" s="93"/>
      <c r="AB32" s="93"/>
    </row>
    <row r="33" spans="1:28">
      <c r="A33" s="33" t="s">
        <v>288</v>
      </c>
      <c r="B33" s="237">
        <v>56.013365192757803</v>
      </c>
      <c r="C33" s="239">
        <v>0.41122349829622146</v>
      </c>
      <c r="D33" s="237">
        <v>17.967888434266179</v>
      </c>
      <c r="E33" s="239">
        <v>0.21827956947355301</v>
      </c>
      <c r="F33" s="237">
        <v>8.5429578097394749</v>
      </c>
      <c r="G33" s="239">
        <v>0.16345250358112831</v>
      </c>
      <c r="H33" s="237">
        <v>3.560191664118006</v>
      </c>
      <c r="I33" s="239">
        <v>7.5173231239645394E-2</v>
      </c>
      <c r="J33" s="237">
        <v>4.4162637817417876</v>
      </c>
      <c r="K33" s="239">
        <v>9.6727652433538175E-2</v>
      </c>
      <c r="L33" s="237">
        <v>2.3230690400156062</v>
      </c>
      <c r="M33" s="239">
        <v>7.039409705791376E-2</v>
      </c>
      <c r="N33" s="237">
        <v>2.856560299379566</v>
      </c>
      <c r="O33" s="239">
        <v>9.2020428238308416E-2</v>
      </c>
      <c r="P33" s="237">
        <v>5.577400747904167</v>
      </c>
      <c r="Q33" s="239">
        <v>0.15230573058389382</v>
      </c>
      <c r="R33" s="237">
        <v>0.64644883110963614</v>
      </c>
      <c r="S33" s="239">
        <v>3.5865967943168341E-2</v>
      </c>
      <c r="T33" s="237">
        <v>1.2071109678688461</v>
      </c>
      <c r="U33" s="239">
        <v>3.7717431932161032E-2</v>
      </c>
      <c r="V33" s="237">
        <v>7.4804901253263578</v>
      </c>
      <c r="W33" s="238">
        <v>0.19314472891140749</v>
      </c>
      <c r="X33" s="237">
        <v>2.8445326608792469</v>
      </c>
      <c r="Y33" s="113">
        <v>0.10213623322548261</v>
      </c>
      <c r="AA33" s="93"/>
      <c r="AB33" s="93"/>
    </row>
    <row r="34" spans="1:28">
      <c r="A34" s="33" t="s">
        <v>312</v>
      </c>
      <c r="B34" s="237">
        <v>34.987110022918827</v>
      </c>
      <c r="C34" s="239">
        <v>0.81908225587549766</v>
      </c>
      <c r="D34" s="237">
        <v>25.742176034652299</v>
      </c>
      <c r="E34" s="239">
        <v>0.62992915776660485</v>
      </c>
      <c r="F34" s="237">
        <v>5.5586334336104031</v>
      </c>
      <c r="G34" s="239">
        <v>0.18022858085315763</v>
      </c>
      <c r="H34" s="237">
        <v>3.0505206303322558</v>
      </c>
      <c r="I34" s="239">
        <v>0.14653431381642226</v>
      </c>
      <c r="J34" s="237">
        <v>6.336288055637854</v>
      </c>
      <c r="K34" s="239">
        <v>0.33009780782423798</v>
      </c>
      <c r="L34" s="237">
        <v>2.9893842388627658</v>
      </c>
      <c r="M34" s="239">
        <v>0.17786891454244183</v>
      </c>
      <c r="N34" s="237">
        <v>2.7742161667954091</v>
      </c>
      <c r="O34" s="239">
        <v>0.22215310300472105</v>
      </c>
      <c r="P34" s="237">
        <v>3.601385869698245</v>
      </c>
      <c r="Q34" s="239">
        <v>0.18449877429978784</v>
      </c>
      <c r="R34" s="237">
        <v>2.955250909128015</v>
      </c>
      <c r="S34" s="239">
        <v>0.19165786725941208</v>
      </c>
      <c r="T34" s="237">
        <v>2.1959058900359461</v>
      </c>
      <c r="U34" s="239">
        <v>0.14214212206975385</v>
      </c>
      <c r="V34" s="237">
        <v>3.275935310692788</v>
      </c>
      <c r="W34" s="238">
        <v>0.21822838833416378</v>
      </c>
      <c r="X34" s="237">
        <v>2.449943990995354</v>
      </c>
      <c r="Y34" s="113">
        <v>0.19979249786730455</v>
      </c>
      <c r="AA34" s="93"/>
      <c r="AB34" s="93"/>
    </row>
    <row r="35" spans="1:28">
      <c r="A35" s="33" t="s">
        <v>286</v>
      </c>
      <c r="B35" s="237">
        <v>48.760972272642412</v>
      </c>
      <c r="C35" s="239">
        <v>0.61648861238585162</v>
      </c>
      <c r="D35" s="237">
        <v>15.060125626010061</v>
      </c>
      <c r="E35" s="239">
        <v>0.22023319747110576</v>
      </c>
      <c r="F35" s="237">
        <v>9.0607722346075779</v>
      </c>
      <c r="G35" s="239">
        <v>0.18659784060198117</v>
      </c>
      <c r="H35" s="237">
        <v>4.3175033877576867</v>
      </c>
      <c r="I35" s="239">
        <v>0.18518239673924078</v>
      </c>
      <c r="J35" s="237">
        <v>4.793656288547985</v>
      </c>
      <c r="K35" s="239">
        <v>0.1185949016625769</v>
      </c>
      <c r="L35" s="237">
        <v>3.540349935430128</v>
      </c>
      <c r="M35" s="239">
        <v>8.8176802278356878E-2</v>
      </c>
      <c r="N35" s="237">
        <v>2.4715807595539832</v>
      </c>
      <c r="O35" s="239">
        <v>9.1366796439569603E-2</v>
      </c>
      <c r="P35" s="237">
        <v>3.2392341311403219</v>
      </c>
      <c r="Q35" s="239">
        <v>9.4676949414004549E-2</v>
      </c>
      <c r="R35" s="237">
        <v>3.2274583594805901</v>
      </c>
      <c r="S35" s="239">
        <v>9.1760723272040864E-2</v>
      </c>
      <c r="T35" s="237">
        <v>2.5067155473682941</v>
      </c>
      <c r="U35" s="239">
        <v>6.8240381771350195E-2</v>
      </c>
      <c r="V35" s="237">
        <v>3.0541092675504462</v>
      </c>
      <c r="W35" s="238">
        <v>7.6317782087529609E-2</v>
      </c>
      <c r="X35" s="237">
        <v>2.2120081684563191</v>
      </c>
      <c r="Y35" s="113">
        <v>7.002382512959468E-2</v>
      </c>
      <c r="AA35" s="93"/>
      <c r="AB35" s="93"/>
    </row>
    <row r="36" spans="1:28">
      <c r="A36" s="33" t="s">
        <v>301</v>
      </c>
      <c r="B36" s="237">
        <v>40.47766884500367</v>
      </c>
      <c r="C36" s="239">
        <v>0.5788770126841688</v>
      </c>
      <c r="D36" s="237">
        <v>26.767399828964798</v>
      </c>
      <c r="E36" s="239">
        <v>0.32031375997997169</v>
      </c>
      <c r="F36" s="237">
        <v>8.2202486943567887</v>
      </c>
      <c r="G36" s="239">
        <v>0.24001765273759118</v>
      </c>
      <c r="H36" s="237">
        <v>3.413115335119238</v>
      </c>
      <c r="I36" s="239">
        <v>9.7546388869035008E-2</v>
      </c>
      <c r="J36" s="237">
        <v>6.1690448858323634</v>
      </c>
      <c r="K36" s="239">
        <v>0.23888989980487077</v>
      </c>
      <c r="L36" s="237">
        <v>3.7550747753254088</v>
      </c>
      <c r="M36" s="239">
        <v>0.23062841912675769</v>
      </c>
      <c r="N36" s="237">
        <v>3.2729677605575969</v>
      </c>
      <c r="O36" s="239">
        <v>0.2187139200165478</v>
      </c>
      <c r="P36" s="237">
        <v>2.9961735996361178</v>
      </c>
      <c r="Q36" s="239">
        <v>0.22481230207679034</v>
      </c>
      <c r="R36" s="237">
        <v>4.5814546709442254</v>
      </c>
      <c r="S36" s="239">
        <v>0.24756328779225198</v>
      </c>
      <c r="T36" s="237">
        <v>2.6768395164378171</v>
      </c>
      <c r="U36" s="239">
        <v>0.19232021125210108</v>
      </c>
      <c r="V36" s="237">
        <v>2.5661447744359922</v>
      </c>
      <c r="W36" s="238">
        <v>0.16654400660967861</v>
      </c>
      <c r="X36" s="237">
        <v>2.5720322303287122</v>
      </c>
      <c r="Y36" s="113">
        <v>0.18871793753439531</v>
      </c>
      <c r="AA36" s="93"/>
      <c r="AB36" s="93"/>
    </row>
    <row r="37" spans="1:28">
      <c r="A37" s="33" t="s">
        <v>297</v>
      </c>
      <c r="B37" s="237">
        <v>33.97967754226363</v>
      </c>
      <c r="C37" s="239">
        <v>0.35748308429717862</v>
      </c>
      <c r="D37" s="237">
        <v>18.0734215882268</v>
      </c>
      <c r="E37" s="239">
        <v>0.16305139133020838</v>
      </c>
      <c r="F37" s="237">
        <v>6.3380631380197618</v>
      </c>
      <c r="G37" s="239">
        <v>0.11113800403038801</v>
      </c>
      <c r="H37" s="237">
        <v>2.5171491183887138</v>
      </c>
      <c r="I37" s="239">
        <v>6.2627020691317425E-2</v>
      </c>
      <c r="J37" s="237">
        <v>2.946526383255422</v>
      </c>
      <c r="K37" s="239">
        <v>6.1662080152013479E-2</v>
      </c>
      <c r="L37" s="237">
        <v>3.7102870583104668</v>
      </c>
      <c r="M37" s="239">
        <v>0.11059897969794473</v>
      </c>
      <c r="N37" s="237">
        <v>1.675722075232174</v>
      </c>
      <c r="O37" s="239">
        <v>7.1689773704881568E-2</v>
      </c>
      <c r="P37" s="237">
        <v>5.4462795400255084</v>
      </c>
      <c r="Q37" s="239">
        <v>0.13402785465565331</v>
      </c>
      <c r="R37" s="237">
        <v>2.562259453909288</v>
      </c>
      <c r="S37" s="239">
        <v>7.8160990959968923E-2</v>
      </c>
      <c r="T37" s="237">
        <v>1.615074306688054</v>
      </c>
      <c r="U37" s="239">
        <v>6.9297561932376128E-2</v>
      </c>
      <c r="V37" s="237">
        <v>1.9762294026343481</v>
      </c>
      <c r="W37" s="238">
        <v>7.3075234988975266E-2</v>
      </c>
      <c r="X37" s="237">
        <v>1.822763741808348</v>
      </c>
      <c r="Y37" s="113">
        <v>6.9405267302400764E-2</v>
      </c>
      <c r="AA37" s="93"/>
      <c r="AB37" s="93"/>
    </row>
    <row r="38" spans="1:28">
      <c r="A38" s="33" t="s">
        <v>272</v>
      </c>
      <c r="B38" s="237">
        <v>35.079072373942267</v>
      </c>
      <c r="C38" s="239">
        <v>0.60911248095177117</v>
      </c>
      <c r="D38" s="237">
        <v>20.974777760022061</v>
      </c>
      <c r="E38" s="239">
        <v>0.3913866718233639</v>
      </c>
      <c r="F38" s="237">
        <v>6.1157732024190681</v>
      </c>
      <c r="G38" s="239">
        <v>0.16614561719519746</v>
      </c>
      <c r="H38" s="237">
        <v>2.0742572488779158</v>
      </c>
      <c r="I38" s="239">
        <v>6.497357281096823E-2</v>
      </c>
      <c r="J38" s="237">
        <v>4.2170334863773959</v>
      </c>
      <c r="K38" s="239">
        <v>0.12735067662770586</v>
      </c>
      <c r="L38" s="237">
        <v>2.906635596190243</v>
      </c>
      <c r="M38" s="239">
        <v>0.10407030241463118</v>
      </c>
      <c r="N38" s="237">
        <v>0.74180998041125579</v>
      </c>
      <c r="O38" s="239">
        <v>4.8525382664185567E-2</v>
      </c>
      <c r="P38" s="237">
        <v>2.160820046824385</v>
      </c>
      <c r="Q38" s="239">
        <v>0.11089770026453842</v>
      </c>
      <c r="R38" s="237">
        <v>1.535257662005864</v>
      </c>
      <c r="S38" s="239">
        <v>6.6024016619586054E-2</v>
      </c>
      <c r="T38" s="237">
        <v>1.1603819283216019</v>
      </c>
      <c r="U38" s="239">
        <v>4.8170781691993542E-2</v>
      </c>
      <c r="V38" s="237">
        <v>1.5361649064872021</v>
      </c>
      <c r="W38" s="238">
        <v>5.6682038582898588E-2</v>
      </c>
      <c r="X38" s="237">
        <v>1.4889411396312879</v>
      </c>
      <c r="Y38" s="113">
        <v>8.4919974895163092E-2</v>
      </c>
      <c r="AA38" s="93"/>
      <c r="AB38" s="93"/>
    </row>
    <row r="39" spans="1:28">
      <c r="A39" s="33" t="s">
        <v>264</v>
      </c>
      <c r="B39" s="237">
        <v>35.444244155384133</v>
      </c>
      <c r="C39" s="239">
        <v>0.47000554489101065</v>
      </c>
      <c r="D39" s="237">
        <v>18.732035996064369</v>
      </c>
      <c r="E39" s="239">
        <v>0.24684216822909277</v>
      </c>
      <c r="F39" s="237">
        <v>6.438234310191203</v>
      </c>
      <c r="G39" s="239">
        <v>0.14028588868915284</v>
      </c>
      <c r="H39" s="237">
        <v>2.0819963366702838</v>
      </c>
      <c r="I39" s="239">
        <v>5.3126198710700387E-2</v>
      </c>
      <c r="J39" s="237">
        <v>4.0485674505109221</v>
      </c>
      <c r="K39" s="239">
        <v>0.10717191536517107</v>
      </c>
      <c r="L39" s="237">
        <v>2.1511068295905469</v>
      </c>
      <c r="M39" s="239">
        <v>5.4108865470902295E-2</v>
      </c>
      <c r="N39" s="237">
        <v>1.203046034086823</v>
      </c>
      <c r="O39" s="239">
        <v>8.1471093557000829E-2</v>
      </c>
      <c r="P39" s="237">
        <v>2.3114327288009959</v>
      </c>
      <c r="Q39" s="239">
        <v>6.6337594550642975E-2</v>
      </c>
      <c r="R39" s="237">
        <v>2.5764295897129998</v>
      </c>
      <c r="S39" s="239">
        <v>9.0180894629849948E-2</v>
      </c>
      <c r="T39" s="237">
        <v>1.334042196739943</v>
      </c>
      <c r="U39" s="239">
        <v>4.8265938466174767E-2</v>
      </c>
      <c r="V39" s="237">
        <v>1.8857407887629429</v>
      </c>
      <c r="W39" s="238">
        <v>6.5796458223293414E-2</v>
      </c>
      <c r="X39" s="237">
        <v>1.568530122272894</v>
      </c>
      <c r="Y39" s="113">
        <v>5.5121773729980866E-2</v>
      </c>
      <c r="AA39" s="93"/>
      <c r="AB39" s="93"/>
    </row>
    <row r="40" spans="1:28">
      <c r="A40" s="33" t="s">
        <v>282</v>
      </c>
      <c r="B40" s="237">
        <v>39.063777322099668</v>
      </c>
      <c r="C40" s="239">
        <v>0.35881281958196848</v>
      </c>
      <c r="D40" s="237">
        <v>21.224679476377741</v>
      </c>
      <c r="E40" s="239">
        <v>0.18107282666901842</v>
      </c>
      <c r="F40" s="237">
        <v>6.4891017637750563</v>
      </c>
      <c r="G40" s="239">
        <v>0.13978444381070976</v>
      </c>
      <c r="H40" s="237">
        <v>2.2597923658941652</v>
      </c>
      <c r="I40" s="239">
        <v>4.8801306368587351E-2</v>
      </c>
      <c r="J40" s="237">
        <v>3.4324563044448699</v>
      </c>
      <c r="K40" s="239">
        <v>8.1188656308449014E-2</v>
      </c>
      <c r="L40" s="237">
        <v>2.4362421364126008</v>
      </c>
      <c r="M40" s="239">
        <v>5.9953058665843398E-2</v>
      </c>
      <c r="N40" s="237">
        <v>1.508253180469397</v>
      </c>
      <c r="O40" s="239">
        <v>7.930074540225221E-2</v>
      </c>
      <c r="P40" s="237">
        <v>2.8547335113834209</v>
      </c>
      <c r="Q40" s="239">
        <v>6.7235150888611553E-2</v>
      </c>
      <c r="R40" s="237">
        <v>0.98750319672486864</v>
      </c>
      <c r="S40" s="239">
        <v>6.7658883025805805E-2</v>
      </c>
      <c r="T40" s="237">
        <v>1.194564827003658</v>
      </c>
      <c r="U40" s="239">
        <v>2.8494952510925254E-2</v>
      </c>
      <c r="V40" s="237">
        <v>1.627915085250067</v>
      </c>
      <c r="W40" s="238">
        <v>4.865300917576465E-2</v>
      </c>
      <c r="X40" s="237">
        <v>1.729461492633227</v>
      </c>
      <c r="Y40" s="113">
        <v>6.3449192565966567E-2</v>
      </c>
      <c r="AA40" s="93"/>
      <c r="AB40" s="93"/>
    </row>
    <row r="41" spans="1:28">
      <c r="A41" s="33" t="s">
        <v>3</v>
      </c>
      <c r="B41" s="237">
        <v>36.70944230155088</v>
      </c>
      <c r="C41" s="239">
        <v>0.46068431690961786</v>
      </c>
      <c r="D41" s="237">
        <v>18.588932675099329</v>
      </c>
      <c r="E41" s="239">
        <v>0.28302407754871423</v>
      </c>
      <c r="F41" s="237">
        <v>8.5624982050432656</v>
      </c>
      <c r="G41" s="239">
        <v>0.23552338212428692</v>
      </c>
      <c r="H41" s="237">
        <v>3.124955857178231</v>
      </c>
      <c r="I41" s="239">
        <v>0.12600310202369527</v>
      </c>
      <c r="J41" s="237">
        <v>5.3811856089562573</v>
      </c>
      <c r="K41" s="239">
        <v>0.30090530797859938</v>
      </c>
      <c r="L41" s="237">
        <v>2.5661352975019902</v>
      </c>
      <c r="M41" s="239">
        <v>0.14117291207255542</v>
      </c>
      <c r="N41" s="237">
        <v>1.1571832441180301</v>
      </c>
      <c r="O41" s="239">
        <v>0.11306494230601799</v>
      </c>
      <c r="P41" s="237">
        <v>2.3790906759586581</v>
      </c>
      <c r="Q41" s="239">
        <v>0.11763462520403542</v>
      </c>
      <c r="R41" s="237">
        <v>1.642708487653836</v>
      </c>
      <c r="S41" s="239">
        <v>0.12797357382182784</v>
      </c>
      <c r="T41" s="237">
        <v>1.380404959153448</v>
      </c>
      <c r="U41" s="239">
        <v>0.14601507591284593</v>
      </c>
      <c r="V41" s="237">
        <v>1.601520163307423</v>
      </c>
      <c r="W41" s="238">
        <v>0.12954941238928891</v>
      </c>
      <c r="X41" s="237">
        <v>2.0424407850760922</v>
      </c>
      <c r="Y41" s="113">
        <v>0.17000177205613526</v>
      </c>
      <c r="AA41" s="93"/>
      <c r="AB41" s="93"/>
    </row>
    <row r="42" spans="1:28">
      <c r="A42" s="33" t="s">
        <v>298</v>
      </c>
      <c r="B42" s="237">
        <v>35.599654148742552</v>
      </c>
      <c r="C42" s="239">
        <v>0.60630653355968389</v>
      </c>
      <c r="D42" s="237">
        <v>22.382790305416108</v>
      </c>
      <c r="E42" s="239">
        <v>0.42484767005732971</v>
      </c>
      <c r="F42" s="237">
        <v>6.1462172979676284</v>
      </c>
      <c r="G42" s="239">
        <v>0.13928393793278165</v>
      </c>
      <c r="H42" s="237">
        <v>2.2394355413562841</v>
      </c>
      <c r="I42" s="239">
        <v>7.4791554877236335E-2</v>
      </c>
      <c r="J42" s="237">
        <v>4.5423012079332041</v>
      </c>
      <c r="K42" s="239">
        <v>0.13078729201662537</v>
      </c>
      <c r="L42" s="237">
        <v>2.507417404038343</v>
      </c>
      <c r="M42" s="239">
        <v>9.0516869718505727E-2</v>
      </c>
      <c r="N42" s="237">
        <v>1.4225782352557059</v>
      </c>
      <c r="O42" s="239">
        <v>9.0217400810723464E-2</v>
      </c>
      <c r="P42" s="237">
        <v>1.716939985742828</v>
      </c>
      <c r="Q42" s="239">
        <v>9.1290246838838879E-2</v>
      </c>
      <c r="R42" s="237">
        <v>3.434600273211593</v>
      </c>
      <c r="S42" s="239">
        <v>0.11195553704765718</v>
      </c>
      <c r="T42" s="237">
        <v>1.879867021049322</v>
      </c>
      <c r="U42" s="239">
        <v>7.437893094500693E-2</v>
      </c>
      <c r="V42" s="237">
        <v>1.591342378435979</v>
      </c>
      <c r="W42" s="238">
        <v>9.0873538320674657E-2</v>
      </c>
      <c r="X42" s="237">
        <v>1.888500224826702</v>
      </c>
      <c r="Y42" s="113">
        <v>8.9314502776385876E-2</v>
      </c>
      <c r="AA42" s="93"/>
      <c r="AB42" s="93"/>
    </row>
    <row r="43" spans="1:28">
      <c r="A43" s="33" t="s">
        <v>309</v>
      </c>
      <c r="B43" s="237">
        <v>36.417006997900138</v>
      </c>
      <c r="C43" s="239">
        <v>0.46332397680712378</v>
      </c>
      <c r="D43" s="237">
        <v>17.378572151657171</v>
      </c>
      <c r="E43" s="239">
        <v>0.20903130587768787</v>
      </c>
      <c r="F43" s="237">
        <v>4.857397639896428</v>
      </c>
      <c r="G43" s="239">
        <v>0.21617727489554434</v>
      </c>
      <c r="H43" s="237">
        <v>3.0289679117201178</v>
      </c>
      <c r="I43" s="239">
        <v>7.3789107132870124E-2</v>
      </c>
      <c r="J43" s="237">
        <v>3.6827069404102639</v>
      </c>
      <c r="K43" s="239">
        <v>0.15239992661449139</v>
      </c>
      <c r="L43" s="237">
        <v>2.492428377590564</v>
      </c>
      <c r="M43" s="239">
        <v>0.17039971552318486</v>
      </c>
      <c r="N43" s="237">
        <v>1.0285004070691111</v>
      </c>
      <c r="O43" s="239">
        <v>0.11787356079045655</v>
      </c>
      <c r="P43" s="237">
        <v>2.440749487633382</v>
      </c>
      <c r="Q43" s="239">
        <v>6.3353924679087389E-2</v>
      </c>
      <c r="R43" s="237">
        <v>1.8574126118187559</v>
      </c>
      <c r="S43" s="239">
        <v>0.13042695213578911</v>
      </c>
      <c r="T43" s="237">
        <v>1.4640838803192811</v>
      </c>
      <c r="U43" s="239">
        <v>6.5885187396069397E-2</v>
      </c>
      <c r="V43" s="237">
        <v>0.88993123220984371</v>
      </c>
      <c r="W43" s="238">
        <v>6.7222215879235589E-2</v>
      </c>
      <c r="X43" s="237">
        <v>1.9846349552963729</v>
      </c>
      <c r="Y43" s="113">
        <v>0.1209160217353366</v>
      </c>
      <c r="AA43" s="93"/>
      <c r="AB43" s="93"/>
    </row>
    <row r="44" spans="1:28">
      <c r="A44" s="33" t="s">
        <v>277</v>
      </c>
      <c r="B44" s="237">
        <v>39.875049517017963</v>
      </c>
      <c r="C44" s="239">
        <v>0.24171020810395302</v>
      </c>
      <c r="D44" s="237">
        <v>15.81127749468614</v>
      </c>
      <c r="E44" s="239">
        <v>0.1226688692097726</v>
      </c>
      <c r="F44" s="237">
        <v>6.2557488301246131</v>
      </c>
      <c r="G44" s="239">
        <v>9.2119626919448389E-2</v>
      </c>
      <c r="H44" s="237">
        <v>3.3143634650410361</v>
      </c>
      <c r="I44" s="239">
        <v>4.8632915125124264E-2</v>
      </c>
      <c r="J44" s="237">
        <v>4.3296996060462547</v>
      </c>
      <c r="K44" s="239">
        <v>0.10899366592361921</v>
      </c>
      <c r="L44" s="237">
        <v>2.372728457625064</v>
      </c>
      <c r="M44" s="239">
        <v>6.9148917951383504E-2</v>
      </c>
      <c r="N44" s="237">
        <v>1.231535103408913</v>
      </c>
      <c r="O44" s="239">
        <v>6.1072336713412063E-2</v>
      </c>
      <c r="P44" s="237">
        <v>2.5501583481112431</v>
      </c>
      <c r="Q44" s="239">
        <v>5.6076379387863994E-2</v>
      </c>
      <c r="R44" s="237">
        <v>1.277549077259448</v>
      </c>
      <c r="S44" s="239">
        <v>4.5632350119379536E-2</v>
      </c>
      <c r="T44" s="237">
        <v>1.29247477454865</v>
      </c>
      <c r="U44" s="239">
        <v>3.3614872138005944E-2</v>
      </c>
      <c r="V44" s="237">
        <v>0.72565463387310403</v>
      </c>
      <c r="W44" s="238">
        <v>4.3976276599892776E-2</v>
      </c>
      <c r="X44" s="237">
        <v>1.8110992161113939</v>
      </c>
      <c r="Y44" s="113">
        <v>0.10011906751652984</v>
      </c>
      <c r="AA44" s="93"/>
      <c r="AB44" s="93"/>
    </row>
    <row r="45" spans="1:28">
      <c r="A45" s="33" t="s">
        <v>294</v>
      </c>
      <c r="B45" s="237">
        <v>45.523889919340277</v>
      </c>
      <c r="C45" s="239">
        <v>0.57670585151306575</v>
      </c>
      <c r="D45" s="237">
        <v>20.322450405981531</v>
      </c>
      <c r="E45" s="239">
        <v>0.27874618072614021</v>
      </c>
      <c r="F45" s="237">
        <v>6.7082582226099934</v>
      </c>
      <c r="G45" s="239">
        <v>0.15835248671767377</v>
      </c>
      <c r="H45" s="237">
        <v>3.6061012167228839</v>
      </c>
      <c r="I45" s="239">
        <v>0.10383862848998213</v>
      </c>
      <c r="J45" s="237">
        <v>4.5574378820890642</v>
      </c>
      <c r="K45" s="239">
        <v>0.12124886197243982</v>
      </c>
      <c r="L45" s="237">
        <v>2.3308533791645281</v>
      </c>
      <c r="M45" s="239">
        <v>0.21020349530084953</v>
      </c>
      <c r="N45" s="237">
        <v>1.989366891658757</v>
      </c>
      <c r="O45" s="239">
        <v>9.9766908857753592E-2</v>
      </c>
      <c r="P45" s="237">
        <v>4.254714918473093</v>
      </c>
      <c r="Q45" s="239">
        <v>0.13243404185668201</v>
      </c>
      <c r="R45" s="237">
        <v>1.800744704203769</v>
      </c>
      <c r="S45" s="239">
        <v>8.7190700646900335E-2</v>
      </c>
      <c r="T45" s="237">
        <v>1.2849579607966659</v>
      </c>
      <c r="U45" s="239">
        <v>5.207388764089009E-2</v>
      </c>
      <c r="V45" s="237">
        <v>2.2940798747358881</v>
      </c>
      <c r="W45" s="238">
        <v>0.16055802195520269</v>
      </c>
      <c r="X45" s="237">
        <v>2.4687791889058022</v>
      </c>
      <c r="Y45" s="113">
        <v>0.10478056303924227</v>
      </c>
      <c r="AA45" s="93"/>
      <c r="AB45" s="93"/>
    </row>
    <row r="46" spans="1:28">
      <c r="A46" s="33" t="s">
        <v>306</v>
      </c>
      <c r="B46" s="237">
        <v>39.593356208981547</v>
      </c>
      <c r="C46" s="239">
        <v>0.30265437384067745</v>
      </c>
      <c r="D46" s="237">
        <v>20.073925356277861</v>
      </c>
      <c r="E46" s="239">
        <v>0.1272049015478347</v>
      </c>
      <c r="F46" s="237">
        <v>6.8001040542566153</v>
      </c>
      <c r="G46" s="239">
        <v>0.10834806662187696</v>
      </c>
      <c r="H46" s="237">
        <v>2.4448274383719428</v>
      </c>
      <c r="I46" s="239">
        <v>5.2343983845767862E-2</v>
      </c>
      <c r="J46" s="237">
        <v>6.9470807649200834</v>
      </c>
      <c r="K46" s="239">
        <v>0.16413828989544949</v>
      </c>
      <c r="L46" s="237">
        <v>1.3953473586555509</v>
      </c>
      <c r="M46" s="239">
        <v>4.4260676001639923E-2</v>
      </c>
      <c r="N46" s="237">
        <v>1.2851230865040471</v>
      </c>
      <c r="O46" s="239">
        <v>6.678350885336555E-2</v>
      </c>
      <c r="P46" s="237">
        <v>2.691793141588072</v>
      </c>
      <c r="Q46" s="239">
        <v>7.9198145999301042E-2</v>
      </c>
      <c r="R46" s="237">
        <v>1.5651690800583591</v>
      </c>
      <c r="S46" s="239">
        <v>6.1228498508729877E-2</v>
      </c>
      <c r="T46" s="237">
        <v>1.124521414218876</v>
      </c>
      <c r="U46" s="239">
        <v>4.8859054430978807E-2</v>
      </c>
      <c r="V46" s="237">
        <v>1.628096938932569</v>
      </c>
      <c r="W46" s="238">
        <v>7.9377264552867102E-2</v>
      </c>
      <c r="X46" s="237">
        <v>1.5389384972694169</v>
      </c>
      <c r="Y46" s="113">
        <v>6.9031697238978174E-2</v>
      </c>
      <c r="AA46" s="93"/>
      <c r="AB46" s="93"/>
    </row>
    <row r="47" spans="1:28">
      <c r="A47" s="33" t="s">
        <v>280</v>
      </c>
      <c r="B47" s="237">
        <v>33.54877576426076</v>
      </c>
      <c r="C47" s="239">
        <v>0.49904057899691734</v>
      </c>
      <c r="D47" s="237">
        <v>16.956697161189819</v>
      </c>
      <c r="E47" s="239">
        <v>0.24454013412728423</v>
      </c>
      <c r="F47" s="237">
        <v>6.3321983964473301</v>
      </c>
      <c r="G47" s="239">
        <v>0.1349478952212502</v>
      </c>
      <c r="H47" s="237">
        <v>2.3990259745286719</v>
      </c>
      <c r="I47" s="239">
        <v>5.6467243628474842E-2</v>
      </c>
      <c r="J47" s="237">
        <v>3.381206495115753</v>
      </c>
      <c r="K47" s="239">
        <v>7.7152500936400581E-2</v>
      </c>
      <c r="L47" s="237">
        <v>2.2464184411638288</v>
      </c>
      <c r="M47" s="239">
        <v>4.9613797482107515E-2</v>
      </c>
      <c r="N47" s="237">
        <v>0.68163861251241009</v>
      </c>
      <c r="O47" s="239">
        <v>4.2269102135657745E-2</v>
      </c>
      <c r="P47" s="237">
        <v>1.15618849321801</v>
      </c>
      <c r="Q47" s="239">
        <v>5.6481687105537227E-2</v>
      </c>
      <c r="R47" s="237">
        <v>1.738923447969869</v>
      </c>
      <c r="S47" s="239">
        <v>6.8057771178575088E-2</v>
      </c>
      <c r="T47" s="237">
        <v>1.4273491052639991</v>
      </c>
      <c r="U47" s="239">
        <v>2.898967497731484E-2</v>
      </c>
      <c r="V47" s="237">
        <v>1.805308947070446</v>
      </c>
      <c r="W47" s="238">
        <v>5.5293448770233698E-2</v>
      </c>
      <c r="X47" s="237">
        <v>1.856081142185835</v>
      </c>
      <c r="Y47" s="113">
        <v>7.1596100802400781E-2</v>
      </c>
      <c r="AA47" s="93"/>
      <c r="AB47" s="93"/>
    </row>
    <row r="48" spans="1:28">
      <c r="A48" s="33" t="s">
        <v>266</v>
      </c>
      <c r="B48" s="237">
        <v>42.571274792934261</v>
      </c>
      <c r="C48" s="239">
        <v>0.52066003425803586</v>
      </c>
      <c r="D48" s="237">
        <v>24.094203856351051</v>
      </c>
      <c r="E48" s="239">
        <v>0.30044406990584444</v>
      </c>
      <c r="F48" s="237">
        <v>9.1017925993554556</v>
      </c>
      <c r="G48" s="239">
        <v>0.20586017445084009</v>
      </c>
      <c r="H48" s="237">
        <v>3.605178158889673</v>
      </c>
      <c r="I48" s="239">
        <v>0.13266278209410098</v>
      </c>
      <c r="J48" s="237">
        <v>4.6465145146984472</v>
      </c>
      <c r="K48" s="239">
        <v>0.13107396350527678</v>
      </c>
      <c r="L48" s="237">
        <v>3.09710295751389</v>
      </c>
      <c r="M48" s="239">
        <v>9.3684281946590731E-2</v>
      </c>
      <c r="N48" s="237">
        <v>1.695631114949737</v>
      </c>
      <c r="O48" s="239">
        <v>0.12463650198372066</v>
      </c>
      <c r="P48" s="237">
        <v>3.3622376411222978</v>
      </c>
      <c r="Q48" s="239">
        <v>0.14654840215297346</v>
      </c>
      <c r="R48" s="237">
        <v>3.5132101963644149</v>
      </c>
      <c r="S48" s="239">
        <v>0.12015320405094033</v>
      </c>
      <c r="T48" s="237">
        <v>2.040299151947107</v>
      </c>
      <c r="U48" s="239">
        <v>9.4558173179354901E-2</v>
      </c>
      <c r="V48" s="237">
        <v>2.4574755570829749</v>
      </c>
      <c r="W48" s="238">
        <v>8.788800441996672E-2</v>
      </c>
      <c r="X48" s="237">
        <v>2.3804201883776561</v>
      </c>
      <c r="Y48" s="113">
        <v>0.10561965002012262</v>
      </c>
      <c r="AA48" s="93"/>
      <c r="AB48" s="93"/>
    </row>
    <row r="49" spans="1:28">
      <c r="A49" s="33" t="s">
        <v>270</v>
      </c>
      <c r="B49" s="237">
        <v>45.332176472206832</v>
      </c>
      <c r="C49" s="239">
        <v>0.35768621623578539</v>
      </c>
      <c r="D49" s="237" t="s">
        <v>15</v>
      </c>
      <c r="E49" s="239" t="s">
        <v>15</v>
      </c>
      <c r="F49" s="237">
        <v>8.5475328937870145</v>
      </c>
      <c r="G49" s="239">
        <v>0.14287214754574282</v>
      </c>
      <c r="H49" s="237">
        <v>4.0723540439178736</v>
      </c>
      <c r="I49" s="239">
        <v>8.8342605184561607E-2</v>
      </c>
      <c r="J49" s="237">
        <v>7.7806370252788737</v>
      </c>
      <c r="K49" s="239">
        <v>0.12884745017486776</v>
      </c>
      <c r="L49" s="237">
        <v>5.2708217159864947</v>
      </c>
      <c r="M49" s="239">
        <v>0.11051396221666246</v>
      </c>
      <c r="N49" s="237">
        <v>3.2260299959165999</v>
      </c>
      <c r="O49" s="239">
        <v>0.12794687363703605</v>
      </c>
      <c r="P49" s="237">
        <v>2.8266658979408148</v>
      </c>
      <c r="Q49" s="239">
        <v>9.6630316006913602E-2</v>
      </c>
      <c r="R49" s="237">
        <v>3.230737171297668</v>
      </c>
      <c r="S49" s="239">
        <v>7.2177434090673925E-2</v>
      </c>
      <c r="T49" s="237">
        <v>2.1952601345584681</v>
      </c>
      <c r="U49" s="239">
        <v>5.7906606595423446E-2</v>
      </c>
      <c r="V49" s="237">
        <v>1.876530527391888</v>
      </c>
      <c r="W49" s="238">
        <v>5.4173732921458363E-2</v>
      </c>
      <c r="X49" s="237">
        <v>2.6189118613233058</v>
      </c>
      <c r="Y49" s="113">
        <v>8.2603611400718743E-2</v>
      </c>
      <c r="AA49" s="93"/>
      <c r="AB49" s="93"/>
    </row>
    <row r="50" spans="1:28">
      <c r="A50" s="33" t="s">
        <v>313</v>
      </c>
      <c r="B50" s="237">
        <v>28.736594379514241</v>
      </c>
      <c r="C50" s="239">
        <v>0.55719835137005924</v>
      </c>
      <c r="D50" s="237">
        <v>20.667029900132281</v>
      </c>
      <c r="E50" s="239">
        <v>0.50016604231752138</v>
      </c>
      <c r="F50" s="237">
        <v>5.4872341649307943</v>
      </c>
      <c r="G50" s="239">
        <v>0.19934497049667296</v>
      </c>
      <c r="H50" s="237">
        <v>3.6996656984121241</v>
      </c>
      <c r="I50" s="239">
        <v>0.15990983880875276</v>
      </c>
      <c r="J50" s="237">
        <v>4.8946840847859168</v>
      </c>
      <c r="K50" s="239">
        <v>0.17774687916536769</v>
      </c>
      <c r="L50" s="237">
        <v>3.2352289019509688</v>
      </c>
      <c r="M50" s="239">
        <v>0.17961692777454188</v>
      </c>
      <c r="N50" s="237">
        <v>3.227359812427864</v>
      </c>
      <c r="O50" s="239">
        <v>0.16816094612850366</v>
      </c>
      <c r="P50" s="237">
        <v>2.6556097206951979</v>
      </c>
      <c r="Q50" s="239">
        <v>0.17585948022472306</v>
      </c>
      <c r="R50" s="237">
        <v>3.1323183979423339</v>
      </c>
      <c r="S50" s="239">
        <v>0.18756296023590999</v>
      </c>
      <c r="T50" s="237">
        <v>2.16262691022026</v>
      </c>
      <c r="U50" s="239">
        <v>0.18237712504021003</v>
      </c>
      <c r="V50" s="237">
        <v>2.5781102693997759</v>
      </c>
      <c r="W50" s="238">
        <v>0.15188787533426437</v>
      </c>
      <c r="X50" s="237">
        <v>2.4663960610319422</v>
      </c>
      <c r="Y50" s="113">
        <v>0.19072327321832561</v>
      </c>
      <c r="AA50" s="93"/>
      <c r="AB50" s="93"/>
    </row>
    <row r="51" spans="1:28">
      <c r="A51" s="33" t="s">
        <v>305</v>
      </c>
      <c r="B51" s="237">
        <v>45.702864721836143</v>
      </c>
      <c r="C51" s="239">
        <v>0.31016086800796061</v>
      </c>
      <c r="D51" s="237">
        <v>17.928687762989789</v>
      </c>
      <c r="E51" s="239">
        <v>0.18565220785331207</v>
      </c>
      <c r="F51" s="237">
        <v>7.2247805153849409</v>
      </c>
      <c r="G51" s="239">
        <v>0.10336441294499046</v>
      </c>
      <c r="H51" s="237">
        <v>3.0724222624225699</v>
      </c>
      <c r="I51" s="239">
        <v>5.4180262556962067E-2</v>
      </c>
      <c r="J51" s="237">
        <v>7.4833827340952253</v>
      </c>
      <c r="K51" s="239">
        <v>0.11876186147042871</v>
      </c>
      <c r="L51" s="237">
        <v>2.4199598253810999</v>
      </c>
      <c r="M51" s="239">
        <v>5.1195086490283002E-2</v>
      </c>
      <c r="N51" s="237">
        <v>1.4185914903015331</v>
      </c>
      <c r="O51" s="239">
        <v>4.4135010297525069E-2</v>
      </c>
      <c r="P51" s="237">
        <v>3.806036514489358</v>
      </c>
      <c r="Q51" s="239">
        <v>6.5386068421870211E-2</v>
      </c>
      <c r="R51" s="237">
        <v>1.7919341587621851</v>
      </c>
      <c r="S51" s="239">
        <v>4.5392050455494097E-2</v>
      </c>
      <c r="T51" s="237">
        <v>1.2657489445319501</v>
      </c>
      <c r="U51" s="239">
        <v>3.0080944691529495E-2</v>
      </c>
      <c r="V51" s="237">
        <v>2.716780240768276</v>
      </c>
      <c r="W51" s="238">
        <v>5.5239205783623124E-2</v>
      </c>
      <c r="X51" s="237">
        <v>8.152313885634932</v>
      </c>
      <c r="Y51" s="113">
        <v>0.11293571274518836</v>
      </c>
      <c r="AA51" s="93"/>
      <c r="AB51" s="93"/>
    </row>
    <row r="52" spans="1:28">
      <c r="A52" s="33" t="s">
        <v>283</v>
      </c>
      <c r="B52" s="237">
        <v>36.40634756371599</v>
      </c>
      <c r="C52" s="239">
        <v>0.32997189294304519</v>
      </c>
      <c r="D52" s="237">
        <v>20.126046593635952</v>
      </c>
      <c r="E52" s="239">
        <v>0.17523690381385951</v>
      </c>
      <c r="F52" s="237">
        <v>6.8847252393660989</v>
      </c>
      <c r="G52" s="239">
        <v>0.11913657889650096</v>
      </c>
      <c r="H52" s="237">
        <v>2.2218555131170952</v>
      </c>
      <c r="I52" s="239">
        <v>4.8383571524144388E-2</v>
      </c>
      <c r="J52" s="237">
        <v>3.5152311760341801</v>
      </c>
      <c r="K52" s="239">
        <v>6.3594138257310556E-2</v>
      </c>
      <c r="L52" s="237">
        <v>2.0968459806116648</v>
      </c>
      <c r="M52" s="239">
        <v>6.4520693183176339E-2</v>
      </c>
      <c r="N52" s="237">
        <v>0.99457241088425896</v>
      </c>
      <c r="O52" s="239">
        <v>7.7816641202140643E-2</v>
      </c>
      <c r="P52" s="237">
        <v>2.5950177494038109</v>
      </c>
      <c r="Q52" s="239">
        <v>8.8658272395422982E-2</v>
      </c>
      <c r="R52" s="237">
        <v>1.815203008326272</v>
      </c>
      <c r="S52" s="239">
        <v>7.0066037169738152E-2</v>
      </c>
      <c r="T52" s="237">
        <v>1.2669499777844859</v>
      </c>
      <c r="U52" s="239">
        <v>3.5248989521660785E-2</v>
      </c>
      <c r="V52" s="237">
        <v>1.8964506010949871</v>
      </c>
      <c r="W52" s="238">
        <v>7.6965567929682094E-2</v>
      </c>
      <c r="X52" s="237">
        <v>1.200095552383122</v>
      </c>
      <c r="Y52" s="113">
        <v>5.5713559525278761E-2</v>
      </c>
      <c r="AA52" s="93"/>
      <c r="AB52" s="93"/>
    </row>
    <row r="53" spans="1:28">
      <c r="A53" s="328" t="s">
        <v>265</v>
      </c>
      <c r="B53" s="338">
        <v>39.472596260323591</v>
      </c>
      <c r="C53" s="361">
        <v>0.28770590953177266</v>
      </c>
      <c r="D53" s="338">
        <v>19.490361289500949</v>
      </c>
      <c r="E53" s="361">
        <v>0.17655894299709193</v>
      </c>
      <c r="F53" s="338">
        <v>8.6458096322215763</v>
      </c>
      <c r="G53" s="361">
        <v>0.19514005460653577</v>
      </c>
      <c r="H53" s="338">
        <v>2.589359253300604</v>
      </c>
      <c r="I53" s="361">
        <v>9.5221246254835898E-2</v>
      </c>
      <c r="J53" s="338">
        <v>3.516090715241226</v>
      </c>
      <c r="K53" s="361">
        <v>0.13574780166239991</v>
      </c>
      <c r="L53" s="338">
        <v>2.1750121249420382</v>
      </c>
      <c r="M53" s="361">
        <v>0.10031403773428546</v>
      </c>
      <c r="N53" s="338">
        <v>1.1401472260218799</v>
      </c>
      <c r="O53" s="361">
        <v>8.9848185969859051E-2</v>
      </c>
      <c r="P53" s="338">
        <v>3.5303975634329881</v>
      </c>
      <c r="Q53" s="361">
        <v>0.14077580786967997</v>
      </c>
      <c r="R53" s="338">
        <v>2.3898456263223302</v>
      </c>
      <c r="S53" s="361">
        <v>0.12219926851850481</v>
      </c>
      <c r="T53" s="338">
        <v>1.773329842369765</v>
      </c>
      <c r="U53" s="361">
        <v>8.8790734394952345E-2</v>
      </c>
      <c r="V53" s="338">
        <v>2.2523504138067851</v>
      </c>
      <c r="W53" s="368">
        <v>0.14863732806385832</v>
      </c>
      <c r="X53" s="338">
        <v>2.6560156176723191</v>
      </c>
      <c r="Y53" s="331">
        <v>0.1427978502393818</v>
      </c>
      <c r="AA53" s="93"/>
      <c r="AB53" s="93"/>
    </row>
    <row r="54" spans="1:28">
      <c r="A54" s="33" t="s">
        <v>300</v>
      </c>
      <c r="B54" s="237">
        <v>36.706221176692857</v>
      </c>
      <c r="C54" s="239">
        <v>0.26241253245014096</v>
      </c>
      <c r="D54" s="237">
        <v>19.55606452158721</v>
      </c>
      <c r="E54" s="239">
        <v>0.17140963759430572</v>
      </c>
      <c r="F54" s="237">
        <v>6.2438368252608871</v>
      </c>
      <c r="G54" s="239">
        <v>0.10619924056228162</v>
      </c>
      <c r="H54" s="237">
        <v>2.515916667518395</v>
      </c>
      <c r="I54" s="239">
        <v>4.1684847449652826E-2</v>
      </c>
      <c r="J54" s="237">
        <v>5.228264107185927</v>
      </c>
      <c r="K54" s="239">
        <v>7.7078200628981158E-2</v>
      </c>
      <c r="L54" s="237">
        <v>1.7478855467119609</v>
      </c>
      <c r="M54" s="239">
        <v>5.6968437596246133E-2</v>
      </c>
      <c r="N54" s="237">
        <v>1.469532292453934</v>
      </c>
      <c r="O54" s="239">
        <v>6.2441375776726565E-2</v>
      </c>
      <c r="P54" s="237">
        <v>1.669147131205049</v>
      </c>
      <c r="Q54" s="239">
        <v>5.4577404124715713E-2</v>
      </c>
      <c r="R54" s="237">
        <v>1.737778068623451</v>
      </c>
      <c r="S54" s="239">
        <v>4.5968651034068386E-2</v>
      </c>
      <c r="T54" s="237">
        <v>1.371545597665093</v>
      </c>
      <c r="U54" s="239">
        <v>3.2869731578497964E-2</v>
      </c>
      <c r="V54" s="237">
        <v>0.98824054818822027</v>
      </c>
      <c r="W54" s="238">
        <v>7.0174463009242086E-2</v>
      </c>
      <c r="X54" s="237">
        <v>1.3849377691207581</v>
      </c>
      <c r="Y54" s="113">
        <v>4.6461524761467483E-2</v>
      </c>
      <c r="AA54" s="93"/>
      <c r="AB54" s="93"/>
    </row>
    <row r="55" spans="1:28">
      <c r="A55" s="33" t="s">
        <v>278</v>
      </c>
      <c r="B55" s="237">
        <v>42.261609680283499</v>
      </c>
      <c r="C55" s="239">
        <v>0.22370447600395604</v>
      </c>
      <c r="D55" s="237">
        <v>18.552807193335902</v>
      </c>
      <c r="E55" s="239">
        <v>0.16520706214101738</v>
      </c>
      <c r="F55" s="237">
        <v>6.5138101050980266</v>
      </c>
      <c r="G55" s="239">
        <v>0.10049897564006595</v>
      </c>
      <c r="H55" s="237">
        <v>3.311550257457692</v>
      </c>
      <c r="I55" s="239">
        <v>7.2275332584271199E-2</v>
      </c>
      <c r="J55" s="237">
        <v>4.105633496243132</v>
      </c>
      <c r="K55" s="239">
        <v>6.354418464557246E-2</v>
      </c>
      <c r="L55" s="237">
        <v>2.1767056687385709</v>
      </c>
      <c r="M55" s="239">
        <v>5.9254202124546594E-2</v>
      </c>
      <c r="N55" s="237">
        <v>0.889728593602652</v>
      </c>
      <c r="O55" s="239">
        <v>5.8604579757621247E-2</v>
      </c>
      <c r="P55" s="237">
        <v>3.1534423831028429</v>
      </c>
      <c r="Q55" s="239">
        <v>5.5640069824385921E-2</v>
      </c>
      <c r="R55" s="237">
        <v>1.0601669789711721</v>
      </c>
      <c r="S55" s="239">
        <v>4.8094458510977441E-2</v>
      </c>
      <c r="T55" s="237">
        <v>1.5035355653293421</v>
      </c>
      <c r="U55" s="239">
        <v>3.9986731318828579E-2</v>
      </c>
      <c r="V55" s="237">
        <v>0.40756465903927142</v>
      </c>
      <c r="W55" s="238">
        <v>3.8703735351746031E-2</v>
      </c>
      <c r="X55" s="237">
        <v>1.9284663612830051</v>
      </c>
      <c r="Y55" s="113">
        <v>8.6490207908883177E-2</v>
      </c>
      <c r="AA55" s="93"/>
      <c r="AB55" s="93"/>
    </row>
    <row r="56" spans="1:28">
      <c r="A56" s="33" t="s">
        <v>263</v>
      </c>
      <c r="B56" s="237">
        <v>35.734687374856712</v>
      </c>
      <c r="C56" s="239">
        <v>0.37735823040875316</v>
      </c>
      <c r="D56" s="237">
        <v>17.16303499841025</v>
      </c>
      <c r="E56" s="239">
        <v>0.20974124424251109</v>
      </c>
      <c r="F56" s="237">
        <v>6.940015626890836</v>
      </c>
      <c r="G56" s="239">
        <v>0.13500472989682882</v>
      </c>
      <c r="H56" s="237">
        <v>3.0756381411684268</v>
      </c>
      <c r="I56" s="239">
        <v>6.157282330981733E-2</v>
      </c>
      <c r="J56" s="237">
        <v>4.2045442264344874</v>
      </c>
      <c r="K56" s="239">
        <v>7.7002190949147772E-2</v>
      </c>
      <c r="L56" s="237">
        <v>3.5968667441960989</v>
      </c>
      <c r="M56" s="239">
        <v>8.3007402218675627E-2</v>
      </c>
      <c r="N56" s="237">
        <v>3.5945711818705059</v>
      </c>
      <c r="O56" s="239">
        <v>0.11095946426067671</v>
      </c>
      <c r="P56" s="237">
        <v>4.4517253306445168</v>
      </c>
      <c r="Q56" s="239">
        <v>0.13855236657488118</v>
      </c>
      <c r="R56" s="237">
        <v>2.4410957036647658</v>
      </c>
      <c r="S56" s="239">
        <v>5.3112564437234319E-2</v>
      </c>
      <c r="T56" s="237">
        <v>1.7149256681660521</v>
      </c>
      <c r="U56" s="239">
        <v>5.61569968637598E-2</v>
      </c>
      <c r="V56" s="237">
        <v>2.2759484842055651</v>
      </c>
      <c r="W56" s="238">
        <v>5.8308486336633075E-2</v>
      </c>
      <c r="X56" s="237">
        <v>1.920490836223653</v>
      </c>
      <c r="Y56" s="113">
        <v>6.8149232985554226E-2</v>
      </c>
      <c r="AA56" s="93"/>
      <c r="AB56" s="93"/>
    </row>
    <row r="57" spans="1:28">
      <c r="A57" s="33" t="s">
        <v>307</v>
      </c>
      <c r="B57" s="237">
        <v>31.605650192787451</v>
      </c>
      <c r="C57" s="239">
        <v>0.27683137662023544</v>
      </c>
      <c r="D57" s="237">
        <v>24.54232871464782</v>
      </c>
      <c r="E57" s="239">
        <v>0.18817553273616694</v>
      </c>
      <c r="F57" s="237">
        <v>3.413070792143039</v>
      </c>
      <c r="G57" s="239">
        <v>7.8670268323962136E-2</v>
      </c>
      <c r="H57" s="237">
        <v>1.867794289161288</v>
      </c>
      <c r="I57" s="239">
        <v>6.2529866500915188E-2</v>
      </c>
      <c r="J57" s="237">
        <v>2.2985937210069891</v>
      </c>
      <c r="K57" s="239">
        <v>5.8179369552434267E-2</v>
      </c>
      <c r="L57" s="237">
        <v>1.913801996850407</v>
      </c>
      <c r="M57" s="239">
        <v>6.7611031628777157E-2</v>
      </c>
      <c r="N57" s="237">
        <v>1.6334317386996451</v>
      </c>
      <c r="O57" s="239">
        <v>0.13020698806993267</v>
      </c>
      <c r="P57" s="237">
        <v>1.902082261177537</v>
      </c>
      <c r="Q57" s="239">
        <v>9.7532334166678544E-2</v>
      </c>
      <c r="R57" s="237">
        <v>1.5474137191128461</v>
      </c>
      <c r="S57" s="239">
        <v>6.098703314547832E-2</v>
      </c>
      <c r="T57" s="237">
        <v>1.73369198030158</v>
      </c>
      <c r="U57" s="239">
        <v>6.5306299985891075E-2</v>
      </c>
      <c r="V57" s="237">
        <v>1.772111841685942</v>
      </c>
      <c r="W57" s="238">
        <v>8.8893505299237785E-2</v>
      </c>
      <c r="X57" s="237">
        <v>1.872826565243578</v>
      </c>
      <c r="Y57" s="113">
        <v>9.6164923877900016E-2</v>
      </c>
      <c r="AA57" s="93"/>
      <c r="AB57" s="93"/>
    </row>
    <row r="58" spans="1:28">
      <c r="A58" s="33" t="s">
        <v>269</v>
      </c>
      <c r="B58" s="237">
        <v>46.0009993654431</v>
      </c>
      <c r="C58" s="239">
        <v>0.55854594430212345</v>
      </c>
      <c r="D58" s="237">
        <v>18.085824058919339</v>
      </c>
      <c r="E58" s="239">
        <v>0.43082028952554691</v>
      </c>
      <c r="F58" s="237">
        <v>9.920478824795131</v>
      </c>
      <c r="G58" s="239">
        <v>0.29129242113064091</v>
      </c>
      <c r="H58" s="237">
        <v>3.2742140951865828</v>
      </c>
      <c r="I58" s="239">
        <v>8.1383936846731605E-2</v>
      </c>
      <c r="J58" s="237">
        <v>4.936576643281084</v>
      </c>
      <c r="K58" s="239">
        <v>0.15731661367781877</v>
      </c>
      <c r="L58" s="237">
        <v>2.5014835703721321</v>
      </c>
      <c r="M58" s="239">
        <v>8.1200856303993069E-2</v>
      </c>
      <c r="N58" s="237">
        <v>2.2072298350117858</v>
      </c>
      <c r="O58" s="239">
        <v>0.10221412401796677</v>
      </c>
      <c r="P58" s="237">
        <v>2.0570067094104232</v>
      </c>
      <c r="Q58" s="239">
        <v>9.8763626890435052E-2</v>
      </c>
      <c r="R58" s="237">
        <v>3.4455023658433781</v>
      </c>
      <c r="S58" s="239">
        <v>0.11445693596349275</v>
      </c>
      <c r="T58" s="237">
        <v>1.969191279605359</v>
      </c>
      <c r="U58" s="239">
        <v>6.086670143124203E-2</v>
      </c>
      <c r="V58" s="237">
        <v>2.6315561389682038</v>
      </c>
      <c r="W58" s="238">
        <v>7.3971970124410702E-2</v>
      </c>
      <c r="X58" s="237">
        <v>2.414030795566882</v>
      </c>
      <c r="Y58" s="113">
        <v>7.5729792866073911E-2</v>
      </c>
      <c r="AA58" s="93"/>
      <c r="AB58" s="93"/>
    </row>
    <row r="59" spans="1:28">
      <c r="A59" s="33" t="s">
        <v>287</v>
      </c>
      <c r="B59" s="237">
        <v>46.236223702115517</v>
      </c>
      <c r="C59" s="239">
        <v>0.61522327456219417</v>
      </c>
      <c r="D59" s="237">
        <v>28.061724651343461</v>
      </c>
      <c r="E59" s="239">
        <v>0.36287047534072137</v>
      </c>
      <c r="F59" s="237">
        <v>7.1803505908591649</v>
      </c>
      <c r="G59" s="239">
        <v>0.24547033464617105</v>
      </c>
      <c r="H59" s="237">
        <v>3.5274188087017548</v>
      </c>
      <c r="I59" s="239">
        <v>0.31341441798611963</v>
      </c>
      <c r="J59" s="237">
        <v>5.2762066896892659</v>
      </c>
      <c r="K59" s="239">
        <v>0.41382913684581168</v>
      </c>
      <c r="L59" s="237">
        <v>3.413898058608329</v>
      </c>
      <c r="M59" s="239">
        <v>0.53057926463092442</v>
      </c>
      <c r="N59" s="237">
        <v>1.662700311113549</v>
      </c>
      <c r="O59" s="239">
        <v>0.23716767812838505</v>
      </c>
      <c r="P59" s="237">
        <v>2.6421836744261999</v>
      </c>
      <c r="Q59" s="239">
        <v>0.20540687136190977</v>
      </c>
      <c r="R59" s="237">
        <v>1.6638646276504301</v>
      </c>
      <c r="S59" s="239">
        <v>0.15147523229441448</v>
      </c>
      <c r="T59" s="237">
        <v>1.621891732305285</v>
      </c>
      <c r="U59" s="239">
        <v>0.21729760642154825</v>
      </c>
      <c r="V59" s="237">
        <v>2.977066197056192</v>
      </c>
      <c r="W59" s="238">
        <v>0.24422795984530873</v>
      </c>
      <c r="X59" s="237">
        <v>7.1475508074197114</v>
      </c>
      <c r="Y59" s="113">
        <v>0.2182210185981128</v>
      </c>
      <c r="AA59" s="93"/>
      <c r="AB59" s="93"/>
    </row>
    <row r="60" spans="1:28">
      <c r="A60" s="33" t="s">
        <v>299</v>
      </c>
      <c r="B60" s="237">
        <v>39.740745730574687</v>
      </c>
      <c r="C60" s="239">
        <v>0.19171961063881035</v>
      </c>
      <c r="D60" s="237">
        <v>23.720385307080541</v>
      </c>
      <c r="E60" s="239">
        <v>0.12735218434586057</v>
      </c>
      <c r="F60" s="237">
        <v>7.2595118009107393</v>
      </c>
      <c r="G60" s="239">
        <v>8.3695569663668382E-2</v>
      </c>
      <c r="H60" s="237">
        <v>3.6193873876753688</v>
      </c>
      <c r="I60" s="239">
        <v>5.830243221901827E-2</v>
      </c>
      <c r="J60" s="237">
        <v>5.17151360113981</v>
      </c>
      <c r="K60" s="239">
        <v>6.0908517747300092E-2</v>
      </c>
      <c r="L60" s="237">
        <v>3.4074397781679169</v>
      </c>
      <c r="M60" s="239">
        <v>5.372598164540008E-2</v>
      </c>
      <c r="N60" s="237">
        <v>2.6387793067132082</v>
      </c>
      <c r="O60" s="239">
        <v>5.6396489547302926E-2</v>
      </c>
      <c r="P60" s="237">
        <v>3.147429255435223</v>
      </c>
      <c r="Q60" s="239">
        <v>6.1058664908475536E-2</v>
      </c>
      <c r="R60" s="237">
        <v>2.747138101583249</v>
      </c>
      <c r="S60" s="239">
        <v>4.0470704257514194E-2</v>
      </c>
      <c r="T60" s="237">
        <v>2.1266851339697301</v>
      </c>
      <c r="U60" s="239">
        <v>4.3075398460480877E-2</v>
      </c>
      <c r="V60" s="237">
        <v>2.3483811410435949</v>
      </c>
      <c r="W60" s="238">
        <v>5.210612369208726E-2</v>
      </c>
      <c r="X60" s="237">
        <v>2.325373549542066</v>
      </c>
      <c r="Y60" s="113">
        <v>5.3415501007521668E-2</v>
      </c>
      <c r="AA60" s="93"/>
      <c r="AB60" s="93"/>
    </row>
    <row r="61" spans="1:28">
      <c r="A61" s="73" t="s">
        <v>289</v>
      </c>
      <c r="B61" s="237">
        <v>38.833278348870209</v>
      </c>
      <c r="C61" s="239">
        <v>7.4466319446180401E-2</v>
      </c>
      <c r="D61" s="237">
        <v>20.64114717063946</v>
      </c>
      <c r="E61" s="239">
        <v>4.3094051528360398E-2</v>
      </c>
      <c r="F61" s="237">
        <v>6.5332048293432159</v>
      </c>
      <c r="G61" s="239">
        <v>2.71493305575191E-2</v>
      </c>
      <c r="H61" s="237">
        <v>2.6915309362043871</v>
      </c>
      <c r="I61" s="239">
        <v>1.64290271550416E-2</v>
      </c>
      <c r="J61" s="237">
        <v>4.2499497774792303</v>
      </c>
      <c r="K61" s="239">
        <v>2.4207428827638999E-2</v>
      </c>
      <c r="L61" s="237">
        <v>2.1725733819378998</v>
      </c>
      <c r="M61" s="239">
        <v>2.404124770145E-2</v>
      </c>
      <c r="N61" s="237">
        <v>1.3927437280555399</v>
      </c>
      <c r="O61" s="239">
        <v>1.82952521600332E-2</v>
      </c>
      <c r="P61" s="237">
        <v>2.6629319411707839</v>
      </c>
      <c r="Q61" s="239">
        <v>1.8549416096471399E-2</v>
      </c>
      <c r="R61" s="237">
        <v>1.717291336623521</v>
      </c>
      <c r="S61" s="239">
        <v>1.6266596132708699E-2</v>
      </c>
      <c r="T61" s="237">
        <v>1.4085596027732521</v>
      </c>
      <c r="U61" s="239">
        <v>1.31221484459954E-2</v>
      </c>
      <c r="V61" s="237">
        <v>1.7345932161595869</v>
      </c>
      <c r="W61" s="238">
        <v>1.8532378102174601E-2</v>
      </c>
      <c r="X61" s="237">
        <v>1.951785260636967</v>
      </c>
      <c r="Y61" s="113">
        <v>1.80827660197929E-2</v>
      </c>
      <c r="AA61" s="93"/>
      <c r="AB61" s="93"/>
    </row>
    <row r="62" spans="1:28">
      <c r="A62" s="73" t="s">
        <v>314</v>
      </c>
      <c r="B62" s="237">
        <v>37.508842468261719</v>
      </c>
      <c r="C62" s="239">
        <v>9.58978906273842E-2</v>
      </c>
      <c r="D62" s="237">
        <v>18.828069686889648</v>
      </c>
      <c r="E62" s="239">
        <v>5.1348652690648998E-2</v>
      </c>
      <c r="F62" s="237">
        <v>6.4513049125671387</v>
      </c>
      <c r="G62" s="239">
        <v>3.6161128431558602E-2</v>
      </c>
      <c r="H62" s="237">
        <v>2.599305152893066</v>
      </c>
      <c r="I62" s="239">
        <v>1.8881395459175099E-2</v>
      </c>
      <c r="J62" s="237">
        <v>4.593134880065918</v>
      </c>
      <c r="K62" s="239">
        <v>3.0179092660546299E-2</v>
      </c>
      <c r="L62" s="237">
        <v>1.808997631072998</v>
      </c>
      <c r="M62" s="239">
        <v>1.9453670829534499E-2</v>
      </c>
      <c r="N62" s="237">
        <v>1.15936279296875</v>
      </c>
      <c r="O62" s="239">
        <v>2.1520368754863701E-2</v>
      </c>
      <c r="P62" s="237">
        <v>2.2101609706878662</v>
      </c>
      <c r="Q62" s="239">
        <v>2.0174527540803001E-2</v>
      </c>
      <c r="R62" s="237">
        <v>1.4135711193084719</v>
      </c>
      <c r="S62" s="239">
        <v>1.8108164891600598E-2</v>
      </c>
      <c r="T62" s="237">
        <v>1.298150300979614</v>
      </c>
      <c r="U62" s="239">
        <v>1.30959833040833E-2</v>
      </c>
      <c r="V62" s="237">
        <v>1.2268944978713989</v>
      </c>
      <c r="W62" s="238">
        <v>2.0909307524561899E-2</v>
      </c>
      <c r="X62" s="237">
        <v>1.616164088249207</v>
      </c>
      <c r="Y62" s="113">
        <v>2.4259386584162702E-2</v>
      </c>
      <c r="AA62" s="93"/>
      <c r="AB62" s="93"/>
    </row>
    <row r="63" spans="1:28" ht="13.8" thickBot="1">
      <c r="A63" s="74" t="s">
        <v>315</v>
      </c>
      <c r="B63" s="240">
        <v>38.292114231856118</v>
      </c>
      <c r="C63" s="241">
        <v>6.5343501976076093E-2</v>
      </c>
      <c r="D63" s="240">
        <v>20.25968025187975</v>
      </c>
      <c r="E63" s="241">
        <v>4.1140298753201403E-2</v>
      </c>
      <c r="F63" s="240">
        <v>6.7805295910757373</v>
      </c>
      <c r="G63" s="241">
        <v>2.35219070976544E-2</v>
      </c>
      <c r="H63" s="240">
        <v>2.846365191995762</v>
      </c>
      <c r="I63" s="241">
        <v>1.4362528515615701E-2</v>
      </c>
      <c r="J63" s="240">
        <v>4.5004519684774822</v>
      </c>
      <c r="K63" s="241">
        <v>2.1117486768979701E-2</v>
      </c>
      <c r="L63" s="240">
        <v>2.4229895511264452</v>
      </c>
      <c r="M63" s="241">
        <v>1.8337462214057399E-2</v>
      </c>
      <c r="N63" s="240">
        <v>1.581748601558391</v>
      </c>
      <c r="O63" s="241">
        <v>1.53095499387266E-2</v>
      </c>
      <c r="P63" s="240">
        <v>2.650097230986904</v>
      </c>
      <c r="Q63" s="241">
        <v>1.56692102644297E-2</v>
      </c>
      <c r="R63" s="240">
        <v>2.013229967368305</v>
      </c>
      <c r="S63" s="241">
        <v>1.4433794805945E-2</v>
      </c>
      <c r="T63" s="240">
        <v>1.553962683813771</v>
      </c>
      <c r="U63" s="241">
        <v>1.18002602636027E-2</v>
      </c>
      <c r="V63" s="240">
        <v>1.9032971594860819</v>
      </c>
      <c r="W63" s="131">
        <v>1.5145631148142101E-2</v>
      </c>
      <c r="X63" s="240">
        <v>2.1268255810958032</v>
      </c>
      <c r="Y63" s="117">
        <v>1.5861950942023601E-2</v>
      </c>
      <c r="AA63" s="93"/>
      <c r="AB63" s="93"/>
    </row>
    <row r="65" spans="1:1">
      <c r="A65" s="59" t="s">
        <v>463</v>
      </c>
    </row>
    <row r="66" spans="1:1">
      <c r="A66" s="167" t="s">
        <v>526</v>
      </c>
    </row>
    <row r="67" spans="1:1">
      <c r="A67" s="1" t="s">
        <v>522</v>
      </c>
    </row>
    <row r="68" spans="1:1">
      <c r="A68" s="31" t="s">
        <v>523</v>
      </c>
    </row>
    <row r="69" spans="1:1">
      <c r="A69" s="47"/>
    </row>
    <row r="70" spans="1:1">
      <c r="A70" s="5"/>
    </row>
    <row r="72" spans="1:1">
      <c r="A72" s="69"/>
    </row>
  </sheetData>
  <sortState ref="A11:AB60">
    <sortCondition ref="A11"/>
  </sortState>
  <mergeCells count="13">
    <mergeCell ref="B8:Y8"/>
    <mergeCell ref="B9:C9"/>
    <mergeCell ref="T9:U9"/>
    <mergeCell ref="V9:W9"/>
    <mergeCell ref="X9:Y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0"/>
  <dimension ref="A1:AY72"/>
  <sheetViews>
    <sheetView showGridLines="0" zoomScale="93" zoomScaleNormal="93" zoomScalePageLayoutView="80" workbookViewId="0"/>
  </sheetViews>
  <sheetFormatPr defaultColWidth="8.77734375" defaultRowHeight="13.2"/>
  <cols>
    <col min="1" max="1" width="28.44140625" customWidth="1"/>
    <col min="9" max="9" width="8.77734375" customWidth="1"/>
    <col min="10" max="11" width="11.109375" customWidth="1"/>
    <col min="27" max="51" width="8.77734375" style="108"/>
  </cols>
  <sheetData>
    <row r="1" spans="1:51">
      <c r="A1" s="5" t="s">
        <v>234</v>
      </c>
      <c r="J1" s="322" t="s">
        <v>521</v>
      </c>
      <c r="Q1" s="322"/>
    </row>
    <row r="2" spans="1:51">
      <c r="A2" s="5"/>
      <c r="J2" s="322" t="s">
        <v>162</v>
      </c>
      <c r="Q2" s="322"/>
    </row>
    <row r="3" spans="1:51">
      <c r="A3" s="351" t="s">
        <v>421</v>
      </c>
    </row>
    <row r="4" spans="1:51">
      <c r="A4" s="32" t="s">
        <v>40</v>
      </c>
      <c r="I4" s="98"/>
    </row>
    <row r="5" spans="1:51">
      <c r="I5" s="194"/>
    </row>
    <row r="7" spans="1:51" ht="13.8" thickBot="1"/>
    <row r="8" spans="1:51" ht="18" customHeight="1">
      <c r="A8" s="70"/>
      <c r="B8" s="552" t="s">
        <v>29</v>
      </c>
      <c r="C8" s="553"/>
      <c r="D8" s="556" t="s">
        <v>525</v>
      </c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V8" s="557"/>
      <c r="W8" s="557"/>
      <c r="X8" s="557"/>
      <c r="Y8" s="558"/>
    </row>
    <row r="9" spans="1:51" s="69" customFormat="1" ht="78" customHeight="1">
      <c r="A9" s="71"/>
      <c r="B9" s="554"/>
      <c r="C9" s="555"/>
      <c r="D9" s="550" t="s">
        <v>129</v>
      </c>
      <c r="E9" s="550"/>
      <c r="F9" s="550" t="s">
        <v>130</v>
      </c>
      <c r="G9" s="550"/>
      <c r="H9" s="550" t="s">
        <v>131</v>
      </c>
      <c r="I9" s="550"/>
      <c r="J9" s="550" t="s">
        <v>132</v>
      </c>
      <c r="K9" s="550"/>
      <c r="L9" s="550" t="s">
        <v>133</v>
      </c>
      <c r="M9" s="550"/>
      <c r="N9" s="550" t="s">
        <v>134</v>
      </c>
      <c r="O9" s="550"/>
      <c r="P9" s="550" t="s">
        <v>135</v>
      </c>
      <c r="Q9" s="550"/>
      <c r="R9" s="550" t="s">
        <v>136</v>
      </c>
      <c r="S9" s="550"/>
      <c r="T9" s="550" t="s">
        <v>137</v>
      </c>
      <c r="U9" s="550"/>
      <c r="V9" s="550" t="s">
        <v>138</v>
      </c>
      <c r="W9" s="550"/>
      <c r="X9" s="550" t="s">
        <v>139</v>
      </c>
      <c r="Y9" s="55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326"/>
    </row>
    <row r="10" spans="1:51">
      <c r="A10" s="72"/>
      <c r="B10" s="256" t="s">
        <v>524</v>
      </c>
      <c r="C10" s="257" t="s">
        <v>2</v>
      </c>
      <c r="D10" s="256" t="s">
        <v>524</v>
      </c>
      <c r="E10" s="257" t="s">
        <v>2</v>
      </c>
      <c r="F10" s="256" t="s">
        <v>524</v>
      </c>
      <c r="G10" s="257" t="s">
        <v>2</v>
      </c>
      <c r="H10" s="256" t="s">
        <v>524</v>
      </c>
      <c r="I10" s="257" t="s">
        <v>2</v>
      </c>
      <c r="J10" s="256" t="s">
        <v>524</v>
      </c>
      <c r="K10" s="257" t="s">
        <v>2</v>
      </c>
      <c r="L10" s="256" t="s">
        <v>524</v>
      </c>
      <c r="M10" s="257" t="s">
        <v>2</v>
      </c>
      <c r="N10" s="256" t="s">
        <v>524</v>
      </c>
      <c r="O10" s="257" t="s">
        <v>2</v>
      </c>
      <c r="P10" s="256" t="s">
        <v>524</v>
      </c>
      <c r="Q10" s="257" t="s">
        <v>2</v>
      </c>
      <c r="R10" s="256" t="s">
        <v>524</v>
      </c>
      <c r="S10" s="257" t="s">
        <v>2</v>
      </c>
      <c r="T10" s="256" t="s">
        <v>524</v>
      </c>
      <c r="U10" s="257" t="s">
        <v>2</v>
      </c>
      <c r="V10" s="256" t="s">
        <v>524</v>
      </c>
      <c r="W10" s="257" t="s">
        <v>2</v>
      </c>
      <c r="X10" s="256" t="s">
        <v>524</v>
      </c>
      <c r="Y10" s="258" t="s">
        <v>2</v>
      </c>
    </row>
    <row r="11" spans="1:51">
      <c r="A11" s="33" t="s">
        <v>281</v>
      </c>
      <c r="B11" s="237">
        <v>47.87829069937375</v>
      </c>
      <c r="C11" s="239">
        <v>0.63104713393553957</v>
      </c>
      <c r="D11" s="237">
        <v>27.71267596658798</v>
      </c>
      <c r="E11" s="239">
        <v>0.40812645024690475</v>
      </c>
      <c r="F11" s="237">
        <v>7.1415891538977272</v>
      </c>
      <c r="G11" s="239">
        <v>0.29570785386675091</v>
      </c>
      <c r="H11" s="237">
        <v>2.6218064838575659</v>
      </c>
      <c r="I11" s="239">
        <v>0.1448760904557215</v>
      </c>
      <c r="J11" s="237">
        <v>4.9499990313538449</v>
      </c>
      <c r="K11" s="239">
        <v>0.20724506871198392</v>
      </c>
      <c r="L11" s="237">
        <v>2.3395585843118329</v>
      </c>
      <c r="M11" s="239">
        <v>0.12868836977835993</v>
      </c>
      <c r="N11" s="237">
        <v>1.8265763320421251</v>
      </c>
      <c r="O11" s="239">
        <v>0.17182160066534014</v>
      </c>
      <c r="P11" s="237">
        <v>2.5253895264178379</v>
      </c>
      <c r="Q11" s="239">
        <v>0.1666485732082072</v>
      </c>
      <c r="R11" s="237">
        <v>1.5336369468017801</v>
      </c>
      <c r="S11" s="239">
        <v>0.12391190189506755</v>
      </c>
      <c r="T11" s="237">
        <v>1.45164676865649</v>
      </c>
      <c r="U11" s="239">
        <v>9.8095403258900954E-2</v>
      </c>
      <c r="V11" s="237">
        <v>2.8775857988624329</v>
      </c>
      <c r="W11" s="238">
        <v>0.19950714671944711</v>
      </c>
      <c r="X11" s="237">
        <v>0.70439000062707713</v>
      </c>
      <c r="Y11" s="113">
        <v>0.10353331311453094</v>
      </c>
      <c r="AA11" s="369"/>
      <c r="AB11" s="369"/>
    </row>
    <row r="12" spans="1:51">
      <c r="A12" s="33" t="s">
        <v>284</v>
      </c>
      <c r="B12" s="237">
        <v>49.289755153500373</v>
      </c>
      <c r="C12" s="239">
        <v>0.41524831572651899</v>
      </c>
      <c r="D12" s="237">
        <v>20.905230812691499</v>
      </c>
      <c r="E12" s="239">
        <v>0.23899720349369491</v>
      </c>
      <c r="F12" s="237">
        <v>7.4773497066805472</v>
      </c>
      <c r="G12" s="239">
        <v>0.13344866630503641</v>
      </c>
      <c r="H12" s="237">
        <v>3.1944341596723049</v>
      </c>
      <c r="I12" s="239">
        <v>6.9972041300355642E-2</v>
      </c>
      <c r="J12" s="237">
        <v>6.3393921794739558</v>
      </c>
      <c r="K12" s="239">
        <v>0.13519727931750056</v>
      </c>
      <c r="L12" s="237">
        <v>2.7593721631256218</v>
      </c>
      <c r="M12" s="239">
        <v>8.3922798115666067E-2</v>
      </c>
      <c r="N12" s="237">
        <v>2.304165511072187</v>
      </c>
      <c r="O12" s="239">
        <v>0.12244375278187458</v>
      </c>
      <c r="P12" s="237">
        <v>4.0369310736291304</v>
      </c>
      <c r="Q12" s="239">
        <v>0.11003188359179368</v>
      </c>
      <c r="R12" s="237">
        <v>1.11134636392259</v>
      </c>
      <c r="S12" s="239">
        <v>3.8057798102848844E-2</v>
      </c>
      <c r="T12" s="237">
        <v>1.6485400565847179</v>
      </c>
      <c r="U12" s="239">
        <v>5.5022465538858874E-2</v>
      </c>
      <c r="V12" s="237">
        <v>1.816883990725622</v>
      </c>
      <c r="W12" s="238">
        <v>9.2039094291622797E-2</v>
      </c>
      <c r="X12" s="237">
        <v>2.394378973688482</v>
      </c>
      <c r="Y12" s="113">
        <v>0.1423786183141354</v>
      </c>
      <c r="AA12" s="369"/>
      <c r="AB12" s="369"/>
    </row>
    <row r="13" spans="1:51">
      <c r="A13" s="33" t="s">
        <v>293</v>
      </c>
      <c r="B13" s="237">
        <v>46.414428298197627</v>
      </c>
      <c r="C13" s="239">
        <v>0.37877644150282641</v>
      </c>
      <c r="D13" s="237">
        <v>20.31260453930869</v>
      </c>
      <c r="E13" s="239">
        <v>0.18931725172428807</v>
      </c>
      <c r="F13" s="237">
        <v>7.4936530064860429</v>
      </c>
      <c r="G13" s="239">
        <v>0.15196773417540371</v>
      </c>
      <c r="H13" s="237">
        <v>3.808478658064343</v>
      </c>
      <c r="I13" s="239">
        <v>0.1248848644899179</v>
      </c>
      <c r="J13" s="237">
        <v>4.9957384029388878</v>
      </c>
      <c r="K13" s="239">
        <v>0.12143201489836057</v>
      </c>
      <c r="L13" s="237">
        <v>2.5684868501641049</v>
      </c>
      <c r="M13" s="239">
        <v>8.6453477347416152E-2</v>
      </c>
      <c r="N13" s="237">
        <v>2.641179578696446</v>
      </c>
      <c r="O13" s="239">
        <v>0.14926449204264244</v>
      </c>
      <c r="P13" s="237">
        <v>4.2846370528104512</v>
      </c>
      <c r="Q13" s="239">
        <v>0.12322039563706055</v>
      </c>
      <c r="R13" s="237">
        <v>1.76994091682449</v>
      </c>
      <c r="S13" s="239">
        <v>6.0726866301084266E-2</v>
      </c>
      <c r="T13" s="237">
        <v>1.372909037708999</v>
      </c>
      <c r="U13" s="239">
        <v>4.5197275697037527E-2</v>
      </c>
      <c r="V13" s="237">
        <v>1.9535889676699481</v>
      </c>
      <c r="W13" s="238">
        <v>8.4724288703371689E-2</v>
      </c>
      <c r="X13" s="237">
        <v>2.651774431669482</v>
      </c>
      <c r="Y13" s="113">
        <v>9.1536036599767459E-2</v>
      </c>
      <c r="AA13" s="369"/>
      <c r="AB13" s="369"/>
    </row>
    <row r="14" spans="1:51">
      <c r="A14" s="33" t="s">
        <v>296</v>
      </c>
      <c r="B14" s="237">
        <v>40.474181459515442</v>
      </c>
      <c r="C14" s="239">
        <v>0.29286230457739909</v>
      </c>
      <c r="D14" s="237">
        <v>21.095724639217</v>
      </c>
      <c r="E14" s="239">
        <v>0.10866516122253467</v>
      </c>
      <c r="F14" s="237">
        <v>7.7317856042259283</v>
      </c>
      <c r="G14" s="239">
        <v>9.9167512655754492E-2</v>
      </c>
      <c r="H14" s="237">
        <v>2.4406252658241829</v>
      </c>
      <c r="I14" s="239">
        <v>3.7078652698842966E-2</v>
      </c>
      <c r="J14" s="237">
        <v>4.9512756797200321</v>
      </c>
      <c r="K14" s="239">
        <v>9.837204076014755E-2</v>
      </c>
      <c r="L14" s="237">
        <v>1.1237168168613529</v>
      </c>
      <c r="M14" s="239">
        <v>3.3106968045957225E-2</v>
      </c>
      <c r="N14" s="237">
        <v>0.84521283891501509</v>
      </c>
      <c r="O14" s="239">
        <v>4.2513381317221204E-2</v>
      </c>
      <c r="P14" s="237">
        <v>1.9066726291871641</v>
      </c>
      <c r="Q14" s="239">
        <v>5.0534760251210946E-2</v>
      </c>
      <c r="R14" s="237">
        <v>1.338047493177414</v>
      </c>
      <c r="S14" s="239">
        <v>6.4419817013363467E-2</v>
      </c>
      <c r="T14" s="237">
        <v>1.3007383203377969</v>
      </c>
      <c r="U14" s="239">
        <v>4.2621366576257522E-2</v>
      </c>
      <c r="V14" s="237">
        <v>1.047366396378264</v>
      </c>
      <c r="W14" s="238">
        <v>6.6012011967434531E-2</v>
      </c>
      <c r="X14" s="237">
        <v>1.6522385869713561</v>
      </c>
      <c r="Y14" s="113">
        <v>5.3373937409985736E-2</v>
      </c>
      <c r="AA14" s="369"/>
      <c r="AB14" s="369"/>
    </row>
    <row r="15" spans="1:51">
      <c r="A15" s="33" t="s">
        <v>308</v>
      </c>
      <c r="B15" s="237">
        <v>36.823680668365689</v>
      </c>
      <c r="C15" s="239">
        <v>0.28466665726062307</v>
      </c>
      <c r="D15" s="237">
        <v>19.707124663123061</v>
      </c>
      <c r="E15" s="239">
        <v>0.10746329831135219</v>
      </c>
      <c r="F15" s="237">
        <v>5.8306831419242577</v>
      </c>
      <c r="G15" s="239">
        <v>0.10405598442549019</v>
      </c>
      <c r="H15" s="237">
        <v>2.1742334476173859</v>
      </c>
      <c r="I15" s="239">
        <v>4.7600533549568891E-2</v>
      </c>
      <c r="J15" s="237">
        <v>4.7522802303138718</v>
      </c>
      <c r="K15" s="239">
        <v>9.1209109594597451E-2</v>
      </c>
      <c r="L15" s="237">
        <v>1.3900369470153771</v>
      </c>
      <c r="M15" s="239">
        <v>3.3922244832292003E-2</v>
      </c>
      <c r="N15" s="237">
        <v>0.86356724357517223</v>
      </c>
      <c r="O15" s="239">
        <v>3.3178109796666681E-2</v>
      </c>
      <c r="P15" s="237">
        <v>1.780751450054556</v>
      </c>
      <c r="Q15" s="239">
        <v>4.4311192245328347E-2</v>
      </c>
      <c r="R15" s="237">
        <v>0.82156840278086585</v>
      </c>
      <c r="S15" s="239">
        <v>4.9654404664641112E-2</v>
      </c>
      <c r="T15" s="237">
        <v>0.67636241660294971</v>
      </c>
      <c r="U15" s="239">
        <v>2.8483045597716694E-2</v>
      </c>
      <c r="V15" s="237">
        <v>1.1554055706885751</v>
      </c>
      <c r="W15" s="238">
        <v>6.4669967407497433E-2</v>
      </c>
      <c r="X15" s="237">
        <v>1.588287958466766</v>
      </c>
      <c r="Y15" s="113">
        <v>6.8490485917080582E-2</v>
      </c>
      <c r="AA15" s="369"/>
      <c r="AB15" s="369"/>
    </row>
    <row r="16" spans="1:51">
      <c r="A16" s="52" t="s">
        <v>317</v>
      </c>
      <c r="B16" s="237">
        <v>39.410544935870838</v>
      </c>
      <c r="C16" s="239">
        <v>0.32934565532182619</v>
      </c>
      <c r="D16" s="237">
        <v>19.812475558922191</v>
      </c>
      <c r="E16" s="239">
        <v>0.17369653772064897</v>
      </c>
      <c r="F16" s="237">
        <v>6.4742336016108348</v>
      </c>
      <c r="G16" s="239">
        <v>0.14752581856595626</v>
      </c>
      <c r="H16" s="237">
        <v>2.3189878942724178</v>
      </c>
      <c r="I16" s="239">
        <v>5.4923736468689324E-2</v>
      </c>
      <c r="J16" s="237">
        <v>4.9870952100012467</v>
      </c>
      <c r="K16" s="239">
        <v>0.13715088012919441</v>
      </c>
      <c r="L16" s="237">
        <v>1.391844025274533</v>
      </c>
      <c r="M16" s="239">
        <v>4.4713903879212161E-2</v>
      </c>
      <c r="N16" s="237">
        <v>1.0073981671944321</v>
      </c>
      <c r="O16" s="239">
        <v>4.9744930524505307E-2</v>
      </c>
      <c r="P16" s="237">
        <v>2.5172179962784571</v>
      </c>
      <c r="Q16" s="239">
        <v>6.8861291740978547E-2</v>
      </c>
      <c r="R16" s="237">
        <v>0.82649084832712749</v>
      </c>
      <c r="S16" s="239">
        <v>4.4968862878919685E-2</v>
      </c>
      <c r="T16" s="237">
        <v>0.81534001705147596</v>
      </c>
      <c r="U16" s="239">
        <v>4.1456653949660562E-2</v>
      </c>
      <c r="V16" s="237">
        <v>1.2136395369227091</v>
      </c>
      <c r="W16" s="238">
        <v>5.8190207123405356E-2</v>
      </c>
      <c r="X16" s="237">
        <v>1.511026171151344</v>
      </c>
      <c r="Y16" s="113">
        <v>7.7969928895736035E-2</v>
      </c>
      <c r="AA16" s="369"/>
      <c r="AB16" s="369"/>
    </row>
    <row r="17" spans="1:28">
      <c r="A17" s="52" t="s">
        <v>318</v>
      </c>
      <c r="B17" s="237">
        <v>34.089990076326323</v>
      </c>
      <c r="C17" s="239">
        <v>0.41428008042327791</v>
      </c>
      <c r="D17" s="237">
        <v>19.595838308834612</v>
      </c>
      <c r="E17" s="239">
        <v>0.11536781349016809</v>
      </c>
      <c r="F17" s="237">
        <v>5.1516774758804766</v>
      </c>
      <c r="G17" s="239">
        <v>0.14894095700632001</v>
      </c>
      <c r="H17" s="237">
        <v>2.021603961707807</v>
      </c>
      <c r="I17" s="239">
        <v>6.7142947018135168E-2</v>
      </c>
      <c r="J17" s="237">
        <v>4.5047997251108347</v>
      </c>
      <c r="K17" s="239">
        <v>0.11162831350749357</v>
      </c>
      <c r="L17" s="237">
        <v>1.388129194598853</v>
      </c>
      <c r="M17" s="239">
        <v>5.6180383785564218E-2</v>
      </c>
      <c r="N17" s="237">
        <v>0.71186429180683908</v>
      </c>
      <c r="O17" s="239">
        <v>4.881336060841051E-2</v>
      </c>
      <c r="P17" s="237">
        <v>1.003712751999742</v>
      </c>
      <c r="Q17" s="239">
        <v>4.2053777975575968E-2</v>
      </c>
      <c r="R17" s="237">
        <v>0.81638007325408912</v>
      </c>
      <c r="S17" s="239">
        <v>9.2619818676811877E-2</v>
      </c>
      <c r="T17" s="237">
        <v>0.53004709220436808</v>
      </c>
      <c r="U17" s="239">
        <v>3.9204713706518589E-2</v>
      </c>
      <c r="V17" s="237">
        <v>1.094134937460173</v>
      </c>
      <c r="W17" s="238">
        <v>0.11488447949086715</v>
      </c>
      <c r="X17" s="237">
        <v>1.669073475757556</v>
      </c>
      <c r="Y17" s="113">
        <v>0.10968373187366698</v>
      </c>
      <c r="AA17" s="369"/>
      <c r="AB17" s="369"/>
    </row>
    <row r="18" spans="1:28">
      <c r="A18" s="33" t="s">
        <v>274</v>
      </c>
      <c r="B18" s="237">
        <v>39.356401779220228</v>
      </c>
      <c r="C18" s="239">
        <v>0.48431694356527699</v>
      </c>
      <c r="D18" s="237">
        <v>20.02021350140317</v>
      </c>
      <c r="E18" s="239">
        <v>0.22643941659440919</v>
      </c>
      <c r="F18" s="237">
        <v>7.7128545355095843</v>
      </c>
      <c r="G18" s="239">
        <v>0.18252318088467373</v>
      </c>
      <c r="H18" s="237">
        <v>2.8988161612638752</v>
      </c>
      <c r="I18" s="239">
        <v>0.10183626465149914</v>
      </c>
      <c r="J18" s="237">
        <v>4.1080065567182542</v>
      </c>
      <c r="K18" s="239">
        <v>9.0786713322127163E-2</v>
      </c>
      <c r="L18" s="237">
        <v>1.805529766130431</v>
      </c>
      <c r="M18" s="239">
        <v>6.6290970267222804E-2</v>
      </c>
      <c r="N18" s="237">
        <v>1.1495036984441771</v>
      </c>
      <c r="O18" s="239">
        <v>8.9520904546524199E-2</v>
      </c>
      <c r="P18" s="237">
        <v>2.7405210013856931</v>
      </c>
      <c r="Q18" s="239">
        <v>0.10564719752188736</v>
      </c>
      <c r="R18" s="237">
        <v>2.023336419079282</v>
      </c>
      <c r="S18" s="239">
        <v>0.10270320437735225</v>
      </c>
      <c r="T18" s="237">
        <v>1.842663088701544</v>
      </c>
      <c r="U18" s="239">
        <v>7.1292909621755773E-2</v>
      </c>
      <c r="V18" s="237">
        <v>1.8728174087574041</v>
      </c>
      <c r="W18" s="238">
        <v>0.10440090446823443</v>
      </c>
      <c r="X18" s="237">
        <v>1.3839413044472211</v>
      </c>
      <c r="Y18" s="113">
        <v>7.5795835155528915E-2</v>
      </c>
      <c r="AA18" s="369"/>
      <c r="AB18" s="369"/>
    </row>
    <row r="19" spans="1:28">
      <c r="A19" s="33" t="s">
        <v>311</v>
      </c>
      <c r="B19" s="237">
        <v>32.497451601755053</v>
      </c>
      <c r="C19" s="239">
        <v>0.69965601601493355</v>
      </c>
      <c r="D19" s="237">
        <v>24.489728569929579</v>
      </c>
      <c r="E19" s="239">
        <v>0.60005701406901069</v>
      </c>
      <c r="F19" s="237">
        <v>6.5189365239336983</v>
      </c>
      <c r="G19" s="239">
        <v>0.32528336583023942</v>
      </c>
      <c r="H19" s="237">
        <v>3.0625408519632389</v>
      </c>
      <c r="I19" s="239">
        <v>0.27452337158672951</v>
      </c>
      <c r="J19" s="237">
        <v>4.4394269305207352</v>
      </c>
      <c r="K19" s="239">
        <v>0.29227259559662849</v>
      </c>
      <c r="L19" s="237">
        <v>3.1430707619504168</v>
      </c>
      <c r="M19" s="239">
        <v>0.3236515758191576</v>
      </c>
      <c r="N19" s="237">
        <v>1.489879226682884</v>
      </c>
      <c r="O19" s="239">
        <v>0.24901492738045958</v>
      </c>
      <c r="P19" s="237">
        <v>1.5625872825643561</v>
      </c>
      <c r="Q19" s="239">
        <v>0.2854620392453982</v>
      </c>
      <c r="R19" s="237">
        <v>3.2494849203221889</v>
      </c>
      <c r="S19" s="239">
        <v>0.33704882317158186</v>
      </c>
      <c r="T19" s="237">
        <v>1.68428265369946</v>
      </c>
      <c r="U19" s="239">
        <v>0.260360534269169</v>
      </c>
      <c r="V19" s="237">
        <v>2.046147721341081</v>
      </c>
      <c r="W19" s="238">
        <v>0.27467398475426275</v>
      </c>
      <c r="X19" s="237">
        <v>2.4379966865530669</v>
      </c>
      <c r="Y19" s="113">
        <v>0.28546753218017651</v>
      </c>
      <c r="AA19" s="369"/>
      <c r="AB19" s="369"/>
    </row>
    <row r="20" spans="1:28">
      <c r="A20" s="33" t="s">
        <v>295</v>
      </c>
      <c r="B20" s="237">
        <v>30.33524804515406</v>
      </c>
      <c r="C20" s="239">
        <v>0.80331528641451588</v>
      </c>
      <c r="D20" s="237">
        <v>17.346500489624081</v>
      </c>
      <c r="E20" s="239">
        <v>0.51727725474789388</v>
      </c>
      <c r="F20" s="237">
        <v>4.1221300851390614</v>
      </c>
      <c r="G20" s="239">
        <v>0.11534257865621955</v>
      </c>
      <c r="H20" s="237">
        <v>2.1274109693598682</v>
      </c>
      <c r="I20" s="239">
        <v>0.11467503596707822</v>
      </c>
      <c r="J20" s="237">
        <v>4.1445412474710563</v>
      </c>
      <c r="K20" s="239">
        <v>0.15632623150822145</v>
      </c>
      <c r="L20" s="237">
        <v>1.816758292634588</v>
      </c>
      <c r="M20" s="239">
        <v>0.10429809328816229</v>
      </c>
      <c r="N20" s="237">
        <v>1.161254156519496</v>
      </c>
      <c r="O20" s="239">
        <v>0.15347431182253513</v>
      </c>
      <c r="P20" s="237">
        <v>1.124162234405361</v>
      </c>
      <c r="Q20" s="239">
        <v>0.16564888356715524</v>
      </c>
      <c r="R20" s="237">
        <v>1.71830911693501</v>
      </c>
      <c r="S20" s="239">
        <v>0.11167748239641324</v>
      </c>
      <c r="T20" s="237">
        <v>1.171256451880005</v>
      </c>
      <c r="U20" s="239">
        <v>0.1248965684622108</v>
      </c>
      <c r="V20" s="237">
        <v>1.219081879231896</v>
      </c>
      <c r="W20" s="238">
        <v>0.14830245640884065</v>
      </c>
      <c r="X20" s="237">
        <v>1.451280224065667</v>
      </c>
      <c r="Y20" s="113">
        <v>0.1433557244688124</v>
      </c>
      <c r="AA20" s="369"/>
      <c r="AB20" s="369"/>
    </row>
    <row r="21" spans="1:28">
      <c r="A21" s="33" t="s">
        <v>275</v>
      </c>
      <c r="B21" s="237">
        <v>40.520276947643133</v>
      </c>
      <c r="C21" s="239">
        <v>0.37557273105220612</v>
      </c>
      <c r="D21" s="237">
        <v>19.907863963445038</v>
      </c>
      <c r="E21" s="239">
        <v>0.12783276798634163</v>
      </c>
      <c r="F21" s="237">
        <v>7.5573021740588668</v>
      </c>
      <c r="G21" s="239">
        <v>0.1172987791553152</v>
      </c>
      <c r="H21" s="237">
        <v>2.1939718739774272</v>
      </c>
      <c r="I21" s="239">
        <v>7.5343267241370193E-2</v>
      </c>
      <c r="J21" s="237">
        <v>4.4073614213120873</v>
      </c>
      <c r="K21" s="239">
        <v>7.1828347655362751E-2</v>
      </c>
      <c r="L21" s="237">
        <v>2.2552993301426292</v>
      </c>
      <c r="M21" s="239">
        <v>4.062785743477966E-2</v>
      </c>
      <c r="N21" s="237">
        <v>1.085465872494793</v>
      </c>
      <c r="O21" s="239">
        <v>5.6119538226154078E-2</v>
      </c>
      <c r="P21" s="237">
        <v>3.096162447569458</v>
      </c>
      <c r="Q21" s="239">
        <v>6.6798163308596628E-2</v>
      </c>
      <c r="R21" s="237">
        <v>1.7107687949767469</v>
      </c>
      <c r="S21" s="239">
        <v>5.5613693480438112E-2</v>
      </c>
      <c r="T21" s="237">
        <v>1.2337892272682669</v>
      </c>
      <c r="U21" s="239">
        <v>3.4882161323253009E-2</v>
      </c>
      <c r="V21" s="237">
        <v>1.2743522457137331</v>
      </c>
      <c r="W21" s="238">
        <v>7.7643873336484967E-2</v>
      </c>
      <c r="X21" s="237">
        <v>1.2127919477792051</v>
      </c>
      <c r="Y21" s="113">
        <v>6.152957745608037E-2</v>
      </c>
      <c r="AA21" s="369"/>
      <c r="AB21" s="369"/>
    </row>
    <row r="22" spans="1:28">
      <c r="A22" s="33" t="s">
        <v>310</v>
      </c>
      <c r="B22" s="237">
        <v>39.650344944909349</v>
      </c>
      <c r="C22" s="239">
        <v>0.71103551921842811</v>
      </c>
      <c r="D22" s="237">
        <v>30.267552764530119</v>
      </c>
      <c r="E22" s="239">
        <v>0.41363324399232487</v>
      </c>
      <c r="F22" s="237">
        <v>6.4009370262631826</v>
      </c>
      <c r="G22" s="239">
        <v>0.21878072377320765</v>
      </c>
      <c r="H22" s="237">
        <v>3.032555480265009</v>
      </c>
      <c r="I22" s="239">
        <v>0.11279013752566416</v>
      </c>
      <c r="J22" s="237">
        <v>4.3405302097764977</v>
      </c>
      <c r="K22" s="239">
        <v>0.14362304395979802</v>
      </c>
      <c r="L22" s="237">
        <v>2.3599289519306832</v>
      </c>
      <c r="M22" s="239">
        <v>0.15022375169067748</v>
      </c>
      <c r="N22" s="237">
        <v>2.0061240100011601</v>
      </c>
      <c r="O22" s="239">
        <v>0.11979186301880042</v>
      </c>
      <c r="P22" s="237">
        <v>3.5380574133911709</v>
      </c>
      <c r="Q22" s="239">
        <v>0.15586225005718524</v>
      </c>
      <c r="R22" s="237">
        <v>2.267162222478126</v>
      </c>
      <c r="S22" s="239">
        <v>0.17819101203580234</v>
      </c>
      <c r="T22" s="237">
        <v>1.8579290203727969</v>
      </c>
      <c r="U22" s="239">
        <v>6.7644744545325763E-2</v>
      </c>
      <c r="V22" s="237">
        <v>1.9364408187898849</v>
      </c>
      <c r="W22" s="238">
        <v>0.11760050327044121</v>
      </c>
      <c r="X22" s="237">
        <v>1.970893598782677</v>
      </c>
      <c r="Y22" s="113">
        <v>0.10756818558033553</v>
      </c>
      <c r="AA22" s="369"/>
      <c r="AB22" s="369"/>
    </row>
    <row r="23" spans="1:28">
      <c r="A23" s="33" t="s">
        <v>262</v>
      </c>
      <c r="B23" s="237">
        <v>35.237336856192442</v>
      </c>
      <c r="C23" s="239">
        <v>0.73938399457627124</v>
      </c>
      <c r="D23" s="237">
        <v>17.837464449232979</v>
      </c>
      <c r="E23" s="239">
        <v>0.34525240747027258</v>
      </c>
      <c r="F23" s="237">
        <v>7.679588208574228</v>
      </c>
      <c r="G23" s="239">
        <v>0.28629914903446479</v>
      </c>
      <c r="H23" s="237">
        <v>3.1882200660403059</v>
      </c>
      <c r="I23" s="239">
        <v>0.11691280292480967</v>
      </c>
      <c r="J23" s="237">
        <v>5.7043230498367246</v>
      </c>
      <c r="K23" s="239">
        <v>0.21912440808408945</v>
      </c>
      <c r="L23" s="237">
        <v>2.2300483687024171</v>
      </c>
      <c r="M23" s="239">
        <v>0.10909564379058218</v>
      </c>
      <c r="N23" s="237">
        <v>1.7879141721262639</v>
      </c>
      <c r="O23" s="239">
        <v>0.1144997524003165</v>
      </c>
      <c r="P23" s="237">
        <v>2.5784632587201979</v>
      </c>
      <c r="Q23" s="239">
        <v>0.14951660634750616</v>
      </c>
      <c r="R23" s="237">
        <v>1.725626557804774</v>
      </c>
      <c r="S23" s="239">
        <v>8.827353726894957E-2</v>
      </c>
      <c r="T23" s="237">
        <v>1.9199789696703911</v>
      </c>
      <c r="U23" s="239">
        <v>0.10991610710098461</v>
      </c>
      <c r="V23" s="237">
        <v>2.182254490927741</v>
      </c>
      <c r="W23" s="238">
        <v>0.1525935058506421</v>
      </c>
      <c r="X23" s="237">
        <v>1.765448178414821</v>
      </c>
      <c r="Y23" s="113">
        <v>0.15095656755892484</v>
      </c>
      <c r="AA23" s="369"/>
      <c r="AB23" s="369"/>
    </row>
    <row r="24" spans="1:28">
      <c r="A24" s="33" t="s">
        <v>279</v>
      </c>
      <c r="B24" s="237">
        <v>39.58424388341286</v>
      </c>
      <c r="C24" s="239">
        <v>0.31034916813816465</v>
      </c>
      <c r="D24" s="237">
        <v>19.872174291926409</v>
      </c>
      <c r="E24" s="239">
        <v>0.17565329820713513</v>
      </c>
      <c r="F24" s="237">
        <v>7.1112446408622958</v>
      </c>
      <c r="G24" s="239">
        <v>0.12162245604120517</v>
      </c>
      <c r="H24" s="237">
        <v>3.0303300856638962</v>
      </c>
      <c r="I24" s="239">
        <v>8.3567727353853427E-2</v>
      </c>
      <c r="J24" s="237">
        <v>2.5170425030483869</v>
      </c>
      <c r="K24" s="239">
        <v>6.4863676823754671E-2</v>
      </c>
      <c r="L24" s="237">
        <v>1.484788547491332</v>
      </c>
      <c r="M24" s="239">
        <v>7.5234643276198276E-2</v>
      </c>
      <c r="N24" s="237">
        <v>0.78594024514287864</v>
      </c>
      <c r="O24" s="239">
        <v>8.1584816962627857E-2</v>
      </c>
      <c r="P24" s="237">
        <v>1.7666959149564261</v>
      </c>
      <c r="Q24" s="239">
        <v>6.7390568568969536E-2</v>
      </c>
      <c r="R24" s="237">
        <v>0.86609498173867694</v>
      </c>
      <c r="S24" s="239">
        <v>5.6324943399813351E-2</v>
      </c>
      <c r="T24" s="237">
        <v>1.4311187264398679</v>
      </c>
      <c r="U24" s="239">
        <v>5.7413853519828549E-2</v>
      </c>
      <c r="V24" s="237">
        <v>0.83158510736945257</v>
      </c>
      <c r="W24" s="238">
        <v>0.14085461203029273</v>
      </c>
      <c r="X24" s="237">
        <v>2.327439765080753</v>
      </c>
      <c r="Y24" s="113">
        <v>0.17102277583759218</v>
      </c>
      <c r="AA24" s="369"/>
      <c r="AB24" s="369"/>
    </row>
    <row r="25" spans="1:28">
      <c r="A25" s="33" t="s">
        <v>268</v>
      </c>
      <c r="B25" s="237">
        <v>39.159869471380468</v>
      </c>
      <c r="C25" s="239">
        <v>0.36388779849573866</v>
      </c>
      <c r="D25" s="237">
        <v>23.183729051148202</v>
      </c>
      <c r="E25" s="239">
        <v>0.23755914552791843</v>
      </c>
      <c r="F25" s="237">
        <v>6.2759612120416772</v>
      </c>
      <c r="G25" s="239">
        <v>0.14659230568129616</v>
      </c>
      <c r="H25" s="237">
        <v>1.8791918781882819</v>
      </c>
      <c r="I25" s="239">
        <v>4.5335629835715464E-2</v>
      </c>
      <c r="J25" s="237">
        <v>3.856642022982109</v>
      </c>
      <c r="K25" s="239">
        <v>8.9451875804125308E-2</v>
      </c>
      <c r="L25" s="237">
        <v>1.988114343138786</v>
      </c>
      <c r="M25" s="239">
        <v>5.1368272679129669E-2</v>
      </c>
      <c r="N25" s="237">
        <v>0.57361199771040128</v>
      </c>
      <c r="O25" s="239">
        <v>7.4747481026409143E-2</v>
      </c>
      <c r="P25" s="237">
        <v>1.9058022982863521</v>
      </c>
      <c r="Q25" s="239">
        <v>5.5952192547874285E-2</v>
      </c>
      <c r="R25" s="237">
        <v>1.7576619462960099</v>
      </c>
      <c r="S25" s="239">
        <v>5.827214181639935E-2</v>
      </c>
      <c r="T25" s="237">
        <v>1.2646195847984789</v>
      </c>
      <c r="U25" s="239">
        <v>4.6544018970827362E-2</v>
      </c>
      <c r="V25" s="237">
        <v>1.4791725544592489</v>
      </c>
      <c r="W25" s="238">
        <v>7.0068881571026767E-2</v>
      </c>
      <c r="X25" s="237">
        <v>1.426696259017437</v>
      </c>
      <c r="Y25" s="113">
        <v>7.9811175242488833E-2</v>
      </c>
      <c r="AA25" s="369"/>
      <c r="AB25" s="369"/>
    </row>
    <row r="26" spans="1:28">
      <c r="A26" s="33" t="s">
        <v>285</v>
      </c>
      <c r="B26" s="237">
        <v>34.125094312574568</v>
      </c>
      <c r="C26" s="239">
        <v>0.30710287790280066</v>
      </c>
      <c r="D26" s="237">
        <v>21.169267241627669</v>
      </c>
      <c r="E26" s="239">
        <v>0.20194396938391126</v>
      </c>
      <c r="F26" s="237">
        <v>4.9475204420202719</v>
      </c>
      <c r="G26" s="239">
        <v>0.10457162151958234</v>
      </c>
      <c r="H26" s="237">
        <v>2.1227712461997701</v>
      </c>
      <c r="I26" s="239">
        <v>4.222384390797522E-2</v>
      </c>
      <c r="J26" s="237">
        <v>3.0305344961392779</v>
      </c>
      <c r="K26" s="239">
        <v>7.7969382634685627E-2</v>
      </c>
      <c r="L26" s="237">
        <v>1.054105124739281</v>
      </c>
      <c r="M26" s="239">
        <v>5.434059368910639E-2</v>
      </c>
      <c r="N26" s="237">
        <v>0.25650890442281848</v>
      </c>
      <c r="O26" s="239">
        <v>2.7131533488331399E-2</v>
      </c>
      <c r="P26" s="237">
        <v>1.139817156572061</v>
      </c>
      <c r="Q26" s="239">
        <v>4.0716836504368324E-2</v>
      </c>
      <c r="R26" s="237">
        <v>0.82152181061612939</v>
      </c>
      <c r="S26" s="239">
        <v>4.1380406814862956E-2</v>
      </c>
      <c r="T26" s="237">
        <v>1.2131717634702801</v>
      </c>
      <c r="U26" s="239">
        <v>2.4924232377637162E-2</v>
      </c>
      <c r="V26" s="237">
        <v>0.42311910060591962</v>
      </c>
      <c r="W26" s="238">
        <v>3.1847710156252658E-2</v>
      </c>
      <c r="X26" s="237">
        <v>0.93950729399513933</v>
      </c>
      <c r="Y26" s="113">
        <v>5.7328235389776126E-2</v>
      </c>
      <c r="AA26" s="369"/>
      <c r="AB26" s="369"/>
    </row>
    <row r="27" spans="1:28">
      <c r="A27" s="33" t="s">
        <v>303</v>
      </c>
      <c r="B27" s="237">
        <v>38.199756734673507</v>
      </c>
      <c r="C27" s="239">
        <v>0.20545637669536598</v>
      </c>
      <c r="D27" s="237">
        <v>19.039630167674229</v>
      </c>
      <c r="E27" s="239">
        <v>0.10490847311066041</v>
      </c>
      <c r="F27" s="237">
        <v>6.975276528010558</v>
      </c>
      <c r="G27" s="239">
        <v>0.12067250795555742</v>
      </c>
      <c r="H27" s="237">
        <v>2.0792693469377999</v>
      </c>
      <c r="I27" s="239">
        <v>3.9945039719489768E-2</v>
      </c>
      <c r="J27" s="237">
        <v>4.8424577500871591</v>
      </c>
      <c r="K27" s="239">
        <v>0.10611325115149572</v>
      </c>
      <c r="L27" s="237">
        <v>1.2490235053597289</v>
      </c>
      <c r="M27" s="239">
        <v>3.6494036018676783E-2</v>
      </c>
      <c r="N27" s="237">
        <v>0.71879843784880459</v>
      </c>
      <c r="O27" s="239">
        <v>3.7904688880635563E-2</v>
      </c>
      <c r="P27" s="237">
        <v>1.451898196619543</v>
      </c>
      <c r="Q27" s="239">
        <v>5.1826057449574407E-2</v>
      </c>
      <c r="R27" s="237">
        <v>0.67690514604415075</v>
      </c>
      <c r="S27" s="239">
        <v>5.145313278799761E-2</v>
      </c>
      <c r="T27" s="237">
        <v>1.093205816557514</v>
      </c>
      <c r="U27" s="239">
        <v>4.4549671489506185E-2</v>
      </c>
      <c r="V27" s="237">
        <v>0.94590782536416884</v>
      </c>
      <c r="W27" s="238">
        <v>3.6203855574605405E-2</v>
      </c>
      <c r="X27" s="237">
        <v>1.86514576120859</v>
      </c>
      <c r="Y27" s="113">
        <v>6.6927153290112451E-2</v>
      </c>
      <c r="AA27" s="369"/>
      <c r="AB27" s="369"/>
    </row>
    <row r="28" spans="1:28">
      <c r="A28" s="33" t="s">
        <v>271</v>
      </c>
      <c r="B28" s="237">
        <v>27.816208128016939</v>
      </c>
      <c r="C28" s="239">
        <v>0.611159185567695</v>
      </c>
      <c r="D28" s="237">
        <v>19.741060942327859</v>
      </c>
      <c r="E28" s="239">
        <v>0.40860901031351476</v>
      </c>
      <c r="F28" s="237">
        <v>5.5275372558564264</v>
      </c>
      <c r="G28" s="239">
        <v>0.21729230997855548</v>
      </c>
      <c r="H28" s="237">
        <v>2.6700515562214702</v>
      </c>
      <c r="I28" s="239">
        <v>9.920518358183078E-2</v>
      </c>
      <c r="J28" s="237">
        <v>3.7526992905394931</v>
      </c>
      <c r="K28" s="239">
        <v>0.15850968292936293</v>
      </c>
      <c r="L28" s="237">
        <v>3.6476151915785771</v>
      </c>
      <c r="M28" s="239">
        <v>0.19445862968198099</v>
      </c>
      <c r="N28" s="237">
        <v>1.6402159346291201</v>
      </c>
      <c r="O28" s="239">
        <v>0.11669792550695533</v>
      </c>
      <c r="P28" s="237">
        <v>1.5307033221119439</v>
      </c>
      <c r="Q28" s="239">
        <v>0.11691044409988777</v>
      </c>
      <c r="R28" s="237">
        <v>2.617907693888788</v>
      </c>
      <c r="S28" s="239">
        <v>0.12637729044456178</v>
      </c>
      <c r="T28" s="237">
        <v>2.3371264651745038</v>
      </c>
      <c r="U28" s="239">
        <v>0.10413326321158445</v>
      </c>
      <c r="V28" s="237">
        <v>1.995021907508967</v>
      </c>
      <c r="W28" s="238">
        <v>7.7710426668015573E-2</v>
      </c>
      <c r="X28" s="237">
        <v>1.8301414284495101</v>
      </c>
      <c r="Y28" s="113">
        <v>8.5265355932854794E-2</v>
      </c>
      <c r="AA28" s="369"/>
      <c r="AB28" s="369"/>
    </row>
    <row r="29" spans="1:28">
      <c r="A29" s="33" t="s">
        <v>276</v>
      </c>
      <c r="B29" s="237">
        <v>40.247799607149453</v>
      </c>
      <c r="C29" s="239">
        <v>0.38483625173572711</v>
      </c>
      <c r="D29" s="237">
        <v>20.211066541534709</v>
      </c>
      <c r="E29" s="239">
        <v>0.24733754084828768</v>
      </c>
      <c r="F29" s="237">
        <v>8.3808982972004564</v>
      </c>
      <c r="G29" s="239">
        <v>0.15024612555158084</v>
      </c>
      <c r="H29" s="237">
        <v>2.0834446872768</v>
      </c>
      <c r="I29" s="239">
        <v>5.6048701689421047E-2</v>
      </c>
      <c r="J29" s="237">
        <v>3.8104825213518452</v>
      </c>
      <c r="K29" s="239">
        <v>8.067523351413701E-2</v>
      </c>
      <c r="L29" s="237">
        <v>1.820047769451187</v>
      </c>
      <c r="M29" s="239">
        <v>5.877834496257861E-2</v>
      </c>
      <c r="N29" s="237">
        <v>0.47826517600385021</v>
      </c>
      <c r="O29" s="239">
        <v>3.2733500939380697E-2</v>
      </c>
      <c r="P29" s="237">
        <v>2.646732931729566</v>
      </c>
      <c r="Q29" s="239">
        <v>6.539245090817665E-2</v>
      </c>
      <c r="R29" s="237">
        <v>2.3467069061149899</v>
      </c>
      <c r="S29" s="239">
        <v>7.8545210699409646E-2</v>
      </c>
      <c r="T29" s="237">
        <v>1.2203934660625759</v>
      </c>
      <c r="U29" s="239">
        <v>4.1534434843234797E-2</v>
      </c>
      <c r="V29" s="237">
        <v>1.6198831881685709</v>
      </c>
      <c r="W29" s="238">
        <v>7.048151432275794E-2</v>
      </c>
      <c r="X29" s="237">
        <v>1.5772721997658139</v>
      </c>
      <c r="Y29" s="113">
        <v>7.6919694931584168E-2</v>
      </c>
      <c r="AA29" s="369"/>
      <c r="AB29" s="369"/>
    </row>
    <row r="30" spans="1:28">
      <c r="A30" s="33" t="s">
        <v>304</v>
      </c>
      <c r="B30" s="237">
        <v>40.772235607258906</v>
      </c>
      <c r="C30" s="239">
        <v>0.43845489419542383</v>
      </c>
      <c r="D30" s="237">
        <v>21.011344243319162</v>
      </c>
      <c r="E30" s="239">
        <v>0.21917561021982393</v>
      </c>
      <c r="F30" s="237">
        <v>7.049230461571538</v>
      </c>
      <c r="G30" s="239">
        <v>0.20543027150339516</v>
      </c>
      <c r="H30" s="237">
        <v>3.035824201004846</v>
      </c>
      <c r="I30" s="239">
        <v>7.1924168097588989E-2</v>
      </c>
      <c r="J30" s="237">
        <v>3.5747057280090768</v>
      </c>
      <c r="K30" s="239">
        <v>0.10629459708615215</v>
      </c>
      <c r="L30" s="237">
        <v>1.5198517791776509</v>
      </c>
      <c r="M30" s="239">
        <v>9.7620862951357787E-2</v>
      </c>
      <c r="N30" s="237">
        <v>0.97601200000220123</v>
      </c>
      <c r="O30" s="239">
        <v>0.16428933540947255</v>
      </c>
      <c r="P30" s="237">
        <v>2.423941580201638</v>
      </c>
      <c r="Q30" s="239">
        <v>0.10618073200723749</v>
      </c>
      <c r="R30" s="237">
        <v>1.5889043881238061</v>
      </c>
      <c r="S30" s="239">
        <v>8.4457041445059153E-2</v>
      </c>
      <c r="T30" s="237">
        <v>1.2079456242346369</v>
      </c>
      <c r="U30" s="239">
        <v>6.6789135330590249E-2</v>
      </c>
      <c r="V30" s="237">
        <v>1.0258514184047629</v>
      </c>
      <c r="W30" s="238">
        <v>0.10526751756851473</v>
      </c>
      <c r="X30" s="237">
        <v>1.8697133865087949</v>
      </c>
      <c r="Y30" s="113">
        <v>0.11951439264758847</v>
      </c>
      <c r="AA30" s="369"/>
      <c r="AB30" s="369"/>
    </row>
    <row r="31" spans="1:28">
      <c r="A31" s="33" t="s">
        <v>291</v>
      </c>
      <c r="B31" s="237">
        <v>31.11486810683434</v>
      </c>
      <c r="C31" s="239">
        <v>0.2221436384331211</v>
      </c>
      <c r="D31" s="237">
        <v>17.471934006647579</v>
      </c>
      <c r="E31" s="239">
        <v>9.8985448748320243E-2</v>
      </c>
      <c r="F31" s="237">
        <v>5.1411197749999902</v>
      </c>
      <c r="G31" s="239">
        <v>9.0892050598920762E-2</v>
      </c>
      <c r="H31" s="237">
        <v>3.2124631708152318</v>
      </c>
      <c r="I31" s="239">
        <v>9.069534902689802E-2</v>
      </c>
      <c r="J31" s="237">
        <v>3.7495342987874132</v>
      </c>
      <c r="K31" s="239">
        <v>7.0474405212710645E-2</v>
      </c>
      <c r="L31" s="237">
        <v>1.407914003360345</v>
      </c>
      <c r="M31" s="239">
        <v>6.0062946172964073E-2</v>
      </c>
      <c r="N31" s="237">
        <v>1.1714187387712971</v>
      </c>
      <c r="O31" s="239">
        <v>5.4077079055337596E-2</v>
      </c>
      <c r="P31" s="237">
        <v>1.918794068477609</v>
      </c>
      <c r="Q31" s="239">
        <v>4.5830914769988483E-2</v>
      </c>
      <c r="R31" s="237">
        <v>1.796069488211816</v>
      </c>
      <c r="S31" s="239">
        <v>6.0502007636034125E-2</v>
      </c>
      <c r="T31" s="237">
        <v>1.2508224359156721</v>
      </c>
      <c r="U31" s="239">
        <v>3.6069711530709321E-2</v>
      </c>
      <c r="V31" s="237">
        <v>1.0282034347874991</v>
      </c>
      <c r="W31" s="238">
        <v>5.2474179158796486E-2</v>
      </c>
      <c r="X31" s="237">
        <v>0.95812169826698401</v>
      </c>
      <c r="Y31" s="113">
        <v>4.7082110057936909E-2</v>
      </c>
      <c r="AA31" s="369"/>
      <c r="AB31" s="369"/>
    </row>
    <row r="32" spans="1:28">
      <c r="A32" s="33" t="s">
        <v>302</v>
      </c>
      <c r="B32" s="237">
        <v>35.391651745770027</v>
      </c>
      <c r="C32" s="239">
        <v>0.54091128802972177</v>
      </c>
      <c r="D32" s="237">
        <v>23.272712849522311</v>
      </c>
      <c r="E32" s="239">
        <v>0.34504952962656804</v>
      </c>
      <c r="F32" s="237">
        <v>5.3574076557990038</v>
      </c>
      <c r="G32" s="239">
        <v>0.1439126609513951</v>
      </c>
      <c r="H32" s="237">
        <v>3.3586131904957481</v>
      </c>
      <c r="I32" s="239">
        <v>9.1378614542963768E-2</v>
      </c>
      <c r="J32" s="237">
        <v>4.2954587606611323</v>
      </c>
      <c r="K32" s="239">
        <v>0.12869524258134671</v>
      </c>
      <c r="L32" s="237">
        <v>3.133216518573672</v>
      </c>
      <c r="M32" s="239">
        <v>0.11731348836444024</v>
      </c>
      <c r="N32" s="237">
        <v>2.5800323673994381</v>
      </c>
      <c r="O32" s="239">
        <v>0.13953193975546674</v>
      </c>
      <c r="P32" s="237">
        <v>1.9991065595473509</v>
      </c>
      <c r="Q32" s="239">
        <v>8.0002338611525683E-2</v>
      </c>
      <c r="R32" s="237">
        <v>2.3429991312884222</v>
      </c>
      <c r="S32" s="239">
        <v>0.10064176966407709</v>
      </c>
      <c r="T32" s="237">
        <v>2.1725048715899322</v>
      </c>
      <c r="U32" s="239">
        <v>9.4967661326824646E-2</v>
      </c>
      <c r="V32" s="237">
        <v>2.046063274140836</v>
      </c>
      <c r="W32" s="238">
        <v>0.12176837136867211</v>
      </c>
      <c r="X32" s="237">
        <v>1.700067114916429</v>
      </c>
      <c r="Y32" s="113">
        <v>0.10738361076051606</v>
      </c>
      <c r="AA32" s="369"/>
      <c r="AB32" s="369"/>
    </row>
    <row r="33" spans="1:28">
      <c r="A33" s="33" t="s">
        <v>288</v>
      </c>
      <c r="B33" s="237">
        <v>58.876545729367812</v>
      </c>
      <c r="C33" s="239">
        <v>0.36361263715984832</v>
      </c>
      <c r="D33" s="237">
        <v>18.465019926736119</v>
      </c>
      <c r="E33" s="239">
        <v>0.22109107412409554</v>
      </c>
      <c r="F33" s="237">
        <v>8.857022501638399</v>
      </c>
      <c r="G33" s="239">
        <v>0.17127673600156473</v>
      </c>
      <c r="H33" s="237">
        <v>3.7694817209488352</v>
      </c>
      <c r="I33" s="239">
        <v>8.0804012419728746E-2</v>
      </c>
      <c r="J33" s="237">
        <v>4.5732867285312073</v>
      </c>
      <c r="K33" s="239">
        <v>0.10150641754146052</v>
      </c>
      <c r="L33" s="237">
        <v>2.4841851210433101</v>
      </c>
      <c r="M33" s="239">
        <v>7.4142471399949172E-2</v>
      </c>
      <c r="N33" s="237">
        <v>3.0810252736146322</v>
      </c>
      <c r="O33" s="239">
        <v>0.10586493724344365</v>
      </c>
      <c r="P33" s="237">
        <v>6.0167468598922209</v>
      </c>
      <c r="Q33" s="239">
        <v>0.16415241194388527</v>
      </c>
      <c r="R33" s="237">
        <v>0.68795416045521796</v>
      </c>
      <c r="S33" s="239">
        <v>3.9763152939525384E-2</v>
      </c>
      <c r="T33" s="237">
        <v>1.3025828057136599</v>
      </c>
      <c r="U33" s="239">
        <v>4.0323848019082571E-2</v>
      </c>
      <c r="V33" s="237">
        <v>8.0444297343158979</v>
      </c>
      <c r="W33" s="238">
        <v>0.19833459683732371</v>
      </c>
      <c r="X33" s="237">
        <v>3.019447863610246</v>
      </c>
      <c r="Y33" s="113">
        <v>0.10915394021391144</v>
      </c>
      <c r="AA33" s="369"/>
      <c r="AB33" s="369"/>
    </row>
    <row r="34" spans="1:28">
      <c r="A34" s="33" t="s">
        <v>312</v>
      </c>
      <c r="B34" s="237">
        <v>35.036334373826882</v>
      </c>
      <c r="C34" s="239">
        <v>0.8515679687271196</v>
      </c>
      <c r="D34" s="237">
        <v>25.562135294454229</v>
      </c>
      <c r="E34" s="239">
        <v>0.64531502180988254</v>
      </c>
      <c r="F34" s="237">
        <v>5.337076376280649</v>
      </c>
      <c r="G34" s="239">
        <v>0.18347188485013644</v>
      </c>
      <c r="H34" s="237">
        <v>2.9076396764805019</v>
      </c>
      <c r="I34" s="239">
        <v>0.12449106498889963</v>
      </c>
      <c r="J34" s="237">
        <v>6.014262029605427</v>
      </c>
      <c r="K34" s="239">
        <v>0.32258889010922698</v>
      </c>
      <c r="L34" s="237">
        <v>2.7676725805592159</v>
      </c>
      <c r="M34" s="239">
        <v>0.14172135335792888</v>
      </c>
      <c r="N34" s="237">
        <v>2.530084585619742</v>
      </c>
      <c r="O34" s="239">
        <v>0.19366528763231106</v>
      </c>
      <c r="P34" s="237">
        <v>3.4086087921010191</v>
      </c>
      <c r="Q34" s="239">
        <v>0.1654771252407147</v>
      </c>
      <c r="R34" s="237">
        <v>2.7918698654471958</v>
      </c>
      <c r="S34" s="239">
        <v>0.15207668136511829</v>
      </c>
      <c r="T34" s="237">
        <v>2.053977330460381</v>
      </c>
      <c r="U34" s="239">
        <v>0.12513797719382272</v>
      </c>
      <c r="V34" s="237">
        <v>3.056645629307345</v>
      </c>
      <c r="W34" s="238">
        <v>0.19588945490972476</v>
      </c>
      <c r="X34" s="237">
        <v>2.3003892963959478</v>
      </c>
      <c r="Y34" s="113">
        <v>0.18566544031691631</v>
      </c>
      <c r="AA34" s="369"/>
      <c r="AB34" s="369"/>
    </row>
    <row r="35" spans="1:28">
      <c r="A35" s="33" t="s">
        <v>286</v>
      </c>
      <c r="B35" s="237">
        <v>50.268277738943567</v>
      </c>
      <c r="C35" s="239">
        <v>0.75559329757812554</v>
      </c>
      <c r="D35" s="237">
        <v>15.938003153647671</v>
      </c>
      <c r="E35" s="239">
        <v>0.23452648918016886</v>
      </c>
      <c r="F35" s="237">
        <v>9.472698848497771</v>
      </c>
      <c r="G35" s="239">
        <v>0.23249352166599843</v>
      </c>
      <c r="H35" s="237">
        <v>4.279055246258836</v>
      </c>
      <c r="I35" s="239">
        <v>0.23570990135317305</v>
      </c>
      <c r="J35" s="237">
        <v>4.9823507574166994</v>
      </c>
      <c r="K35" s="239">
        <v>0.14240747307161222</v>
      </c>
      <c r="L35" s="237">
        <v>3.5604416469366051</v>
      </c>
      <c r="M35" s="239">
        <v>0.10379603011795753</v>
      </c>
      <c r="N35" s="237">
        <v>2.438957300382369</v>
      </c>
      <c r="O35" s="239">
        <v>0.11486452565913491</v>
      </c>
      <c r="P35" s="237">
        <v>3.2716991119673939</v>
      </c>
      <c r="Q35" s="239">
        <v>0.11753207458512858</v>
      </c>
      <c r="R35" s="237">
        <v>3.2342375044833629</v>
      </c>
      <c r="S35" s="239">
        <v>0.10858918604247952</v>
      </c>
      <c r="T35" s="237">
        <v>2.552360059742758</v>
      </c>
      <c r="U35" s="239">
        <v>7.6356311135575672E-2</v>
      </c>
      <c r="V35" s="237">
        <v>3.0166740260754201</v>
      </c>
      <c r="W35" s="238">
        <v>8.3065322827875196E-2</v>
      </c>
      <c r="X35" s="237">
        <v>2.1844373464512659</v>
      </c>
      <c r="Y35" s="113">
        <v>8.8025336368515394E-2</v>
      </c>
      <c r="AA35" s="369"/>
      <c r="AB35" s="369"/>
    </row>
    <row r="36" spans="1:28">
      <c r="A36" s="33" t="s">
        <v>301</v>
      </c>
      <c r="B36" s="237">
        <v>41.544958580791757</v>
      </c>
      <c r="C36" s="239">
        <v>0.6332039391207176</v>
      </c>
      <c r="D36" s="237">
        <v>26.867531825522569</v>
      </c>
      <c r="E36" s="239">
        <v>0.38326396316011052</v>
      </c>
      <c r="F36" s="237">
        <v>8.6042785689869579</v>
      </c>
      <c r="G36" s="239">
        <v>0.29303970630642573</v>
      </c>
      <c r="H36" s="237">
        <v>3.5277047599792799</v>
      </c>
      <c r="I36" s="239">
        <v>0.10467515872252715</v>
      </c>
      <c r="J36" s="237">
        <v>6.5516226344920696</v>
      </c>
      <c r="K36" s="239">
        <v>0.30978835669556581</v>
      </c>
      <c r="L36" s="237">
        <v>3.9643208584657219</v>
      </c>
      <c r="M36" s="239">
        <v>0.24782726630317919</v>
      </c>
      <c r="N36" s="237">
        <v>3.4413512885573638</v>
      </c>
      <c r="O36" s="239">
        <v>0.28343593491748215</v>
      </c>
      <c r="P36" s="237">
        <v>3.1199008503649899</v>
      </c>
      <c r="Q36" s="239">
        <v>0.28037476264343186</v>
      </c>
      <c r="R36" s="237">
        <v>4.8932251791697361</v>
      </c>
      <c r="S36" s="239">
        <v>0.32622345844809164</v>
      </c>
      <c r="T36" s="237">
        <v>2.8093495734806102</v>
      </c>
      <c r="U36" s="239">
        <v>0.26006274895325271</v>
      </c>
      <c r="V36" s="237">
        <v>2.6885760103724099</v>
      </c>
      <c r="W36" s="238">
        <v>0.23380980953418032</v>
      </c>
      <c r="X36" s="237">
        <v>2.6985264865059548</v>
      </c>
      <c r="Y36" s="113">
        <v>0.24177501024185097</v>
      </c>
      <c r="AA36" s="369"/>
      <c r="AB36" s="369"/>
    </row>
    <row r="37" spans="1:28">
      <c r="A37" s="33" t="s">
        <v>297</v>
      </c>
      <c r="B37" s="237">
        <v>34.059071281175576</v>
      </c>
      <c r="C37" s="239">
        <v>0.3713445955267799</v>
      </c>
      <c r="D37" s="237">
        <v>18.053161972357842</v>
      </c>
      <c r="E37" s="239">
        <v>0.16495113418366181</v>
      </c>
      <c r="F37" s="237">
        <v>6.3151093478755174</v>
      </c>
      <c r="G37" s="239">
        <v>0.11860617532622111</v>
      </c>
      <c r="H37" s="237">
        <v>2.4702637185762741</v>
      </c>
      <c r="I37" s="239">
        <v>4.3886888286290164E-2</v>
      </c>
      <c r="J37" s="237">
        <v>2.8977117358122322</v>
      </c>
      <c r="K37" s="239">
        <v>5.0360246531821036E-2</v>
      </c>
      <c r="L37" s="237">
        <v>3.7048721900766761</v>
      </c>
      <c r="M37" s="239">
        <v>9.3834619346051085E-2</v>
      </c>
      <c r="N37" s="237">
        <v>1.6310392385879009</v>
      </c>
      <c r="O37" s="239">
        <v>6.0892012785442415E-2</v>
      </c>
      <c r="P37" s="237">
        <v>5.4400194434082163</v>
      </c>
      <c r="Q37" s="239">
        <v>0.13308531535570076</v>
      </c>
      <c r="R37" s="237">
        <v>2.520402343735197</v>
      </c>
      <c r="S37" s="239">
        <v>6.5517952645953753E-2</v>
      </c>
      <c r="T37" s="237">
        <v>1.5722671731097559</v>
      </c>
      <c r="U37" s="239">
        <v>4.76203610718808E-2</v>
      </c>
      <c r="V37" s="237">
        <v>1.930153920371223</v>
      </c>
      <c r="W37" s="238">
        <v>5.8056584053777671E-2</v>
      </c>
      <c r="X37" s="237">
        <v>1.779901777530646</v>
      </c>
      <c r="Y37" s="113">
        <v>5.4989082420484801E-2</v>
      </c>
      <c r="AA37" s="369"/>
      <c r="AB37" s="369"/>
    </row>
    <row r="38" spans="1:28">
      <c r="A38" s="33" t="s">
        <v>272</v>
      </c>
      <c r="B38" s="237">
        <v>38.693984213662972</v>
      </c>
      <c r="C38" s="239">
        <v>0.6659920524652001</v>
      </c>
      <c r="D38" s="237">
        <v>22.966636027245109</v>
      </c>
      <c r="E38" s="239">
        <v>0.40042065914024655</v>
      </c>
      <c r="F38" s="237">
        <v>6.5839883887095034</v>
      </c>
      <c r="G38" s="239">
        <v>0.19397830628950913</v>
      </c>
      <c r="H38" s="237">
        <v>2.1908509767680071</v>
      </c>
      <c r="I38" s="239">
        <v>7.5172245406441421E-2</v>
      </c>
      <c r="J38" s="237">
        <v>4.6430756809644391</v>
      </c>
      <c r="K38" s="239">
        <v>0.14916274707673771</v>
      </c>
      <c r="L38" s="237">
        <v>3.1704329016426032</v>
      </c>
      <c r="M38" s="239">
        <v>0.10427575438004824</v>
      </c>
      <c r="N38" s="237">
        <v>0.84057154764796427</v>
      </c>
      <c r="O38" s="239">
        <v>6.5573091546788809E-2</v>
      </c>
      <c r="P38" s="237">
        <v>2.256061856491153</v>
      </c>
      <c r="Q38" s="239">
        <v>0.11193476429418048</v>
      </c>
      <c r="R38" s="237">
        <v>1.6327332679011199</v>
      </c>
      <c r="S38" s="239">
        <v>8.2369627885372679E-2</v>
      </c>
      <c r="T38" s="237">
        <v>1.283653821549031</v>
      </c>
      <c r="U38" s="239">
        <v>4.345473803935785E-2</v>
      </c>
      <c r="V38" s="237">
        <v>1.621285770504957</v>
      </c>
      <c r="W38" s="238">
        <v>6.5671943249008824E-2</v>
      </c>
      <c r="X38" s="237">
        <v>1.5966940416584841</v>
      </c>
      <c r="Y38" s="113">
        <v>8.980705861363053E-2</v>
      </c>
      <c r="AA38" s="369"/>
      <c r="AB38" s="369"/>
    </row>
    <row r="39" spans="1:28">
      <c r="A39" s="33" t="s">
        <v>264</v>
      </c>
      <c r="B39" s="237">
        <v>39.329508712545923</v>
      </c>
      <c r="C39" s="239">
        <v>0.56071509772085171</v>
      </c>
      <c r="D39" s="237">
        <v>21.16044200879324</v>
      </c>
      <c r="E39" s="239">
        <v>0.28967448847955313</v>
      </c>
      <c r="F39" s="237">
        <v>6.939227815940316</v>
      </c>
      <c r="G39" s="239">
        <v>0.1655757900947285</v>
      </c>
      <c r="H39" s="237">
        <v>2.1450814433547838</v>
      </c>
      <c r="I39" s="239">
        <v>6.9863704152563252E-2</v>
      </c>
      <c r="J39" s="237">
        <v>4.5542096339671119</v>
      </c>
      <c r="K39" s="239">
        <v>0.1641419749397969</v>
      </c>
      <c r="L39" s="237">
        <v>2.2280107810351182</v>
      </c>
      <c r="M39" s="239">
        <v>6.6699210241241966E-2</v>
      </c>
      <c r="N39" s="237">
        <v>1.2632398625029719</v>
      </c>
      <c r="O39" s="239">
        <v>9.3900394758708816E-2</v>
      </c>
      <c r="P39" s="237">
        <v>2.3633838649130672</v>
      </c>
      <c r="Q39" s="239">
        <v>7.1861251575815535E-2</v>
      </c>
      <c r="R39" s="237">
        <v>2.547769276881326</v>
      </c>
      <c r="S39" s="239">
        <v>0.10986429838802313</v>
      </c>
      <c r="T39" s="237">
        <v>1.4180531575419919</v>
      </c>
      <c r="U39" s="239">
        <v>5.8465121272226347E-2</v>
      </c>
      <c r="V39" s="237">
        <v>1.9057478560075469</v>
      </c>
      <c r="W39" s="238">
        <v>8.3280494142176545E-2</v>
      </c>
      <c r="X39" s="237">
        <v>1.6477179273115821</v>
      </c>
      <c r="Y39" s="113">
        <v>7.0051390128486865E-2</v>
      </c>
      <c r="AA39" s="369"/>
      <c r="AB39" s="369"/>
    </row>
    <row r="40" spans="1:28">
      <c r="A40" s="33" t="s">
        <v>282</v>
      </c>
      <c r="B40" s="237">
        <v>40.298551405640303</v>
      </c>
      <c r="C40" s="239">
        <v>0.34002444844737884</v>
      </c>
      <c r="D40" s="237">
        <v>21.963349674351011</v>
      </c>
      <c r="E40" s="239">
        <v>0.16343940400000978</v>
      </c>
      <c r="F40" s="237">
        <v>6.5828040446004481</v>
      </c>
      <c r="G40" s="239">
        <v>0.14012727546755793</v>
      </c>
      <c r="H40" s="237">
        <v>2.309963130027386</v>
      </c>
      <c r="I40" s="239">
        <v>5.1505059320126272E-2</v>
      </c>
      <c r="J40" s="237">
        <v>3.4974939230510129</v>
      </c>
      <c r="K40" s="239">
        <v>7.7071525381345984E-2</v>
      </c>
      <c r="L40" s="237">
        <v>2.5039532799545401</v>
      </c>
      <c r="M40" s="239">
        <v>6.0963625675415613E-2</v>
      </c>
      <c r="N40" s="237">
        <v>1.596019617029576</v>
      </c>
      <c r="O40" s="239">
        <v>8.5767728134538423E-2</v>
      </c>
      <c r="P40" s="237">
        <v>2.9542016763822212</v>
      </c>
      <c r="Q40" s="239">
        <v>7.1252180433861015E-2</v>
      </c>
      <c r="R40" s="237">
        <v>1.010049058913836</v>
      </c>
      <c r="S40" s="239">
        <v>6.9820137434431606E-2</v>
      </c>
      <c r="T40" s="237">
        <v>1.2382437776723969</v>
      </c>
      <c r="U40" s="239">
        <v>2.9082339922973776E-2</v>
      </c>
      <c r="V40" s="237">
        <v>1.6746972227069841</v>
      </c>
      <c r="W40" s="238">
        <v>5.3541470026269272E-2</v>
      </c>
      <c r="X40" s="237">
        <v>1.732631524596675</v>
      </c>
      <c r="Y40" s="113">
        <v>6.2873233497556774E-2</v>
      </c>
      <c r="AA40" s="369"/>
      <c r="AB40" s="369"/>
    </row>
    <row r="41" spans="1:28">
      <c r="A41" s="33" t="s">
        <v>3</v>
      </c>
      <c r="B41" s="237">
        <v>37.163622699170979</v>
      </c>
      <c r="C41" s="239">
        <v>0.42360803608443431</v>
      </c>
      <c r="D41" s="237">
        <v>18.669069688800871</v>
      </c>
      <c r="E41" s="239">
        <v>0.2838214993989947</v>
      </c>
      <c r="F41" s="237">
        <v>8.6341332929769532</v>
      </c>
      <c r="G41" s="239">
        <v>0.27824822847649394</v>
      </c>
      <c r="H41" s="237">
        <v>3.129163152834292</v>
      </c>
      <c r="I41" s="239">
        <v>0.15445427639909101</v>
      </c>
      <c r="J41" s="237">
        <v>5.3969132479876736</v>
      </c>
      <c r="K41" s="239">
        <v>0.32655065119953902</v>
      </c>
      <c r="L41" s="237">
        <v>2.6444566268573371</v>
      </c>
      <c r="M41" s="239">
        <v>0.14940978923986939</v>
      </c>
      <c r="N41" s="237">
        <v>1.1854312064395851</v>
      </c>
      <c r="O41" s="239">
        <v>0.12251311427981061</v>
      </c>
      <c r="P41" s="237">
        <v>2.423061987503071</v>
      </c>
      <c r="Q41" s="239">
        <v>0.12711157703385517</v>
      </c>
      <c r="R41" s="237">
        <v>1.6694157792148401</v>
      </c>
      <c r="S41" s="239">
        <v>0.1369410853203242</v>
      </c>
      <c r="T41" s="237">
        <v>1.411837747453268</v>
      </c>
      <c r="U41" s="239">
        <v>0.15360760565552101</v>
      </c>
      <c r="V41" s="237">
        <v>1.5947137369262361</v>
      </c>
      <c r="W41" s="238">
        <v>0.13913708074858497</v>
      </c>
      <c r="X41" s="237">
        <v>2.0554552249236959</v>
      </c>
      <c r="Y41" s="113">
        <v>0.18452143015885669</v>
      </c>
      <c r="AA41" s="369"/>
      <c r="AB41" s="369"/>
    </row>
    <row r="42" spans="1:28">
      <c r="A42" s="33" t="s">
        <v>298</v>
      </c>
      <c r="B42" s="237">
        <v>41.085785535160142</v>
      </c>
      <c r="C42" s="239">
        <v>0.84411615581658039</v>
      </c>
      <c r="D42" s="237">
        <v>27.21569267251467</v>
      </c>
      <c r="E42" s="239">
        <v>0.60723835262954429</v>
      </c>
      <c r="F42" s="237">
        <v>6.1009136676623008</v>
      </c>
      <c r="G42" s="239">
        <v>0.16961701663295203</v>
      </c>
      <c r="H42" s="237">
        <v>2.476846448713244</v>
      </c>
      <c r="I42" s="239">
        <v>0.12879453416113484</v>
      </c>
      <c r="J42" s="237">
        <v>5.0656640927897119</v>
      </c>
      <c r="K42" s="239">
        <v>0.20541543359983183</v>
      </c>
      <c r="L42" s="237">
        <v>3.1381208907875622</v>
      </c>
      <c r="M42" s="239">
        <v>0.19554743637549082</v>
      </c>
      <c r="N42" s="237">
        <v>1.878986141354035</v>
      </c>
      <c r="O42" s="239">
        <v>0.17871642157417966</v>
      </c>
      <c r="P42" s="237">
        <v>2.201402911322925</v>
      </c>
      <c r="Q42" s="239">
        <v>0.14444012370677278</v>
      </c>
      <c r="R42" s="237">
        <v>3.3253211260433408</v>
      </c>
      <c r="S42" s="239">
        <v>0.14917817589451113</v>
      </c>
      <c r="T42" s="237">
        <v>2.2115120933539032</v>
      </c>
      <c r="U42" s="239">
        <v>0.17215934056826943</v>
      </c>
      <c r="V42" s="237">
        <v>1.7259620508524469</v>
      </c>
      <c r="W42" s="238">
        <v>0.15259500763470521</v>
      </c>
      <c r="X42" s="237">
        <v>1.777123556063525</v>
      </c>
      <c r="Y42" s="113">
        <v>0.1503145950155845</v>
      </c>
      <c r="AA42" s="369"/>
      <c r="AB42" s="369"/>
    </row>
    <row r="43" spans="1:28">
      <c r="A43" s="33" t="s">
        <v>309</v>
      </c>
      <c r="B43" s="237">
        <v>41.907161893305712</v>
      </c>
      <c r="C43" s="239">
        <v>0.73356250099198805</v>
      </c>
      <c r="D43" s="237">
        <v>20.558500366524751</v>
      </c>
      <c r="E43" s="239">
        <v>0.28339874279419058</v>
      </c>
      <c r="F43" s="237">
        <v>5.2042050172803496</v>
      </c>
      <c r="G43" s="239">
        <v>0.13738037301128761</v>
      </c>
      <c r="H43" s="237">
        <v>3.25357170253467</v>
      </c>
      <c r="I43" s="239">
        <v>0.10168564251988851</v>
      </c>
      <c r="J43" s="237">
        <v>3.952440753448681</v>
      </c>
      <c r="K43" s="239">
        <v>0.17973053813261752</v>
      </c>
      <c r="L43" s="237">
        <v>2.951225029856106</v>
      </c>
      <c r="M43" s="239">
        <v>0.36803139442017763</v>
      </c>
      <c r="N43" s="237">
        <v>1.3207749834618761</v>
      </c>
      <c r="O43" s="239">
        <v>0.21021895836914406</v>
      </c>
      <c r="P43" s="237">
        <v>2.7182557224452961</v>
      </c>
      <c r="Q43" s="239">
        <v>0.14535473119038098</v>
      </c>
      <c r="R43" s="237">
        <v>1.930298387228939</v>
      </c>
      <c r="S43" s="239">
        <v>0.15284858570799337</v>
      </c>
      <c r="T43" s="237">
        <v>1.6197965858348731</v>
      </c>
      <c r="U43" s="239">
        <v>9.6473968200591356E-2</v>
      </c>
      <c r="V43" s="237">
        <v>1.012291807135578</v>
      </c>
      <c r="W43" s="238">
        <v>9.3846473316211113E-2</v>
      </c>
      <c r="X43" s="237">
        <v>2.393008649685417</v>
      </c>
      <c r="Y43" s="113">
        <v>0.16307625627888828</v>
      </c>
      <c r="AA43" s="369"/>
      <c r="AB43" s="369"/>
    </row>
    <row r="44" spans="1:28">
      <c r="A44" s="33" t="s">
        <v>277</v>
      </c>
      <c r="B44" s="237">
        <v>41.519232216081242</v>
      </c>
      <c r="C44" s="239">
        <v>0.19250393958717693</v>
      </c>
      <c r="D44" s="237">
        <v>16.42145690074592</v>
      </c>
      <c r="E44" s="239">
        <v>0.11611291951530434</v>
      </c>
      <c r="F44" s="237">
        <v>6.3862486873913804</v>
      </c>
      <c r="G44" s="239">
        <v>9.8152352388335945E-2</v>
      </c>
      <c r="H44" s="237">
        <v>3.430850156878372</v>
      </c>
      <c r="I44" s="239">
        <v>5.1530901387163749E-2</v>
      </c>
      <c r="J44" s="237">
        <v>4.5070255104976127</v>
      </c>
      <c r="K44" s="239">
        <v>0.12048119903592178</v>
      </c>
      <c r="L44" s="237">
        <v>2.5310136364681619</v>
      </c>
      <c r="M44" s="239">
        <v>7.8491790361660069E-2</v>
      </c>
      <c r="N44" s="237">
        <v>1.284334199522188</v>
      </c>
      <c r="O44" s="239">
        <v>6.9215616943487823E-2</v>
      </c>
      <c r="P44" s="237">
        <v>2.7122297846005221</v>
      </c>
      <c r="Q44" s="239">
        <v>6.0971041323997006E-2</v>
      </c>
      <c r="R44" s="237">
        <v>1.315553983863456</v>
      </c>
      <c r="S44" s="239">
        <v>5.4129711794532263E-2</v>
      </c>
      <c r="T44" s="237">
        <v>1.3975129040374521</v>
      </c>
      <c r="U44" s="239">
        <v>3.7590888780704775E-2</v>
      </c>
      <c r="V44" s="237">
        <v>0.78204222396319756</v>
      </c>
      <c r="W44" s="238">
        <v>5.2802909910935961E-2</v>
      </c>
      <c r="X44" s="237">
        <v>1.8133708734366241</v>
      </c>
      <c r="Y44" s="113">
        <v>5.746430628297175E-2</v>
      </c>
      <c r="AA44" s="369"/>
      <c r="AB44" s="369"/>
    </row>
    <row r="45" spans="1:28">
      <c r="A45" s="33" t="s">
        <v>294</v>
      </c>
      <c r="B45" s="237">
        <v>47.284672362164308</v>
      </c>
      <c r="C45" s="239">
        <v>0.35728242319386228</v>
      </c>
      <c r="D45" s="237">
        <v>20.76757134469231</v>
      </c>
      <c r="E45" s="239">
        <v>0.28824903225804532</v>
      </c>
      <c r="F45" s="237">
        <v>6.8673550566376838</v>
      </c>
      <c r="G45" s="239">
        <v>0.15823876353549671</v>
      </c>
      <c r="H45" s="237">
        <v>3.723876741737433</v>
      </c>
      <c r="I45" s="239">
        <v>0.1039395673927814</v>
      </c>
      <c r="J45" s="237">
        <v>4.7355913995791292</v>
      </c>
      <c r="K45" s="239">
        <v>0.12198815873233727</v>
      </c>
      <c r="L45" s="237">
        <v>2.3178748912006459</v>
      </c>
      <c r="M45" s="239">
        <v>0.1067474473491113</v>
      </c>
      <c r="N45" s="237">
        <v>2.1441599542857048</v>
      </c>
      <c r="O45" s="239">
        <v>0.10365791441538105</v>
      </c>
      <c r="P45" s="237">
        <v>4.3834258699455733</v>
      </c>
      <c r="Q45" s="239">
        <v>0.13867619608306711</v>
      </c>
      <c r="R45" s="237">
        <v>1.872109294182043</v>
      </c>
      <c r="S45" s="239">
        <v>8.8531236522986792E-2</v>
      </c>
      <c r="T45" s="237">
        <v>1.3230015819378971</v>
      </c>
      <c r="U45" s="239">
        <v>4.8362372512161675E-2</v>
      </c>
      <c r="V45" s="237">
        <v>2.335630250923789</v>
      </c>
      <c r="W45" s="238">
        <v>0.16237341095449739</v>
      </c>
      <c r="X45" s="237">
        <v>2.613298452312784</v>
      </c>
      <c r="Y45" s="113">
        <v>0.10110112630223522</v>
      </c>
      <c r="AA45" s="369"/>
      <c r="AB45" s="369"/>
    </row>
    <row r="46" spans="1:28">
      <c r="A46" s="33" t="s">
        <v>306</v>
      </c>
      <c r="B46" s="237">
        <v>40.453439410181879</v>
      </c>
      <c r="C46" s="239">
        <v>0.31493405768063293</v>
      </c>
      <c r="D46" s="237">
        <v>20.281490643439319</v>
      </c>
      <c r="E46" s="239">
        <v>0.11914738140829693</v>
      </c>
      <c r="F46" s="237">
        <v>6.8958904992970664</v>
      </c>
      <c r="G46" s="239">
        <v>0.12155768867103577</v>
      </c>
      <c r="H46" s="237">
        <v>2.4647412148662511</v>
      </c>
      <c r="I46" s="239">
        <v>6.0385706544195943E-2</v>
      </c>
      <c r="J46" s="237">
        <v>7.1450925923387452</v>
      </c>
      <c r="K46" s="239">
        <v>0.18450674856710647</v>
      </c>
      <c r="L46" s="237">
        <v>1.409392071839527</v>
      </c>
      <c r="M46" s="239">
        <v>5.1165899029199324E-2</v>
      </c>
      <c r="N46" s="237">
        <v>1.384877730675238</v>
      </c>
      <c r="O46" s="239">
        <v>7.4484300073143619E-2</v>
      </c>
      <c r="P46" s="237">
        <v>2.707503376989262</v>
      </c>
      <c r="Q46" s="239">
        <v>8.5089855860295244E-2</v>
      </c>
      <c r="R46" s="237">
        <v>1.551837250871015</v>
      </c>
      <c r="S46" s="239">
        <v>6.0565468177500019E-2</v>
      </c>
      <c r="T46" s="237">
        <v>1.1702709659829791</v>
      </c>
      <c r="U46" s="239">
        <v>5.6955682289558066E-2</v>
      </c>
      <c r="V46" s="237">
        <v>1.6361337616397329</v>
      </c>
      <c r="W46" s="238">
        <v>8.3539609016218624E-2</v>
      </c>
      <c r="X46" s="237">
        <v>1.5376413415207799</v>
      </c>
      <c r="Y46" s="113">
        <v>7.425518936020023E-2</v>
      </c>
      <c r="AA46" s="369"/>
      <c r="AB46" s="369"/>
    </row>
    <row r="47" spans="1:28">
      <c r="A47" s="33" t="s">
        <v>280</v>
      </c>
      <c r="B47" s="237">
        <v>34.571035234001997</v>
      </c>
      <c r="C47" s="239">
        <v>0.43816608433945925</v>
      </c>
      <c r="D47" s="237">
        <v>17.442784253902339</v>
      </c>
      <c r="E47" s="239">
        <v>0.20474302697277988</v>
      </c>
      <c r="F47" s="237">
        <v>6.5312965294533676</v>
      </c>
      <c r="G47" s="239">
        <v>0.1435582238109073</v>
      </c>
      <c r="H47" s="237">
        <v>2.442228981602709</v>
      </c>
      <c r="I47" s="239">
        <v>5.771777395750248E-2</v>
      </c>
      <c r="J47" s="237">
        <v>3.46707133461293</v>
      </c>
      <c r="K47" s="239">
        <v>8.0086875609312672E-2</v>
      </c>
      <c r="L47" s="237">
        <v>2.2694535291787492</v>
      </c>
      <c r="M47" s="239">
        <v>5.3693317161802284E-2</v>
      </c>
      <c r="N47" s="237">
        <v>0.68674419877209836</v>
      </c>
      <c r="O47" s="239">
        <v>4.4199245096898002E-2</v>
      </c>
      <c r="P47" s="237">
        <v>1.154565693720363</v>
      </c>
      <c r="Q47" s="239">
        <v>5.4136552912700912E-2</v>
      </c>
      <c r="R47" s="237">
        <v>1.7614822052854739</v>
      </c>
      <c r="S47" s="239">
        <v>7.4018421753535069E-2</v>
      </c>
      <c r="T47" s="237">
        <v>1.453094337607145</v>
      </c>
      <c r="U47" s="239">
        <v>3.3011329413257733E-2</v>
      </c>
      <c r="V47" s="237">
        <v>1.8253362333337191</v>
      </c>
      <c r="W47" s="238">
        <v>5.7933216276441414E-2</v>
      </c>
      <c r="X47" s="237">
        <v>1.9122637332344481</v>
      </c>
      <c r="Y47" s="113">
        <v>7.9133810691123949E-2</v>
      </c>
      <c r="AA47" s="369"/>
      <c r="AB47" s="369"/>
    </row>
    <row r="48" spans="1:28">
      <c r="A48" s="33" t="s">
        <v>266</v>
      </c>
      <c r="B48" s="237">
        <v>44.762387376080213</v>
      </c>
      <c r="C48" s="239">
        <v>0.54472870614226143</v>
      </c>
      <c r="D48" s="237">
        <v>25.717502951579089</v>
      </c>
      <c r="E48" s="239">
        <v>0.25769384191024575</v>
      </c>
      <c r="F48" s="237">
        <v>9.4494586997184822</v>
      </c>
      <c r="G48" s="239">
        <v>0.24912741864603069</v>
      </c>
      <c r="H48" s="237">
        <v>3.4376001451065821</v>
      </c>
      <c r="I48" s="239">
        <v>0.13195961773655926</v>
      </c>
      <c r="J48" s="237">
        <v>4.8665106142586367</v>
      </c>
      <c r="K48" s="239">
        <v>0.12923421289482423</v>
      </c>
      <c r="L48" s="237">
        <v>3.064791695173906</v>
      </c>
      <c r="M48" s="239">
        <v>8.4615020832352214E-2</v>
      </c>
      <c r="N48" s="237">
        <v>1.526993054051915</v>
      </c>
      <c r="O48" s="239">
        <v>0.12034532058675797</v>
      </c>
      <c r="P48" s="237">
        <v>3.2409965390372042</v>
      </c>
      <c r="Q48" s="239">
        <v>0.14535365878108533</v>
      </c>
      <c r="R48" s="237">
        <v>3.4306991066251999</v>
      </c>
      <c r="S48" s="239">
        <v>0.10509182023949697</v>
      </c>
      <c r="T48" s="237">
        <v>2.0117237634413709</v>
      </c>
      <c r="U48" s="239">
        <v>8.0473715092739623E-2</v>
      </c>
      <c r="V48" s="237">
        <v>2.3081157323472059</v>
      </c>
      <c r="W48" s="238">
        <v>7.5710081585254344E-2</v>
      </c>
      <c r="X48" s="237">
        <v>2.2591187043416099</v>
      </c>
      <c r="Y48" s="113">
        <v>0.10788318340446935</v>
      </c>
      <c r="AA48" s="369"/>
      <c r="AB48" s="369"/>
    </row>
    <row r="49" spans="1:28">
      <c r="A49" s="33" t="s">
        <v>270</v>
      </c>
      <c r="B49" s="237">
        <v>45.455326869129991</v>
      </c>
      <c r="C49" s="239">
        <v>0.36274136616254204</v>
      </c>
      <c r="D49" s="237" t="s">
        <v>15</v>
      </c>
      <c r="E49" s="239" t="s">
        <v>15</v>
      </c>
      <c r="F49" s="237">
        <v>8.6127242068952317</v>
      </c>
      <c r="G49" s="239">
        <v>0.14366136564601936</v>
      </c>
      <c r="H49" s="237">
        <v>4.0865466229465692</v>
      </c>
      <c r="I49" s="239">
        <v>9.2284714858258191E-2</v>
      </c>
      <c r="J49" s="237">
        <v>7.9241394771785334</v>
      </c>
      <c r="K49" s="239">
        <v>0.13634528972623688</v>
      </c>
      <c r="L49" s="237">
        <v>5.3462293915047674</v>
      </c>
      <c r="M49" s="239">
        <v>0.11743209476714685</v>
      </c>
      <c r="N49" s="237">
        <v>3.1038485702645948</v>
      </c>
      <c r="O49" s="239">
        <v>0.12778726528716638</v>
      </c>
      <c r="P49" s="237">
        <v>2.6916477094882758</v>
      </c>
      <c r="Q49" s="239">
        <v>9.3402794720829047E-2</v>
      </c>
      <c r="R49" s="237">
        <v>3.24793924751574</v>
      </c>
      <c r="S49" s="239">
        <v>7.4943692940648593E-2</v>
      </c>
      <c r="T49" s="237">
        <v>2.2158674463656571</v>
      </c>
      <c r="U49" s="239">
        <v>5.9887143028269994E-2</v>
      </c>
      <c r="V49" s="237">
        <v>1.8521397344181481</v>
      </c>
      <c r="W49" s="238">
        <v>5.3916474221115951E-2</v>
      </c>
      <c r="X49" s="237">
        <v>2.5413562614774881</v>
      </c>
      <c r="Y49" s="113">
        <v>8.1880011757951135E-2</v>
      </c>
      <c r="AA49" s="369"/>
      <c r="AB49" s="369"/>
    </row>
    <row r="50" spans="1:28">
      <c r="A50" s="33" t="s">
        <v>313</v>
      </c>
      <c r="B50" s="237">
        <v>28.689308862901111</v>
      </c>
      <c r="C50" s="239">
        <v>0.85809923808614852</v>
      </c>
      <c r="D50" s="237">
        <v>20.44204882011034</v>
      </c>
      <c r="E50" s="239">
        <v>0.55561567283884283</v>
      </c>
      <c r="F50" s="237">
        <v>5.7435715373762406</v>
      </c>
      <c r="G50" s="239">
        <v>0.37385092983129781</v>
      </c>
      <c r="H50" s="237">
        <v>4.0102469570916961</v>
      </c>
      <c r="I50" s="239">
        <v>0.27725379563360997</v>
      </c>
      <c r="J50" s="237">
        <v>5.2937943011773658</v>
      </c>
      <c r="K50" s="239">
        <v>0.36483867071156595</v>
      </c>
      <c r="L50" s="237">
        <v>3.6049853736344839</v>
      </c>
      <c r="M50" s="239">
        <v>0.36826221040123752</v>
      </c>
      <c r="N50" s="237">
        <v>3.5470345825049359</v>
      </c>
      <c r="O50" s="239">
        <v>0.33072877330351647</v>
      </c>
      <c r="P50" s="237">
        <v>3.0266194579629819</v>
      </c>
      <c r="Q50" s="239">
        <v>0.29564666804514184</v>
      </c>
      <c r="R50" s="237">
        <v>3.729494021761075</v>
      </c>
      <c r="S50" s="239">
        <v>0.34387482715364787</v>
      </c>
      <c r="T50" s="237">
        <v>2.627792080795921</v>
      </c>
      <c r="U50" s="239">
        <v>0.32017632646949562</v>
      </c>
      <c r="V50" s="237">
        <v>2.8991811906507881</v>
      </c>
      <c r="W50" s="238">
        <v>0.27582352787123438</v>
      </c>
      <c r="X50" s="237">
        <v>2.516291332437242</v>
      </c>
      <c r="Y50" s="113">
        <v>0.30631498099102139</v>
      </c>
      <c r="AA50" s="369"/>
      <c r="AB50" s="369"/>
    </row>
    <row r="51" spans="1:28">
      <c r="A51" s="33" t="s">
        <v>305</v>
      </c>
      <c r="B51" s="237">
        <v>46.141243105758271</v>
      </c>
      <c r="C51" s="239">
        <v>0.3175580860758207</v>
      </c>
      <c r="D51" s="237">
        <v>18.027341033226818</v>
      </c>
      <c r="E51" s="239">
        <v>0.19868020049438875</v>
      </c>
      <c r="F51" s="237">
        <v>7.2561686174396716</v>
      </c>
      <c r="G51" s="239">
        <v>0.10785318581030635</v>
      </c>
      <c r="H51" s="237">
        <v>3.1078194308670599</v>
      </c>
      <c r="I51" s="239">
        <v>5.4131036588555989E-2</v>
      </c>
      <c r="J51" s="237">
        <v>7.5072976685737061</v>
      </c>
      <c r="K51" s="239">
        <v>0.12707743784409609</v>
      </c>
      <c r="L51" s="237">
        <v>2.448322211771333</v>
      </c>
      <c r="M51" s="239">
        <v>5.2604689718016372E-2</v>
      </c>
      <c r="N51" s="237">
        <v>1.457129445538299</v>
      </c>
      <c r="O51" s="239">
        <v>4.6421420214714279E-2</v>
      </c>
      <c r="P51" s="237">
        <v>3.8766793074822909</v>
      </c>
      <c r="Q51" s="239">
        <v>6.8904851486964916E-2</v>
      </c>
      <c r="R51" s="237">
        <v>1.796282912495804</v>
      </c>
      <c r="S51" s="239">
        <v>4.5948128118733347E-2</v>
      </c>
      <c r="T51" s="237">
        <v>1.2747482373018839</v>
      </c>
      <c r="U51" s="239">
        <v>3.052698467404142E-2</v>
      </c>
      <c r="V51" s="237">
        <v>2.7751912587116641</v>
      </c>
      <c r="W51" s="238">
        <v>5.6583530085062339E-2</v>
      </c>
      <c r="X51" s="237">
        <v>8.221194099934813</v>
      </c>
      <c r="Y51" s="113">
        <v>0.11933821908602987</v>
      </c>
      <c r="AA51" s="369"/>
      <c r="AB51" s="369"/>
    </row>
    <row r="52" spans="1:28">
      <c r="A52" s="33" t="s">
        <v>283</v>
      </c>
      <c r="B52" s="237">
        <v>37.821985841437233</v>
      </c>
      <c r="C52" s="239">
        <v>0.33695553585833132</v>
      </c>
      <c r="D52" s="237">
        <v>20.899276243669149</v>
      </c>
      <c r="E52" s="239">
        <v>0.1802856276755018</v>
      </c>
      <c r="F52" s="237">
        <v>7.0192699323573748</v>
      </c>
      <c r="G52" s="239">
        <v>0.12832043377759</v>
      </c>
      <c r="H52" s="237">
        <v>2.273826659599552</v>
      </c>
      <c r="I52" s="239">
        <v>5.36716117496304E-2</v>
      </c>
      <c r="J52" s="237">
        <v>3.6551074411639601</v>
      </c>
      <c r="K52" s="239">
        <v>7.0474550489993418E-2</v>
      </c>
      <c r="L52" s="237">
        <v>2.1377008001603022</v>
      </c>
      <c r="M52" s="239">
        <v>6.7921879616093458E-2</v>
      </c>
      <c r="N52" s="237">
        <v>1.090771228927679</v>
      </c>
      <c r="O52" s="239">
        <v>8.7366515457725794E-2</v>
      </c>
      <c r="P52" s="237">
        <v>2.7147293819613592</v>
      </c>
      <c r="Q52" s="239">
        <v>0.10046005380829842</v>
      </c>
      <c r="R52" s="237">
        <v>1.89060236399369</v>
      </c>
      <c r="S52" s="239">
        <v>8.0022832260837354E-2</v>
      </c>
      <c r="T52" s="237">
        <v>1.32495626464799</v>
      </c>
      <c r="U52" s="239">
        <v>3.9869137500425651E-2</v>
      </c>
      <c r="V52" s="237">
        <v>1.9307267364117799</v>
      </c>
      <c r="W52" s="238">
        <v>9.0838972530621773E-2</v>
      </c>
      <c r="X52" s="237">
        <v>1.2542590618322751</v>
      </c>
      <c r="Y52" s="113">
        <v>6.1522338435509784E-2</v>
      </c>
      <c r="AA52" s="369"/>
      <c r="AB52" s="369"/>
    </row>
    <row r="53" spans="1:28">
      <c r="A53" s="328" t="s">
        <v>265</v>
      </c>
      <c r="B53" s="338">
        <v>39.893273103072183</v>
      </c>
      <c r="C53" s="361">
        <v>0.30534717354118901</v>
      </c>
      <c r="D53" s="338">
        <v>19.7832838781408</v>
      </c>
      <c r="E53" s="361">
        <v>0.19319055686349246</v>
      </c>
      <c r="F53" s="338">
        <v>8.6751146792905178</v>
      </c>
      <c r="G53" s="361">
        <v>0.21537588402462318</v>
      </c>
      <c r="H53" s="338">
        <v>2.593231649747382</v>
      </c>
      <c r="I53" s="361">
        <v>0.10540584940861346</v>
      </c>
      <c r="J53" s="338">
        <v>3.554077608855633</v>
      </c>
      <c r="K53" s="361">
        <v>0.15463139654645314</v>
      </c>
      <c r="L53" s="338">
        <v>2.165475992346658</v>
      </c>
      <c r="M53" s="361">
        <v>0.11327931971487031</v>
      </c>
      <c r="N53" s="338">
        <v>1.1641203748900091</v>
      </c>
      <c r="O53" s="361">
        <v>0.10118621676904974</v>
      </c>
      <c r="P53" s="338">
        <v>3.5298428999063081</v>
      </c>
      <c r="Q53" s="361">
        <v>0.14712289113598814</v>
      </c>
      <c r="R53" s="338">
        <v>2.4170312889295809</v>
      </c>
      <c r="S53" s="361">
        <v>0.13902249263208674</v>
      </c>
      <c r="T53" s="338">
        <v>1.7740208545105549</v>
      </c>
      <c r="U53" s="361">
        <v>9.6448048466761749E-2</v>
      </c>
      <c r="V53" s="338">
        <v>2.190063747310766</v>
      </c>
      <c r="W53" s="368">
        <v>0.17301228495510776</v>
      </c>
      <c r="X53" s="338">
        <v>2.6009447731881581</v>
      </c>
      <c r="Y53" s="331">
        <v>0.1488662925062188</v>
      </c>
      <c r="AA53" s="369"/>
      <c r="AB53" s="369"/>
    </row>
    <row r="54" spans="1:28">
      <c r="A54" s="33" t="s">
        <v>300</v>
      </c>
      <c r="B54" s="237">
        <v>37.904106375389603</v>
      </c>
      <c r="C54" s="239">
        <v>0.26811311185592607</v>
      </c>
      <c r="D54" s="237">
        <v>20.22479015681941</v>
      </c>
      <c r="E54" s="239">
        <v>0.13922786093390499</v>
      </c>
      <c r="F54" s="237">
        <v>6.3215381891876952</v>
      </c>
      <c r="G54" s="239">
        <v>0.10314461057266074</v>
      </c>
      <c r="H54" s="237">
        <v>2.5479198484937839</v>
      </c>
      <c r="I54" s="239">
        <v>4.7446477742961311E-2</v>
      </c>
      <c r="J54" s="237">
        <v>5.3517805735618111</v>
      </c>
      <c r="K54" s="239">
        <v>8.9674610571491786E-2</v>
      </c>
      <c r="L54" s="237">
        <v>1.7941219380046609</v>
      </c>
      <c r="M54" s="239">
        <v>5.563841121823021E-2</v>
      </c>
      <c r="N54" s="237">
        <v>1.494126048088918</v>
      </c>
      <c r="O54" s="239">
        <v>6.1388091136496542E-2</v>
      </c>
      <c r="P54" s="237">
        <v>1.6826305699116819</v>
      </c>
      <c r="Q54" s="239">
        <v>4.6165266211156811E-2</v>
      </c>
      <c r="R54" s="237">
        <v>1.8171966450646799</v>
      </c>
      <c r="S54" s="239">
        <v>5.2822855572038814E-2</v>
      </c>
      <c r="T54" s="237">
        <v>1.4106417666882181</v>
      </c>
      <c r="U54" s="239">
        <v>3.9213954550327883E-2</v>
      </c>
      <c r="V54" s="237">
        <v>0.9927400607744844</v>
      </c>
      <c r="W54" s="238">
        <v>8.0399497469003198E-2</v>
      </c>
      <c r="X54" s="237">
        <v>1.445273482505012</v>
      </c>
      <c r="Y54" s="113">
        <v>4.9857639395368768E-2</v>
      </c>
      <c r="AA54" s="369"/>
      <c r="AB54" s="369"/>
    </row>
    <row r="55" spans="1:28">
      <c r="A55" s="33" t="s">
        <v>278</v>
      </c>
      <c r="B55" s="237">
        <v>43.467975447923621</v>
      </c>
      <c r="C55" s="239">
        <v>0.23095772047634378</v>
      </c>
      <c r="D55" s="237">
        <v>19.159792784561269</v>
      </c>
      <c r="E55" s="239">
        <v>0.17210562775273916</v>
      </c>
      <c r="F55" s="237">
        <v>6.658211267376533</v>
      </c>
      <c r="G55" s="239">
        <v>0.115996860247797</v>
      </c>
      <c r="H55" s="237">
        <v>3.409378158457284</v>
      </c>
      <c r="I55" s="239">
        <v>8.3036963270081185E-2</v>
      </c>
      <c r="J55" s="237">
        <v>4.2260502673592182</v>
      </c>
      <c r="K55" s="239">
        <v>7.2502890134962167E-2</v>
      </c>
      <c r="L55" s="237">
        <v>2.279526386334743</v>
      </c>
      <c r="M55" s="239">
        <v>7.8935209674398016E-2</v>
      </c>
      <c r="N55" s="237">
        <v>0.90094650525302333</v>
      </c>
      <c r="O55" s="239">
        <v>5.5930759754300473E-2</v>
      </c>
      <c r="P55" s="237">
        <v>3.218669423475863</v>
      </c>
      <c r="Q55" s="239">
        <v>6.1728040351256321E-2</v>
      </c>
      <c r="R55" s="237">
        <v>1.0876842552092461</v>
      </c>
      <c r="S55" s="239">
        <v>5.6335162819666232E-2</v>
      </c>
      <c r="T55" s="237">
        <v>1.550949439292304</v>
      </c>
      <c r="U55" s="239">
        <v>4.6234030730798743E-2</v>
      </c>
      <c r="V55" s="237">
        <v>0.4317066668217715</v>
      </c>
      <c r="W55" s="238">
        <v>4.4269207367936693E-2</v>
      </c>
      <c r="X55" s="237">
        <v>1.991570924950764</v>
      </c>
      <c r="Y55" s="113">
        <v>9.4758279720981234E-2</v>
      </c>
      <c r="AA55" s="369"/>
      <c r="AB55" s="369"/>
    </row>
    <row r="56" spans="1:28">
      <c r="A56" s="33" t="s">
        <v>263</v>
      </c>
      <c r="B56" s="237">
        <v>36.098089125080548</v>
      </c>
      <c r="C56" s="239">
        <v>0.38937304254192567</v>
      </c>
      <c r="D56" s="237">
        <v>17.385458093065591</v>
      </c>
      <c r="E56" s="239">
        <v>0.20307430256136919</v>
      </c>
      <c r="F56" s="237">
        <v>7.0471276894779082</v>
      </c>
      <c r="G56" s="239">
        <v>0.14044579082282826</v>
      </c>
      <c r="H56" s="237">
        <v>3.0714862352589538</v>
      </c>
      <c r="I56" s="239">
        <v>6.3886226074406111E-2</v>
      </c>
      <c r="J56" s="237">
        <v>4.2845651730094696</v>
      </c>
      <c r="K56" s="239">
        <v>8.0468992216814209E-2</v>
      </c>
      <c r="L56" s="237">
        <v>3.6154055046991851</v>
      </c>
      <c r="M56" s="239">
        <v>8.56434542911301E-2</v>
      </c>
      <c r="N56" s="237">
        <v>3.510252479260302</v>
      </c>
      <c r="O56" s="239">
        <v>0.11247054465473597</v>
      </c>
      <c r="P56" s="237">
        <v>4.2855318955746924</v>
      </c>
      <c r="Q56" s="239">
        <v>0.14645829724853876</v>
      </c>
      <c r="R56" s="237">
        <v>2.44832352068138</v>
      </c>
      <c r="S56" s="239">
        <v>5.6634768271967305E-2</v>
      </c>
      <c r="T56" s="237">
        <v>1.7360690948833599</v>
      </c>
      <c r="U56" s="239">
        <v>5.856859760939833E-2</v>
      </c>
      <c r="V56" s="237">
        <v>2.2512038375395571</v>
      </c>
      <c r="W56" s="238">
        <v>5.8558980084016631E-2</v>
      </c>
      <c r="X56" s="237">
        <v>1.8481895105171871</v>
      </c>
      <c r="Y56" s="113">
        <v>6.0488918540795612E-2</v>
      </c>
      <c r="AA56" s="369"/>
      <c r="AB56" s="369"/>
    </row>
    <row r="57" spans="1:28">
      <c r="A57" s="33" t="s">
        <v>307</v>
      </c>
      <c r="B57" s="237">
        <v>32.125746294477963</v>
      </c>
      <c r="C57" s="239">
        <v>0.28334743752450003</v>
      </c>
      <c r="D57" s="237">
        <v>24.815950721231761</v>
      </c>
      <c r="E57" s="239">
        <v>0.20952586520799701</v>
      </c>
      <c r="F57" s="237">
        <v>3.3984615701938639</v>
      </c>
      <c r="G57" s="239">
        <v>8.51584076176021E-2</v>
      </c>
      <c r="H57" s="237">
        <v>1.8683278477557581</v>
      </c>
      <c r="I57" s="239">
        <v>6.1194299280477218E-2</v>
      </c>
      <c r="J57" s="237">
        <v>2.3252274169933278</v>
      </c>
      <c r="K57" s="239">
        <v>6.4673560399536437E-2</v>
      </c>
      <c r="L57" s="237">
        <v>1.895911087992141</v>
      </c>
      <c r="M57" s="239">
        <v>6.6781384864549237E-2</v>
      </c>
      <c r="N57" s="237">
        <v>1.588083163182415</v>
      </c>
      <c r="O57" s="239">
        <v>0.13892817501441618</v>
      </c>
      <c r="P57" s="237">
        <v>1.868203836616305</v>
      </c>
      <c r="Q57" s="239">
        <v>0.11339919981876503</v>
      </c>
      <c r="R57" s="237">
        <v>1.5137289420484601</v>
      </c>
      <c r="S57" s="239">
        <v>6.7361144588138522E-2</v>
      </c>
      <c r="T57" s="237">
        <v>1.707111914594768</v>
      </c>
      <c r="U57" s="239">
        <v>6.4259351129160716E-2</v>
      </c>
      <c r="V57" s="237">
        <v>1.7349111156285779</v>
      </c>
      <c r="W57" s="238">
        <v>9.4224798750563304E-2</v>
      </c>
      <c r="X57" s="237">
        <v>1.900655168684674</v>
      </c>
      <c r="Y57" s="113">
        <v>0.10429169856434774</v>
      </c>
      <c r="AA57" s="369"/>
      <c r="AB57" s="369"/>
    </row>
    <row r="58" spans="1:28">
      <c r="A58" s="33" t="s">
        <v>269</v>
      </c>
      <c r="B58" s="237">
        <v>46.763876196130347</v>
      </c>
      <c r="C58" s="239">
        <v>0.62692203548765379</v>
      </c>
      <c r="D58" s="237">
        <v>18.338763819620489</v>
      </c>
      <c r="E58" s="239">
        <v>0.50125812199607633</v>
      </c>
      <c r="F58" s="237">
        <v>10.187588415259841</v>
      </c>
      <c r="G58" s="239">
        <v>0.36107021982926185</v>
      </c>
      <c r="H58" s="237">
        <v>3.2512955913278092</v>
      </c>
      <c r="I58" s="239">
        <v>8.5440372580854781E-2</v>
      </c>
      <c r="J58" s="237">
        <v>5.0363400745202949</v>
      </c>
      <c r="K58" s="239">
        <v>0.17846123292515781</v>
      </c>
      <c r="L58" s="237">
        <v>2.4914762841081322</v>
      </c>
      <c r="M58" s="239">
        <v>0.10078912411374431</v>
      </c>
      <c r="N58" s="237">
        <v>2.0440155419918291</v>
      </c>
      <c r="O58" s="239">
        <v>0.13410098668057191</v>
      </c>
      <c r="P58" s="237">
        <v>1.902341802165846</v>
      </c>
      <c r="Q58" s="239">
        <v>0.11379680753476175</v>
      </c>
      <c r="R58" s="237">
        <v>3.473123008929738</v>
      </c>
      <c r="S58" s="239">
        <v>0.1217128271125217</v>
      </c>
      <c r="T58" s="237">
        <v>1.951112347768114</v>
      </c>
      <c r="U58" s="239">
        <v>7.2194128127438847E-2</v>
      </c>
      <c r="V58" s="237">
        <v>2.6073018782358091</v>
      </c>
      <c r="W58" s="238">
        <v>8.8910930456959789E-2</v>
      </c>
      <c r="X58" s="237">
        <v>2.3070515145928878</v>
      </c>
      <c r="Y58" s="113">
        <v>8.7196363389952111E-2</v>
      </c>
      <c r="AA58" s="369"/>
      <c r="AB58" s="369"/>
    </row>
    <row r="59" spans="1:28">
      <c r="A59" s="33" t="s">
        <v>287</v>
      </c>
      <c r="B59" s="237">
        <v>46.430544077379501</v>
      </c>
      <c r="C59" s="239">
        <v>0.65863985198693376</v>
      </c>
      <c r="D59" s="237">
        <v>28.095236633932071</v>
      </c>
      <c r="E59" s="239">
        <v>0.43841066750546087</v>
      </c>
      <c r="F59" s="237">
        <v>7.2472771653269286</v>
      </c>
      <c r="G59" s="239">
        <v>0.25608457433164267</v>
      </c>
      <c r="H59" s="237">
        <v>3.5194469636629999</v>
      </c>
      <c r="I59" s="239">
        <v>0.2962374368106071</v>
      </c>
      <c r="J59" s="237">
        <v>5.1936443210364382</v>
      </c>
      <c r="K59" s="239">
        <v>0.33112348153138549</v>
      </c>
      <c r="L59" s="237">
        <v>3.150551917480247</v>
      </c>
      <c r="M59" s="239">
        <v>0.33044904164288447</v>
      </c>
      <c r="N59" s="237">
        <v>1.6639294778817759</v>
      </c>
      <c r="O59" s="239">
        <v>0.2382374231979143</v>
      </c>
      <c r="P59" s="237">
        <v>2.6577338160617519</v>
      </c>
      <c r="Q59" s="239">
        <v>0.21485906750691758</v>
      </c>
      <c r="R59" s="237">
        <v>1.6883143590944829</v>
      </c>
      <c r="S59" s="239">
        <v>0.1604203191779586</v>
      </c>
      <c r="T59" s="237">
        <v>1.6545849368477721</v>
      </c>
      <c r="U59" s="239">
        <v>0.22115448130288665</v>
      </c>
      <c r="V59" s="237">
        <v>2.9412732023642749</v>
      </c>
      <c r="W59" s="238">
        <v>0.2749498223006549</v>
      </c>
      <c r="X59" s="237">
        <v>7.0049893642102594</v>
      </c>
      <c r="Y59" s="113">
        <v>0.2119021584998973</v>
      </c>
      <c r="AA59" s="369"/>
      <c r="AB59" s="369"/>
    </row>
    <row r="60" spans="1:28">
      <c r="A60" s="33" t="s">
        <v>299</v>
      </c>
      <c r="B60" s="237">
        <v>40.082562771073611</v>
      </c>
      <c r="C60" s="239">
        <v>0.20360022279691714</v>
      </c>
      <c r="D60" s="237">
        <v>23.785659731844319</v>
      </c>
      <c r="E60" s="239">
        <v>0.14399103694657814</v>
      </c>
      <c r="F60" s="237">
        <v>7.3161221804240428</v>
      </c>
      <c r="G60" s="239">
        <v>8.7986904843083719E-2</v>
      </c>
      <c r="H60" s="237">
        <v>3.636079707938328</v>
      </c>
      <c r="I60" s="239">
        <v>5.8271569743538892E-2</v>
      </c>
      <c r="J60" s="237">
        <v>5.1831551422353508</v>
      </c>
      <c r="K60" s="239">
        <v>6.3179983588997873E-2</v>
      </c>
      <c r="L60" s="237">
        <v>3.3522779119316888</v>
      </c>
      <c r="M60" s="239">
        <v>5.3406572032167948E-2</v>
      </c>
      <c r="N60" s="237">
        <v>2.6136719183849881</v>
      </c>
      <c r="O60" s="239">
        <v>5.44853712065137E-2</v>
      </c>
      <c r="P60" s="237">
        <v>3.1730288089082439</v>
      </c>
      <c r="Q60" s="239">
        <v>6.5000461986574082E-2</v>
      </c>
      <c r="R60" s="237">
        <v>2.7294934970696278</v>
      </c>
      <c r="S60" s="239">
        <v>4.3331854081084906E-2</v>
      </c>
      <c r="T60" s="237">
        <v>2.092014691338298</v>
      </c>
      <c r="U60" s="239">
        <v>4.4513927282294211E-2</v>
      </c>
      <c r="V60" s="237">
        <v>2.345466410688072</v>
      </c>
      <c r="W60" s="238">
        <v>5.6891887546239604E-2</v>
      </c>
      <c r="X60" s="237">
        <v>2.3219576458306341</v>
      </c>
      <c r="Y60" s="113">
        <v>5.7142969397245093E-2</v>
      </c>
      <c r="AA60" s="369"/>
      <c r="AB60" s="369"/>
    </row>
    <row r="61" spans="1:28">
      <c r="A61" s="73" t="s">
        <v>289</v>
      </c>
      <c r="B61" s="237">
        <v>40.712749048811872</v>
      </c>
      <c r="C61" s="239">
        <v>8.1173994414798598E-2</v>
      </c>
      <c r="D61" s="237">
        <v>21.697701709098268</v>
      </c>
      <c r="E61" s="239">
        <v>4.77918772007754E-2</v>
      </c>
      <c r="F61" s="237">
        <v>6.682192804148217</v>
      </c>
      <c r="G61" s="239">
        <v>2.9111167855996298E-2</v>
      </c>
      <c r="H61" s="237">
        <v>2.7793526332479059</v>
      </c>
      <c r="I61" s="239">
        <v>1.7340178506810501E-2</v>
      </c>
      <c r="J61" s="237">
        <v>4.420388871904712</v>
      </c>
      <c r="K61" s="239">
        <v>2.58067218948182E-2</v>
      </c>
      <c r="L61" s="237">
        <v>2.272906556131649</v>
      </c>
      <c r="M61" s="239">
        <v>2.3397069304624801E-2</v>
      </c>
      <c r="N61" s="237">
        <v>1.4968700230180001</v>
      </c>
      <c r="O61" s="239">
        <v>2.19916110745699E-2</v>
      </c>
      <c r="P61" s="237">
        <v>2.7845032100777249</v>
      </c>
      <c r="Q61" s="239">
        <v>2.1276779750988802E-2</v>
      </c>
      <c r="R61" s="237">
        <v>1.745304490866658</v>
      </c>
      <c r="S61" s="239">
        <v>1.9134386849836201E-2</v>
      </c>
      <c r="T61" s="237">
        <v>1.482058493139824</v>
      </c>
      <c r="U61" s="239">
        <v>1.5710338102125701E-2</v>
      </c>
      <c r="V61" s="237">
        <v>1.7877386658730889</v>
      </c>
      <c r="W61" s="238">
        <v>2.1648649717354501E-2</v>
      </c>
      <c r="X61" s="237">
        <v>2.0022097434381618</v>
      </c>
      <c r="Y61" s="113">
        <v>2.00264508733238E-2</v>
      </c>
      <c r="AA61" s="369"/>
      <c r="AB61" s="369"/>
    </row>
    <row r="62" spans="1:28">
      <c r="A62" s="73" t="s">
        <v>314</v>
      </c>
      <c r="B62" s="237">
        <v>39.192623138427727</v>
      </c>
      <c r="C62" s="239">
        <v>0.10098952800035479</v>
      </c>
      <c r="D62" s="237">
        <v>19.718938827514648</v>
      </c>
      <c r="E62" s="239">
        <v>5.1585741341114003E-2</v>
      </c>
      <c r="F62" s="237">
        <v>6.5727686882019043</v>
      </c>
      <c r="G62" s="239">
        <v>3.6836396902799599E-2</v>
      </c>
      <c r="H62" s="237">
        <v>2.673641443252563</v>
      </c>
      <c r="I62" s="239">
        <v>2.0898761227726902E-2</v>
      </c>
      <c r="J62" s="237">
        <v>4.729219913482666</v>
      </c>
      <c r="K62" s="239">
        <v>3.3613335341215099E-2</v>
      </c>
      <c r="L62" s="237">
        <v>1.9031322002410891</v>
      </c>
      <c r="M62" s="239">
        <v>2.68539153039455E-2</v>
      </c>
      <c r="N62" s="237">
        <v>1.25922679901123</v>
      </c>
      <c r="O62" s="239">
        <v>2.5780260562896701E-2</v>
      </c>
      <c r="P62" s="237">
        <v>2.3031694889068599</v>
      </c>
      <c r="Q62" s="239">
        <v>2.28680558502674E-2</v>
      </c>
      <c r="R62" s="237">
        <v>1.429722905158997</v>
      </c>
      <c r="S62" s="239">
        <v>1.8453149124980001E-2</v>
      </c>
      <c r="T62" s="237">
        <v>1.350427031517029</v>
      </c>
      <c r="U62" s="239">
        <v>1.46860657259822E-2</v>
      </c>
      <c r="V62" s="237">
        <v>1.2651602029800419</v>
      </c>
      <c r="W62" s="238">
        <v>2.2085273638367701E-2</v>
      </c>
      <c r="X62" s="237">
        <v>1.6992340087890629</v>
      </c>
      <c r="Y62" s="113">
        <v>2.8028944507241201E-2</v>
      </c>
      <c r="AA62" s="369"/>
      <c r="AB62" s="369"/>
    </row>
    <row r="63" spans="1:28" ht="13.8" thickBot="1">
      <c r="A63" s="74" t="s">
        <v>315</v>
      </c>
      <c r="B63" s="240">
        <v>39.84620272672403</v>
      </c>
      <c r="C63" s="241">
        <v>7.3032777389486006E-2</v>
      </c>
      <c r="D63" s="240">
        <v>21.140075623752139</v>
      </c>
      <c r="E63" s="241">
        <v>4.5349455407025001E-2</v>
      </c>
      <c r="F63" s="240">
        <v>6.9307893380960062</v>
      </c>
      <c r="G63" s="241">
        <v>2.71335960516755E-2</v>
      </c>
      <c r="H63" s="240">
        <v>2.907282868135916</v>
      </c>
      <c r="I63" s="241">
        <v>1.65784433342267E-2</v>
      </c>
      <c r="J63" s="240">
        <v>4.6447486342929221</v>
      </c>
      <c r="K63" s="241">
        <v>2.3772117450361601E-2</v>
      </c>
      <c r="L63" s="240">
        <v>2.5018476280600859</v>
      </c>
      <c r="M63" s="241">
        <v>2.0145002144373599E-2</v>
      </c>
      <c r="N63" s="240">
        <v>1.6407117908578011</v>
      </c>
      <c r="O63" s="241">
        <v>1.8977322969753799E-2</v>
      </c>
      <c r="P63" s="240">
        <v>2.7282823051924581</v>
      </c>
      <c r="Q63" s="241">
        <v>1.8823362315944701E-2</v>
      </c>
      <c r="R63" s="240">
        <v>2.0437119062608509</v>
      </c>
      <c r="S63" s="241">
        <v>1.78544467815363E-2</v>
      </c>
      <c r="T63" s="240">
        <v>1.614585656660025</v>
      </c>
      <c r="U63" s="241">
        <v>1.5032006639261601E-2</v>
      </c>
      <c r="V63" s="240">
        <v>1.935147393879904</v>
      </c>
      <c r="W63" s="131">
        <v>1.82037877532794E-2</v>
      </c>
      <c r="X63" s="240">
        <v>2.1454643070503412</v>
      </c>
      <c r="Y63" s="117">
        <v>1.8074056686879201E-2</v>
      </c>
      <c r="AA63" s="369"/>
      <c r="AB63" s="369"/>
    </row>
    <row r="65" spans="1:1">
      <c r="A65" s="262" t="s">
        <v>463</v>
      </c>
    </row>
    <row r="66" spans="1:1">
      <c r="A66" s="167" t="s">
        <v>526</v>
      </c>
    </row>
    <row r="67" spans="1:1">
      <c r="A67" s="1" t="s">
        <v>522</v>
      </c>
    </row>
    <row r="68" spans="1:1">
      <c r="A68" s="31" t="s">
        <v>523</v>
      </c>
    </row>
    <row r="69" spans="1:1">
      <c r="A69" s="47"/>
    </row>
    <row r="70" spans="1:1">
      <c r="A70" s="5"/>
    </row>
    <row r="72" spans="1:1">
      <c r="A72" s="69"/>
    </row>
  </sheetData>
  <sortState ref="A11:AY60">
    <sortCondition ref="A11"/>
  </sortState>
  <mergeCells count="25">
    <mergeCell ref="V9:W9"/>
    <mergeCell ref="AA9:AB9"/>
    <mergeCell ref="AC9:AD9"/>
    <mergeCell ref="AE9:AF9"/>
    <mergeCell ref="AG9:AH9"/>
    <mergeCell ref="B8:C9"/>
    <mergeCell ref="D8:Y8"/>
    <mergeCell ref="X9:Y9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AS9:AT9"/>
    <mergeCell ref="AU9:AV9"/>
    <mergeCell ref="AW9:AX9"/>
    <mergeCell ref="AI9:AJ9"/>
    <mergeCell ref="AK9:AL9"/>
    <mergeCell ref="AM9:AN9"/>
    <mergeCell ref="AO9:AP9"/>
    <mergeCell ref="AQ9:AR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J71"/>
  <sheetViews>
    <sheetView showGridLines="0" zoomScale="93" zoomScaleNormal="93" zoomScalePageLayoutView="80" workbookViewId="0"/>
  </sheetViews>
  <sheetFormatPr defaultColWidth="8.77734375" defaultRowHeight="13.2"/>
  <cols>
    <col min="1" max="1" width="34" style="5" customWidth="1"/>
    <col min="2" max="16384" width="8.77734375" style="5"/>
  </cols>
  <sheetData>
    <row r="1" spans="1:36">
      <c r="A1" s="5" t="s">
        <v>200</v>
      </c>
      <c r="J1" s="248" t="s">
        <v>167</v>
      </c>
    </row>
    <row r="2" spans="1:36">
      <c r="J2" s="248" t="s">
        <v>250</v>
      </c>
    </row>
    <row r="3" spans="1:36">
      <c r="A3" s="346" t="s">
        <v>332</v>
      </c>
      <c r="J3" s="1"/>
    </row>
    <row r="4" spans="1:36" ht="12.75" customHeight="1">
      <c r="A4" s="32" t="s">
        <v>50</v>
      </c>
    </row>
    <row r="5" spans="1:36" ht="12.75" customHeight="1">
      <c r="A5" s="32"/>
    </row>
    <row r="6" spans="1:36" ht="13.8" thickBot="1"/>
    <row r="7" spans="1:36" s="37" customFormat="1">
      <c r="A7" s="307"/>
      <c r="B7" s="455" t="s">
        <v>377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" customHeight="1">
      <c r="A8" s="308"/>
      <c r="B8" s="458" t="s">
        <v>29</v>
      </c>
      <c r="C8" s="459"/>
      <c r="D8" s="462" t="s">
        <v>51</v>
      </c>
      <c r="E8" s="463"/>
      <c r="F8" s="463"/>
      <c r="G8" s="463"/>
      <c r="H8" s="463"/>
      <c r="I8" s="463"/>
      <c r="J8" s="463"/>
      <c r="K8" s="464"/>
      <c r="L8" s="465" t="s">
        <v>52</v>
      </c>
      <c r="M8" s="466"/>
      <c r="N8" s="466"/>
      <c r="O8" s="466"/>
      <c r="P8" s="466"/>
      <c r="Q8" s="467"/>
      <c r="R8" s="468" t="s">
        <v>140</v>
      </c>
      <c r="S8" s="469"/>
      <c r="T8" s="469"/>
      <c r="U8" s="469"/>
      <c r="V8" s="469"/>
      <c r="W8" s="470"/>
      <c r="X8" s="468" t="s">
        <v>119</v>
      </c>
      <c r="Y8" s="469"/>
      <c r="Z8" s="469"/>
      <c r="AA8" s="469"/>
      <c r="AB8" s="469"/>
      <c r="AC8" s="470"/>
      <c r="AD8" s="468" t="s">
        <v>120</v>
      </c>
      <c r="AE8" s="469"/>
      <c r="AF8" s="469"/>
      <c r="AG8" s="469"/>
      <c r="AH8" s="469"/>
      <c r="AI8" s="471"/>
    </row>
    <row r="9" spans="1:36" s="37" customFormat="1" ht="64.5" customHeight="1">
      <c r="A9" s="308"/>
      <c r="B9" s="460"/>
      <c r="C9" s="461"/>
      <c r="D9" s="437" t="s">
        <v>141</v>
      </c>
      <c r="E9" s="452"/>
      <c r="F9" s="437" t="s">
        <v>142</v>
      </c>
      <c r="G9" s="452"/>
      <c r="H9" s="437" t="s">
        <v>143</v>
      </c>
      <c r="I9" s="452"/>
      <c r="J9" s="437" t="s">
        <v>144</v>
      </c>
      <c r="K9" s="452"/>
      <c r="L9" s="437" t="s">
        <v>145</v>
      </c>
      <c r="M9" s="452"/>
      <c r="N9" s="437" t="s">
        <v>146</v>
      </c>
      <c r="O9" s="452"/>
      <c r="P9" s="435" t="s">
        <v>60</v>
      </c>
      <c r="Q9" s="454"/>
      <c r="R9" s="448" t="s">
        <v>147</v>
      </c>
      <c r="S9" s="452"/>
      <c r="T9" s="437" t="s">
        <v>148</v>
      </c>
      <c r="U9" s="452"/>
      <c r="V9" s="435" t="s">
        <v>0</v>
      </c>
      <c r="W9" s="453" t="s">
        <v>6</v>
      </c>
      <c r="X9" s="437" t="s">
        <v>149</v>
      </c>
      <c r="Y9" s="438"/>
      <c r="Z9" s="437" t="s">
        <v>150</v>
      </c>
      <c r="AA9" s="438"/>
      <c r="AB9" s="435" t="s">
        <v>0</v>
      </c>
      <c r="AC9" s="454" t="s">
        <v>6</v>
      </c>
      <c r="AD9" s="448" t="s">
        <v>149</v>
      </c>
      <c r="AE9" s="438"/>
      <c r="AF9" s="437" t="s">
        <v>150</v>
      </c>
      <c r="AG9" s="438"/>
      <c r="AH9" s="435" t="s">
        <v>0</v>
      </c>
      <c r="AI9" s="439" t="s">
        <v>6</v>
      </c>
    </row>
    <row r="10" spans="1:36" s="39" customFormat="1">
      <c r="A10" s="38"/>
      <c r="B10" s="86" t="s">
        <v>1</v>
      </c>
      <c r="C10" s="87" t="s">
        <v>2</v>
      </c>
      <c r="D10" s="88" t="s">
        <v>1</v>
      </c>
      <c r="E10" s="86" t="s">
        <v>2</v>
      </c>
      <c r="F10" s="88" t="s">
        <v>1</v>
      </c>
      <c r="G10" s="87" t="s">
        <v>2</v>
      </c>
      <c r="H10" s="86" t="s">
        <v>1</v>
      </c>
      <c r="I10" s="86" t="s">
        <v>2</v>
      </c>
      <c r="J10" s="88" t="s">
        <v>7</v>
      </c>
      <c r="K10" s="87" t="s">
        <v>2</v>
      </c>
      <c r="L10" s="88" t="s">
        <v>1</v>
      </c>
      <c r="M10" s="86" t="s">
        <v>2</v>
      </c>
      <c r="N10" s="88" t="s">
        <v>1</v>
      </c>
      <c r="O10" s="87" t="s">
        <v>2</v>
      </c>
      <c r="P10" s="86" t="s">
        <v>7</v>
      </c>
      <c r="Q10" s="87" t="s">
        <v>2</v>
      </c>
      <c r="R10" s="88" t="s">
        <v>1</v>
      </c>
      <c r="S10" s="86" t="s">
        <v>2</v>
      </c>
      <c r="T10" s="88" t="s">
        <v>1</v>
      </c>
      <c r="U10" s="87" t="s">
        <v>2</v>
      </c>
      <c r="V10" s="86" t="s">
        <v>7</v>
      </c>
      <c r="W10" s="87" t="s">
        <v>2</v>
      </c>
      <c r="X10" s="88" t="s">
        <v>1</v>
      </c>
      <c r="Y10" s="86" t="s">
        <v>2</v>
      </c>
      <c r="Z10" s="88" t="s">
        <v>1</v>
      </c>
      <c r="AA10" s="87" t="s">
        <v>2</v>
      </c>
      <c r="AB10" s="86" t="s">
        <v>4</v>
      </c>
      <c r="AC10" s="87" t="s">
        <v>2</v>
      </c>
      <c r="AD10" s="88" t="s">
        <v>1</v>
      </c>
      <c r="AE10" s="86" t="s">
        <v>2</v>
      </c>
      <c r="AF10" s="88" t="s">
        <v>1</v>
      </c>
      <c r="AG10" s="87" t="s">
        <v>2</v>
      </c>
      <c r="AH10" s="86" t="s">
        <v>7</v>
      </c>
      <c r="AI10" s="89" t="s">
        <v>2</v>
      </c>
    </row>
    <row r="11" spans="1:36">
      <c r="A11" s="13" t="s">
        <v>281</v>
      </c>
      <c r="B11" s="109">
        <v>62.660102924401087</v>
      </c>
      <c r="C11" s="111">
        <v>2.3903135046766795</v>
      </c>
      <c r="D11" s="109">
        <v>63.536396482624738</v>
      </c>
      <c r="E11" s="111">
        <v>8.9585293279094422</v>
      </c>
      <c r="F11" s="109">
        <v>66.911841405649866</v>
      </c>
      <c r="G11" s="111">
        <v>5.3443682644909414</v>
      </c>
      <c r="H11" s="109">
        <v>60.745784823345367</v>
      </c>
      <c r="I11" s="111">
        <v>2.441640447666205</v>
      </c>
      <c r="J11" s="109">
        <v>-2.7906116592793708</v>
      </c>
      <c r="K11" s="111">
        <v>9.0976371947941974</v>
      </c>
      <c r="L11" s="109">
        <v>63.763945870534563</v>
      </c>
      <c r="M11" s="111">
        <v>2.3593783844667469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62.547061161049342</v>
      </c>
      <c r="S11" s="111">
        <v>2.6420220988333831</v>
      </c>
      <c r="T11" s="109">
        <v>63.597997063787602</v>
      </c>
      <c r="U11" s="111">
        <v>5.310196050985188</v>
      </c>
      <c r="V11" s="109">
        <v>1.0509359027382601</v>
      </c>
      <c r="W11" s="111">
        <v>5.9704654730365849</v>
      </c>
      <c r="X11" s="109">
        <v>63.708682883245928</v>
      </c>
      <c r="Y11" s="111">
        <v>3.5833168351124169</v>
      </c>
      <c r="Z11" s="109">
        <v>61.381405631875651</v>
      </c>
      <c r="AA11" s="111">
        <v>2.9981361117121956</v>
      </c>
      <c r="AB11" s="109">
        <v>-2.3272772513702762</v>
      </c>
      <c r="AC11" s="111">
        <v>4.6591282242488763</v>
      </c>
      <c r="AD11" s="109">
        <v>66.761486241778897</v>
      </c>
      <c r="AE11" s="111">
        <v>3.2673114292328855</v>
      </c>
      <c r="AF11" s="109">
        <v>57.707340277315858</v>
      </c>
      <c r="AG11" s="111">
        <v>3.3137362148681606</v>
      </c>
      <c r="AH11" s="109">
        <v>-9.0541459644630393</v>
      </c>
      <c r="AI11" s="113">
        <v>4.8181151604542842</v>
      </c>
    </row>
    <row r="12" spans="1:36">
      <c r="A12" s="13" t="s">
        <v>284</v>
      </c>
      <c r="B12" s="109">
        <v>28.812026422734409</v>
      </c>
      <c r="C12" s="111">
        <v>1.2586568260501045</v>
      </c>
      <c r="D12" s="109">
        <v>33.83976761023699</v>
      </c>
      <c r="E12" s="111">
        <v>4.3642784003761603</v>
      </c>
      <c r="F12" s="109">
        <v>27.570098247760551</v>
      </c>
      <c r="G12" s="111">
        <v>1.9959477385530771</v>
      </c>
      <c r="H12" s="109">
        <v>29.372288337379789</v>
      </c>
      <c r="I12" s="111">
        <v>1.6705041017967017</v>
      </c>
      <c r="J12" s="109">
        <v>-4.4674792728572008</v>
      </c>
      <c r="K12" s="111">
        <v>4.921774857646807</v>
      </c>
      <c r="L12" s="109">
        <v>27.840841189006198</v>
      </c>
      <c r="M12" s="111">
        <v>2.0081457040329269</v>
      </c>
      <c r="N12" s="109">
        <v>29.319774241734581</v>
      </c>
      <c r="O12" s="111">
        <v>1.5635313542949141</v>
      </c>
      <c r="P12" s="109">
        <v>1.478933052728383</v>
      </c>
      <c r="Q12" s="111">
        <v>2.4892370647962672</v>
      </c>
      <c r="R12" s="109">
        <v>29.855307199614089</v>
      </c>
      <c r="S12" s="111">
        <v>1.5571415440226848</v>
      </c>
      <c r="T12" s="109">
        <v>26.632173242388689</v>
      </c>
      <c r="U12" s="111">
        <v>2.1763116856125584</v>
      </c>
      <c r="V12" s="109">
        <v>-3.2231339572254001</v>
      </c>
      <c r="W12" s="111">
        <v>2.688120968291082</v>
      </c>
      <c r="X12" s="109">
        <v>28.39128444924858</v>
      </c>
      <c r="Y12" s="111">
        <v>1.5895535051004994</v>
      </c>
      <c r="Z12" s="109">
        <v>30.46994684077287</v>
      </c>
      <c r="AA12" s="111">
        <v>2.1860640312631663</v>
      </c>
      <c r="AB12" s="109">
        <v>2.0786623915242899</v>
      </c>
      <c r="AC12" s="111">
        <v>2.7741330303852529</v>
      </c>
      <c r="AD12" s="109">
        <v>30.514341835794699</v>
      </c>
      <c r="AE12" s="111">
        <v>2.2770469550235926</v>
      </c>
      <c r="AF12" s="109">
        <v>27.862653583413419</v>
      </c>
      <c r="AG12" s="111">
        <v>1.5501713969259112</v>
      </c>
      <c r="AH12" s="109">
        <v>-2.6516882523812804</v>
      </c>
      <c r="AI12" s="113">
        <v>2.8649648777731369</v>
      </c>
    </row>
    <row r="13" spans="1:36">
      <c r="A13" s="13" t="s">
        <v>517</v>
      </c>
      <c r="B13" s="109">
        <v>44.696904796899211</v>
      </c>
      <c r="C13" s="111">
        <v>0.98187849014367945</v>
      </c>
      <c r="D13" s="109">
        <v>44.666561473903357</v>
      </c>
      <c r="E13" s="111">
        <v>7.5952413579936886</v>
      </c>
      <c r="F13" s="109">
        <v>41.579436651479682</v>
      </c>
      <c r="G13" s="111">
        <v>2.2491959977407969</v>
      </c>
      <c r="H13" s="109">
        <v>45.962418276839351</v>
      </c>
      <c r="I13" s="111">
        <v>1.2515147756689979</v>
      </c>
      <c r="J13" s="109">
        <v>1.2958568029359938</v>
      </c>
      <c r="K13" s="111">
        <v>7.7992737015909546</v>
      </c>
      <c r="L13" s="109">
        <v>42.498284534586993</v>
      </c>
      <c r="M13" s="111">
        <v>1.2806619763821585</v>
      </c>
      <c r="N13" s="109">
        <v>47.265069194747667</v>
      </c>
      <c r="O13" s="111">
        <v>1.8937846274854007</v>
      </c>
      <c r="P13" s="109">
        <v>4.766784660160674</v>
      </c>
      <c r="Q13" s="111">
        <v>2.4353865628409728</v>
      </c>
      <c r="R13" s="109">
        <v>46.067508971659173</v>
      </c>
      <c r="S13" s="111">
        <v>1.4050165212742582</v>
      </c>
      <c r="T13" s="109">
        <v>41.938853384661137</v>
      </c>
      <c r="U13" s="111">
        <v>1.8827432043304033</v>
      </c>
      <c r="V13" s="109">
        <v>-4.1286555869980361</v>
      </c>
      <c r="W13" s="111">
        <v>2.5443667441894604</v>
      </c>
      <c r="X13" s="109">
        <v>44.766396020938267</v>
      </c>
      <c r="Y13" s="111">
        <v>1.4998341931822599</v>
      </c>
      <c r="Z13" s="109">
        <v>45.935880988116651</v>
      </c>
      <c r="AA13" s="111">
        <v>1.5797320712870275</v>
      </c>
      <c r="AB13" s="109">
        <v>1.1694849671783842</v>
      </c>
      <c r="AC13" s="111">
        <v>2.2159535364671261</v>
      </c>
      <c r="AD13" s="109">
        <v>45.800180247334723</v>
      </c>
      <c r="AE13" s="111">
        <v>1.2765367150530154</v>
      </c>
      <c r="AF13" s="109">
        <v>43.725797118427131</v>
      </c>
      <c r="AG13" s="111">
        <v>1.9586903066628614</v>
      </c>
      <c r="AH13" s="109">
        <v>-2.0743831289075914</v>
      </c>
      <c r="AI13" s="113">
        <v>2.3365194123225255</v>
      </c>
    </row>
    <row r="14" spans="1:36">
      <c r="A14" s="33" t="s">
        <v>296</v>
      </c>
      <c r="B14" s="109">
        <v>16.090720589589431</v>
      </c>
      <c r="C14" s="111">
        <v>0.60511597757018221</v>
      </c>
      <c r="D14" s="109">
        <v>18.858119548055161</v>
      </c>
      <c r="E14" s="111">
        <v>1.4323410856181984</v>
      </c>
      <c r="F14" s="109">
        <v>16.477751450120749</v>
      </c>
      <c r="G14" s="111">
        <v>0.81702128829059184</v>
      </c>
      <c r="H14" s="109">
        <v>14.184412401012301</v>
      </c>
      <c r="I14" s="111">
        <v>0.92775050535930059</v>
      </c>
      <c r="J14" s="109">
        <v>-4.6737071470428599</v>
      </c>
      <c r="K14" s="111">
        <v>1.6462656806609219</v>
      </c>
      <c r="L14" s="109">
        <v>16.22649887671129</v>
      </c>
      <c r="M14" s="111">
        <v>0.66363369714075993</v>
      </c>
      <c r="N14" s="109">
        <v>15.178142658214931</v>
      </c>
      <c r="O14" s="111">
        <v>1.8556399257243756</v>
      </c>
      <c r="P14" s="109">
        <v>-1.0483562184963588</v>
      </c>
      <c r="Q14" s="111">
        <v>2.0196330447212563</v>
      </c>
      <c r="R14" s="109">
        <v>16.26045633292296</v>
      </c>
      <c r="S14" s="111">
        <v>0.65679667134497077</v>
      </c>
      <c r="T14" s="109">
        <v>15.47509920908392</v>
      </c>
      <c r="U14" s="111">
        <v>1.4728019688994776</v>
      </c>
      <c r="V14" s="109">
        <v>-0.78535712383903977</v>
      </c>
      <c r="W14" s="111">
        <v>1.601479505121979</v>
      </c>
      <c r="X14" s="109">
        <v>16.84810926690486</v>
      </c>
      <c r="Y14" s="111">
        <v>0.89190581128647761</v>
      </c>
      <c r="Z14" s="109">
        <v>15.262737236500589</v>
      </c>
      <c r="AA14" s="111">
        <v>0.92301565701884714</v>
      </c>
      <c r="AB14" s="109">
        <v>-1.5853720304042707</v>
      </c>
      <c r="AC14" s="111">
        <v>1.352892771957118</v>
      </c>
      <c r="AD14" s="109">
        <v>16.263721254842789</v>
      </c>
      <c r="AE14" s="111">
        <v>0.6475877314798566</v>
      </c>
      <c r="AF14" s="109">
        <v>14.383500700262561</v>
      </c>
      <c r="AG14" s="111">
        <v>1.5660836124938748</v>
      </c>
      <c r="AH14" s="109">
        <v>-1.8802205545802284</v>
      </c>
      <c r="AI14" s="113">
        <v>1.6737047493606232</v>
      </c>
    </row>
    <row r="15" spans="1:36">
      <c r="A15" s="33" t="s">
        <v>308</v>
      </c>
      <c r="B15" s="109">
        <v>16.272297438245928</v>
      </c>
      <c r="C15" s="111">
        <v>0.62172443374826036</v>
      </c>
      <c r="D15" s="109">
        <v>8.1186185856973303</v>
      </c>
      <c r="E15" s="111">
        <v>3.3901646138887247</v>
      </c>
      <c r="F15" s="109">
        <v>18.86174730618076</v>
      </c>
      <c r="G15" s="111">
        <v>0.88697181300057792</v>
      </c>
      <c r="H15" s="109">
        <v>9.6430599945546778</v>
      </c>
      <c r="I15" s="111">
        <v>1.2579065934260241</v>
      </c>
      <c r="J15" s="109">
        <v>1.5244414088573475</v>
      </c>
      <c r="K15" s="111">
        <v>3.5836742797757073</v>
      </c>
      <c r="L15" s="109">
        <v>11.758760903205459</v>
      </c>
      <c r="M15" s="111">
        <v>1.033216369186527</v>
      </c>
      <c r="N15" s="109">
        <v>19.227397883392381</v>
      </c>
      <c r="O15" s="111">
        <v>0.86950003869037173</v>
      </c>
      <c r="P15" s="109">
        <v>7.4686369801869219</v>
      </c>
      <c r="Q15" s="111">
        <v>1.4354260942420423</v>
      </c>
      <c r="R15" s="109">
        <v>16.929978324035481</v>
      </c>
      <c r="S15" s="111">
        <v>0.74164567068338616</v>
      </c>
      <c r="T15" s="109">
        <v>11.94982492492916</v>
      </c>
      <c r="U15" s="111">
        <v>1.8083365725406517</v>
      </c>
      <c r="V15" s="109">
        <v>-4.9801533991063209</v>
      </c>
      <c r="W15" s="111">
        <v>2.1172548579956216</v>
      </c>
      <c r="X15" s="109">
        <v>16.74725215724488</v>
      </c>
      <c r="Y15" s="111">
        <v>1.0247248671979612</v>
      </c>
      <c r="Z15" s="109">
        <v>14.838241810859209</v>
      </c>
      <c r="AA15" s="111">
        <v>1.2206458461211247</v>
      </c>
      <c r="AB15" s="109">
        <v>-1.9090103463856707</v>
      </c>
      <c r="AC15" s="111">
        <v>1.8806884209610424</v>
      </c>
      <c r="AD15" s="109">
        <v>14.18449059380816</v>
      </c>
      <c r="AE15" s="111">
        <v>0.94309875063876869</v>
      </c>
      <c r="AF15" s="109">
        <v>18.474085453804541</v>
      </c>
      <c r="AG15" s="111">
        <v>1.2572686293678441</v>
      </c>
      <c r="AH15" s="109">
        <v>4.2895948599963809</v>
      </c>
      <c r="AI15" s="113">
        <v>1.7993184908441924</v>
      </c>
    </row>
    <row r="16" spans="1:36">
      <c r="A16" s="40" t="s">
        <v>317</v>
      </c>
      <c r="B16" s="109">
        <v>25.810460872685159</v>
      </c>
      <c r="C16" s="111">
        <v>1.0592376001193733</v>
      </c>
      <c r="D16" s="109" t="s">
        <v>14</v>
      </c>
      <c r="E16" s="111" t="s">
        <v>14</v>
      </c>
      <c r="F16" s="109">
        <v>27.25336087029466</v>
      </c>
      <c r="G16" s="111">
        <v>1.1568829327734593</v>
      </c>
      <c r="H16" s="109">
        <v>18.199748716326631</v>
      </c>
      <c r="I16" s="111">
        <v>2.511761269590671</v>
      </c>
      <c r="J16" s="109" t="s">
        <v>14</v>
      </c>
      <c r="K16" s="111" t="s">
        <v>14</v>
      </c>
      <c r="L16" s="109">
        <v>23.503626178207231</v>
      </c>
      <c r="M16" s="111">
        <v>2.3770644296750842</v>
      </c>
      <c r="N16" s="109">
        <v>26.803850422987281</v>
      </c>
      <c r="O16" s="111">
        <v>1.1828080634382758</v>
      </c>
      <c r="P16" s="109">
        <v>3.3002242447800505</v>
      </c>
      <c r="Q16" s="111">
        <v>2.6801380607268528</v>
      </c>
      <c r="R16" s="109">
        <v>26.247473937644209</v>
      </c>
      <c r="S16" s="111">
        <v>1.1877725095778486</v>
      </c>
      <c r="T16" s="109">
        <v>22.58260429041934</v>
      </c>
      <c r="U16" s="111">
        <v>3.3087480610564457</v>
      </c>
      <c r="V16" s="109">
        <v>-3.6648696472248687</v>
      </c>
      <c r="W16" s="111">
        <v>3.614631794125502</v>
      </c>
      <c r="X16" s="109">
        <v>27.029013213267771</v>
      </c>
      <c r="Y16" s="111">
        <v>1.4627219453066391</v>
      </c>
      <c r="Z16" s="109">
        <v>23.789536236716081</v>
      </c>
      <c r="AA16" s="111">
        <v>1.6437630281922713</v>
      </c>
      <c r="AB16" s="109">
        <v>-3.2394769765516891</v>
      </c>
      <c r="AC16" s="111">
        <v>2.1923075465482569</v>
      </c>
      <c r="AD16" s="109">
        <v>25.004851095747959</v>
      </c>
      <c r="AE16" s="111">
        <v>1.6499140643324515</v>
      </c>
      <c r="AF16" s="109">
        <v>26.522896433447709</v>
      </c>
      <c r="AG16" s="111">
        <v>1.4374274859010547</v>
      </c>
      <c r="AH16" s="109">
        <v>1.5180453376997498</v>
      </c>
      <c r="AI16" s="113">
        <v>2.1958035952402732</v>
      </c>
    </row>
    <row r="17" spans="1:35">
      <c r="A17" s="40" t="s">
        <v>318</v>
      </c>
      <c r="B17" s="109">
        <v>5.3487462049509906</v>
      </c>
      <c r="C17" s="111">
        <v>0.56336235654090228</v>
      </c>
      <c r="D17" s="109" t="s">
        <v>14</v>
      </c>
      <c r="E17" s="111" t="s">
        <v>14</v>
      </c>
      <c r="F17" s="109">
        <v>5.0720140687083006</v>
      </c>
      <c r="G17" s="111">
        <v>0.60676727226187133</v>
      </c>
      <c r="H17" s="109">
        <v>5.8910369898152268</v>
      </c>
      <c r="I17" s="111">
        <v>1.1750826263238887</v>
      </c>
      <c r="J17" s="109" t="s">
        <v>14</v>
      </c>
      <c r="K17" s="111" t="s">
        <v>14</v>
      </c>
      <c r="L17" s="109">
        <v>5.5667511086358772</v>
      </c>
      <c r="M17" s="111">
        <v>0.83108120609518998</v>
      </c>
      <c r="N17" s="109">
        <v>4.9606694303562833</v>
      </c>
      <c r="O17" s="111">
        <v>0.79478759357235795</v>
      </c>
      <c r="P17" s="109">
        <v>-0.60608167827959392</v>
      </c>
      <c r="Q17" s="111">
        <v>1.184862049828864</v>
      </c>
      <c r="R17" s="109">
        <v>5.2190152965490304</v>
      </c>
      <c r="S17" s="111">
        <v>0.59163091623989494</v>
      </c>
      <c r="T17" s="109">
        <v>6.1985431225107099</v>
      </c>
      <c r="U17" s="111">
        <v>1.5259089329116451</v>
      </c>
      <c r="V17" s="109">
        <v>0.97952782596167953</v>
      </c>
      <c r="W17" s="111">
        <v>1.6364805370765985</v>
      </c>
      <c r="X17" s="109">
        <v>5.4564110563064494</v>
      </c>
      <c r="Y17" s="111">
        <v>0.69661541327465581</v>
      </c>
      <c r="Z17" s="109">
        <v>5.4768043101326764</v>
      </c>
      <c r="AA17" s="111">
        <v>1.0359346538900014</v>
      </c>
      <c r="AB17" s="109">
        <v>2.0393253826227031E-2</v>
      </c>
      <c r="AC17" s="111">
        <v>1.2557003876035491</v>
      </c>
      <c r="AD17" s="109">
        <v>5.7853138775312773</v>
      </c>
      <c r="AE17" s="111">
        <v>0.69200943730642794</v>
      </c>
      <c r="AF17" s="109">
        <v>4.8029648140860486</v>
      </c>
      <c r="AG17" s="111">
        <v>1.0198227125408392</v>
      </c>
      <c r="AH17" s="109">
        <v>-0.98234906344522877</v>
      </c>
      <c r="AI17" s="113">
        <v>1.1957754155403559</v>
      </c>
    </row>
    <row r="18" spans="1:35">
      <c r="A18" s="33" t="s">
        <v>273</v>
      </c>
      <c r="B18" s="109">
        <v>17.716014967355029</v>
      </c>
      <c r="C18" s="111">
        <v>0.91913661568915495</v>
      </c>
      <c r="D18" s="109">
        <v>18.558326951446301</v>
      </c>
      <c r="E18" s="111">
        <v>2.1302045528501767</v>
      </c>
      <c r="F18" s="109">
        <v>17.438332562307171</v>
      </c>
      <c r="G18" s="111">
        <v>1.4106839904826303</v>
      </c>
      <c r="H18" s="109">
        <v>17.297960862685191</v>
      </c>
      <c r="I18" s="111">
        <v>1.7343884993460852</v>
      </c>
      <c r="J18" s="109">
        <v>-1.2603660887611099</v>
      </c>
      <c r="K18" s="111">
        <v>2.7609876438132854</v>
      </c>
      <c r="L18" s="109">
        <v>17.675316180324732</v>
      </c>
      <c r="M18" s="111">
        <v>0.91956350047983071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17.513227605289359</v>
      </c>
      <c r="S18" s="111">
        <v>1.0184567206475785</v>
      </c>
      <c r="T18" s="109">
        <v>18.103072080766921</v>
      </c>
      <c r="U18" s="111">
        <v>2.2441600796527794</v>
      </c>
      <c r="V18" s="109">
        <v>0.58984447547756247</v>
      </c>
      <c r="W18" s="111">
        <v>2.4874599164107059</v>
      </c>
      <c r="X18" s="109">
        <v>17.52058806966242</v>
      </c>
      <c r="Y18" s="111">
        <v>0.91120933252968206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17.801509552278191</v>
      </c>
      <c r="AE18" s="111">
        <v>0.95954041324938077</v>
      </c>
      <c r="AF18" s="109">
        <v>14.32875137771989</v>
      </c>
      <c r="AG18" s="111">
        <v>4.4377489400394738</v>
      </c>
      <c r="AH18" s="109">
        <v>-3.4727581745583009</v>
      </c>
      <c r="AI18" s="113">
        <v>4.5493634038206681</v>
      </c>
    </row>
    <row r="19" spans="1:35">
      <c r="A19" s="33" t="s">
        <v>311</v>
      </c>
      <c r="B19" s="109">
        <v>11.36404003741327</v>
      </c>
      <c r="C19" s="111">
        <v>0.81499773723461777</v>
      </c>
      <c r="D19" s="109">
        <v>16.746759634538801</v>
      </c>
      <c r="E19" s="111">
        <v>2.8301581775070885</v>
      </c>
      <c r="F19" s="109">
        <v>11.69342368580176</v>
      </c>
      <c r="G19" s="111">
        <v>1.2546363402565466</v>
      </c>
      <c r="H19" s="109">
        <v>9.3212362988177926</v>
      </c>
      <c r="I19" s="111">
        <v>1.2223344698482757</v>
      </c>
      <c r="J19" s="109">
        <v>-7.4255233357210084</v>
      </c>
      <c r="K19" s="111">
        <v>3.0898420218906333</v>
      </c>
      <c r="L19" s="109">
        <v>11.66797086439904</v>
      </c>
      <c r="M19" s="111">
        <v>0.97074172811994541</v>
      </c>
      <c r="N19" s="109">
        <v>10.24662484046322</v>
      </c>
      <c r="O19" s="111">
        <v>1.204034351125461</v>
      </c>
      <c r="P19" s="109">
        <v>-1.4213460239358202</v>
      </c>
      <c r="Q19" s="111">
        <v>1.5488270410956786</v>
      </c>
      <c r="R19" s="109">
        <v>12.12860835866481</v>
      </c>
      <c r="S19" s="111">
        <v>1.1227605285229723</v>
      </c>
      <c r="T19" s="109">
        <v>10.2218515716096</v>
      </c>
      <c r="U19" s="111">
        <v>1.2951346771250858</v>
      </c>
      <c r="V19" s="109">
        <v>-1.90675678705521</v>
      </c>
      <c r="W19" s="111">
        <v>1.7715309918503437</v>
      </c>
      <c r="X19" s="109">
        <v>11.37477852678319</v>
      </c>
      <c r="Y19" s="111">
        <v>0.83584237337123546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11.629739966158439</v>
      </c>
      <c r="AE19" s="111">
        <v>0.88025673534642124</v>
      </c>
      <c r="AF19" s="109">
        <v>8.3122929336843239</v>
      </c>
      <c r="AG19" s="111">
        <v>2.31094260334859</v>
      </c>
      <c r="AH19" s="109">
        <v>-3.3174470324741154</v>
      </c>
      <c r="AI19" s="113">
        <v>2.4738619566794542</v>
      </c>
    </row>
    <row r="20" spans="1:35">
      <c r="A20" s="13" t="s">
        <v>295</v>
      </c>
      <c r="B20" s="109">
        <v>8.5752063759382295</v>
      </c>
      <c r="C20" s="111">
        <v>0.7327062183822034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8.6206179185294083</v>
      </c>
      <c r="I20" s="111">
        <v>0.76494590794110406</v>
      </c>
      <c r="J20" s="109" t="s">
        <v>13</v>
      </c>
      <c r="K20" s="111" t="s">
        <v>13</v>
      </c>
      <c r="L20" s="109">
        <v>11.072395698860539</v>
      </c>
      <c r="M20" s="111">
        <v>1.301510241537021</v>
      </c>
      <c r="N20" s="109">
        <v>7.0726609029830438</v>
      </c>
      <c r="O20" s="111">
        <v>1.0035718377772951</v>
      </c>
      <c r="P20" s="109">
        <v>-3.9997347958774956</v>
      </c>
      <c r="Q20" s="111">
        <v>1.6375295279474786</v>
      </c>
      <c r="R20" s="109">
        <v>8.045208897099597</v>
      </c>
      <c r="S20" s="111">
        <v>0.82775836865152963</v>
      </c>
      <c r="T20" s="109">
        <v>9.6931197096302704</v>
      </c>
      <c r="U20" s="111">
        <v>2.7269988360213198</v>
      </c>
      <c r="V20" s="109">
        <v>1.6479108125306734</v>
      </c>
      <c r="W20" s="111">
        <v>2.8352443843068209</v>
      </c>
      <c r="X20" s="109">
        <v>7.565179148275142</v>
      </c>
      <c r="Y20" s="111">
        <v>0.99034080694394022</v>
      </c>
      <c r="Z20" s="109">
        <v>10.090729098911851</v>
      </c>
      <c r="AA20" s="111">
        <v>1.3496723475485297</v>
      </c>
      <c r="AB20" s="109">
        <v>2.5255499506367087</v>
      </c>
      <c r="AC20" s="111">
        <v>1.6336120717565934</v>
      </c>
      <c r="AD20" s="109">
        <v>8.3164809341110075</v>
      </c>
      <c r="AE20" s="111">
        <v>0.78526567141748471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275</v>
      </c>
      <c r="B21" s="109">
        <v>15.96290014696365</v>
      </c>
      <c r="C21" s="111">
        <v>0.76634187003589949</v>
      </c>
      <c r="D21" s="109">
        <v>15.77282198100453</v>
      </c>
      <c r="E21" s="111">
        <v>1.8437154635064517</v>
      </c>
      <c r="F21" s="109">
        <v>15.80273810778924</v>
      </c>
      <c r="G21" s="111">
        <v>1.0798821118487387</v>
      </c>
      <c r="H21" s="109">
        <v>16.605954736400591</v>
      </c>
      <c r="I21" s="111">
        <v>1.3235919117540786</v>
      </c>
      <c r="J21" s="109">
        <v>0.83313275539606124</v>
      </c>
      <c r="K21" s="111">
        <v>2.3188194370792838</v>
      </c>
      <c r="L21" s="109">
        <v>15.690791896667831</v>
      </c>
      <c r="M21" s="111">
        <v>0.7961304488136105</v>
      </c>
      <c r="N21" s="109">
        <v>22.24150397242256</v>
      </c>
      <c r="O21" s="111">
        <v>4.3237040265181763</v>
      </c>
      <c r="P21" s="109">
        <v>6.5507120757547295</v>
      </c>
      <c r="Q21" s="111">
        <v>4.5023185695466026</v>
      </c>
      <c r="R21" s="109">
        <v>16.168338918686331</v>
      </c>
      <c r="S21" s="111">
        <v>0.77830374004288216</v>
      </c>
      <c r="T21" s="109" t="s">
        <v>14</v>
      </c>
      <c r="U21" s="111" t="s">
        <v>14</v>
      </c>
      <c r="V21" s="109" t="s">
        <v>14</v>
      </c>
      <c r="W21" s="111" t="s">
        <v>14</v>
      </c>
      <c r="X21" s="109">
        <v>16.015850000364619</v>
      </c>
      <c r="Y21" s="111">
        <v>0.78430447255219415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15.694299370926981</v>
      </c>
      <c r="AE21" s="111">
        <v>0.99317932819024657</v>
      </c>
      <c r="AF21" s="109">
        <v>16.544672073737711</v>
      </c>
      <c r="AG21" s="111">
        <v>1.2342693988847855</v>
      </c>
      <c r="AH21" s="109">
        <v>0.85037270281073063</v>
      </c>
      <c r="AI21" s="113">
        <v>1.5759196999656748</v>
      </c>
    </row>
    <row r="22" spans="1:35">
      <c r="A22" s="13" t="s">
        <v>310</v>
      </c>
      <c r="B22" s="109">
        <v>14.627452133485679</v>
      </c>
      <c r="C22" s="111">
        <v>0.87709148897047762</v>
      </c>
      <c r="D22" s="109">
        <v>17.882584898312839</v>
      </c>
      <c r="E22" s="111">
        <v>2.3970687845881495</v>
      </c>
      <c r="F22" s="109">
        <v>14.855696175058119</v>
      </c>
      <c r="G22" s="111">
        <v>1.9355374147666469</v>
      </c>
      <c r="H22" s="109">
        <v>13.62416851168798</v>
      </c>
      <c r="I22" s="111">
        <v>1.1744186518912387</v>
      </c>
      <c r="J22" s="109">
        <v>-4.2584163866248588</v>
      </c>
      <c r="K22" s="111">
        <v>2.6885933873406214</v>
      </c>
      <c r="L22" s="109">
        <v>16.758194314285991</v>
      </c>
      <c r="M22" s="111">
        <v>1.567818877249141</v>
      </c>
      <c r="N22" s="109">
        <v>12.47021204081959</v>
      </c>
      <c r="O22" s="111">
        <v>1.1478620634214316</v>
      </c>
      <c r="P22" s="109">
        <v>-4.287982273466401</v>
      </c>
      <c r="Q22" s="111">
        <v>1.9734413331035745</v>
      </c>
      <c r="R22" s="109">
        <v>13.86329487062229</v>
      </c>
      <c r="S22" s="111">
        <v>1.0698996979694255</v>
      </c>
      <c r="T22" s="109">
        <v>15.102444426349191</v>
      </c>
      <c r="U22" s="111">
        <v>1.3454566597160176</v>
      </c>
      <c r="V22" s="109">
        <v>1.2391495557269003</v>
      </c>
      <c r="W22" s="111">
        <v>1.6592361589655331</v>
      </c>
      <c r="X22" s="109">
        <v>14.310473958511199</v>
      </c>
      <c r="Y22" s="111">
        <v>0.97601198780181597</v>
      </c>
      <c r="Z22" s="109">
        <v>17.588854328802189</v>
      </c>
      <c r="AA22" s="111">
        <v>3.6417567641819844</v>
      </c>
      <c r="AB22" s="109">
        <v>3.2783803702909893</v>
      </c>
      <c r="AC22" s="111">
        <v>3.8466654979705681</v>
      </c>
      <c r="AD22" s="109">
        <v>14.399619677627429</v>
      </c>
      <c r="AE22" s="111">
        <v>1.4556932884866676</v>
      </c>
      <c r="AF22" s="109">
        <v>14.71329788785348</v>
      </c>
      <c r="AG22" s="111">
        <v>1.3182248637666532</v>
      </c>
      <c r="AH22" s="109">
        <v>0.31367821022605114</v>
      </c>
      <c r="AI22" s="113">
        <v>2.0667510461916541</v>
      </c>
    </row>
    <row r="23" spans="1:35">
      <c r="A23" s="13" t="s">
        <v>262</v>
      </c>
      <c r="B23" s="109">
        <v>43.476413971158408</v>
      </c>
      <c r="C23" s="111">
        <v>1.3656876779704514</v>
      </c>
      <c r="D23" s="109">
        <v>45.794668213671329</v>
      </c>
      <c r="E23" s="111">
        <v>5.2992684952529592</v>
      </c>
      <c r="F23" s="109">
        <v>41.693934474401111</v>
      </c>
      <c r="G23" s="111">
        <v>2.2294354084560082</v>
      </c>
      <c r="H23" s="109">
        <v>46.314457406521612</v>
      </c>
      <c r="I23" s="111">
        <v>2.4458771098161378</v>
      </c>
      <c r="J23" s="109">
        <v>0.51978919285028269</v>
      </c>
      <c r="K23" s="111">
        <v>5.9224776551484393</v>
      </c>
      <c r="L23" s="109">
        <v>37.038017213782837</v>
      </c>
      <c r="M23" s="111">
        <v>1.5659751215707429</v>
      </c>
      <c r="N23" s="109">
        <v>63.612450212788147</v>
      </c>
      <c r="O23" s="111">
        <v>2.4881149662458069</v>
      </c>
      <c r="P23" s="109">
        <v>26.57443299900531</v>
      </c>
      <c r="Q23" s="111">
        <v>2.9448328143152831</v>
      </c>
      <c r="R23" s="109">
        <v>43.614679433606661</v>
      </c>
      <c r="S23" s="111">
        <v>1.4529755192874421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44.659998473901958</v>
      </c>
      <c r="Y23" s="111">
        <v>1.626325846127052</v>
      </c>
      <c r="Z23" s="109">
        <v>38.57309101165162</v>
      </c>
      <c r="AA23" s="111">
        <v>2.4279697982129802</v>
      </c>
      <c r="AB23" s="109">
        <v>-6.0869074622503376</v>
      </c>
      <c r="AC23" s="111">
        <v>2.9820335671154456</v>
      </c>
      <c r="AD23" s="109">
        <v>44.372806635081183</v>
      </c>
      <c r="AE23" s="111">
        <v>1.7790971078566455</v>
      </c>
      <c r="AF23" s="109">
        <v>37.335603735643943</v>
      </c>
      <c r="AG23" s="111">
        <v>4.1279765357556011</v>
      </c>
      <c r="AH23" s="109">
        <v>-7.03720289943724</v>
      </c>
      <c r="AI23" s="113">
        <v>5.098343008696542</v>
      </c>
    </row>
    <row r="24" spans="1:35">
      <c r="A24" s="13" t="s">
        <v>279</v>
      </c>
      <c r="B24" s="109">
        <v>18.46157180765967</v>
      </c>
      <c r="C24" s="111">
        <v>0.95483948828391618</v>
      </c>
      <c r="D24" s="109">
        <v>21.210280407683172</v>
      </c>
      <c r="E24" s="111">
        <v>2.3362658229467277</v>
      </c>
      <c r="F24" s="109">
        <v>16.886762831963448</v>
      </c>
      <c r="G24" s="111">
        <v>1.2968962346422273</v>
      </c>
      <c r="H24" s="109">
        <v>18.343776638539829</v>
      </c>
      <c r="I24" s="111">
        <v>2.4294197916302234</v>
      </c>
      <c r="J24" s="109">
        <v>-2.8665037691433426</v>
      </c>
      <c r="K24" s="111">
        <v>3.4245892570219598</v>
      </c>
      <c r="L24" s="109">
        <v>15.85723004900416</v>
      </c>
      <c r="M24" s="111">
        <v>1.0071100567620568</v>
      </c>
      <c r="N24" s="109">
        <v>24.748495269948609</v>
      </c>
      <c r="O24" s="111">
        <v>2.5770671304013675</v>
      </c>
      <c r="P24" s="109">
        <v>8.8912652209444492</v>
      </c>
      <c r="Q24" s="111">
        <v>2.8703291836856155</v>
      </c>
      <c r="R24" s="109">
        <v>17.82811758264981</v>
      </c>
      <c r="S24" s="111">
        <v>1.0844302415679661</v>
      </c>
      <c r="T24" s="109">
        <v>22.560132530455661</v>
      </c>
      <c r="U24" s="111">
        <v>2.6681449022392902</v>
      </c>
      <c r="V24" s="109">
        <v>4.7320149478058511</v>
      </c>
      <c r="W24" s="111">
        <v>2.8498805298515846</v>
      </c>
      <c r="X24" s="109">
        <v>18.902386042453191</v>
      </c>
      <c r="Y24" s="111">
        <v>1.2219781163378007</v>
      </c>
      <c r="Z24" s="109">
        <v>15.96057328680917</v>
      </c>
      <c r="AA24" s="111">
        <v>2.046591562308564</v>
      </c>
      <c r="AB24" s="109">
        <v>-2.9418127556440208</v>
      </c>
      <c r="AC24" s="111">
        <v>2.4148609081929528</v>
      </c>
      <c r="AD24" s="109">
        <v>18.426181958737629</v>
      </c>
      <c r="AE24" s="111">
        <v>1.3252459866236772</v>
      </c>
      <c r="AF24" s="109">
        <v>17.485519355115009</v>
      </c>
      <c r="AG24" s="111">
        <v>1.6823435034832595</v>
      </c>
      <c r="AH24" s="109">
        <v>-0.94066260362262</v>
      </c>
      <c r="AI24" s="113">
        <v>2.1927096334793994</v>
      </c>
    </row>
    <row r="25" spans="1:35">
      <c r="A25" s="13" t="s">
        <v>268</v>
      </c>
      <c r="B25" s="109">
        <v>26.401287900768331</v>
      </c>
      <c r="C25" s="111">
        <v>1.0290145431233797</v>
      </c>
      <c r="D25" s="109">
        <v>22.657655824765339</v>
      </c>
      <c r="E25" s="111">
        <v>1.4854975796729764</v>
      </c>
      <c r="F25" s="109">
        <v>28.248293489390502</v>
      </c>
      <c r="G25" s="111">
        <v>1.9251256758724484</v>
      </c>
      <c r="H25" s="109">
        <v>28.5466285215421</v>
      </c>
      <c r="I25" s="111">
        <v>2.3420140788098478</v>
      </c>
      <c r="J25" s="109">
        <v>5.8889726967767615</v>
      </c>
      <c r="K25" s="111">
        <v>2.7710209324418318</v>
      </c>
      <c r="L25" s="109">
        <v>26.067774850383291</v>
      </c>
      <c r="M25" s="111">
        <v>1.0347380400371424</v>
      </c>
      <c r="N25" s="109">
        <v>33.540058277678789</v>
      </c>
      <c r="O25" s="111">
        <v>6.0407505266149766</v>
      </c>
      <c r="P25" s="109">
        <v>7.4722834272954977</v>
      </c>
      <c r="Q25" s="111">
        <v>6.1015109795424722</v>
      </c>
      <c r="R25" s="109">
        <v>26.16640071736073</v>
      </c>
      <c r="S25" s="111">
        <v>1.0382047944959547</v>
      </c>
      <c r="T25" s="109">
        <v>30.313498175885801</v>
      </c>
      <c r="U25" s="111">
        <v>5.8745545278734159</v>
      </c>
      <c r="V25" s="109">
        <v>4.1470974585250708</v>
      </c>
      <c r="W25" s="111">
        <v>5.9532313133866168</v>
      </c>
      <c r="X25" s="109">
        <v>26.330360196818852</v>
      </c>
      <c r="Y25" s="111">
        <v>1.0335696444972033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25.7810445856251</v>
      </c>
      <c r="AE25" s="111">
        <v>1.2784551728907159</v>
      </c>
      <c r="AF25" s="109">
        <v>27.519851599330831</v>
      </c>
      <c r="AG25" s="111">
        <v>2.1747142174399823</v>
      </c>
      <c r="AH25" s="109">
        <v>1.7388070137057312</v>
      </c>
      <c r="AI25" s="113">
        <v>2.6517679227194324</v>
      </c>
    </row>
    <row r="26" spans="1:35">
      <c r="A26" s="13" t="s">
        <v>285</v>
      </c>
      <c r="B26" s="109">
        <v>58.190292205002777</v>
      </c>
      <c r="C26" s="111">
        <v>1.3743740059294209</v>
      </c>
      <c r="D26" s="109">
        <v>60.118893730217053</v>
      </c>
      <c r="E26" s="111">
        <v>2.3869181623714222</v>
      </c>
      <c r="F26" s="109">
        <v>55.402616546034267</v>
      </c>
      <c r="G26" s="111">
        <v>1.922633466388723</v>
      </c>
      <c r="H26" s="109">
        <v>63.784118327001607</v>
      </c>
      <c r="I26" s="111">
        <v>2.6848733577406652</v>
      </c>
      <c r="J26" s="109">
        <v>3.6652245967845545</v>
      </c>
      <c r="K26" s="111">
        <v>3.683973710986991</v>
      </c>
      <c r="L26" s="109">
        <v>57.375864994833712</v>
      </c>
      <c r="M26" s="111">
        <v>1.4322326101624141</v>
      </c>
      <c r="N26" s="109">
        <v>71.868728066244415</v>
      </c>
      <c r="O26" s="111">
        <v>5.9871711039002813</v>
      </c>
      <c r="P26" s="109">
        <v>14.492863071410703</v>
      </c>
      <c r="Q26" s="111">
        <v>6.2388057701987467</v>
      </c>
      <c r="R26" s="109">
        <v>58.079507014055288</v>
      </c>
      <c r="S26" s="111">
        <v>1.3852596352602347</v>
      </c>
      <c r="T26" s="109" t="s">
        <v>14</v>
      </c>
      <c r="U26" s="111" t="s">
        <v>14</v>
      </c>
      <c r="V26" s="109" t="s">
        <v>14</v>
      </c>
      <c r="W26" s="111" t="s">
        <v>14</v>
      </c>
      <c r="X26" s="109">
        <v>56.368854867417397</v>
      </c>
      <c r="Y26" s="111">
        <v>1.5565001460404497</v>
      </c>
      <c r="Z26" s="109">
        <v>67.262457647934767</v>
      </c>
      <c r="AA26" s="111">
        <v>2.6241347678363676</v>
      </c>
      <c r="AB26" s="109">
        <v>10.893602780517369</v>
      </c>
      <c r="AC26" s="111">
        <v>3.0962876741773933</v>
      </c>
      <c r="AD26" s="109">
        <v>57.486313249104057</v>
      </c>
      <c r="AE26" s="111">
        <v>1.6898938885272341</v>
      </c>
      <c r="AF26" s="109">
        <v>59.758925555402428</v>
      </c>
      <c r="AG26" s="111">
        <v>2.0200881992053477</v>
      </c>
      <c r="AH26" s="109">
        <v>2.2726123062983703</v>
      </c>
      <c r="AI26" s="113">
        <v>2.5812407979859766</v>
      </c>
    </row>
    <row r="27" spans="1:35">
      <c r="A27" s="13" t="s">
        <v>303</v>
      </c>
      <c r="B27" s="109">
        <v>6.6419615475984308</v>
      </c>
      <c r="C27" s="111">
        <v>0.79378223479802246</v>
      </c>
      <c r="D27" s="109">
        <v>8.7479753786735728</v>
      </c>
      <c r="E27" s="111">
        <v>1.8350732357509956</v>
      </c>
      <c r="F27" s="109">
        <v>6.1417302283691946</v>
      </c>
      <c r="G27" s="111">
        <v>0.96173931460340634</v>
      </c>
      <c r="H27" s="109">
        <v>7.0745516050036814</v>
      </c>
      <c r="I27" s="111">
        <v>1.8419488784865259</v>
      </c>
      <c r="J27" s="109">
        <v>-1.6734237736698914</v>
      </c>
      <c r="K27" s="111">
        <v>2.6144806039813528</v>
      </c>
      <c r="L27" s="109">
        <v>6.4433079759962597</v>
      </c>
      <c r="M27" s="111">
        <v>0.92373882691941145</v>
      </c>
      <c r="N27" s="109">
        <v>7.2861295295670887</v>
      </c>
      <c r="O27" s="111">
        <v>1.5207185076684264</v>
      </c>
      <c r="P27" s="109">
        <v>0.842821553570829</v>
      </c>
      <c r="Q27" s="111">
        <v>1.7728900519836541</v>
      </c>
      <c r="R27" s="109">
        <v>6.0187850469662116</v>
      </c>
      <c r="S27" s="111">
        <v>0.84970656785894005</v>
      </c>
      <c r="T27" s="109">
        <v>7.5717301347565051</v>
      </c>
      <c r="U27" s="111">
        <v>1.5451804586093907</v>
      </c>
      <c r="V27" s="109">
        <v>1.5529450877902935</v>
      </c>
      <c r="W27" s="111">
        <v>1.7619399214621534</v>
      </c>
      <c r="X27" s="109">
        <v>6.8356830963780117</v>
      </c>
      <c r="Y27" s="111">
        <v>1.0888546815223108</v>
      </c>
      <c r="Z27" s="109">
        <v>6.3355867287951808</v>
      </c>
      <c r="AA27" s="111">
        <v>1.0236013831797826</v>
      </c>
      <c r="AB27" s="109">
        <v>-0.50009636758283094</v>
      </c>
      <c r="AC27" s="111">
        <v>1.4621243244037572</v>
      </c>
      <c r="AD27" s="109">
        <v>6.6941734345343056</v>
      </c>
      <c r="AE27" s="111">
        <v>0.82588908825638097</v>
      </c>
      <c r="AF27" s="109">
        <v>6.8266538918912518</v>
      </c>
      <c r="AG27" s="111">
        <v>1.5736910664319408</v>
      </c>
      <c r="AH27" s="109">
        <v>0.13248045735694625</v>
      </c>
      <c r="AI27" s="113">
        <v>1.7924804563497518</v>
      </c>
    </row>
    <row r="28" spans="1:35">
      <c r="A28" s="13" t="s">
        <v>271</v>
      </c>
      <c r="B28" s="109">
        <v>40.756956324501402</v>
      </c>
      <c r="C28" s="111">
        <v>1.2514414573033084</v>
      </c>
      <c r="D28" s="109">
        <v>45.520623515717517</v>
      </c>
      <c r="E28" s="111">
        <v>1.8570340374161094</v>
      </c>
      <c r="F28" s="109">
        <v>44.052771376566987</v>
      </c>
      <c r="G28" s="111">
        <v>3.0978931231291864</v>
      </c>
      <c r="H28" s="109">
        <v>29.955057605180869</v>
      </c>
      <c r="I28" s="111">
        <v>2.0490537648587268</v>
      </c>
      <c r="J28" s="109">
        <v>-15.565565910536648</v>
      </c>
      <c r="K28" s="111">
        <v>2.7725907452390626</v>
      </c>
      <c r="L28" s="109">
        <v>41.390278970628707</v>
      </c>
      <c r="M28" s="111">
        <v>1.4027374148433016</v>
      </c>
      <c r="N28" s="109">
        <v>32.000604018465893</v>
      </c>
      <c r="O28" s="111">
        <v>3.2374545267418675</v>
      </c>
      <c r="P28" s="109">
        <v>-9.3896749521628138</v>
      </c>
      <c r="Q28" s="111">
        <v>3.5277701245425503</v>
      </c>
      <c r="R28" s="109">
        <v>40.110831683143367</v>
      </c>
      <c r="S28" s="111">
        <v>1.3081935305402834</v>
      </c>
      <c r="T28" s="109">
        <v>49.760059783860306</v>
      </c>
      <c r="U28" s="111">
        <v>4.6913252874885698</v>
      </c>
      <c r="V28" s="109">
        <v>9.6492281007169396</v>
      </c>
      <c r="W28" s="111">
        <v>4.6509254015110404</v>
      </c>
      <c r="X28" s="109">
        <v>40.356803681613698</v>
      </c>
      <c r="Y28" s="111">
        <v>1.3568496270312131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40.875774274031052</v>
      </c>
      <c r="AE28" s="111">
        <v>1.3190048298263726</v>
      </c>
      <c r="AF28" s="109" t="s">
        <v>14</v>
      </c>
      <c r="AG28" s="111" t="s">
        <v>14</v>
      </c>
      <c r="AH28" s="109" t="s">
        <v>14</v>
      </c>
      <c r="AI28" s="113" t="s">
        <v>14</v>
      </c>
    </row>
    <row r="29" spans="1:35">
      <c r="A29" s="13" t="s">
        <v>276</v>
      </c>
      <c r="B29" s="109">
        <v>9.1945066282569883</v>
      </c>
      <c r="C29" s="111">
        <v>0.76155166357176474</v>
      </c>
      <c r="D29" s="109">
        <v>11.47619697461514</v>
      </c>
      <c r="E29" s="111">
        <v>2.1787326687005844</v>
      </c>
      <c r="F29" s="109">
        <v>8.6226498488916832</v>
      </c>
      <c r="G29" s="111">
        <v>0.89722735469394344</v>
      </c>
      <c r="H29" s="109">
        <v>8.3211308393202614</v>
      </c>
      <c r="I29" s="111">
        <v>1.1747598894033782</v>
      </c>
      <c r="J29" s="109">
        <v>-3.155066135294879</v>
      </c>
      <c r="K29" s="111">
        <v>2.3591205712338126</v>
      </c>
      <c r="L29" s="109">
        <v>9.3078577678587635</v>
      </c>
      <c r="M29" s="111">
        <v>0.81959691451083561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8.8693108384176025</v>
      </c>
      <c r="S29" s="111">
        <v>0.87815762754801208</v>
      </c>
      <c r="T29" s="109">
        <v>12.829381439311341</v>
      </c>
      <c r="U29" s="111">
        <v>1.8070248286261752</v>
      </c>
      <c r="V29" s="109">
        <v>3.9600706008937383</v>
      </c>
      <c r="W29" s="111">
        <v>2.0282579305767201</v>
      </c>
      <c r="X29" s="109">
        <v>9.2938844184169866</v>
      </c>
      <c r="Y29" s="111">
        <v>0.80636976901997282</v>
      </c>
      <c r="Z29" s="109" t="s">
        <v>14</v>
      </c>
      <c r="AA29" s="111" t="s">
        <v>14</v>
      </c>
      <c r="AB29" s="109" t="s">
        <v>14</v>
      </c>
      <c r="AC29" s="111" t="s">
        <v>14</v>
      </c>
      <c r="AD29" s="109">
        <v>9.6628985555375415</v>
      </c>
      <c r="AE29" s="111">
        <v>0.88666912566806566</v>
      </c>
      <c r="AF29" s="109">
        <v>6.1815717979149856</v>
      </c>
      <c r="AG29" s="111">
        <v>1.48782206431808</v>
      </c>
      <c r="AH29" s="109">
        <v>-3.4813267576225559</v>
      </c>
      <c r="AI29" s="113">
        <v>1.7619347246342971</v>
      </c>
    </row>
    <row r="30" spans="1:35">
      <c r="A30" s="13" t="s">
        <v>304</v>
      </c>
      <c r="B30" s="109">
        <v>10.082034887117191</v>
      </c>
      <c r="C30" s="111">
        <v>0.93139112773860633</v>
      </c>
      <c r="D30" s="109">
        <v>10.28767125536802</v>
      </c>
      <c r="E30" s="111">
        <v>1.6853588131693158</v>
      </c>
      <c r="F30" s="109">
        <v>9.1316533007559784</v>
      </c>
      <c r="G30" s="111">
        <v>1.4385724594446372</v>
      </c>
      <c r="H30" s="109" t="s">
        <v>14</v>
      </c>
      <c r="I30" s="111" t="s">
        <v>14</v>
      </c>
      <c r="J30" s="109" t="s">
        <v>14</v>
      </c>
      <c r="K30" s="111" t="s">
        <v>14</v>
      </c>
      <c r="L30" s="109">
        <v>9.8963453718567838</v>
      </c>
      <c r="M30" s="111">
        <v>1.0363994443841198</v>
      </c>
      <c r="N30" s="109" t="s">
        <v>14</v>
      </c>
      <c r="O30" s="111" t="s">
        <v>14</v>
      </c>
      <c r="P30" s="109" t="s">
        <v>14</v>
      </c>
      <c r="Q30" s="111" t="s">
        <v>14</v>
      </c>
      <c r="R30" s="109">
        <v>10.62858778520445</v>
      </c>
      <c r="S30" s="111">
        <v>1.1343212821152222</v>
      </c>
      <c r="T30" s="109" t="s">
        <v>14</v>
      </c>
      <c r="U30" s="111" t="s">
        <v>14</v>
      </c>
      <c r="V30" s="109" t="s">
        <v>14</v>
      </c>
      <c r="W30" s="111" t="s">
        <v>14</v>
      </c>
      <c r="X30" s="109">
        <v>9.4663041849382186</v>
      </c>
      <c r="Y30" s="111">
        <v>1.2004671417487114</v>
      </c>
      <c r="Z30" s="109">
        <v>13.89351905071541</v>
      </c>
      <c r="AA30" s="111">
        <v>2.575600735443099</v>
      </c>
      <c r="AB30" s="109">
        <v>4.4272148657771915</v>
      </c>
      <c r="AC30" s="111">
        <v>2.8037959806661137</v>
      </c>
      <c r="AD30" s="109">
        <v>12.27326708592226</v>
      </c>
      <c r="AE30" s="111">
        <v>1.935224662124047</v>
      </c>
      <c r="AF30" s="109">
        <v>9.431439764216341</v>
      </c>
      <c r="AG30" s="111">
        <v>1.5503878138463445</v>
      </c>
      <c r="AH30" s="109">
        <v>-2.8418273217059191</v>
      </c>
      <c r="AI30" s="113">
        <v>2.6080237468415759</v>
      </c>
    </row>
    <row r="31" spans="1:35">
      <c r="A31" s="13" t="s">
        <v>291</v>
      </c>
      <c r="B31" s="109">
        <v>12.096098603969789</v>
      </c>
      <c r="C31" s="111">
        <v>0.74531151469788293</v>
      </c>
      <c r="D31" s="109">
        <v>12.964611378634279</v>
      </c>
      <c r="E31" s="111">
        <v>1.6228154942836417</v>
      </c>
      <c r="F31" s="109">
        <v>11.81921846717116</v>
      </c>
      <c r="G31" s="111">
        <v>0.8728910065637584</v>
      </c>
      <c r="H31" s="109">
        <v>12.674253980614081</v>
      </c>
      <c r="I31" s="111">
        <v>1.7750732019715909</v>
      </c>
      <c r="J31" s="109">
        <v>-0.29035739802019833</v>
      </c>
      <c r="K31" s="111">
        <v>2.4701813386945686</v>
      </c>
      <c r="L31" s="109">
        <v>12.190027708432179</v>
      </c>
      <c r="M31" s="111">
        <v>0.76968158780146478</v>
      </c>
      <c r="N31" s="109">
        <v>10.56329887162987</v>
      </c>
      <c r="O31" s="111">
        <v>3.4330840172784609</v>
      </c>
      <c r="P31" s="109">
        <v>-1.6267288368023092</v>
      </c>
      <c r="Q31" s="111">
        <v>3.5172393702569424</v>
      </c>
      <c r="R31" s="109">
        <v>11.431279366800069</v>
      </c>
      <c r="S31" s="111">
        <v>0.72112033285748678</v>
      </c>
      <c r="T31" s="109">
        <v>18.785182491829261</v>
      </c>
      <c r="U31" s="111">
        <v>3.2502646857560857</v>
      </c>
      <c r="V31" s="109">
        <v>7.3539031250291913</v>
      </c>
      <c r="W31" s="111">
        <v>3.246975970936715</v>
      </c>
      <c r="X31" s="109">
        <v>12.3871373515953</v>
      </c>
      <c r="Y31" s="111">
        <v>0.98505522009921975</v>
      </c>
      <c r="Z31" s="109">
        <v>11.31689433631183</v>
      </c>
      <c r="AA31" s="111">
        <v>1.0813395358447044</v>
      </c>
      <c r="AB31" s="109">
        <v>-1.0702430152834701</v>
      </c>
      <c r="AC31" s="111">
        <v>1.4256937476489451</v>
      </c>
      <c r="AD31" s="109">
        <v>12.13248449561658</v>
      </c>
      <c r="AE31" s="111">
        <v>1.0415433025521899</v>
      </c>
      <c r="AF31" s="109">
        <v>11.83217330522228</v>
      </c>
      <c r="AG31" s="111">
        <v>0.92437501304539715</v>
      </c>
      <c r="AH31" s="109">
        <v>-0.3003111903943001</v>
      </c>
      <c r="AI31" s="113">
        <v>1.3257289008877904</v>
      </c>
    </row>
    <row r="32" spans="1:35">
      <c r="A32" s="13" t="s">
        <v>302</v>
      </c>
      <c r="B32" s="109">
        <v>30.43693229589682</v>
      </c>
      <c r="C32" s="111">
        <v>1.4042159220707606</v>
      </c>
      <c r="D32" s="109" t="s">
        <v>14</v>
      </c>
      <c r="E32" s="111" t="s">
        <v>14</v>
      </c>
      <c r="F32" s="109">
        <v>33.618211358567798</v>
      </c>
      <c r="G32" s="111">
        <v>2.1466372394332853</v>
      </c>
      <c r="H32" s="109">
        <v>22.39996219043201</v>
      </c>
      <c r="I32" s="111">
        <v>1.5315544241953822</v>
      </c>
      <c r="J32" s="109" t="s">
        <v>14</v>
      </c>
      <c r="K32" s="111" t="s">
        <v>14</v>
      </c>
      <c r="L32" s="109" t="s">
        <v>15</v>
      </c>
      <c r="M32" s="111" t="s">
        <v>15</v>
      </c>
      <c r="N32" s="109" t="s">
        <v>15</v>
      </c>
      <c r="O32" s="111" t="s">
        <v>15</v>
      </c>
      <c r="P32" s="109" t="s">
        <v>15</v>
      </c>
      <c r="Q32" s="111" t="s">
        <v>15</v>
      </c>
      <c r="R32" s="109">
        <v>26.873740179693179</v>
      </c>
      <c r="S32" s="111">
        <v>1.7042781405078284</v>
      </c>
      <c r="T32" s="109">
        <v>35.702766229010876</v>
      </c>
      <c r="U32" s="111">
        <v>3.1029604421691581</v>
      </c>
      <c r="V32" s="109">
        <v>8.8290260493176973</v>
      </c>
      <c r="W32" s="111">
        <v>3.6838537899120176</v>
      </c>
      <c r="X32" s="109">
        <v>31.363604195166719</v>
      </c>
      <c r="Y32" s="111">
        <v>1.7244505500528995</v>
      </c>
      <c r="Z32" s="109">
        <v>22.34973176092597</v>
      </c>
      <c r="AA32" s="111">
        <v>2.4607328509918505</v>
      </c>
      <c r="AB32" s="109">
        <v>-9.0138724342407492</v>
      </c>
      <c r="AC32" s="111">
        <v>3.5022829864827547</v>
      </c>
      <c r="AD32" s="109">
        <v>32.240603234322343</v>
      </c>
      <c r="AE32" s="111">
        <v>2.3270980382609765</v>
      </c>
      <c r="AF32" s="109">
        <v>26.406896843574941</v>
      </c>
      <c r="AG32" s="111">
        <v>1.9318998819565829</v>
      </c>
      <c r="AH32" s="109">
        <v>-5.8337063907474018</v>
      </c>
      <c r="AI32" s="113">
        <v>3.3933073459233678</v>
      </c>
    </row>
    <row r="33" spans="1:35">
      <c r="A33" s="13" t="s">
        <v>288</v>
      </c>
      <c r="B33" s="109">
        <v>34.427560087996</v>
      </c>
      <c r="C33" s="111">
        <v>0.96944183770951708</v>
      </c>
      <c r="D33" s="109" t="s">
        <v>14</v>
      </c>
      <c r="E33" s="111" t="s">
        <v>14</v>
      </c>
      <c r="F33" s="109">
        <v>37.815254088384023</v>
      </c>
      <c r="G33" s="111">
        <v>1.6004207375616606</v>
      </c>
      <c r="H33" s="109">
        <v>32.801921066458547</v>
      </c>
      <c r="I33" s="111">
        <v>1.1999584290472809</v>
      </c>
      <c r="J33" s="109" t="s">
        <v>14</v>
      </c>
      <c r="K33" s="111" t="s">
        <v>14</v>
      </c>
      <c r="L33" s="109">
        <v>33.582650472923881</v>
      </c>
      <c r="M33" s="111">
        <v>0.96519521870542424</v>
      </c>
      <c r="N33" s="109">
        <v>41.800034877118321</v>
      </c>
      <c r="O33" s="111">
        <v>4.4073907145957358</v>
      </c>
      <c r="P33" s="109">
        <v>8.2173844041944406</v>
      </c>
      <c r="Q33" s="111">
        <v>4.5193725136774123</v>
      </c>
      <c r="R33" s="109">
        <v>34.24896402784713</v>
      </c>
      <c r="S33" s="111">
        <v>1.034108871151183</v>
      </c>
      <c r="T33" s="109">
        <v>37.147708252013793</v>
      </c>
      <c r="U33" s="111">
        <v>3.8169035048651287</v>
      </c>
      <c r="V33" s="109">
        <v>2.8987442241666628</v>
      </c>
      <c r="W33" s="111">
        <v>4.0308903746859253</v>
      </c>
      <c r="X33" s="109">
        <v>34.469652384844082</v>
      </c>
      <c r="Y33" s="111">
        <v>0.98091893280040487</v>
      </c>
      <c r="Z33" s="109" t="s">
        <v>14</v>
      </c>
      <c r="AA33" s="111" t="s">
        <v>14</v>
      </c>
      <c r="AB33" s="109" t="s">
        <v>14</v>
      </c>
      <c r="AC33" s="111" t="s">
        <v>14</v>
      </c>
      <c r="AD33" s="109">
        <v>34.559477154956838</v>
      </c>
      <c r="AE33" s="111">
        <v>1.0484320179519224</v>
      </c>
      <c r="AF33" s="109">
        <v>33.484901924962209</v>
      </c>
      <c r="AG33" s="111">
        <v>2.6230640441591291</v>
      </c>
      <c r="AH33" s="109">
        <v>-1.074575229994629</v>
      </c>
      <c r="AI33" s="113">
        <v>2.917274996164656</v>
      </c>
    </row>
    <row r="34" spans="1:35">
      <c r="A34" s="13" t="s">
        <v>312</v>
      </c>
      <c r="B34" s="109">
        <v>61.026089031036669</v>
      </c>
      <c r="C34" s="111">
        <v>1.7864963709570469</v>
      </c>
      <c r="D34" s="109">
        <v>64.453849305536849</v>
      </c>
      <c r="E34" s="111">
        <v>4.9144521523633964</v>
      </c>
      <c r="F34" s="109">
        <v>65.657090549635512</v>
      </c>
      <c r="G34" s="111">
        <v>2.5605518004283021</v>
      </c>
      <c r="H34" s="109">
        <v>51.717993351098933</v>
      </c>
      <c r="I34" s="111">
        <v>2.568721631594391</v>
      </c>
      <c r="J34" s="109">
        <v>-12.735855954437916</v>
      </c>
      <c r="K34" s="111">
        <v>5.507969909024383</v>
      </c>
      <c r="L34" s="109">
        <v>60.512258255687037</v>
      </c>
      <c r="M34" s="111">
        <v>2.0048982540522768</v>
      </c>
      <c r="N34" s="109">
        <v>61.897995185841303</v>
      </c>
      <c r="O34" s="111">
        <v>5.7731462871440771</v>
      </c>
      <c r="P34" s="109">
        <v>1.3857369301542661</v>
      </c>
      <c r="Q34" s="111">
        <v>6.1052605996540006</v>
      </c>
      <c r="R34" s="109">
        <v>57.544434652739277</v>
      </c>
      <c r="S34" s="111">
        <v>3.7353286290192367</v>
      </c>
      <c r="T34" s="109">
        <v>61.913085221667409</v>
      </c>
      <c r="U34" s="111">
        <v>2.1962907336372077</v>
      </c>
      <c r="V34" s="109">
        <v>4.3686505689281319</v>
      </c>
      <c r="W34" s="111">
        <v>4.3293802593858954</v>
      </c>
      <c r="X34" s="109">
        <v>60.637246662696462</v>
      </c>
      <c r="Y34" s="111">
        <v>1.9747381979055365</v>
      </c>
      <c r="Z34" s="109">
        <v>60.699295797287498</v>
      </c>
      <c r="AA34" s="111">
        <v>5.8649336281108617</v>
      </c>
      <c r="AB34" s="109">
        <v>6.2049134591035227E-2</v>
      </c>
      <c r="AC34" s="111">
        <v>6.0901769175372067</v>
      </c>
      <c r="AD34" s="109">
        <v>60.46386693231802</v>
      </c>
      <c r="AE34" s="111">
        <v>2.1313424892478174</v>
      </c>
      <c r="AF34" s="109">
        <v>61.194989454716108</v>
      </c>
      <c r="AG34" s="111">
        <v>3.6963678064255276</v>
      </c>
      <c r="AH34" s="109">
        <v>0.73112252239808839</v>
      </c>
      <c r="AI34" s="113">
        <v>4.1957215469550171</v>
      </c>
    </row>
    <row r="35" spans="1:35">
      <c r="A35" s="13" t="s">
        <v>286</v>
      </c>
      <c r="B35" s="109">
        <v>63.449127017271721</v>
      </c>
      <c r="C35" s="111">
        <v>1.0645172610942639</v>
      </c>
      <c r="D35" s="109">
        <v>68.91289225800648</v>
      </c>
      <c r="E35" s="111">
        <v>1.7047212280436941</v>
      </c>
      <c r="F35" s="109">
        <v>64.768151589323196</v>
      </c>
      <c r="G35" s="111">
        <v>2.2739535270787363</v>
      </c>
      <c r="H35" s="109">
        <v>49.15801701884952</v>
      </c>
      <c r="I35" s="111">
        <v>2.5393941453541355</v>
      </c>
      <c r="J35" s="109">
        <v>-19.754875239156959</v>
      </c>
      <c r="K35" s="111">
        <v>3.0628848123173222</v>
      </c>
      <c r="L35" s="109">
        <v>63.67738731161046</v>
      </c>
      <c r="M35" s="111">
        <v>1.0768813549151974</v>
      </c>
      <c r="N35" s="109">
        <v>39.26110560688695</v>
      </c>
      <c r="O35" s="111">
        <v>1.6967286466983447</v>
      </c>
      <c r="P35" s="109">
        <v>-24.416281704723509</v>
      </c>
      <c r="Q35" s="111">
        <v>2.1590493697559405</v>
      </c>
      <c r="R35" s="109">
        <v>62.807042718714953</v>
      </c>
      <c r="S35" s="111">
        <v>1.1828657982330439</v>
      </c>
      <c r="T35" s="109">
        <v>69.497926877348334</v>
      </c>
      <c r="U35" s="111">
        <v>3.7551819814457073</v>
      </c>
      <c r="V35" s="109">
        <v>6.6908841586333807</v>
      </c>
      <c r="W35" s="111">
        <v>4.1362468832941062</v>
      </c>
      <c r="X35" s="109">
        <v>63.476293745735163</v>
      </c>
      <c r="Y35" s="111">
        <v>1.1647826418113829</v>
      </c>
      <c r="Z35" s="109">
        <v>62.885616023242541</v>
      </c>
      <c r="AA35" s="111">
        <v>6.9997601751808292</v>
      </c>
      <c r="AB35" s="109">
        <v>-0.59067772249262163</v>
      </c>
      <c r="AC35" s="111">
        <v>7.4085314809333997</v>
      </c>
      <c r="AD35" s="109">
        <v>63.347665901823667</v>
      </c>
      <c r="AE35" s="111">
        <v>1.0746766840843756</v>
      </c>
      <c r="AF35" s="109" t="s">
        <v>14</v>
      </c>
      <c r="AG35" s="111" t="s">
        <v>14</v>
      </c>
      <c r="AH35" s="109" t="s">
        <v>14</v>
      </c>
      <c r="AI35" s="113" t="s">
        <v>14</v>
      </c>
    </row>
    <row r="36" spans="1:35">
      <c r="A36" s="13" t="s">
        <v>301</v>
      </c>
      <c r="B36" s="109">
        <v>40.153648379902933</v>
      </c>
      <c r="C36" s="111">
        <v>2.4069922769425034</v>
      </c>
      <c r="D36" s="109">
        <v>46.119176977601768</v>
      </c>
      <c r="E36" s="111">
        <v>7.0720524562997626</v>
      </c>
      <c r="F36" s="109">
        <v>49.017061205894812</v>
      </c>
      <c r="G36" s="111">
        <v>2.8263864489058093</v>
      </c>
      <c r="H36" s="109">
        <v>31.20911644612908</v>
      </c>
      <c r="I36" s="111">
        <v>3.2032922899304848</v>
      </c>
      <c r="J36" s="109">
        <v>-14.910060531472688</v>
      </c>
      <c r="K36" s="111">
        <v>7.6879771231078564</v>
      </c>
      <c r="L36" s="109">
        <v>41.44370625855597</v>
      </c>
      <c r="M36" s="111">
        <v>2.9235647017901272</v>
      </c>
      <c r="N36" s="109">
        <v>32.229613232266473</v>
      </c>
      <c r="O36" s="111">
        <v>4.9452737254967367</v>
      </c>
      <c r="P36" s="109">
        <v>-9.2140930262894969</v>
      </c>
      <c r="Q36" s="111">
        <v>5.7253478423543607</v>
      </c>
      <c r="R36" s="109">
        <v>30.227179450115219</v>
      </c>
      <c r="S36" s="111">
        <v>3.6410039340083027</v>
      </c>
      <c r="T36" s="109">
        <v>42.435667087034872</v>
      </c>
      <c r="U36" s="111">
        <v>3.0988093938137755</v>
      </c>
      <c r="V36" s="109">
        <v>12.208487636919653</v>
      </c>
      <c r="W36" s="111">
        <v>4.8269104197927097</v>
      </c>
      <c r="X36" s="109">
        <v>39.43579330910049</v>
      </c>
      <c r="Y36" s="111">
        <v>2.5591846775893416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38.640992352161042</v>
      </c>
      <c r="AE36" s="111">
        <v>2.6652309085228145</v>
      </c>
      <c r="AF36" s="109">
        <v>49.290158432094543</v>
      </c>
      <c r="AG36" s="111">
        <v>5.7830759115761605</v>
      </c>
      <c r="AH36" s="109">
        <v>10.649166079933501</v>
      </c>
      <c r="AI36" s="113">
        <v>6.2827161681811887</v>
      </c>
    </row>
    <row r="37" spans="1:35">
      <c r="A37" s="13" t="s">
        <v>297</v>
      </c>
      <c r="B37" s="109">
        <v>66.995759520382933</v>
      </c>
      <c r="C37" s="111">
        <v>1.1882738338614962</v>
      </c>
      <c r="D37" s="109" t="s">
        <v>14</v>
      </c>
      <c r="E37" s="111" t="s">
        <v>14</v>
      </c>
      <c r="F37" s="109">
        <v>74.499785625221776</v>
      </c>
      <c r="G37" s="111">
        <v>2.5897152373215704</v>
      </c>
      <c r="H37" s="109">
        <v>65.476415465571975</v>
      </c>
      <c r="I37" s="111">
        <v>1.4595769054392729</v>
      </c>
      <c r="J37" s="109" t="s">
        <v>14</v>
      </c>
      <c r="K37" s="111" t="s">
        <v>14</v>
      </c>
      <c r="L37" s="109">
        <v>65.715416132646567</v>
      </c>
      <c r="M37" s="111">
        <v>1.4340700999830318</v>
      </c>
      <c r="N37" s="109">
        <v>74.123561313792081</v>
      </c>
      <c r="O37" s="111">
        <v>2.8877981109249191</v>
      </c>
      <c r="P37" s="109">
        <v>8.4081451811455139</v>
      </c>
      <c r="Q37" s="111">
        <v>3.2349474464673622</v>
      </c>
      <c r="R37" s="109">
        <v>66.794571913472922</v>
      </c>
      <c r="S37" s="111">
        <v>1.2869631416176601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66.952589511833978</v>
      </c>
      <c r="Y37" s="111">
        <v>1.2478380762664625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67.014568365963285</v>
      </c>
      <c r="AE37" s="111">
        <v>1.260732919978353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272</v>
      </c>
      <c r="B38" s="109">
        <v>23.318716998702001</v>
      </c>
      <c r="C38" s="111">
        <v>1.1725273754274641</v>
      </c>
      <c r="D38" s="109">
        <v>21.03026480391614</v>
      </c>
      <c r="E38" s="111">
        <v>2.2045481853759972</v>
      </c>
      <c r="F38" s="109">
        <v>22.108186063502021</v>
      </c>
      <c r="G38" s="111">
        <v>1.5177265300331964</v>
      </c>
      <c r="H38" s="109">
        <v>28.972100613113032</v>
      </c>
      <c r="I38" s="111">
        <v>2.3099408220939814</v>
      </c>
      <c r="J38" s="109">
        <v>7.9418358091968919</v>
      </c>
      <c r="K38" s="111">
        <v>3.1840127580476527</v>
      </c>
      <c r="L38" s="109">
        <v>23.078384805172199</v>
      </c>
      <c r="M38" s="111">
        <v>1.2430525365911529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23.36124422707546</v>
      </c>
      <c r="S38" s="111">
        <v>1.1529030159143716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22.833310129851728</v>
      </c>
      <c r="Y38" s="111">
        <v>1.1605876293106647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23.42438388896333</v>
      </c>
      <c r="AE38" s="111">
        <v>1.2081488097160371</v>
      </c>
      <c r="AF38" s="109">
        <v>21.1112773513041</v>
      </c>
      <c r="AG38" s="111">
        <v>6.4631354745420326</v>
      </c>
      <c r="AH38" s="109">
        <v>-2.3131065376592304</v>
      </c>
      <c r="AI38" s="113">
        <v>6.6729505063165035</v>
      </c>
    </row>
    <row r="39" spans="1:35">
      <c r="A39" s="13" t="s">
        <v>264</v>
      </c>
      <c r="B39" s="109">
        <v>14.14760183061011</v>
      </c>
      <c r="C39" s="111">
        <v>1.1854050412045334</v>
      </c>
      <c r="D39" s="109">
        <v>14.58928200662953</v>
      </c>
      <c r="E39" s="111">
        <v>1.5588812272833139</v>
      </c>
      <c r="F39" s="109">
        <v>11.10745010947725</v>
      </c>
      <c r="G39" s="111">
        <v>0.98685417971628897</v>
      </c>
      <c r="H39" s="109">
        <v>17.14002996893046</v>
      </c>
      <c r="I39" s="111">
        <v>2.7420778109457222</v>
      </c>
      <c r="J39" s="109">
        <v>2.5507479623009299</v>
      </c>
      <c r="K39" s="111">
        <v>3.1532177039768974</v>
      </c>
      <c r="L39" s="109">
        <v>14.247424899918069</v>
      </c>
      <c r="M39" s="111">
        <v>1.21104957632326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14.103811195206911</v>
      </c>
      <c r="S39" s="111">
        <v>1.2761774771421872</v>
      </c>
      <c r="T39" s="109">
        <v>14.82711703514385</v>
      </c>
      <c r="U39" s="111">
        <v>2.4847552995476434</v>
      </c>
      <c r="V39" s="109">
        <v>0.72330583993693942</v>
      </c>
      <c r="W39" s="111">
        <v>2.7946208482347941</v>
      </c>
      <c r="X39" s="109">
        <v>14.18079252395674</v>
      </c>
      <c r="Y39" s="111">
        <v>1.1941057664821928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14.473429316181161</v>
      </c>
      <c r="AE39" s="111">
        <v>1.5693295237655216</v>
      </c>
      <c r="AF39" s="109">
        <v>13.137776725444271</v>
      </c>
      <c r="AG39" s="111">
        <v>1.2131212735457637</v>
      </c>
      <c r="AH39" s="109">
        <v>-1.3356525907368901</v>
      </c>
      <c r="AI39" s="113">
        <v>2.074076017067187</v>
      </c>
    </row>
    <row r="40" spans="1:35">
      <c r="A40" s="13" t="s">
        <v>282</v>
      </c>
      <c r="B40" s="109">
        <v>11.79873824859825</v>
      </c>
      <c r="C40" s="111">
        <v>0.65735644259746284</v>
      </c>
      <c r="D40" s="109">
        <v>15.190110160581151</v>
      </c>
      <c r="E40" s="111">
        <v>1.861960813837547</v>
      </c>
      <c r="F40" s="109">
        <v>11.781638105610281</v>
      </c>
      <c r="G40" s="111">
        <v>0.82999852315196709</v>
      </c>
      <c r="H40" s="109">
        <v>9.3333678240438527</v>
      </c>
      <c r="I40" s="111">
        <v>1.0462585321621594</v>
      </c>
      <c r="J40" s="109">
        <v>-5.8567423365372981</v>
      </c>
      <c r="K40" s="111">
        <v>2.1439486755818775</v>
      </c>
      <c r="L40" s="109">
        <v>11.40086017956243</v>
      </c>
      <c r="M40" s="111">
        <v>0.72004511203868471</v>
      </c>
      <c r="N40" s="109">
        <v>14.03378123938862</v>
      </c>
      <c r="O40" s="111">
        <v>1.6427392256479973</v>
      </c>
      <c r="P40" s="109">
        <v>2.6329210598261898</v>
      </c>
      <c r="Q40" s="111">
        <v>1.8115089138011662</v>
      </c>
      <c r="R40" s="109">
        <v>11.15089461916088</v>
      </c>
      <c r="S40" s="111">
        <v>0.61554958770499502</v>
      </c>
      <c r="T40" s="109">
        <v>14.646734254669489</v>
      </c>
      <c r="U40" s="111">
        <v>1.9266570065369373</v>
      </c>
      <c r="V40" s="109">
        <v>3.4958396355086094</v>
      </c>
      <c r="W40" s="111">
        <v>1.9686563357461593</v>
      </c>
      <c r="X40" s="109">
        <v>11.84544802723612</v>
      </c>
      <c r="Y40" s="111">
        <v>0.66127947847638069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11.56625044839204</v>
      </c>
      <c r="AE40" s="111">
        <v>0.69706664658355888</v>
      </c>
      <c r="AF40" s="109">
        <v>12.85683691894663</v>
      </c>
      <c r="AG40" s="111">
        <v>1.6275938506997967</v>
      </c>
      <c r="AH40" s="109">
        <v>1.2905864705545902</v>
      </c>
      <c r="AI40" s="113">
        <v>1.7416016206537468</v>
      </c>
    </row>
    <row r="41" spans="1:35">
      <c r="A41" s="13" t="s">
        <v>3</v>
      </c>
      <c r="B41" s="109">
        <v>14.54417464936453</v>
      </c>
      <c r="C41" s="111">
        <v>1.5471354215453266</v>
      </c>
      <c r="D41" s="109" t="s">
        <v>14</v>
      </c>
      <c r="E41" s="111" t="s">
        <v>14</v>
      </c>
      <c r="F41" s="109">
        <v>15.218516925496949</v>
      </c>
      <c r="G41" s="111">
        <v>1.9684721627454032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12.978254280589651</v>
      </c>
      <c r="M41" s="111">
        <v>2.2703465407116186</v>
      </c>
      <c r="N41" s="109">
        <v>18.13520706037184</v>
      </c>
      <c r="O41" s="111">
        <v>1.9879138656690554</v>
      </c>
      <c r="P41" s="109">
        <v>5.1569527797821895</v>
      </c>
      <c r="Q41" s="111">
        <v>3.0171565039933981</v>
      </c>
      <c r="R41" s="109">
        <v>14.830848235021421</v>
      </c>
      <c r="S41" s="111">
        <v>1.6478713086841035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15.34456438622364</v>
      </c>
      <c r="Y41" s="111">
        <v>1.5556347152090031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15.947339980924729</v>
      </c>
      <c r="AE41" s="111">
        <v>2.0364739560862497</v>
      </c>
      <c r="AF41" s="109">
        <v>12.952560310210171</v>
      </c>
      <c r="AG41" s="111">
        <v>1.963094263333286</v>
      </c>
      <c r="AH41" s="109">
        <v>-2.9947796707145589</v>
      </c>
      <c r="AI41" s="113">
        <v>2.6427684001682885</v>
      </c>
    </row>
    <row r="42" spans="1:35">
      <c r="A42" s="13" t="s">
        <v>298</v>
      </c>
      <c r="B42" s="109">
        <v>41.691842244315083</v>
      </c>
      <c r="C42" s="111">
        <v>1.1625047892689679</v>
      </c>
      <c r="D42" s="109">
        <v>53.345340950542948</v>
      </c>
      <c r="E42" s="111">
        <v>4.3785840085393932</v>
      </c>
      <c r="F42" s="109">
        <v>43.537830348455792</v>
      </c>
      <c r="G42" s="111">
        <v>1.6650077073082841</v>
      </c>
      <c r="H42" s="109">
        <v>37.770720841997253</v>
      </c>
      <c r="I42" s="111">
        <v>1.8719077684074843</v>
      </c>
      <c r="J42" s="109">
        <v>-15.574620108545695</v>
      </c>
      <c r="K42" s="111">
        <v>4.8695473727814651</v>
      </c>
      <c r="L42" s="109">
        <v>42.28410449209656</v>
      </c>
      <c r="M42" s="111">
        <v>1.2727703988792032</v>
      </c>
      <c r="N42" s="109">
        <v>39.012014977234116</v>
      </c>
      <c r="O42" s="111">
        <v>2.9187189962764726</v>
      </c>
      <c r="P42" s="109">
        <v>-3.2720895148624436</v>
      </c>
      <c r="Q42" s="111">
        <v>3.207798338754233</v>
      </c>
      <c r="R42" s="109">
        <v>40.002632556762961</v>
      </c>
      <c r="S42" s="111">
        <v>1.5533309195279623</v>
      </c>
      <c r="T42" s="109">
        <v>44.173929565270207</v>
      </c>
      <c r="U42" s="111">
        <v>1.674978702694746</v>
      </c>
      <c r="V42" s="109">
        <v>4.1712970085072456</v>
      </c>
      <c r="W42" s="111">
        <v>2.2856718354997114</v>
      </c>
      <c r="X42" s="109">
        <v>41.460961489208373</v>
      </c>
      <c r="Y42" s="111">
        <v>1.2274269999119467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41.932590378287912</v>
      </c>
      <c r="AE42" s="111">
        <v>1.2083426211339958</v>
      </c>
      <c r="AF42" s="109">
        <v>38.38659027868102</v>
      </c>
      <c r="AG42" s="111">
        <v>3.5307863972207048</v>
      </c>
      <c r="AH42" s="109">
        <v>-3.5460000996068928</v>
      </c>
      <c r="AI42" s="113">
        <v>3.6525133503888738</v>
      </c>
    </row>
    <row r="43" spans="1:35">
      <c r="A43" s="13" t="s">
        <v>309</v>
      </c>
      <c r="B43" s="109">
        <v>30.697586434783609</v>
      </c>
      <c r="C43" s="111">
        <v>1.5802795207874787</v>
      </c>
      <c r="D43" s="109" t="s">
        <v>14</v>
      </c>
      <c r="E43" s="111" t="s">
        <v>14</v>
      </c>
      <c r="F43" s="109">
        <v>29.99045350549601</v>
      </c>
      <c r="G43" s="111">
        <v>1.9743331693843782</v>
      </c>
      <c r="H43" s="109">
        <v>32.844685922276042</v>
      </c>
      <c r="I43" s="111">
        <v>2.3891001496133053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30.11610046717027</v>
      </c>
      <c r="S43" s="111">
        <v>1.5776171214011325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30.537602086946539</v>
      </c>
      <c r="Y43" s="111">
        <v>1.8947342417833632</v>
      </c>
      <c r="Z43" s="109">
        <v>32.659401160357241</v>
      </c>
      <c r="AA43" s="111">
        <v>3.7917971653731692</v>
      </c>
      <c r="AB43" s="109">
        <v>2.1217990734107026</v>
      </c>
      <c r="AC43" s="111">
        <v>4.4079641285191977</v>
      </c>
      <c r="AD43" s="109">
        <v>31.578302839096221</v>
      </c>
      <c r="AE43" s="111">
        <v>2.2510764948637578</v>
      </c>
      <c r="AF43" s="109">
        <v>30.119976936203379</v>
      </c>
      <c r="AG43" s="111">
        <v>2.3828008800823652</v>
      </c>
      <c r="AH43" s="109">
        <v>-1.4583259028928417</v>
      </c>
      <c r="AI43" s="113">
        <v>3.26161006643901</v>
      </c>
    </row>
    <row r="44" spans="1:35">
      <c r="A44" s="13" t="s">
        <v>277</v>
      </c>
      <c r="B44" s="109">
        <v>34.797146769586298</v>
      </c>
      <c r="C44" s="111">
        <v>1.0517599704078828</v>
      </c>
      <c r="D44" s="109">
        <v>33.686899069072808</v>
      </c>
      <c r="E44" s="111">
        <v>2.4928661464802775</v>
      </c>
      <c r="F44" s="109">
        <v>34.912465556964037</v>
      </c>
      <c r="G44" s="111">
        <v>1.3296698550546568</v>
      </c>
      <c r="H44" s="109">
        <v>37.446649258512792</v>
      </c>
      <c r="I44" s="111">
        <v>2.4948609005988445</v>
      </c>
      <c r="J44" s="109">
        <v>3.7597501894399841</v>
      </c>
      <c r="K44" s="111">
        <v>3.4746864890841329</v>
      </c>
      <c r="L44" s="109">
        <v>35.174739865889613</v>
      </c>
      <c r="M44" s="111">
        <v>1.1552395731196992</v>
      </c>
      <c r="N44" s="109">
        <v>33.632165207944823</v>
      </c>
      <c r="O44" s="111">
        <v>5.0179318688600043</v>
      </c>
      <c r="P44" s="109">
        <v>-1.5425746579447903</v>
      </c>
      <c r="Q44" s="111">
        <v>5.2244541923011258</v>
      </c>
      <c r="R44" s="109">
        <v>34.761659144805293</v>
      </c>
      <c r="S44" s="111">
        <v>1.1207242797337509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34.520378235865103</v>
      </c>
      <c r="Y44" s="111">
        <v>1.417486520994961</v>
      </c>
      <c r="Z44" s="109">
        <v>36.692624135953643</v>
      </c>
      <c r="AA44" s="111">
        <v>2.159400442042664</v>
      </c>
      <c r="AB44" s="109">
        <v>2.1722459000885408</v>
      </c>
      <c r="AC44" s="111">
        <v>2.826391853054032</v>
      </c>
      <c r="AD44" s="109">
        <v>34.760777592567138</v>
      </c>
      <c r="AE44" s="111">
        <v>1.5163578538266138</v>
      </c>
      <c r="AF44" s="109">
        <v>35.459103730999857</v>
      </c>
      <c r="AG44" s="111">
        <v>1.6209552696020086</v>
      </c>
      <c r="AH44" s="109">
        <v>0.69832613843271929</v>
      </c>
      <c r="AI44" s="113">
        <v>2.2431214400774442</v>
      </c>
    </row>
    <row r="45" spans="1:35">
      <c r="A45" s="13" t="s">
        <v>294</v>
      </c>
      <c r="B45" s="109">
        <v>33.551956372333031</v>
      </c>
      <c r="C45" s="111">
        <v>1.7353655462538771</v>
      </c>
      <c r="D45" s="109">
        <v>37.711134183358197</v>
      </c>
      <c r="E45" s="111">
        <v>14.080333425298621</v>
      </c>
      <c r="F45" s="109">
        <v>32.455596362944561</v>
      </c>
      <c r="G45" s="111">
        <v>2.2556836531340494</v>
      </c>
      <c r="H45" s="109">
        <v>33.546545012746201</v>
      </c>
      <c r="I45" s="111">
        <v>1.9696264807480965</v>
      </c>
      <c r="J45" s="109">
        <v>-4.1645891706119968</v>
      </c>
      <c r="K45" s="111">
        <v>14.215968591911567</v>
      </c>
      <c r="L45" s="109">
        <v>33.01103289912168</v>
      </c>
      <c r="M45" s="111">
        <v>1.8098956219887303</v>
      </c>
      <c r="N45" s="109">
        <v>36.096401479318253</v>
      </c>
      <c r="O45" s="111">
        <v>5.6638865604063371</v>
      </c>
      <c r="P45" s="109">
        <v>3.0853685801965725</v>
      </c>
      <c r="Q45" s="111">
        <v>5.9365927065470938</v>
      </c>
      <c r="R45" s="109">
        <v>32.27012132983468</v>
      </c>
      <c r="S45" s="111">
        <v>1.9704158502614639</v>
      </c>
      <c r="T45" s="109">
        <v>37.488718570879762</v>
      </c>
      <c r="U45" s="111">
        <v>2.6507187395483189</v>
      </c>
      <c r="V45" s="109">
        <v>5.2185972410450816</v>
      </c>
      <c r="W45" s="111">
        <v>2.8464655666651058</v>
      </c>
      <c r="X45" s="109">
        <v>31.838443726640161</v>
      </c>
      <c r="Y45" s="111">
        <v>2.0728197272489961</v>
      </c>
      <c r="Z45" s="109">
        <v>37.014805717831237</v>
      </c>
      <c r="AA45" s="111">
        <v>3.0406567937248563</v>
      </c>
      <c r="AB45" s="109">
        <v>5.1763619911910759</v>
      </c>
      <c r="AC45" s="111">
        <v>3.6037404868579279</v>
      </c>
      <c r="AD45" s="109">
        <v>33.202333011003567</v>
      </c>
      <c r="AE45" s="111">
        <v>1.906472330810274</v>
      </c>
      <c r="AF45" s="109">
        <v>33.506900739019443</v>
      </c>
      <c r="AG45" s="111">
        <v>3.0599645657751755</v>
      </c>
      <c r="AH45" s="109">
        <v>0.30456772801587562</v>
      </c>
      <c r="AI45" s="113">
        <v>3.1285912867038936</v>
      </c>
    </row>
    <row r="46" spans="1:35">
      <c r="A46" s="13" t="s">
        <v>306</v>
      </c>
      <c r="B46" s="109">
        <v>9.1380025671767218</v>
      </c>
      <c r="C46" s="111">
        <v>0.54488819311676562</v>
      </c>
      <c r="D46" s="109">
        <v>11.44404870186753</v>
      </c>
      <c r="E46" s="111">
        <v>2.3615976725380583</v>
      </c>
      <c r="F46" s="109">
        <v>8.8541259535781212</v>
      </c>
      <c r="G46" s="111">
        <v>0.64977517542148178</v>
      </c>
      <c r="H46" s="109">
        <v>9.8676066057444114</v>
      </c>
      <c r="I46" s="111">
        <v>1.1049070731764341</v>
      </c>
      <c r="J46" s="109">
        <v>-1.5764420961231185</v>
      </c>
      <c r="K46" s="111">
        <v>2.5803762664760126</v>
      </c>
      <c r="L46" s="109">
        <v>8.7381842103449454</v>
      </c>
      <c r="M46" s="111">
        <v>0.57693265326359711</v>
      </c>
      <c r="N46" s="109">
        <v>12.379409790984109</v>
      </c>
      <c r="O46" s="111">
        <v>1.7543016464689305</v>
      </c>
      <c r="P46" s="109">
        <v>3.6412255806391638</v>
      </c>
      <c r="Q46" s="111">
        <v>1.8449365204395158</v>
      </c>
      <c r="R46" s="109">
        <v>8.4962084124273716</v>
      </c>
      <c r="S46" s="111">
        <v>0.63809306290824219</v>
      </c>
      <c r="T46" s="109">
        <v>9.7599951074837854</v>
      </c>
      <c r="U46" s="111">
        <v>0.84976328766684428</v>
      </c>
      <c r="V46" s="109">
        <v>1.2637866950564138</v>
      </c>
      <c r="W46" s="111">
        <v>1.0659412934139474</v>
      </c>
      <c r="X46" s="109">
        <v>9.3438688546126318</v>
      </c>
      <c r="Y46" s="111">
        <v>0.62585562108206327</v>
      </c>
      <c r="Z46" s="109">
        <v>7.8749778409779259</v>
      </c>
      <c r="AA46" s="111">
        <v>1.1845521132405799</v>
      </c>
      <c r="AB46" s="109">
        <v>-1.468891013634706</v>
      </c>
      <c r="AC46" s="111">
        <v>1.3823230211367779</v>
      </c>
      <c r="AD46" s="109">
        <v>9.9406148476382956</v>
      </c>
      <c r="AE46" s="111">
        <v>0.71396594964244053</v>
      </c>
      <c r="AF46" s="109">
        <v>7.5074059759887231</v>
      </c>
      <c r="AG46" s="111">
        <v>0.75911689101869306</v>
      </c>
      <c r="AH46" s="109">
        <v>-2.4332088716495726</v>
      </c>
      <c r="AI46" s="113">
        <v>1.0302905001443781</v>
      </c>
    </row>
    <row r="47" spans="1:35">
      <c r="A47" s="13" t="s">
        <v>280</v>
      </c>
      <c r="B47" s="109">
        <v>40.9097790477581</v>
      </c>
      <c r="C47" s="111">
        <v>1.1815833689081821</v>
      </c>
      <c r="D47" s="109">
        <v>46.72171893550771</v>
      </c>
      <c r="E47" s="111">
        <v>3.7942096930671676</v>
      </c>
      <c r="F47" s="109">
        <v>42.510366789645303</v>
      </c>
      <c r="G47" s="111">
        <v>1.653496230220532</v>
      </c>
      <c r="H47" s="109">
        <v>35.118748948108653</v>
      </c>
      <c r="I47" s="111">
        <v>1.5896671342730646</v>
      </c>
      <c r="J47" s="109">
        <v>-11.602969987399057</v>
      </c>
      <c r="K47" s="111">
        <v>4.2504890619859195</v>
      </c>
      <c r="L47" s="109">
        <v>40.792901422502851</v>
      </c>
      <c r="M47" s="111">
        <v>1.1754288907242982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40.414188871835428</v>
      </c>
      <c r="S47" s="111">
        <v>1.2310478019436566</v>
      </c>
      <c r="T47" s="109">
        <v>43.163347089050269</v>
      </c>
      <c r="U47" s="111">
        <v>3.6014660222022066</v>
      </c>
      <c r="V47" s="109">
        <v>2.7491582172148412</v>
      </c>
      <c r="W47" s="111">
        <v>3.8467606051550312</v>
      </c>
      <c r="X47" s="109">
        <v>40.899140433965293</v>
      </c>
      <c r="Y47" s="111">
        <v>1.1838793518491622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41.370336203423378</v>
      </c>
      <c r="AE47" s="111">
        <v>1.2061682639129956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266</v>
      </c>
      <c r="B48" s="109">
        <v>43.212825197930407</v>
      </c>
      <c r="C48" s="111">
        <v>1.4534575500952966</v>
      </c>
      <c r="D48" s="109">
        <v>51.3131876371244</v>
      </c>
      <c r="E48" s="111">
        <v>2.4974090820918562</v>
      </c>
      <c r="F48" s="109">
        <v>41.620775002858473</v>
      </c>
      <c r="G48" s="111">
        <v>2.3452806113912588</v>
      </c>
      <c r="H48" s="109">
        <v>37.309882856344487</v>
      </c>
      <c r="I48" s="111">
        <v>1.7299525174100625</v>
      </c>
      <c r="J48" s="109">
        <v>-14.003304780779914</v>
      </c>
      <c r="K48" s="111">
        <v>2.9885055347216607</v>
      </c>
      <c r="L48" s="109">
        <v>43.329056229130927</v>
      </c>
      <c r="M48" s="111">
        <v>1.4075308100581914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43.04543440731495</v>
      </c>
      <c r="S48" s="111">
        <v>1.4786370107270406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43.263739587702602</v>
      </c>
      <c r="Y48" s="111">
        <v>1.5082677530054565</v>
      </c>
      <c r="Z48" s="109">
        <v>42.036515866784832</v>
      </c>
      <c r="AA48" s="111">
        <v>6.2047016884887993</v>
      </c>
      <c r="AB48" s="109">
        <v>-1.2272237209177703</v>
      </c>
      <c r="AC48" s="111">
        <v>6.4236950874413541</v>
      </c>
      <c r="AD48" s="109">
        <v>43.062651338237067</v>
      </c>
      <c r="AE48" s="111">
        <v>1.4901699765968703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270</v>
      </c>
      <c r="B49" s="109">
        <v>59.550477366533713</v>
      </c>
      <c r="C49" s="111">
        <v>1.11227432451074</v>
      </c>
      <c r="D49" s="109" t="s">
        <v>14</v>
      </c>
      <c r="E49" s="111" t="s">
        <v>14</v>
      </c>
      <c r="F49" s="109">
        <v>61.452922944283287</v>
      </c>
      <c r="G49" s="111">
        <v>2.2164511805788818</v>
      </c>
      <c r="H49" s="109">
        <v>58.012834753614342</v>
      </c>
      <c r="I49" s="111">
        <v>1.3684740058323948</v>
      </c>
      <c r="J49" s="109" t="s">
        <v>14</v>
      </c>
      <c r="K49" s="111" t="s">
        <v>14</v>
      </c>
      <c r="L49" s="109">
        <v>58.346058943710347</v>
      </c>
      <c r="M49" s="111">
        <v>1.1912880493912998</v>
      </c>
      <c r="N49" s="109">
        <v>68.17292437202849</v>
      </c>
      <c r="O49" s="111">
        <v>3.4000019181177272</v>
      </c>
      <c r="P49" s="109">
        <v>9.8268654283181434</v>
      </c>
      <c r="Q49" s="111">
        <v>3.6001756259068962</v>
      </c>
      <c r="R49" s="109">
        <v>59.553344182677691</v>
      </c>
      <c r="S49" s="111">
        <v>1.147491628306091</v>
      </c>
      <c r="T49" s="109">
        <v>59.490274882229564</v>
      </c>
      <c r="U49" s="111">
        <v>4.40793219655031</v>
      </c>
      <c r="V49" s="109">
        <v>-6.3069300448127308E-2</v>
      </c>
      <c r="W49" s="111">
        <v>4.5448102731252167</v>
      </c>
      <c r="X49" s="109">
        <v>59.549031361771419</v>
      </c>
      <c r="Y49" s="111">
        <v>1.1159640213425883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59.452312194989219</v>
      </c>
      <c r="AE49" s="111">
        <v>1.1270830969580921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313</v>
      </c>
      <c r="B50" s="109">
        <v>51.773941574955131</v>
      </c>
      <c r="C50" s="111">
        <v>1.394066115083207</v>
      </c>
      <c r="D50" s="109">
        <v>54.277918435829598</v>
      </c>
      <c r="E50" s="111">
        <v>3.4587840272382691</v>
      </c>
      <c r="F50" s="109">
        <v>52.003580767781173</v>
      </c>
      <c r="G50" s="111">
        <v>3.472386833693843</v>
      </c>
      <c r="H50" s="109">
        <v>50.916255486710213</v>
      </c>
      <c r="I50" s="111">
        <v>1.7273645029427509</v>
      </c>
      <c r="J50" s="109">
        <v>-3.3616629491193848</v>
      </c>
      <c r="K50" s="111">
        <v>3.814305446026014</v>
      </c>
      <c r="L50" s="109">
        <v>51.823813437627997</v>
      </c>
      <c r="M50" s="111">
        <v>1.4801614379505863</v>
      </c>
      <c r="N50" s="109" t="s">
        <v>14</v>
      </c>
      <c r="O50" s="111" t="s">
        <v>14</v>
      </c>
      <c r="P50" s="109" t="s">
        <v>14</v>
      </c>
      <c r="Q50" s="111" t="s">
        <v>14</v>
      </c>
      <c r="R50" s="109">
        <v>51.342943145007673</v>
      </c>
      <c r="S50" s="111">
        <v>1.6813060323468541</v>
      </c>
      <c r="T50" s="109">
        <v>54.673344340306443</v>
      </c>
      <c r="U50" s="111">
        <v>4.1387812795269534</v>
      </c>
      <c r="V50" s="109">
        <v>3.3304011952987693</v>
      </c>
      <c r="W50" s="111">
        <v>4.7155546522994403</v>
      </c>
      <c r="X50" s="109">
        <v>52.536393805437307</v>
      </c>
      <c r="Y50" s="111">
        <v>1.553432206830536</v>
      </c>
      <c r="Z50" s="109">
        <v>40.993162255521362</v>
      </c>
      <c r="AA50" s="111">
        <v>4.0944695254765815</v>
      </c>
      <c r="AB50" s="109">
        <v>-11.543231549915944</v>
      </c>
      <c r="AC50" s="111">
        <v>4.2538501454588635</v>
      </c>
      <c r="AD50" s="109">
        <v>51.800498198489763</v>
      </c>
      <c r="AE50" s="111">
        <v>1.5118312983251352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305</v>
      </c>
      <c r="B51" s="109">
        <v>71.954345836044268</v>
      </c>
      <c r="C51" s="111">
        <v>0.8248437423379853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71.941286699623504</v>
      </c>
      <c r="I51" s="111">
        <v>0.82637193898118333</v>
      </c>
      <c r="J51" s="109" t="s">
        <v>13</v>
      </c>
      <c r="K51" s="111" t="s">
        <v>13</v>
      </c>
      <c r="L51" s="109">
        <v>71.583388371475124</v>
      </c>
      <c r="M51" s="111">
        <v>0.7865299088270149</v>
      </c>
      <c r="N51" s="109">
        <v>74.642516406597309</v>
      </c>
      <c r="O51" s="111">
        <v>3.4465164938802793</v>
      </c>
      <c r="P51" s="109">
        <v>3.0591280351221855</v>
      </c>
      <c r="Q51" s="111">
        <v>3.4742733393609875</v>
      </c>
      <c r="R51" s="109">
        <v>71.842513677170516</v>
      </c>
      <c r="S51" s="111">
        <v>0.85777593751052383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71.458866887224346</v>
      </c>
      <c r="Y51" s="111">
        <v>1.0427481664273663</v>
      </c>
      <c r="Z51" s="109">
        <v>72.729288119436802</v>
      </c>
      <c r="AA51" s="111">
        <v>1.3566165945731423</v>
      </c>
      <c r="AB51" s="109">
        <v>1.2704212322124562</v>
      </c>
      <c r="AC51" s="111">
        <v>1.7056967479318568</v>
      </c>
      <c r="AD51" s="109">
        <v>72.510177501180578</v>
      </c>
      <c r="AE51" s="111">
        <v>0.87258480548353146</v>
      </c>
      <c r="AF51" s="109">
        <v>68.429329416014809</v>
      </c>
      <c r="AG51" s="111">
        <v>2.0877549979607779</v>
      </c>
      <c r="AH51" s="109">
        <v>-4.0808480851657691</v>
      </c>
      <c r="AI51" s="113">
        <v>2.1867558746437861</v>
      </c>
    </row>
    <row r="52" spans="1:35">
      <c r="A52" s="13" t="s">
        <v>283</v>
      </c>
      <c r="B52" s="109">
        <v>4.5477427442603444</v>
      </c>
      <c r="C52" s="111">
        <v>0.41986498668126127</v>
      </c>
      <c r="D52" s="109">
        <v>4.3772590755764309</v>
      </c>
      <c r="E52" s="111">
        <v>0.81728984207908095</v>
      </c>
      <c r="F52" s="109">
        <v>4.8791303028204318</v>
      </c>
      <c r="G52" s="111">
        <v>0.5543218258412419</v>
      </c>
      <c r="H52" s="109">
        <v>3.5021057250662828</v>
      </c>
      <c r="I52" s="111">
        <v>1.0843387787359695</v>
      </c>
      <c r="J52" s="109">
        <v>-0.87515335051014809</v>
      </c>
      <c r="K52" s="111">
        <v>1.4505110316568619</v>
      </c>
      <c r="L52" s="109">
        <v>4.4971490351564656</v>
      </c>
      <c r="M52" s="111">
        <v>0.45895411827285265</v>
      </c>
      <c r="N52" s="109">
        <v>4.8731798752491269</v>
      </c>
      <c r="O52" s="111">
        <v>1.2150036712667043</v>
      </c>
      <c r="P52" s="109">
        <v>0.3760308400926613</v>
      </c>
      <c r="Q52" s="111">
        <v>1.3257789330877421</v>
      </c>
      <c r="R52" s="109">
        <v>4.503008784442514</v>
      </c>
      <c r="S52" s="111">
        <v>0.43604503567661718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4.5924448999649581</v>
      </c>
      <c r="Y52" s="111">
        <v>0.42414280644102753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4.3294180984158821</v>
      </c>
      <c r="AE52" s="111">
        <v>0.46130951482021448</v>
      </c>
      <c r="AF52" s="109">
        <v>5.55099104898198</v>
      </c>
      <c r="AG52" s="111">
        <v>1.0412082241747354</v>
      </c>
      <c r="AH52" s="109">
        <v>1.2215729505660979</v>
      </c>
      <c r="AI52" s="113">
        <v>1.1450441272831491</v>
      </c>
    </row>
    <row r="53" spans="1:35">
      <c r="A53" s="337" t="s">
        <v>265</v>
      </c>
      <c r="B53" s="329">
        <v>5.5729796849105124</v>
      </c>
      <c r="C53" s="330">
        <v>0.53108508549434663</v>
      </c>
      <c r="D53" s="329">
        <v>4.7210123143242324</v>
      </c>
      <c r="E53" s="330">
        <v>0.79178563934939783</v>
      </c>
      <c r="F53" s="329">
        <v>6.2643768703516427</v>
      </c>
      <c r="G53" s="330">
        <v>0.79139340119523471</v>
      </c>
      <c r="H53" s="329">
        <v>5.5635600761693462</v>
      </c>
      <c r="I53" s="330">
        <v>1.4308682934005579</v>
      </c>
      <c r="J53" s="329">
        <v>0.84254776184511382</v>
      </c>
      <c r="K53" s="330">
        <v>1.7694619920867474</v>
      </c>
      <c r="L53" s="329">
        <v>5.5711314096189932</v>
      </c>
      <c r="M53" s="330">
        <v>0.55935103761071825</v>
      </c>
      <c r="N53" s="329" t="s">
        <v>14</v>
      </c>
      <c r="O53" s="330" t="s">
        <v>14</v>
      </c>
      <c r="P53" s="329" t="s">
        <v>14</v>
      </c>
      <c r="Q53" s="330" t="s">
        <v>14</v>
      </c>
      <c r="R53" s="329">
        <v>5.4221091921964906</v>
      </c>
      <c r="S53" s="330">
        <v>0.56679237806298488</v>
      </c>
      <c r="T53" s="329" t="s">
        <v>14</v>
      </c>
      <c r="U53" s="330" t="s">
        <v>14</v>
      </c>
      <c r="V53" s="329" t="s">
        <v>14</v>
      </c>
      <c r="W53" s="330" t="s">
        <v>14</v>
      </c>
      <c r="X53" s="329">
        <v>5.6743494023193648</v>
      </c>
      <c r="Y53" s="330">
        <v>0.57734154301857521</v>
      </c>
      <c r="Z53" s="329" t="s">
        <v>14</v>
      </c>
      <c r="AA53" s="330" t="s">
        <v>14</v>
      </c>
      <c r="AB53" s="329" t="s">
        <v>14</v>
      </c>
      <c r="AC53" s="330" t="s">
        <v>14</v>
      </c>
      <c r="AD53" s="329">
        <v>5.7449654222983506</v>
      </c>
      <c r="AE53" s="330">
        <v>0.68342378772937584</v>
      </c>
      <c r="AF53" s="329">
        <v>5.1121152537539647</v>
      </c>
      <c r="AG53" s="330">
        <v>0.87880829261618798</v>
      </c>
      <c r="AH53" s="329">
        <v>-0.63285016854438592</v>
      </c>
      <c r="AI53" s="331">
        <v>1.0779415618046988</v>
      </c>
    </row>
    <row r="54" spans="1:35">
      <c r="A54" s="33" t="s">
        <v>300</v>
      </c>
      <c r="B54" s="109">
        <v>14.1497091357526</v>
      </c>
      <c r="C54" s="111">
        <v>0.86507221227493414</v>
      </c>
      <c r="D54" s="109">
        <v>15.508388464280539</v>
      </c>
      <c r="E54" s="111">
        <v>3.0251970276445626</v>
      </c>
      <c r="F54" s="109">
        <v>14.47525174308814</v>
      </c>
      <c r="G54" s="111">
        <v>1.0972374953370247</v>
      </c>
      <c r="H54" s="109">
        <v>12.60538533621768</v>
      </c>
      <c r="I54" s="111">
        <v>1.1836862958478922</v>
      </c>
      <c r="J54" s="109">
        <v>-2.9030031280628599</v>
      </c>
      <c r="K54" s="111">
        <v>3.1183685070072023</v>
      </c>
      <c r="L54" s="109">
        <v>12.833381118329941</v>
      </c>
      <c r="M54" s="111">
        <v>0.74497327490939691</v>
      </c>
      <c r="N54" s="109">
        <v>16.7004579511337</v>
      </c>
      <c r="O54" s="111">
        <v>2.1214508669029133</v>
      </c>
      <c r="P54" s="109">
        <v>3.8670768328037592</v>
      </c>
      <c r="Q54" s="111">
        <v>2.185266385881599</v>
      </c>
      <c r="R54" s="109">
        <v>14.022361579269569</v>
      </c>
      <c r="S54" s="111">
        <v>0.85503795577149189</v>
      </c>
      <c r="T54" s="109">
        <v>9.9593819310175107</v>
      </c>
      <c r="U54" s="111">
        <v>1.8887417402252631</v>
      </c>
      <c r="V54" s="109">
        <v>-4.0629796482520586</v>
      </c>
      <c r="W54" s="111">
        <v>2.1369443427447892</v>
      </c>
      <c r="X54" s="109">
        <v>13.928665264037059</v>
      </c>
      <c r="Y54" s="111">
        <v>0.98975955549218864</v>
      </c>
      <c r="Z54" s="109">
        <v>13.45079136449943</v>
      </c>
      <c r="AA54" s="111">
        <v>1.2874231926503181</v>
      </c>
      <c r="AB54" s="109">
        <v>-0.47787389953762904</v>
      </c>
      <c r="AC54" s="111">
        <v>1.4519091570625702</v>
      </c>
      <c r="AD54" s="109">
        <v>13.961188328450071</v>
      </c>
      <c r="AE54" s="111">
        <v>0.87245554778989787</v>
      </c>
      <c r="AF54" s="109">
        <v>13.05000274540366</v>
      </c>
      <c r="AG54" s="111">
        <v>1.6251704498365203</v>
      </c>
      <c r="AH54" s="109">
        <v>-0.91118558304641084</v>
      </c>
      <c r="AI54" s="113">
        <v>1.5607982765329182</v>
      </c>
    </row>
    <row r="55" spans="1:35">
      <c r="A55" s="33" t="s">
        <v>278</v>
      </c>
      <c r="B55" s="109">
        <v>10.72506536958026</v>
      </c>
      <c r="C55" s="111">
        <v>0.73990038979792061</v>
      </c>
      <c r="D55" s="109">
        <v>8.2239443046703951</v>
      </c>
      <c r="E55" s="111">
        <v>2.1452584980245035</v>
      </c>
      <c r="F55" s="109">
        <v>10.717484375744441</v>
      </c>
      <c r="G55" s="111">
        <v>0.97077412913531658</v>
      </c>
      <c r="H55" s="109">
        <v>11.41755243664376</v>
      </c>
      <c r="I55" s="111">
        <v>1.5937123688241837</v>
      </c>
      <c r="J55" s="109">
        <v>3.1936081319733649</v>
      </c>
      <c r="K55" s="111">
        <v>2.6323391145836701</v>
      </c>
      <c r="L55" s="109">
        <v>10.34485374294005</v>
      </c>
      <c r="M55" s="111">
        <v>0.83961487825118064</v>
      </c>
      <c r="N55" s="109">
        <v>12.00200167620361</v>
      </c>
      <c r="O55" s="111">
        <v>2.0822395655925616</v>
      </c>
      <c r="P55" s="109">
        <v>1.6571479332635608</v>
      </c>
      <c r="Q55" s="111">
        <v>2.2761885919306009</v>
      </c>
      <c r="R55" s="109">
        <v>11.26591334866969</v>
      </c>
      <c r="S55" s="111">
        <v>0.86494437292694881</v>
      </c>
      <c r="T55" s="109">
        <v>8.2791461681702252</v>
      </c>
      <c r="U55" s="111">
        <v>1.4823651354714862</v>
      </c>
      <c r="V55" s="109">
        <v>-2.9867671804994647</v>
      </c>
      <c r="W55" s="111">
        <v>1.6508577602985721</v>
      </c>
      <c r="X55" s="109">
        <v>9.1372432176731735</v>
      </c>
      <c r="Y55" s="111">
        <v>0.89692571505172636</v>
      </c>
      <c r="Z55" s="109">
        <v>12.36645620653702</v>
      </c>
      <c r="AA55" s="111">
        <v>1.1467770733664748</v>
      </c>
      <c r="AB55" s="109">
        <v>3.2292129888638463</v>
      </c>
      <c r="AC55" s="111">
        <v>1.3486330034713641</v>
      </c>
      <c r="AD55" s="109">
        <v>10.234547274198009</v>
      </c>
      <c r="AE55" s="111">
        <v>0.84304228412257087</v>
      </c>
      <c r="AF55" s="109">
        <v>11.280061912522919</v>
      </c>
      <c r="AG55" s="111">
        <v>1.2579237271974009</v>
      </c>
      <c r="AH55" s="109">
        <v>1.0455146383249101</v>
      </c>
      <c r="AI55" s="113">
        <v>1.5001581813767213</v>
      </c>
    </row>
    <row r="56" spans="1:35">
      <c r="A56" s="33" t="s">
        <v>263</v>
      </c>
      <c r="B56" s="109">
        <v>55.363063566329771</v>
      </c>
      <c r="C56" s="111">
        <v>0.76984830565599005</v>
      </c>
      <c r="D56" s="109">
        <v>60.201437956794699</v>
      </c>
      <c r="E56" s="111">
        <v>3.4229925132833126</v>
      </c>
      <c r="F56" s="109">
        <v>57.595262064301757</v>
      </c>
      <c r="G56" s="111">
        <v>1.2748659527954176</v>
      </c>
      <c r="H56" s="109">
        <v>52.906372338555762</v>
      </c>
      <c r="I56" s="111">
        <v>1.0992025255741815</v>
      </c>
      <c r="J56" s="109">
        <v>-7.2950656182389366</v>
      </c>
      <c r="K56" s="111">
        <v>3.5828491583017046</v>
      </c>
      <c r="L56" s="109">
        <v>53.976379693727047</v>
      </c>
      <c r="M56" s="111">
        <v>0.8182387293232859</v>
      </c>
      <c r="N56" s="109">
        <v>68.181388157001138</v>
      </c>
      <c r="O56" s="111">
        <v>2.8959140292787127</v>
      </c>
      <c r="P56" s="109">
        <v>14.205008463274091</v>
      </c>
      <c r="Q56" s="111">
        <v>3.0111052984445443</v>
      </c>
      <c r="R56" s="109">
        <v>54.789535117031051</v>
      </c>
      <c r="S56" s="111">
        <v>0.82026746602862344</v>
      </c>
      <c r="T56" s="109">
        <v>58.475495610300321</v>
      </c>
      <c r="U56" s="111">
        <v>2.3161973113970662</v>
      </c>
      <c r="V56" s="109">
        <v>3.6859604932692704</v>
      </c>
      <c r="W56" s="111">
        <v>2.469390643943286</v>
      </c>
      <c r="X56" s="109">
        <v>55.452187928795659</v>
      </c>
      <c r="Y56" s="111">
        <v>1.0186014739125964</v>
      </c>
      <c r="Z56" s="109">
        <v>54.906331572876589</v>
      </c>
      <c r="AA56" s="111">
        <v>1.3046479238363353</v>
      </c>
      <c r="AB56" s="109">
        <v>-0.54585635591907078</v>
      </c>
      <c r="AC56" s="111">
        <v>1.6953057796362812</v>
      </c>
      <c r="AD56" s="109">
        <v>55.18433559470801</v>
      </c>
      <c r="AE56" s="111">
        <v>0.82588051581524391</v>
      </c>
      <c r="AF56" s="109">
        <v>55.822959043391542</v>
      </c>
      <c r="AG56" s="111">
        <v>2.6300409820191804</v>
      </c>
      <c r="AH56" s="109">
        <v>0.63862344868353205</v>
      </c>
      <c r="AI56" s="113">
        <v>2.7948502673863738</v>
      </c>
    </row>
    <row r="57" spans="1:35">
      <c r="A57" s="33" t="s">
        <v>307</v>
      </c>
      <c r="B57" s="109">
        <v>26.037244829844479</v>
      </c>
      <c r="C57" s="111">
        <v>0.92813412537585127</v>
      </c>
      <c r="D57" s="109">
        <v>27.128330668351321</v>
      </c>
      <c r="E57" s="111">
        <v>2.4437510547921715</v>
      </c>
      <c r="F57" s="109">
        <v>26.98871957342822</v>
      </c>
      <c r="G57" s="111">
        <v>1.7812741374247927</v>
      </c>
      <c r="H57" s="109">
        <v>24.975284959731709</v>
      </c>
      <c r="I57" s="111">
        <v>1.1450865981152398</v>
      </c>
      <c r="J57" s="109">
        <v>-2.1530457086196115</v>
      </c>
      <c r="K57" s="111">
        <v>2.6162180088338802</v>
      </c>
      <c r="L57" s="109">
        <v>24.87114882338506</v>
      </c>
      <c r="M57" s="111">
        <v>0.93365098579206285</v>
      </c>
      <c r="N57" s="109">
        <v>41.436531354818037</v>
      </c>
      <c r="O57" s="111">
        <v>4.4214427371007679</v>
      </c>
      <c r="P57" s="109">
        <v>16.565382531432977</v>
      </c>
      <c r="Q57" s="111">
        <v>4.4324338544875888</v>
      </c>
      <c r="R57" s="109">
        <v>26.201824890915859</v>
      </c>
      <c r="S57" s="111">
        <v>1.0713853210407074</v>
      </c>
      <c r="T57" s="109">
        <v>25.272741932531801</v>
      </c>
      <c r="U57" s="111">
        <v>1.850362074061531</v>
      </c>
      <c r="V57" s="109">
        <v>-0.92908295838405763</v>
      </c>
      <c r="W57" s="111">
        <v>2.0901955662812752</v>
      </c>
      <c r="X57" s="109">
        <v>26.441559351807381</v>
      </c>
      <c r="Y57" s="111">
        <v>1.0266625252119592</v>
      </c>
      <c r="Z57" s="109">
        <v>23.59598992998362</v>
      </c>
      <c r="AA57" s="111">
        <v>2.1089207982279277</v>
      </c>
      <c r="AB57" s="109">
        <v>-2.845569421823761</v>
      </c>
      <c r="AC57" s="111">
        <v>2.2953318076457783</v>
      </c>
      <c r="AD57" s="109">
        <v>26.183264601163739</v>
      </c>
      <c r="AE57" s="111">
        <v>1.0032811826691315</v>
      </c>
      <c r="AF57" s="109">
        <v>23.344200103220881</v>
      </c>
      <c r="AG57" s="111">
        <v>2.6417764986398509</v>
      </c>
      <c r="AH57" s="109">
        <v>-2.8390644979428572</v>
      </c>
      <c r="AI57" s="113">
        <v>2.8618369384707401</v>
      </c>
    </row>
    <row r="58" spans="1:35">
      <c r="A58" s="33" t="s">
        <v>269</v>
      </c>
      <c r="B58" s="109">
        <v>92.263382865787534</v>
      </c>
      <c r="C58" s="111">
        <v>0.77664411419710799</v>
      </c>
      <c r="D58" s="109">
        <v>92.765704528512558</v>
      </c>
      <c r="E58" s="111">
        <v>0.92618854369244619</v>
      </c>
      <c r="F58" s="109">
        <v>91.758714290079922</v>
      </c>
      <c r="G58" s="111">
        <v>1.7979709765184033</v>
      </c>
      <c r="H58" s="109">
        <v>91.213509281838938</v>
      </c>
      <c r="I58" s="111">
        <v>1.3009959610491528</v>
      </c>
      <c r="J58" s="109">
        <v>-1.5521952466736195</v>
      </c>
      <c r="K58" s="111">
        <v>1.5680434375596051</v>
      </c>
      <c r="L58" s="109">
        <v>92.435311211418494</v>
      </c>
      <c r="M58" s="111">
        <v>0.77616855935928442</v>
      </c>
      <c r="N58" s="109">
        <v>82.02251630940259</v>
      </c>
      <c r="O58" s="111">
        <v>5.1017830884525406</v>
      </c>
      <c r="P58" s="109">
        <v>-10.412794902015904</v>
      </c>
      <c r="Q58" s="111">
        <v>5.1651220869563774</v>
      </c>
      <c r="R58" s="109">
        <v>92.205889377014728</v>
      </c>
      <c r="S58" s="111">
        <v>0.81504423785009283</v>
      </c>
      <c r="T58" s="109">
        <v>92.949664100909828</v>
      </c>
      <c r="U58" s="111">
        <v>2.093094094795096</v>
      </c>
      <c r="V58" s="109">
        <v>0.74377472389510046</v>
      </c>
      <c r="W58" s="111">
        <v>2.1969821804141731</v>
      </c>
      <c r="X58" s="109">
        <v>92.215422860140677</v>
      </c>
      <c r="Y58" s="111">
        <v>0.77813281805692835</v>
      </c>
      <c r="Z58" s="109" t="s">
        <v>14</v>
      </c>
      <c r="AA58" s="111" t="s">
        <v>14</v>
      </c>
      <c r="AB58" s="109" t="s">
        <v>14</v>
      </c>
      <c r="AC58" s="111" t="s">
        <v>14</v>
      </c>
      <c r="AD58" s="109">
        <v>92.321486345540308</v>
      </c>
      <c r="AE58" s="111">
        <v>0.79548262325450858</v>
      </c>
      <c r="AF58" s="109" t="s">
        <v>14</v>
      </c>
      <c r="AG58" s="111" t="s">
        <v>14</v>
      </c>
      <c r="AH58" s="109" t="s">
        <v>14</v>
      </c>
      <c r="AI58" s="113" t="s">
        <v>14</v>
      </c>
    </row>
    <row r="59" spans="1:35">
      <c r="A59" s="33" t="s">
        <v>287</v>
      </c>
      <c r="B59" s="109">
        <v>36.340037550435703</v>
      </c>
      <c r="C59" s="111">
        <v>4.0664813819439862</v>
      </c>
      <c r="D59" s="109">
        <v>38.607758661025677</v>
      </c>
      <c r="E59" s="111">
        <v>10.827179055203255</v>
      </c>
      <c r="F59" s="109">
        <v>39.489678639820028</v>
      </c>
      <c r="G59" s="111">
        <v>6.088610253547591</v>
      </c>
      <c r="H59" s="109">
        <v>30.59540276030658</v>
      </c>
      <c r="I59" s="111">
        <v>2.5541141375870362</v>
      </c>
      <c r="J59" s="109">
        <v>-8.012355900719097</v>
      </c>
      <c r="K59" s="111">
        <v>11.091060269648734</v>
      </c>
      <c r="L59" s="109">
        <v>37.7860754525082</v>
      </c>
      <c r="M59" s="111">
        <v>4.5595843632230855</v>
      </c>
      <c r="N59" s="109">
        <v>30.19548968658653</v>
      </c>
      <c r="O59" s="111">
        <v>6.4425560890979057</v>
      </c>
      <c r="P59" s="109">
        <v>-7.59058576592167</v>
      </c>
      <c r="Q59" s="111">
        <v>7.9343257747472666</v>
      </c>
      <c r="R59" s="109">
        <v>36.466367738380249</v>
      </c>
      <c r="S59" s="111">
        <v>2.799813208255594</v>
      </c>
      <c r="T59" s="109">
        <v>36.843313315285648</v>
      </c>
      <c r="U59" s="111">
        <v>6.5184106694744806</v>
      </c>
      <c r="V59" s="109">
        <v>0.37694557690539909</v>
      </c>
      <c r="W59" s="111">
        <v>7.034868710560044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30.97480723880949</v>
      </c>
      <c r="AE59" s="111">
        <v>2.2934467145231046</v>
      </c>
      <c r="AF59" s="109">
        <v>39.888555676905384</v>
      </c>
      <c r="AG59" s="111">
        <v>6.0519198392937303</v>
      </c>
      <c r="AH59" s="109">
        <v>8.9137484380958938</v>
      </c>
      <c r="AI59" s="113">
        <v>6.537916117903114</v>
      </c>
    </row>
    <row r="60" spans="1:35">
      <c r="A60" s="33" t="s">
        <v>299</v>
      </c>
      <c r="B60" s="109">
        <v>71.649678665411955</v>
      </c>
      <c r="C60" s="111">
        <v>0.61916072424103907</v>
      </c>
      <c r="D60" s="109">
        <v>70.278301700674746</v>
      </c>
      <c r="E60" s="111">
        <v>2.0388880744913092</v>
      </c>
      <c r="F60" s="109">
        <v>70.121612447845806</v>
      </c>
      <c r="G60" s="111">
        <v>0.96592200970631259</v>
      </c>
      <c r="H60" s="109">
        <v>72.575259976804432</v>
      </c>
      <c r="I60" s="111">
        <v>0.78459925110943085</v>
      </c>
      <c r="J60" s="109">
        <v>2.2969582761296863</v>
      </c>
      <c r="K60" s="111">
        <v>2.0509929211117668</v>
      </c>
      <c r="L60" s="109">
        <v>66.682022181627076</v>
      </c>
      <c r="M60" s="111">
        <v>0.94273935298863343</v>
      </c>
      <c r="N60" s="109">
        <v>75.557371678520553</v>
      </c>
      <c r="O60" s="111">
        <v>0.79300057801747625</v>
      </c>
      <c r="P60" s="109">
        <v>8.8753494968934774</v>
      </c>
      <c r="Q60" s="111">
        <v>1.1513705156885066</v>
      </c>
      <c r="R60" s="109">
        <v>72.499512509612728</v>
      </c>
      <c r="S60" s="111">
        <v>0.68763367006559117</v>
      </c>
      <c r="T60" s="109">
        <v>69.511537398776042</v>
      </c>
      <c r="U60" s="111">
        <v>2.0608306138229535</v>
      </c>
      <c r="V60" s="109">
        <v>-2.9879751108366861</v>
      </c>
      <c r="W60" s="111">
        <v>2.1526864094155638</v>
      </c>
      <c r="X60" s="109">
        <v>71.164238035020105</v>
      </c>
      <c r="Y60" s="111">
        <v>0.72774215582429602</v>
      </c>
      <c r="Z60" s="109">
        <v>74.756528260353818</v>
      </c>
      <c r="AA60" s="111">
        <v>1.2298781708439597</v>
      </c>
      <c r="AB60" s="109">
        <v>3.5922902253337128</v>
      </c>
      <c r="AC60" s="111">
        <v>1.3635616310106995</v>
      </c>
      <c r="AD60" s="109">
        <v>72.940183479916726</v>
      </c>
      <c r="AE60" s="111">
        <v>0.65359474286161923</v>
      </c>
      <c r="AF60" s="109">
        <v>67.048109946301466</v>
      </c>
      <c r="AG60" s="111">
        <v>1.5992491406537939</v>
      </c>
      <c r="AH60" s="109">
        <v>-5.8920735336152603</v>
      </c>
      <c r="AI60" s="113">
        <v>1.5651567812979561</v>
      </c>
    </row>
    <row r="61" spans="1:35">
      <c r="A61" s="41" t="s">
        <v>289</v>
      </c>
      <c r="B61" s="109">
        <v>25.791094273209779</v>
      </c>
      <c r="C61" s="111">
        <v>0.24360338841738999</v>
      </c>
      <c r="D61" s="109">
        <v>24.82758921840648</v>
      </c>
      <c r="E61" s="111">
        <v>0.92971257171804822</v>
      </c>
      <c r="F61" s="109">
        <v>26.522654322486218</v>
      </c>
      <c r="G61" s="111">
        <v>0.38156798091187683</v>
      </c>
      <c r="H61" s="109">
        <v>25.600994288800411</v>
      </c>
      <c r="I61" s="111">
        <v>0.34430901454668539</v>
      </c>
      <c r="J61" s="109">
        <v>-1.7519382162435859</v>
      </c>
      <c r="K61" s="111">
        <v>1.0334338025611189</v>
      </c>
      <c r="L61" s="109">
        <v>25.06717628736812</v>
      </c>
      <c r="M61" s="111">
        <v>0.28344962500536691</v>
      </c>
      <c r="N61" s="109">
        <v>28.425977194518261</v>
      </c>
      <c r="O61" s="111">
        <v>0.74356268948114035</v>
      </c>
      <c r="P61" s="109">
        <v>2.9930238621609822</v>
      </c>
      <c r="Q61" s="111">
        <v>0.81205422053229226</v>
      </c>
      <c r="R61" s="109">
        <v>25.23010762416364</v>
      </c>
      <c r="S61" s="111">
        <v>0.25899251768736992</v>
      </c>
      <c r="T61" s="109">
        <v>25.930188865119941</v>
      </c>
      <c r="U61" s="111">
        <v>0.64958328908484697</v>
      </c>
      <c r="V61" s="109">
        <v>1.7348157332124949</v>
      </c>
      <c r="W61" s="111">
        <v>0.72837044310113963</v>
      </c>
      <c r="X61" s="109">
        <v>25.321182702904132</v>
      </c>
      <c r="Y61" s="111">
        <v>0.25821820550259711</v>
      </c>
      <c r="Z61" s="109">
        <v>25.592151368661028</v>
      </c>
      <c r="AA61" s="111">
        <v>0.51287515182982357</v>
      </c>
      <c r="AB61" s="109">
        <v>0.54773404173342133</v>
      </c>
      <c r="AC61" s="111">
        <v>0.63530894455225539</v>
      </c>
      <c r="AD61" s="109">
        <v>25.84432640079104</v>
      </c>
      <c r="AE61" s="111">
        <v>0.27874357260548438</v>
      </c>
      <c r="AF61" s="109">
        <v>24.19198877213336</v>
      </c>
      <c r="AG61" s="111">
        <v>0.48561009644788089</v>
      </c>
      <c r="AH61" s="109">
        <v>-0.27999622981860978</v>
      </c>
      <c r="AI61" s="113">
        <v>0.56692680670784479</v>
      </c>
    </row>
    <row r="62" spans="1:35">
      <c r="A62" s="41" t="s">
        <v>314</v>
      </c>
      <c r="B62" s="109">
        <v>17.709468841552731</v>
      </c>
      <c r="C62" s="111">
        <v>0.30312970280647278</v>
      </c>
      <c r="D62" s="109">
        <v>18.879947662353519</v>
      </c>
      <c r="E62" s="111">
        <v>0.95659208297729492</v>
      </c>
      <c r="F62" s="109">
        <v>17.445938110351559</v>
      </c>
      <c r="G62" s="111">
        <v>0.42009463906288153</v>
      </c>
      <c r="H62" s="109">
        <v>17.43466758728027</v>
      </c>
      <c r="I62" s="111">
        <v>0.52574712038040161</v>
      </c>
      <c r="J62" s="109">
        <v>-2.284517765045166</v>
      </c>
      <c r="K62" s="111">
        <v>1.121855616569519</v>
      </c>
      <c r="L62" s="109">
        <v>16.37264442443848</v>
      </c>
      <c r="M62" s="111">
        <v>0.39845338463783259</v>
      </c>
      <c r="N62" s="109">
        <v>17.133731842041019</v>
      </c>
      <c r="O62" s="111">
        <v>0.845406174659729</v>
      </c>
      <c r="P62" s="109">
        <v>2.1331052780151372</v>
      </c>
      <c r="Q62" s="111">
        <v>0.9467119574546814</v>
      </c>
      <c r="R62" s="109">
        <v>17.5780143737793</v>
      </c>
      <c r="S62" s="111">
        <v>0.3354756236076355</v>
      </c>
      <c r="T62" s="109">
        <v>16.989500045776371</v>
      </c>
      <c r="U62" s="111">
        <v>0.83305656909942627</v>
      </c>
      <c r="V62" s="109">
        <v>0.57217121124267578</v>
      </c>
      <c r="W62" s="111">
        <v>0.91066163778305054</v>
      </c>
      <c r="X62" s="109">
        <v>17.66972541809082</v>
      </c>
      <c r="Y62" s="111">
        <v>0.37965396046638489</v>
      </c>
      <c r="Z62" s="109">
        <v>17.146749496459961</v>
      </c>
      <c r="AA62" s="111">
        <v>0.60966205596923828</v>
      </c>
      <c r="AB62" s="109">
        <v>0.16791513562202451</v>
      </c>
      <c r="AC62" s="111">
        <v>0.76593738794326782</v>
      </c>
      <c r="AD62" s="109">
        <v>17.96565055847168</v>
      </c>
      <c r="AE62" s="111">
        <v>0.44071328639984131</v>
      </c>
      <c r="AF62" s="109">
        <v>15.99246025085449</v>
      </c>
      <c r="AG62" s="111">
        <v>0.49651554226875311</v>
      </c>
      <c r="AH62" s="109">
        <v>-0.71330386400222778</v>
      </c>
      <c r="AI62" s="113">
        <v>0.6696857213973999</v>
      </c>
    </row>
    <row r="63" spans="1:35" ht="13.8" thickBot="1">
      <c r="A63" s="42" t="s">
        <v>315</v>
      </c>
      <c r="B63" s="114">
        <v>32.42299886651147</v>
      </c>
      <c r="C63" s="115">
        <v>0.1848804592780883</v>
      </c>
      <c r="D63" s="114">
        <v>32.934162373623778</v>
      </c>
      <c r="E63" s="115">
        <v>0.68708334589392472</v>
      </c>
      <c r="F63" s="114">
        <v>32.791530202528108</v>
      </c>
      <c r="G63" s="115">
        <v>0.31159850224814462</v>
      </c>
      <c r="H63" s="114">
        <v>31.711531528404699</v>
      </c>
      <c r="I63" s="115">
        <v>0.26710362330504023</v>
      </c>
      <c r="J63" s="114">
        <v>-3.601181984601864</v>
      </c>
      <c r="K63" s="115">
        <v>0.76418200419873461</v>
      </c>
      <c r="L63" s="114">
        <v>31.983408268883409</v>
      </c>
      <c r="M63" s="115">
        <v>0.21325247297912289</v>
      </c>
      <c r="N63" s="114">
        <v>35.639633817216357</v>
      </c>
      <c r="O63" s="115">
        <v>0.58017163855488341</v>
      </c>
      <c r="P63" s="114">
        <v>2.5354504012693799</v>
      </c>
      <c r="Q63" s="115">
        <v>0.63292634656797986</v>
      </c>
      <c r="R63" s="114">
        <v>31.943560209571562</v>
      </c>
      <c r="S63" s="115">
        <v>0.20884964580857249</v>
      </c>
      <c r="T63" s="114">
        <v>33.735609003954437</v>
      </c>
      <c r="U63" s="115">
        <v>0.51594950508075488</v>
      </c>
      <c r="V63" s="114">
        <v>2.017829379405522</v>
      </c>
      <c r="W63" s="115">
        <v>0.57780921715402023</v>
      </c>
      <c r="X63" s="114">
        <v>32.263911470223192</v>
      </c>
      <c r="Y63" s="115">
        <v>0.19722629228154301</v>
      </c>
      <c r="Z63" s="114">
        <v>33.711479786093797</v>
      </c>
      <c r="AA63" s="115">
        <v>0.56059670228540004</v>
      </c>
      <c r="AB63" s="114">
        <v>-7.6308552706672403E-2</v>
      </c>
      <c r="AC63" s="115">
        <v>0.63511766753234256</v>
      </c>
      <c r="AD63" s="114">
        <v>32.54654545860982</v>
      </c>
      <c r="AE63" s="115">
        <v>0.21066481793673311</v>
      </c>
      <c r="AF63" s="114">
        <v>27.111944389220461</v>
      </c>
      <c r="AG63" s="115">
        <v>0.43504715851821057</v>
      </c>
      <c r="AH63" s="114">
        <v>-0.95657889941190966</v>
      </c>
      <c r="AI63" s="117">
        <v>0.50298956955161667</v>
      </c>
    </row>
    <row r="65" spans="1:1">
      <c r="A65" s="5" t="s">
        <v>463</v>
      </c>
    </row>
    <row r="66" spans="1:1">
      <c r="A66" s="5" t="s">
        <v>397</v>
      </c>
    </row>
    <row r="67" spans="1:1">
      <c r="A67" s="5" t="s">
        <v>455</v>
      </c>
    </row>
    <row r="68" spans="1:1">
      <c r="A68" s="5" t="s">
        <v>374</v>
      </c>
    </row>
    <row r="69" spans="1:1">
      <c r="A69" s="62" t="s">
        <v>371</v>
      </c>
    </row>
    <row r="71" spans="1:1">
      <c r="A71" s="323"/>
    </row>
  </sheetData>
  <sortState ref="A12:AJ60">
    <sortCondition ref="A11"/>
  </sortState>
  <mergeCells count="23"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J11:J63 P11:P63 V11:V63 AB11:AB63 AH11:AH63">
    <cfRule type="expression" dxfId="134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4"/>
  <dimension ref="A1:L335"/>
  <sheetViews>
    <sheetView showGridLines="0" zoomScale="93" zoomScaleNormal="93" workbookViewId="0"/>
  </sheetViews>
  <sheetFormatPr defaultColWidth="8.77734375" defaultRowHeight="13.2"/>
  <cols>
    <col min="1" max="1" width="27.44140625" customWidth="1"/>
    <col min="2" max="7" width="10.6640625" customWidth="1"/>
    <col min="8" max="9" width="11" customWidth="1"/>
    <col min="10" max="10" width="27.109375" customWidth="1"/>
  </cols>
  <sheetData>
    <row r="1" spans="1:12">
      <c r="A1" t="s">
        <v>235</v>
      </c>
      <c r="J1" s="321" t="s">
        <v>188</v>
      </c>
    </row>
    <row r="2" spans="1:12">
      <c r="J2" s="321" t="s">
        <v>163</v>
      </c>
    </row>
    <row r="3" spans="1:12">
      <c r="A3" s="351" t="s">
        <v>356</v>
      </c>
    </row>
    <row r="4" spans="1:12">
      <c r="A4" s="32" t="s">
        <v>40</v>
      </c>
    </row>
    <row r="6" spans="1:12">
      <c r="L6" s="194"/>
    </row>
    <row r="7" spans="1:12" s="62" customFormat="1"/>
    <row r="8" spans="1:12" s="62" customFormat="1" ht="13.8" thickBot="1"/>
    <row r="9" spans="1:12" s="62" customFormat="1" ht="27" customHeight="1">
      <c r="A9" s="136"/>
      <c r="B9" s="559" t="s">
        <v>527</v>
      </c>
      <c r="C9" s="560"/>
      <c r="D9" s="560"/>
      <c r="E9" s="560"/>
      <c r="F9" s="560"/>
      <c r="G9" s="561"/>
      <c r="H9" s="562" t="s">
        <v>531</v>
      </c>
      <c r="I9" s="563"/>
      <c r="J9" s="566" t="s">
        <v>533</v>
      </c>
    </row>
    <row r="10" spans="1:12" s="62" customFormat="1" ht="24" customHeight="1">
      <c r="A10" s="137"/>
      <c r="B10" s="569" t="s">
        <v>528</v>
      </c>
      <c r="C10" s="570"/>
      <c r="D10" s="571" t="s">
        <v>529</v>
      </c>
      <c r="E10" s="571"/>
      <c r="F10" s="572" t="s">
        <v>530</v>
      </c>
      <c r="G10" s="573"/>
      <c r="H10" s="564"/>
      <c r="I10" s="565"/>
      <c r="J10" s="567"/>
    </row>
    <row r="11" spans="1:12" s="62" customFormat="1" ht="17.25" customHeight="1">
      <c r="A11" s="138"/>
      <c r="B11" s="289" t="s">
        <v>16</v>
      </c>
      <c r="C11" s="290" t="s">
        <v>10</v>
      </c>
      <c r="D11" s="291" t="s">
        <v>17</v>
      </c>
      <c r="E11" s="291" t="s">
        <v>10</v>
      </c>
      <c r="F11" s="289" t="s">
        <v>18</v>
      </c>
      <c r="G11" s="291" t="s">
        <v>10</v>
      </c>
      <c r="H11" s="289" t="s">
        <v>524</v>
      </c>
      <c r="I11" s="290" t="s">
        <v>10</v>
      </c>
      <c r="J11" s="568"/>
    </row>
    <row r="12" spans="1:12" s="62" customFormat="1">
      <c r="A12" s="139" t="s">
        <v>281</v>
      </c>
      <c r="B12" s="281">
        <v>1.9273215934073801E-2</v>
      </c>
      <c r="C12" s="282">
        <v>2.5149175401044287E-2</v>
      </c>
      <c r="D12" s="281">
        <v>-4.6978706277300001E-5</v>
      </c>
      <c r="E12" s="282">
        <v>4.2575633300445182E-4</v>
      </c>
      <c r="F12" s="264">
        <v>-1.5222770871588021</v>
      </c>
      <c r="G12" s="265">
        <v>0.40799023124209582</v>
      </c>
      <c r="H12" s="266">
        <v>27.18138541471539</v>
      </c>
      <c r="I12" s="267">
        <v>0.45684438350532586</v>
      </c>
      <c r="J12" s="231">
        <v>26.248092359968123</v>
      </c>
    </row>
    <row r="13" spans="1:12" s="62" customFormat="1">
      <c r="A13" s="139" t="s">
        <v>284</v>
      </c>
      <c r="B13" s="281">
        <v>2.9610958130275498E-2</v>
      </c>
      <c r="C13" s="282">
        <v>1.585621555728919E-2</v>
      </c>
      <c r="D13" s="281">
        <v>-2.815610511142E-4</v>
      </c>
      <c r="E13" s="282">
        <v>2.700049954045264E-4</v>
      </c>
      <c r="F13" s="264">
        <v>-0.94728657491924917</v>
      </c>
      <c r="G13" s="265">
        <v>0.22554156123818156</v>
      </c>
      <c r="H13" s="266">
        <v>20.1497841938777</v>
      </c>
      <c r="I13" s="267">
        <v>0.21565793535524713</v>
      </c>
      <c r="J13" s="231">
        <v>38.581224502783954</v>
      </c>
    </row>
    <row r="14" spans="1:12" s="62" customFormat="1">
      <c r="A14" s="139" t="s">
        <v>292</v>
      </c>
      <c r="B14" s="281">
        <v>3.5020716206821297E-2</v>
      </c>
      <c r="C14" s="282">
        <v>1.5794355885397897E-2</v>
      </c>
      <c r="D14" s="281">
        <v>-5.3569474555480005E-4</v>
      </c>
      <c r="E14" s="282">
        <v>2.8857520108480496E-4</v>
      </c>
      <c r="F14" s="264">
        <v>-1.5768425401645549</v>
      </c>
      <c r="G14" s="265">
        <v>0.19995781791750311</v>
      </c>
      <c r="H14" s="266">
        <v>19.869937900081709</v>
      </c>
      <c r="I14" s="267">
        <v>0.18071902490468489</v>
      </c>
      <c r="J14" s="231">
        <v>25.115098278970237</v>
      </c>
    </row>
    <row r="15" spans="1:12" s="62" customFormat="1">
      <c r="A15" s="139" t="s">
        <v>296</v>
      </c>
      <c r="B15" s="281">
        <v>6.0196396757436398E-2</v>
      </c>
      <c r="C15" s="282">
        <v>2.3388496506583104E-2</v>
      </c>
      <c r="D15" s="281">
        <v>-9.4306511256549998E-4</v>
      </c>
      <c r="E15" s="282">
        <v>4.4152061178764045E-4</v>
      </c>
      <c r="F15" s="264">
        <v>-2.7631013607883692</v>
      </c>
      <c r="G15" s="265">
        <v>0.29944179875693638</v>
      </c>
      <c r="H15" s="266">
        <v>19.23728430259337</v>
      </c>
      <c r="I15" s="267">
        <v>0.11341327178021703</v>
      </c>
      <c r="J15" s="231">
        <v>12.41081567949672</v>
      </c>
    </row>
    <row r="16" spans="1:12" s="62" customFormat="1">
      <c r="A16" s="139" t="s">
        <v>308</v>
      </c>
      <c r="B16" s="281">
        <v>1.32748102570984E-2</v>
      </c>
      <c r="C16" s="282">
        <v>1.4420907890770151E-2</v>
      </c>
      <c r="D16" s="281">
        <v>1.280936434793E-4</v>
      </c>
      <c r="E16" s="282">
        <v>3.2719690089211772E-4</v>
      </c>
      <c r="F16" s="264">
        <v>-1.548213618297489</v>
      </c>
      <c r="G16" s="265">
        <v>0.1716639876416492</v>
      </c>
      <c r="H16" s="266">
        <v>18.547493494035781</v>
      </c>
      <c r="I16" s="267">
        <v>0.10149203186150749</v>
      </c>
      <c r="J16" s="231">
        <v>22.132979428728117</v>
      </c>
    </row>
    <row r="17" spans="1:10" s="62" customFormat="1">
      <c r="A17" s="288" t="s">
        <v>317</v>
      </c>
      <c r="B17" s="281">
        <v>3.3470335742930797E-2</v>
      </c>
      <c r="C17" s="282">
        <v>1.6636941356340338E-2</v>
      </c>
      <c r="D17" s="281">
        <v>-1.4992848828439999E-4</v>
      </c>
      <c r="E17" s="282">
        <v>3.767424779386297E-4</v>
      </c>
      <c r="F17" s="264">
        <v>-1.584089007654778</v>
      </c>
      <c r="G17" s="265">
        <v>0.20236984892382107</v>
      </c>
      <c r="H17" s="266">
        <v>18.451498513328438</v>
      </c>
      <c r="I17" s="267">
        <v>0.15782231914776296</v>
      </c>
      <c r="J17" s="231">
        <v>26.550383675487677</v>
      </c>
    </row>
    <row r="18" spans="1:10" s="62" customFormat="1">
      <c r="A18" s="288" t="s">
        <v>318</v>
      </c>
      <c r="B18" s="281">
        <v>1.5284970955423E-2</v>
      </c>
      <c r="C18" s="282">
        <v>3.4185267298770271E-2</v>
      </c>
      <c r="D18" s="281">
        <v>-4.1616617657459998E-4</v>
      </c>
      <c r="E18" s="282">
        <v>7.9328582189184768E-4</v>
      </c>
      <c r="F18" s="264">
        <v>-1.6949534485798841</v>
      </c>
      <c r="G18" s="265">
        <v>0.37305638128454316</v>
      </c>
      <c r="H18" s="266">
        <v>18.659617860869481</v>
      </c>
      <c r="I18" s="267">
        <v>0.11913381224332922</v>
      </c>
      <c r="J18" s="231">
        <v>17.441668200258047</v>
      </c>
    </row>
    <row r="19" spans="1:10" s="62" customFormat="1">
      <c r="A19" s="139" t="s">
        <v>273</v>
      </c>
      <c r="B19" s="281">
        <v>3.9376503497201001E-3</v>
      </c>
      <c r="C19" s="282">
        <v>1.5615243966835059E-2</v>
      </c>
      <c r="D19" s="281">
        <v>7.4953839306200005E-5</v>
      </c>
      <c r="E19" s="282">
        <v>2.6223051370596428E-4</v>
      </c>
      <c r="F19" s="264">
        <v>-1.358970296326381</v>
      </c>
      <c r="G19" s="265">
        <v>0.22943715270431281</v>
      </c>
      <c r="H19" s="266">
        <v>19.859160809304321</v>
      </c>
      <c r="I19" s="267">
        <v>0.21303803667555277</v>
      </c>
      <c r="J19" s="231">
        <v>22.249056205135474</v>
      </c>
    </row>
    <row r="20" spans="1:10" s="62" customFormat="1">
      <c r="A20" s="139" t="s">
        <v>311</v>
      </c>
      <c r="B20" s="281">
        <v>7.3929963001801002E-3</v>
      </c>
      <c r="C20" s="282">
        <v>1.5250032515595166E-2</v>
      </c>
      <c r="D20" s="281">
        <v>-1.356828156396E-4</v>
      </c>
      <c r="E20" s="282">
        <v>2.1227844939270658E-4</v>
      </c>
      <c r="F20" s="264">
        <v>-1.9165020231216241</v>
      </c>
      <c r="G20" s="265">
        <v>0.22610034003086166</v>
      </c>
      <c r="H20" s="266">
        <v>22.264312661044979</v>
      </c>
      <c r="I20" s="267">
        <v>0.481330907872833</v>
      </c>
      <c r="J20" s="231">
        <v>13.953470140314254</v>
      </c>
    </row>
    <row r="21" spans="1:10" s="62" customFormat="1">
      <c r="A21" s="139" t="s">
        <v>295</v>
      </c>
      <c r="B21" s="281">
        <v>2.29522388993821E-2</v>
      </c>
      <c r="C21" s="282">
        <v>1.2749854848465442E-2</v>
      </c>
      <c r="D21" s="281">
        <v>-1.128115227605E-4</v>
      </c>
      <c r="E21" s="282">
        <v>2.7230381888978524E-4</v>
      </c>
      <c r="F21" s="264">
        <v>-2.7489016526835939</v>
      </c>
      <c r="G21" s="265">
        <v>0.1825735952470707</v>
      </c>
      <c r="H21" s="266">
        <v>16.81249384548606</v>
      </c>
      <c r="I21" s="267">
        <v>0.39443339008779105</v>
      </c>
      <c r="J21" s="231">
        <v>8.3562074150096208</v>
      </c>
    </row>
    <row r="22" spans="1:10" s="62" customFormat="1">
      <c r="A22" s="139" t="s">
        <v>275</v>
      </c>
      <c r="B22" s="281">
        <v>7.0235280530592401E-2</v>
      </c>
      <c r="C22" s="282">
        <v>3.1199554751618806E-2</v>
      </c>
      <c r="D22" s="281">
        <v>-1.2705487403497E-3</v>
      </c>
      <c r="E22" s="282">
        <v>6.6280987362662654E-4</v>
      </c>
      <c r="F22" s="264">
        <v>-2.9679473063029991</v>
      </c>
      <c r="G22" s="265">
        <v>0.38267022808641565</v>
      </c>
      <c r="H22" s="266">
        <v>19.102184185982129</v>
      </c>
      <c r="I22" s="267">
        <v>0.12655606682207035</v>
      </c>
      <c r="J22" s="231">
        <v>11.008090656639787</v>
      </c>
    </row>
    <row r="23" spans="1:10" s="62" customFormat="1">
      <c r="A23" s="139" t="s">
        <v>310</v>
      </c>
      <c r="B23" s="281">
        <v>5.9433492537665202E-2</v>
      </c>
      <c r="C23" s="282">
        <v>2.3831052078044757E-2</v>
      </c>
      <c r="D23" s="281">
        <v>-5.3396508357699999E-4</v>
      </c>
      <c r="E23" s="282">
        <v>4.068760534043837E-4</v>
      </c>
      <c r="F23" s="264">
        <v>-2.619575677565801</v>
      </c>
      <c r="G23" s="265">
        <v>0.35864269301999629</v>
      </c>
      <c r="H23" s="266">
        <v>28.45445748500147</v>
      </c>
      <c r="I23" s="267">
        <v>0.3389495961828336</v>
      </c>
      <c r="J23" s="231">
        <v>20.411745910718306</v>
      </c>
    </row>
    <row r="24" spans="1:10" s="62" customFormat="1">
      <c r="A24" s="139" t="s">
        <v>262</v>
      </c>
      <c r="B24" s="281">
        <v>6.1726750795531402E-2</v>
      </c>
      <c r="C24" s="282">
        <v>2.0964080272222768E-2</v>
      </c>
      <c r="D24" s="281">
        <v>-5.8318813661820004E-4</v>
      </c>
      <c r="E24" s="282">
        <v>3.5705320299555057E-4</v>
      </c>
      <c r="F24" s="264">
        <v>-2.3000536799537659</v>
      </c>
      <c r="G24" s="265">
        <v>0.26920726724111349</v>
      </c>
      <c r="H24" s="266">
        <v>17.408576167820279</v>
      </c>
      <c r="I24" s="267">
        <v>0.3139466947437482</v>
      </c>
      <c r="J24" s="231">
        <v>19.746423000930672</v>
      </c>
    </row>
    <row r="25" spans="1:10" s="62" customFormat="1">
      <c r="A25" s="139" t="s">
        <v>279</v>
      </c>
      <c r="B25" s="281">
        <v>9.2205617024252007E-2</v>
      </c>
      <c r="C25" s="282">
        <v>8.2307212179371661E-2</v>
      </c>
      <c r="D25" s="281">
        <v>-2.4482807198430998E-3</v>
      </c>
      <c r="E25" s="282">
        <v>1.9016303587862545E-3</v>
      </c>
      <c r="F25" s="264">
        <v>-2.5740787782533241</v>
      </c>
      <c r="G25" s="265">
        <v>0.87301593048092263</v>
      </c>
      <c r="H25" s="266">
        <v>19.446617774058609</v>
      </c>
      <c r="I25" s="267">
        <v>0.17681903263549259</v>
      </c>
      <c r="J25" s="231">
        <v>15.357142985761982</v>
      </c>
    </row>
    <row r="26" spans="1:10" s="62" customFormat="1">
      <c r="A26" s="139" t="s">
        <v>268</v>
      </c>
      <c r="B26" s="281">
        <v>4.48498449781655E-2</v>
      </c>
      <c r="C26" s="282">
        <v>1.890285249112077E-2</v>
      </c>
      <c r="D26" s="281">
        <v>-4.595481213922E-4</v>
      </c>
      <c r="E26" s="282">
        <v>3.7711850357471623E-4</v>
      </c>
      <c r="F26" s="264">
        <v>-2.2393931649233689</v>
      </c>
      <c r="G26" s="265">
        <v>0.23197491240179682</v>
      </c>
      <c r="H26" s="266">
        <v>20.920360560883591</v>
      </c>
      <c r="I26" s="267">
        <v>0.25816247156447703</v>
      </c>
      <c r="J26" s="231">
        <v>18.209096586077237</v>
      </c>
    </row>
    <row r="27" spans="1:10" s="62" customFormat="1">
      <c r="A27" s="139" t="s">
        <v>285</v>
      </c>
      <c r="B27" s="281">
        <v>-3.654944708497E-3</v>
      </c>
      <c r="C27" s="282">
        <v>2.0243805252432009E-2</v>
      </c>
      <c r="D27" s="281">
        <v>2.9446387389330003E-4</v>
      </c>
      <c r="E27" s="282">
        <v>5.1715410255936153E-4</v>
      </c>
      <c r="F27" s="264">
        <v>-1.8639919474517981</v>
      </c>
      <c r="G27" s="265">
        <v>0.21451060689620388</v>
      </c>
      <c r="H27" s="266">
        <v>20.685374438263018</v>
      </c>
      <c r="I27" s="267">
        <v>0.2179255926305525</v>
      </c>
      <c r="J27" s="231">
        <v>14.020368544475387</v>
      </c>
    </row>
    <row r="28" spans="1:10" s="62" customFormat="1">
      <c r="A28" s="139" t="s">
        <v>303</v>
      </c>
      <c r="B28" s="281">
        <v>-1.5290926114097599E-2</v>
      </c>
      <c r="C28" s="282">
        <v>2.8839331510557814E-2</v>
      </c>
      <c r="D28" s="281">
        <v>4.6550125119370001E-4</v>
      </c>
      <c r="E28" s="282">
        <v>6.4011010898648655E-4</v>
      </c>
      <c r="F28" s="264">
        <v>-1.991961725616016</v>
      </c>
      <c r="G28" s="265">
        <v>0.35504434009128805</v>
      </c>
      <c r="H28" s="266">
        <v>18.312945658639059</v>
      </c>
      <c r="I28" s="267">
        <v>0.10918057234212426</v>
      </c>
      <c r="J28" s="231">
        <v>10.75637609962001</v>
      </c>
    </row>
    <row r="29" spans="1:10" s="62" customFormat="1">
      <c r="A29" s="139" t="s">
        <v>271</v>
      </c>
      <c r="B29" s="281">
        <v>0.10837615160376909</v>
      </c>
      <c r="C29" s="282">
        <v>7.3426456703263004E-2</v>
      </c>
      <c r="D29" s="281">
        <v>-1.8895177537658001E-3</v>
      </c>
      <c r="E29" s="282">
        <v>1.4680860875347034E-3</v>
      </c>
      <c r="F29" s="264">
        <v>-6.0094056470424109</v>
      </c>
      <c r="G29" s="265">
        <v>0.82482647506725304</v>
      </c>
      <c r="H29" s="266">
        <v>18.290072675346341</v>
      </c>
      <c r="I29" s="267">
        <v>0.39812662122219666</v>
      </c>
      <c r="J29" s="231">
        <v>0.93842663633670298</v>
      </c>
    </row>
    <row r="30" spans="1:10" s="62" customFormat="1">
      <c r="A30" s="139" t="s">
        <v>276</v>
      </c>
      <c r="B30" s="281">
        <v>1.9705924887910901E-2</v>
      </c>
      <c r="C30" s="282">
        <v>2.2979253444692344E-2</v>
      </c>
      <c r="D30" s="281">
        <v>-4.6166886236199998E-5</v>
      </c>
      <c r="E30" s="282">
        <v>3.2295187837561387E-4</v>
      </c>
      <c r="F30" s="264">
        <v>-2.906670778757241</v>
      </c>
      <c r="G30" s="265">
        <v>0.3418748618493398</v>
      </c>
      <c r="H30" s="266">
        <v>19.687696008688292</v>
      </c>
      <c r="I30" s="267">
        <v>0.24181461893197584</v>
      </c>
      <c r="J30" s="231">
        <v>7.3331811627698862</v>
      </c>
    </row>
    <row r="31" spans="1:10" s="62" customFormat="1">
      <c r="A31" s="139" t="s">
        <v>304</v>
      </c>
      <c r="B31" s="281">
        <v>4.2643267782923801E-2</v>
      </c>
      <c r="C31" s="282">
        <v>4.0774863141218746E-2</v>
      </c>
      <c r="D31" s="281">
        <v>-1.1243875611257001E-3</v>
      </c>
      <c r="E31" s="282">
        <v>1.0099492397645283E-3</v>
      </c>
      <c r="F31" s="264">
        <v>-1.3748945096925771</v>
      </c>
      <c r="G31" s="265">
        <v>0.39948136397134676</v>
      </c>
      <c r="H31" s="266">
        <v>19.783034963757409</v>
      </c>
      <c r="I31" s="267">
        <v>0.19569813733132749</v>
      </c>
      <c r="J31" s="231">
        <v>27.461526639351892</v>
      </c>
    </row>
    <row r="32" spans="1:10" s="62" customFormat="1">
      <c r="A32" s="139" t="s">
        <v>291</v>
      </c>
      <c r="B32" s="281">
        <v>-8.6446001612301999E-3</v>
      </c>
      <c r="C32" s="282">
        <v>3.3649379207312161E-2</v>
      </c>
      <c r="D32" s="281">
        <v>2.3212927193110001E-4</v>
      </c>
      <c r="E32" s="282">
        <v>9.3313981220369724E-4</v>
      </c>
      <c r="F32" s="264">
        <v>-2.6995913067574251</v>
      </c>
      <c r="G32" s="265">
        <v>0.32640870268254157</v>
      </c>
      <c r="H32" s="266">
        <v>16.775304250728571</v>
      </c>
      <c r="I32" s="267">
        <v>0.10663679424530829</v>
      </c>
      <c r="J32" s="231">
        <v>5.8453981952994605</v>
      </c>
    </row>
    <row r="33" spans="1:10" s="62" customFormat="1">
      <c r="A33" s="139" t="s">
        <v>302</v>
      </c>
      <c r="B33" s="281">
        <v>2.14779888083204E-2</v>
      </c>
      <c r="C33" s="282">
        <v>1.3517987437005967E-2</v>
      </c>
      <c r="D33" s="281">
        <v>-1.9607902381990001E-4</v>
      </c>
      <c r="E33" s="282">
        <v>2.2492184396221568E-4</v>
      </c>
      <c r="F33" s="264">
        <v>-1.862251018908808</v>
      </c>
      <c r="G33" s="265">
        <v>0.20113954813748816</v>
      </c>
      <c r="H33" s="266">
        <v>21.37084590521345</v>
      </c>
      <c r="I33" s="267">
        <v>0.30535632819965153</v>
      </c>
      <c r="J33" s="231">
        <v>18.350182269925771</v>
      </c>
    </row>
    <row r="34" spans="1:10" s="62" customFormat="1">
      <c r="A34" s="139" t="s">
        <v>288</v>
      </c>
      <c r="B34" s="281">
        <v>5.3944859499284702E-2</v>
      </c>
      <c r="C34" s="282">
        <v>1.5193107246874567E-2</v>
      </c>
      <c r="D34" s="281">
        <v>-6.2847090604930005E-4</v>
      </c>
      <c r="E34" s="282">
        <v>2.3663763694361037E-4</v>
      </c>
      <c r="F34" s="264">
        <v>-2.1386854674755549</v>
      </c>
      <c r="G34" s="265">
        <v>0.20845151178881433</v>
      </c>
      <c r="H34" s="266">
        <v>17.967888434266179</v>
      </c>
      <c r="I34" s="267">
        <v>0.21827956947355301</v>
      </c>
      <c r="J34" s="231">
        <v>20.224705706388129</v>
      </c>
    </row>
    <row r="35" spans="1:10" s="62" customFormat="1">
      <c r="A35" s="139" t="s">
        <v>312</v>
      </c>
      <c r="B35" s="281">
        <v>2.1424509191901999E-2</v>
      </c>
      <c r="C35" s="282">
        <v>1.4154775861854504E-2</v>
      </c>
      <c r="D35" s="281">
        <v>-1.1300395878140001E-4</v>
      </c>
      <c r="E35" s="282">
        <v>2.205024403587915E-4</v>
      </c>
      <c r="F35" s="264">
        <v>-1.56323355185452</v>
      </c>
      <c r="G35" s="265">
        <v>0.25153165830766866</v>
      </c>
      <c r="H35" s="266">
        <v>25.742176034652299</v>
      </c>
      <c r="I35" s="267">
        <v>0.62992915776660485</v>
      </c>
      <c r="J35" s="231">
        <v>25.225845259089386</v>
      </c>
    </row>
    <row r="36" spans="1:10" s="62" customFormat="1">
      <c r="A36" s="139" t="s">
        <v>286</v>
      </c>
      <c r="B36" s="281">
        <v>1.1443446933713601E-2</v>
      </c>
      <c r="C36" s="282">
        <v>2.8118962739174799E-2</v>
      </c>
      <c r="D36" s="281">
        <v>-9.4733094650999999E-5</v>
      </c>
      <c r="E36" s="282">
        <v>3.460622221509855E-4</v>
      </c>
      <c r="F36" s="264">
        <v>-3.5375499105700658</v>
      </c>
      <c r="G36" s="265">
        <v>0.35279124068519868</v>
      </c>
      <c r="H36" s="266">
        <v>15.060125626010061</v>
      </c>
      <c r="I36" s="267">
        <v>0.22023319747110576</v>
      </c>
      <c r="J36" s="231">
        <v>3.2713834296212747</v>
      </c>
    </row>
    <row r="37" spans="1:10" s="62" customFormat="1">
      <c r="A37" s="139" t="s">
        <v>301</v>
      </c>
      <c r="B37" s="281">
        <v>-7.2872734934016003E-3</v>
      </c>
      <c r="C37" s="282">
        <v>2.2155769079073042E-2</v>
      </c>
      <c r="D37" s="281">
        <v>2.1038300908279999E-4</v>
      </c>
      <c r="E37" s="282">
        <v>2.9880552683581333E-4</v>
      </c>
      <c r="F37" s="264">
        <v>-1.818297927133024</v>
      </c>
      <c r="G37" s="265">
        <v>0.39667437407048489</v>
      </c>
      <c r="H37" s="266">
        <v>26.767399828964798</v>
      </c>
      <c r="I37" s="267">
        <v>0.32031375997997169</v>
      </c>
      <c r="J37" s="231">
        <v>13.439782322355068</v>
      </c>
    </row>
    <row r="38" spans="1:10" s="62" customFormat="1">
      <c r="A38" s="139" t="s">
        <v>297</v>
      </c>
      <c r="B38" s="281">
        <v>2.6881738001018202E-2</v>
      </c>
      <c r="C38" s="282">
        <v>1.6359364364410673E-2</v>
      </c>
      <c r="D38" s="281">
        <v>-3.2636114377980002E-4</v>
      </c>
      <c r="E38" s="282">
        <v>2.0203385650453159E-4</v>
      </c>
      <c r="F38" s="264">
        <v>-1.8879235371796459</v>
      </c>
      <c r="G38" s="265">
        <v>0.23375337237978663</v>
      </c>
      <c r="H38" s="266">
        <v>18.0734215882268</v>
      </c>
      <c r="I38" s="267">
        <v>0.16305139133020838</v>
      </c>
      <c r="J38" s="231">
        <v>18.113391307550916</v>
      </c>
    </row>
    <row r="39" spans="1:10" s="62" customFormat="1">
      <c r="A39" s="139" t="s">
        <v>272</v>
      </c>
      <c r="B39" s="281">
        <v>2.5110242917703099E-2</v>
      </c>
      <c r="C39" s="282">
        <v>1.4944222216426982E-2</v>
      </c>
      <c r="D39" s="281">
        <v>-2.8141726632890002E-4</v>
      </c>
      <c r="E39" s="282">
        <v>2.6088500002875692E-4</v>
      </c>
      <c r="F39" s="264">
        <v>-1.6055912765411291</v>
      </c>
      <c r="G39" s="265">
        <v>0.19687889249708493</v>
      </c>
      <c r="H39" s="266">
        <v>20.974777760022061</v>
      </c>
      <c r="I39" s="267">
        <v>0.3913866718233639</v>
      </c>
      <c r="J39" s="231">
        <v>23.09923027368562</v>
      </c>
    </row>
    <row r="40" spans="1:10" s="62" customFormat="1">
      <c r="A40" s="139" t="s">
        <v>264</v>
      </c>
      <c r="B40" s="281">
        <v>1.3660794161648501E-2</v>
      </c>
      <c r="C40" s="282">
        <v>1.6799617013439443E-2</v>
      </c>
      <c r="D40" s="281">
        <v>-1.3932500151189999E-4</v>
      </c>
      <c r="E40" s="282">
        <v>3.3940636784028205E-4</v>
      </c>
      <c r="F40" s="264">
        <v>-2.3462287279428731</v>
      </c>
      <c r="G40" s="265">
        <v>0.19238989573342222</v>
      </c>
      <c r="H40" s="266">
        <v>18.732035996064369</v>
      </c>
      <c r="I40" s="267">
        <v>0.24684216822909277</v>
      </c>
      <c r="J40" s="231">
        <v>10.534270192590615</v>
      </c>
    </row>
    <row r="41" spans="1:10" s="62" customFormat="1">
      <c r="A41" s="139" t="s">
        <v>282</v>
      </c>
      <c r="B41" s="281">
        <v>4.5705416268164697E-2</v>
      </c>
      <c r="C41" s="282">
        <v>1.2770084693246874E-2</v>
      </c>
      <c r="D41" s="281">
        <v>-4.5778795183209998E-4</v>
      </c>
      <c r="E41" s="282">
        <v>2.3335405757593991E-4</v>
      </c>
      <c r="F41" s="264">
        <v>-1.5224539023316239</v>
      </c>
      <c r="G41" s="265">
        <v>0.20260387838298077</v>
      </c>
      <c r="H41" s="266">
        <v>21.224679476377741</v>
      </c>
      <c r="I41" s="267">
        <v>0.18107282666901842</v>
      </c>
      <c r="J41" s="231">
        <v>31.895059796647509</v>
      </c>
    </row>
    <row r="42" spans="1:10" s="62" customFormat="1">
      <c r="A42" s="139" t="s">
        <v>3</v>
      </c>
      <c r="B42" s="281">
        <v>3.3660062086625697E-2</v>
      </c>
      <c r="C42" s="282">
        <v>1.710347768882154E-2</v>
      </c>
      <c r="D42" s="281">
        <v>-4.2450151770059998E-4</v>
      </c>
      <c r="E42" s="282">
        <v>2.9686870256147123E-4</v>
      </c>
      <c r="F42" s="264">
        <v>-1.37071603055568</v>
      </c>
      <c r="G42" s="265">
        <v>0.20907658103824472</v>
      </c>
      <c r="H42" s="266">
        <v>18.588932675099329</v>
      </c>
      <c r="I42" s="267">
        <v>0.28302407754871423</v>
      </c>
      <c r="J42" s="231">
        <v>29.075970286067577</v>
      </c>
    </row>
    <row r="43" spans="1:10" s="62" customFormat="1">
      <c r="A43" s="139" t="s">
        <v>298</v>
      </c>
      <c r="B43" s="281">
        <v>4.2474864591229899E-2</v>
      </c>
      <c r="C43" s="282">
        <v>1.7850123599244129E-2</v>
      </c>
      <c r="D43" s="281">
        <v>-3.4884932097959998E-4</v>
      </c>
      <c r="E43" s="282">
        <v>2.9459589822458329E-4</v>
      </c>
      <c r="F43" s="264">
        <v>-3.103033921889875</v>
      </c>
      <c r="G43" s="265">
        <v>0.25702967851310715</v>
      </c>
      <c r="H43" s="266">
        <v>22.382790305416108</v>
      </c>
      <c r="I43" s="267">
        <v>0.42484767005732971</v>
      </c>
      <c r="J43" s="231">
        <v>8.8903467204417073</v>
      </c>
    </row>
    <row r="44" spans="1:10" s="62" customFormat="1">
      <c r="A44" s="139" t="s">
        <v>309</v>
      </c>
      <c r="B44" s="281">
        <v>0.1227358071829347</v>
      </c>
      <c r="C44" s="282">
        <v>6.8926711900607077E-2</v>
      </c>
      <c r="D44" s="281">
        <v>-2.8681086030719E-3</v>
      </c>
      <c r="E44" s="282">
        <v>1.9984804172882334E-3</v>
      </c>
      <c r="F44" s="264">
        <v>-3.366468239014953</v>
      </c>
      <c r="G44" s="265">
        <v>0.63681188556565904</v>
      </c>
      <c r="H44" s="266">
        <v>17.378572151657171</v>
      </c>
      <c r="I44" s="267">
        <v>0.20903130587768787</v>
      </c>
      <c r="J44" s="231">
        <v>10.91253687619931</v>
      </c>
    </row>
    <row r="45" spans="1:10" s="62" customFormat="1">
      <c r="A45" s="139" t="s">
        <v>277</v>
      </c>
      <c r="B45" s="281">
        <v>7.1085639765636102E-2</v>
      </c>
      <c r="C45" s="282">
        <v>2.908812904813942E-2</v>
      </c>
      <c r="D45" s="281">
        <v>-1.1582814275510999E-3</v>
      </c>
      <c r="E45" s="282">
        <v>8.1653949374909242E-4</v>
      </c>
      <c r="F45" s="264">
        <v>-2.5154053357867521</v>
      </c>
      <c r="G45" s="265">
        <v>0.26806258048615711</v>
      </c>
      <c r="H45" s="266">
        <v>15.81127749468614</v>
      </c>
      <c r="I45" s="267">
        <v>0.1226688692097726</v>
      </c>
      <c r="J45" s="231">
        <v>15.696086709085041</v>
      </c>
    </row>
    <row r="46" spans="1:10" s="62" customFormat="1">
      <c r="A46" s="139" t="s">
        <v>294</v>
      </c>
      <c r="B46" s="281">
        <v>-4.9310277943295101E-2</v>
      </c>
      <c r="C46" s="282">
        <v>1.4944392769601076E-2</v>
      </c>
      <c r="D46" s="281">
        <v>6.9407590081610004E-4</v>
      </c>
      <c r="E46" s="282">
        <v>2.4717075737334276E-4</v>
      </c>
      <c r="F46" s="264">
        <v>-0.32242636289430981</v>
      </c>
      <c r="G46" s="265">
        <v>0.21194699033754347</v>
      </c>
      <c r="H46" s="266">
        <v>20.322450405981531</v>
      </c>
      <c r="I46" s="267">
        <v>0.27874618072614021</v>
      </c>
      <c r="J46" s="231">
        <v>26.155977554560039</v>
      </c>
    </row>
    <row r="47" spans="1:10" s="62" customFormat="1">
      <c r="A47" s="139" t="s">
        <v>306</v>
      </c>
      <c r="B47" s="281">
        <v>6.8788710032124098E-2</v>
      </c>
      <c r="C47" s="282">
        <v>1.7891292685021987E-2</v>
      </c>
      <c r="D47" s="281">
        <v>-9.7957535193050004E-4</v>
      </c>
      <c r="E47" s="282">
        <v>3.9750459181052937E-4</v>
      </c>
      <c r="F47" s="264">
        <v>-1.585293211047776</v>
      </c>
      <c r="G47" s="265">
        <v>0.2135471535066297</v>
      </c>
      <c r="H47" s="266">
        <v>20.073925356277861</v>
      </c>
      <c r="I47" s="267">
        <v>0.1272049015478347</v>
      </c>
      <c r="J47" s="231">
        <v>35.453454751108751</v>
      </c>
    </row>
    <row r="48" spans="1:10" s="62" customFormat="1">
      <c r="A48" s="139" t="s">
        <v>280</v>
      </c>
      <c r="B48" s="281">
        <v>4.3677410345264102E-2</v>
      </c>
      <c r="C48" s="282">
        <v>2.7678474192327576E-2</v>
      </c>
      <c r="D48" s="281">
        <v>-5.8696931431699996E-4</v>
      </c>
      <c r="E48" s="282">
        <v>4.7658926707314732E-4</v>
      </c>
      <c r="F48" s="264">
        <v>-3.4571688570734209</v>
      </c>
      <c r="G48" s="265">
        <v>0.37554752349265119</v>
      </c>
      <c r="H48" s="266">
        <v>16.956697161189819</v>
      </c>
      <c r="I48" s="267">
        <v>0.24454013412728423</v>
      </c>
      <c r="J48" s="231">
        <v>5.2884273750052762</v>
      </c>
    </row>
    <row r="49" spans="1:10" s="62" customFormat="1">
      <c r="A49" s="139" t="s">
        <v>266</v>
      </c>
      <c r="B49" s="281">
        <v>2.4218880116081601E-2</v>
      </c>
      <c r="C49" s="282">
        <v>2.7335623974579573E-2</v>
      </c>
      <c r="D49" s="281">
        <v>-2.3640959347260001E-4</v>
      </c>
      <c r="E49" s="282">
        <v>3.9866695007284911E-4</v>
      </c>
      <c r="F49" s="264">
        <v>-3.5020131724232439</v>
      </c>
      <c r="G49" s="265">
        <v>0.4131863002254203</v>
      </c>
      <c r="H49" s="266">
        <v>24.094203856351051</v>
      </c>
      <c r="I49" s="267">
        <v>0.30044406990584444</v>
      </c>
      <c r="J49" s="231">
        <v>4.4971099382828301</v>
      </c>
    </row>
    <row r="50" spans="1:10" s="62" customFormat="1">
      <c r="A50" s="139" t="s">
        <v>270</v>
      </c>
      <c r="B50" s="281" t="s">
        <v>23</v>
      </c>
      <c r="C50" s="282" t="s">
        <v>23</v>
      </c>
      <c r="D50" s="281" t="s">
        <v>23</v>
      </c>
      <c r="E50" s="282" t="s">
        <v>23</v>
      </c>
      <c r="F50" s="264" t="s">
        <v>23</v>
      </c>
      <c r="G50" s="265" t="s">
        <v>23</v>
      </c>
      <c r="H50" s="266" t="s">
        <v>23</v>
      </c>
      <c r="I50" s="267" t="s">
        <v>23</v>
      </c>
      <c r="J50" s="231" t="s">
        <v>23</v>
      </c>
    </row>
    <row r="51" spans="1:10" s="62" customFormat="1">
      <c r="A51" s="139" t="s">
        <v>313</v>
      </c>
      <c r="B51" s="281">
        <v>3.4159391883855597E-2</v>
      </c>
      <c r="C51" s="282">
        <v>1.6794066838538856E-2</v>
      </c>
      <c r="D51" s="281">
        <v>-3.2516961389920002E-4</v>
      </c>
      <c r="E51" s="282">
        <v>2.2267739884415113E-4</v>
      </c>
      <c r="F51" s="264">
        <v>-2.6129087404192912</v>
      </c>
      <c r="G51" s="265">
        <v>0.23326392282792829</v>
      </c>
      <c r="H51" s="266">
        <v>20.667029900132281</v>
      </c>
      <c r="I51" s="267">
        <v>0.50016604231752138</v>
      </c>
      <c r="J51" s="231">
        <v>11.447502299235692</v>
      </c>
    </row>
    <row r="52" spans="1:10" s="62" customFormat="1">
      <c r="A52" s="139" t="s">
        <v>305</v>
      </c>
      <c r="B52" s="281">
        <v>-2.9154933199949999E-4</v>
      </c>
      <c r="C52" s="282">
        <v>1.5247807267114418E-2</v>
      </c>
      <c r="D52" s="281">
        <v>9.7246399896600003E-5</v>
      </c>
      <c r="E52" s="282">
        <v>2.3320198363533637E-4</v>
      </c>
      <c r="F52" s="264">
        <v>-1.242119344664796</v>
      </c>
      <c r="G52" s="265">
        <v>0.17959651427015366</v>
      </c>
      <c r="H52" s="266">
        <v>17.928687762989789</v>
      </c>
      <c r="I52" s="267">
        <v>0.18565220785331207</v>
      </c>
      <c r="J52" s="231">
        <v>22.862566336790898</v>
      </c>
    </row>
    <row r="53" spans="1:10" s="62" customFormat="1">
      <c r="A53" s="139" t="s">
        <v>283</v>
      </c>
      <c r="B53" s="281">
        <v>3.7378419754470898E-2</v>
      </c>
      <c r="C53" s="282">
        <v>1.6359095989586986E-2</v>
      </c>
      <c r="D53" s="281">
        <v>-5.6297145295940002E-4</v>
      </c>
      <c r="E53" s="282">
        <v>3.1602077340839633E-4</v>
      </c>
      <c r="F53" s="264">
        <v>-2.5235489639789241</v>
      </c>
      <c r="G53" s="265">
        <v>0.21441932611226225</v>
      </c>
      <c r="H53" s="266">
        <v>20.126046593635952</v>
      </c>
      <c r="I53" s="267">
        <v>0.17523690381385951</v>
      </c>
      <c r="J53" s="231">
        <v>11.927590165761462</v>
      </c>
    </row>
    <row r="54" spans="1:10" s="62" customFormat="1">
      <c r="A54" s="370" t="s">
        <v>265</v>
      </c>
      <c r="B54" s="371">
        <v>2.46801596252041E-2</v>
      </c>
      <c r="C54" s="372">
        <v>2.8201387269351917E-2</v>
      </c>
      <c r="D54" s="371">
        <v>-3.8614621451580001E-4</v>
      </c>
      <c r="E54" s="372">
        <v>5.8570758672142273E-4</v>
      </c>
      <c r="F54" s="373">
        <v>-1.9448661973547869</v>
      </c>
      <c r="G54" s="374">
        <v>0.32419648355548897</v>
      </c>
      <c r="H54" s="375">
        <v>19.490361289500949</v>
      </c>
      <c r="I54" s="376">
        <v>0.17655894299709193</v>
      </c>
      <c r="J54" s="377">
        <v>16.651532792315351</v>
      </c>
    </row>
    <row r="55" spans="1:10" s="62" customFormat="1">
      <c r="A55" s="139" t="s">
        <v>300</v>
      </c>
      <c r="B55" s="281">
        <v>8.2522081823551599E-2</v>
      </c>
      <c r="C55" s="282">
        <v>1.7096008064509588E-2</v>
      </c>
      <c r="D55" s="281">
        <v>-6.0654339918170003E-4</v>
      </c>
      <c r="E55" s="282">
        <v>2.3023297434328108E-4</v>
      </c>
      <c r="F55" s="264">
        <v>-3.5194016867024671</v>
      </c>
      <c r="G55" s="265">
        <v>0.26570604838880696</v>
      </c>
      <c r="H55" s="266">
        <v>19.55606452158721</v>
      </c>
      <c r="I55" s="267">
        <v>0.17140963759430572</v>
      </c>
      <c r="J55" s="231">
        <v>10.549935534576933</v>
      </c>
    </row>
    <row r="56" spans="1:10" s="62" customFormat="1">
      <c r="A56" s="139" t="s">
        <v>278</v>
      </c>
      <c r="B56" s="281">
        <v>8.3565652470636007E-2</v>
      </c>
      <c r="C56" s="282">
        <v>3.0535858234163177E-2</v>
      </c>
      <c r="D56" s="281">
        <v>-1.1682414363692001E-3</v>
      </c>
      <c r="E56" s="282">
        <v>5.5073070816177275E-4</v>
      </c>
      <c r="F56" s="264">
        <v>-2.684865704169626</v>
      </c>
      <c r="G56" s="265">
        <v>0.37743922147849379</v>
      </c>
      <c r="H56" s="266">
        <v>18.552807193335902</v>
      </c>
      <c r="I56" s="267">
        <v>0.16520706214101738</v>
      </c>
      <c r="J56" s="231">
        <v>17.702938746274203</v>
      </c>
    </row>
    <row r="57" spans="1:10" s="62" customFormat="1">
      <c r="A57" s="139" t="s">
        <v>263</v>
      </c>
      <c r="B57" s="281">
        <v>8.3387995311102001E-3</v>
      </c>
      <c r="C57" s="282">
        <v>1.7597609365990686E-2</v>
      </c>
      <c r="D57" s="281">
        <v>-1.367724419975E-4</v>
      </c>
      <c r="E57" s="282">
        <v>2.5952013570877561E-4</v>
      </c>
      <c r="F57" s="264">
        <v>-2.251279503617337</v>
      </c>
      <c r="G57" s="265">
        <v>0.18591255815340707</v>
      </c>
      <c r="H57" s="266">
        <v>17.16303499841025</v>
      </c>
      <c r="I57" s="267">
        <v>0.20974124424251109</v>
      </c>
      <c r="J57" s="231">
        <v>10.447620766813717</v>
      </c>
    </row>
    <row r="58" spans="1:10" s="62" customFormat="1">
      <c r="A58" s="139" t="s">
        <v>307</v>
      </c>
      <c r="B58" s="281">
        <v>-3.49356725511187E-2</v>
      </c>
      <c r="C58" s="282">
        <v>2.0852762783307614E-2</v>
      </c>
      <c r="D58" s="281">
        <v>6.9567493514050005E-4</v>
      </c>
      <c r="E58" s="282">
        <v>3.3418975876860148E-4</v>
      </c>
      <c r="F58" s="264">
        <v>-2.2767927790986522</v>
      </c>
      <c r="G58" s="265">
        <v>0.3129783412860172</v>
      </c>
      <c r="H58" s="266">
        <v>24.54232871464782</v>
      </c>
      <c r="I58" s="267">
        <v>0.18817553273616694</v>
      </c>
      <c r="J58" s="231">
        <v>6.2083975414942278</v>
      </c>
    </row>
    <row r="59" spans="1:10" s="62" customFormat="1">
      <c r="A59" s="139" t="s">
        <v>269</v>
      </c>
      <c r="B59" s="281">
        <v>2.2358787853234498E-2</v>
      </c>
      <c r="C59" s="282">
        <v>4.1470839021551853E-2</v>
      </c>
      <c r="D59" s="281">
        <v>-4.2055948580179997E-4</v>
      </c>
      <c r="E59" s="282">
        <v>7.3644947366902731E-4</v>
      </c>
      <c r="F59" s="264">
        <v>-3.4595325354779081</v>
      </c>
      <c r="G59" s="265">
        <v>0.48290374064405134</v>
      </c>
      <c r="H59" s="266">
        <v>18.085824058919339</v>
      </c>
      <c r="I59" s="267">
        <v>0.43082028952554691</v>
      </c>
      <c r="J59" s="231">
        <v>3.9440633670476286</v>
      </c>
    </row>
    <row r="60" spans="1:10" s="62" customFormat="1">
      <c r="A60" s="139" t="s">
        <v>287</v>
      </c>
      <c r="B60" s="281">
        <v>-2.8678975178462102E-2</v>
      </c>
      <c r="C60" s="282">
        <v>1.9256510025720881E-2</v>
      </c>
      <c r="D60" s="281">
        <v>2.8126345888669998E-4</v>
      </c>
      <c r="E60" s="282">
        <v>2.0495711575073286E-4</v>
      </c>
      <c r="F60" s="264">
        <v>-0.49050190669251692</v>
      </c>
      <c r="G60" s="265">
        <v>0.42789907571965718</v>
      </c>
      <c r="H60" s="266">
        <v>28.061724651343461</v>
      </c>
      <c r="I60" s="267">
        <v>0.36287047534072137</v>
      </c>
      <c r="J60" s="231">
        <v>25.468118122454943</v>
      </c>
    </row>
    <row r="61" spans="1:10" s="62" customFormat="1">
      <c r="A61" s="139" t="s">
        <v>299</v>
      </c>
      <c r="B61" s="281">
        <v>5.8269202622523997E-3</v>
      </c>
      <c r="C61" s="282">
        <v>8.1625414626745347E-3</v>
      </c>
      <c r="D61" s="281">
        <v>-3.6131716492499998E-5</v>
      </c>
      <c r="E61" s="282">
        <v>1.2078843279708673E-4</v>
      </c>
      <c r="F61" s="264">
        <v>-1.082225346502842</v>
      </c>
      <c r="G61" s="265">
        <v>0.12385865027758421</v>
      </c>
      <c r="H61" s="266">
        <v>23.720385307080541</v>
      </c>
      <c r="I61" s="267">
        <v>0.12735218434586057</v>
      </c>
      <c r="J61" s="231">
        <v>27.60104353964476</v>
      </c>
    </row>
    <row r="62" spans="1:10" s="62" customFormat="1">
      <c r="A62" s="145" t="s">
        <v>289</v>
      </c>
      <c r="B62" s="281">
        <v>3.3514622738423497E-2</v>
      </c>
      <c r="C62" s="282">
        <v>5.2005502212930004E-3</v>
      </c>
      <c r="D62" s="281">
        <v>-4.758259031373E-4</v>
      </c>
      <c r="E62" s="282">
        <v>1.205456713083E-4</v>
      </c>
      <c r="F62" s="264">
        <v>-2.071070702065648</v>
      </c>
      <c r="G62" s="265">
        <v>6.1184651758272403E-2</v>
      </c>
      <c r="H62" s="266">
        <v>20.64114717063946</v>
      </c>
      <c r="I62" s="267">
        <v>4.3094051528360398E-2</v>
      </c>
      <c r="J62" s="231">
        <v>17.05096789673614</v>
      </c>
    </row>
    <row r="63" spans="1:10" s="62" customFormat="1">
      <c r="A63" s="146" t="s">
        <v>314</v>
      </c>
      <c r="B63" s="281">
        <v>3.5397738218307502E-2</v>
      </c>
      <c r="C63" s="282">
        <v>8.6958780884742997E-3</v>
      </c>
      <c r="D63" s="281">
        <v>-4.0821151924319999E-4</v>
      </c>
      <c r="E63" s="282">
        <v>2.1167508384680001E-4</v>
      </c>
      <c r="F63" s="264">
        <v>-2.3638608455657959</v>
      </c>
      <c r="G63" s="265">
        <v>0.1002861186861992</v>
      </c>
      <c r="H63" s="266">
        <v>18.828069686889648</v>
      </c>
      <c r="I63" s="267">
        <v>5.1348652690648998E-2</v>
      </c>
      <c r="J63" s="231">
        <v>13.680321307841808</v>
      </c>
    </row>
    <row r="64" spans="1:10" s="62" customFormat="1" ht="13.8" thickBot="1">
      <c r="A64" s="147" t="s">
        <v>315</v>
      </c>
      <c r="B64" s="283">
        <v>3.12310995021205E-2</v>
      </c>
      <c r="C64" s="284">
        <v>4.1691513798742998E-3</v>
      </c>
      <c r="D64" s="283">
        <v>-4.1957490659970002E-4</v>
      </c>
      <c r="E64" s="284">
        <v>9.00440728773E-5</v>
      </c>
      <c r="F64" s="268">
        <v>-2.2451583581931742</v>
      </c>
      <c r="G64" s="269">
        <v>4.9976533448673498E-2</v>
      </c>
      <c r="H64" s="270">
        <v>20.25968025187975</v>
      </c>
      <c r="I64" s="271">
        <v>4.1140298753201403E-2</v>
      </c>
      <c r="J64" s="285">
        <v>14.373079629508256</v>
      </c>
    </row>
    <row r="65" spans="1:1" s="62" customFormat="1"/>
    <row r="66" spans="1:1" s="62" customFormat="1">
      <c r="A66" s="62" t="s">
        <v>463</v>
      </c>
    </row>
    <row r="67" spans="1:1" s="62" customFormat="1" ht="15.6">
      <c r="A67" s="154" t="s">
        <v>536</v>
      </c>
    </row>
    <row r="68" spans="1:1" s="62" customFormat="1">
      <c r="A68" s="155" t="s">
        <v>537</v>
      </c>
    </row>
    <row r="69" spans="1:1" s="62" customFormat="1">
      <c r="A69" s="156"/>
    </row>
    <row r="70" spans="1:1" s="62" customFormat="1">
      <c r="A70" s="154"/>
    </row>
    <row r="71" spans="1:1" s="62" customFormat="1">
      <c r="A71" s="107"/>
    </row>
    <row r="72" spans="1:1" s="62" customFormat="1"/>
    <row r="73" spans="1:1" s="62" customFormat="1">
      <c r="A73" s="325"/>
    </row>
    <row r="74" spans="1:1" s="62" customFormat="1"/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  <row r="335" s="62" customFormat="1"/>
  </sheetData>
  <sortState ref="A12:L61">
    <sortCondition ref="A12"/>
  </sortState>
  <mergeCells count="6">
    <mergeCell ref="B9:G9"/>
    <mergeCell ref="H9:I10"/>
    <mergeCell ref="J9:J11"/>
    <mergeCell ref="B10:C10"/>
    <mergeCell ref="D10:E10"/>
    <mergeCell ref="F10:G10"/>
  </mergeCells>
  <conditionalFormatting sqref="F12:F64">
    <cfRule type="expression" dxfId="53" priority="5">
      <formula>ABS(F12/G12)&gt;1.96</formula>
    </cfRule>
  </conditionalFormatting>
  <conditionalFormatting sqref="B12:B64 D12:D64">
    <cfRule type="expression" dxfId="52" priority="1">
      <formula>ABS(B12/C12)&gt;1.96</formula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5"/>
  <dimension ref="A1:L335"/>
  <sheetViews>
    <sheetView showGridLines="0" topLeftCell="A5" zoomScale="93" zoomScaleNormal="93" workbookViewId="0"/>
  </sheetViews>
  <sheetFormatPr defaultColWidth="8.77734375" defaultRowHeight="13.2"/>
  <cols>
    <col min="1" max="1" width="28" customWidth="1"/>
    <col min="2" max="9" width="10.6640625" customWidth="1"/>
    <col min="10" max="10" width="27.109375" customWidth="1"/>
  </cols>
  <sheetData>
    <row r="1" spans="1:12">
      <c r="A1" t="s">
        <v>236</v>
      </c>
      <c r="J1" s="321" t="s">
        <v>189</v>
      </c>
    </row>
    <row r="2" spans="1:12">
      <c r="J2" s="321" t="s">
        <v>164</v>
      </c>
    </row>
    <row r="3" spans="1:12">
      <c r="A3" s="351" t="s">
        <v>357</v>
      </c>
    </row>
    <row r="4" spans="1:12">
      <c r="A4" s="32" t="s">
        <v>454</v>
      </c>
    </row>
    <row r="6" spans="1:12">
      <c r="L6" s="194"/>
    </row>
    <row r="7" spans="1:12" s="62" customFormat="1"/>
    <row r="8" spans="1:12" s="62" customFormat="1" ht="13.8" thickBot="1"/>
    <row r="9" spans="1:12" s="62" customFormat="1" ht="27" customHeight="1">
      <c r="A9" s="136"/>
      <c r="B9" s="559" t="s">
        <v>532</v>
      </c>
      <c r="C9" s="560"/>
      <c r="D9" s="560"/>
      <c r="E9" s="560"/>
      <c r="F9" s="560"/>
      <c r="G9" s="561"/>
      <c r="H9" s="562" t="s">
        <v>531</v>
      </c>
      <c r="I9" s="563"/>
      <c r="J9" s="566" t="s">
        <v>533</v>
      </c>
    </row>
    <row r="10" spans="1:12" s="62" customFormat="1" ht="19.5" customHeight="1">
      <c r="A10" s="137"/>
      <c r="B10" s="569" t="s">
        <v>528</v>
      </c>
      <c r="C10" s="570"/>
      <c r="D10" s="571" t="s">
        <v>529</v>
      </c>
      <c r="E10" s="571"/>
      <c r="F10" s="572" t="s">
        <v>530</v>
      </c>
      <c r="G10" s="573"/>
      <c r="H10" s="564"/>
      <c r="I10" s="565"/>
      <c r="J10" s="567"/>
    </row>
    <row r="11" spans="1:12" s="62" customFormat="1" ht="17.25" customHeight="1">
      <c r="A11" s="138"/>
      <c r="B11" s="292" t="s">
        <v>16</v>
      </c>
      <c r="C11" s="293" t="s">
        <v>10</v>
      </c>
      <c r="D11" s="294" t="s">
        <v>17</v>
      </c>
      <c r="E11" s="294" t="s">
        <v>10</v>
      </c>
      <c r="F11" s="292" t="s">
        <v>18</v>
      </c>
      <c r="G11" s="294" t="s">
        <v>10</v>
      </c>
      <c r="H11" s="289" t="s">
        <v>524</v>
      </c>
      <c r="I11" s="293" t="s">
        <v>10</v>
      </c>
      <c r="J11" s="568"/>
    </row>
    <row r="12" spans="1:12" s="62" customFormat="1">
      <c r="A12" s="139" t="s">
        <v>281</v>
      </c>
      <c r="B12" s="140">
        <v>4.1264898089577798E-2</v>
      </c>
      <c r="C12" s="141">
        <v>2.5457887765194403E-2</v>
      </c>
      <c r="D12" s="140">
        <v>-2.400711502039E-4</v>
      </c>
      <c r="E12" s="141">
        <v>5.374374082308894E-4</v>
      </c>
      <c r="F12" s="140">
        <v>-1.301166500049773</v>
      </c>
      <c r="G12" s="141">
        <v>0.19523620173027409</v>
      </c>
      <c r="H12" s="142">
        <v>7.2855389883896757</v>
      </c>
      <c r="I12" s="143">
        <v>0.30880312096647849</v>
      </c>
      <c r="J12" s="144">
        <v>26.633995826319694</v>
      </c>
      <c r="K12" s="135"/>
    </row>
    <row r="13" spans="1:12" s="62" customFormat="1">
      <c r="A13" s="139" t="s">
        <v>284</v>
      </c>
      <c r="B13" s="140">
        <v>0.1125370633918327</v>
      </c>
      <c r="C13" s="141">
        <v>2.0985210180912203E-2</v>
      </c>
      <c r="D13" s="140">
        <v>-2.7732233510867001E-3</v>
      </c>
      <c r="E13" s="141">
        <v>8.0056317510125772E-4</v>
      </c>
      <c r="F13" s="140">
        <v>-1.105732802796332</v>
      </c>
      <c r="G13" s="141">
        <v>0.11933460478940874</v>
      </c>
      <c r="H13" s="142">
        <v>7.3621421620833107</v>
      </c>
      <c r="I13" s="143">
        <v>0.12350531383060305</v>
      </c>
      <c r="J13" s="144">
        <v>39.47161068976407</v>
      </c>
      <c r="K13" s="232"/>
    </row>
    <row r="14" spans="1:12" s="62" customFormat="1">
      <c r="A14" s="139" t="s">
        <v>292</v>
      </c>
      <c r="B14" s="140">
        <v>6.4658860438893698E-2</v>
      </c>
      <c r="C14" s="141">
        <v>1.4280151938922613E-2</v>
      </c>
      <c r="D14" s="140">
        <v>-9.1214462896459995E-4</v>
      </c>
      <c r="E14" s="141">
        <v>4.1024508415010415E-4</v>
      </c>
      <c r="F14" s="140">
        <v>-1.542558348237824</v>
      </c>
      <c r="G14" s="141">
        <v>9.4438519537342336E-2</v>
      </c>
      <c r="H14" s="142">
        <v>7.3065343584857878</v>
      </c>
      <c r="I14" s="143">
        <v>0.12657274480001485</v>
      </c>
      <c r="J14" s="144">
        <v>24.622996548452207</v>
      </c>
      <c r="K14" s="232"/>
    </row>
    <row r="15" spans="1:12" s="62" customFormat="1">
      <c r="A15" s="139" t="s">
        <v>296</v>
      </c>
      <c r="B15" s="140">
        <v>9.6246928111519595E-2</v>
      </c>
      <c r="C15" s="141">
        <v>2.8891094793608903E-2</v>
      </c>
      <c r="D15" s="140">
        <v>-1.8704914869744E-3</v>
      </c>
      <c r="E15" s="141">
        <v>1.06898628244437E-3</v>
      </c>
      <c r="F15" s="140">
        <v>-2.576384459842898</v>
      </c>
      <c r="G15" s="141">
        <v>0.13432207482432607</v>
      </c>
      <c r="H15" s="142">
        <v>7.3991561417481124</v>
      </c>
      <c r="I15" s="143">
        <v>8.7336051370562745E-2</v>
      </c>
      <c r="J15" s="144">
        <v>12.274990123446241</v>
      </c>
      <c r="K15" s="232"/>
    </row>
    <row r="16" spans="1:12" s="62" customFormat="1">
      <c r="A16" s="139" t="s">
        <v>308</v>
      </c>
      <c r="B16" s="140">
        <v>0.1028941651898901</v>
      </c>
      <c r="C16" s="141">
        <v>1.7045945154337747E-2</v>
      </c>
      <c r="D16" s="140">
        <v>-1.5999343941068001E-3</v>
      </c>
      <c r="E16" s="141">
        <v>6.5156161676287389E-4</v>
      </c>
      <c r="F16" s="140">
        <v>-1.7837554843253369</v>
      </c>
      <c r="G16" s="141">
        <v>8.7690067445602579E-2</v>
      </c>
      <c r="H16" s="142">
        <v>5.7765777300909438</v>
      </c>
      <c r="I16" s="143">
        <v>8.7640065000790537E-2</v>
      </c>
      <c r="J16" s="144">
        <v>22.395466230870138</v>
      </c>
      <c r="K16" s="232"/>
    </row>
    <row r="17" spans="1:11" s="62" customFormat="1">
      <c r="A17" s="288" t="s">
        <v>317</v>
      </c>
      <c r="B17" s="140">
        <v>0.10444434287041381</v>
      </c>
      <c r="C17" s="141">
        <v>2.1484630670263089E-2</v>
      </c>
      <c r="D17" s="140">
        <v>-1.7574971688269E-3</v>
      </c>
      <c r="E17" s="141">
        <v>8.2489731169182903E-4</v>
      </c>
      <c r="F17" s="140">
        <v>-1.592354560884405</v>
      </c>
      <c r="G17" s="141">
        <v>9.44146490420045E-2</v>
      </c>
      <c r="H17" s="142">
        <v>6.3667356422154517</v>
      </c>
      <c r="I17" s="143">
        <v>0.12237565090263405</v>
      </c>
      <c r="J17" s="144">
        <v>26.921170002647294</v>
      </c>
      <c r="K17" s="232"/>
    </row>
    <row r="18" spans="1:11" s="62" customFormat="1">
      <c r="A18" s="288" t="s">
        <v>318</v>
      </c>
      <c r="B18" s="140">
        <v>7.2032117687059E-2</v>
      </c>
      <c r="C18" s="141">
        <v>2.3733722525782916E-2</v>
      </c>
      <c r="D18" s="140">
        <v>-6.7457765654200001E-4</v>
      </c>
      <c r="E18" s="141">
        <v>9.7239852046767316E-4</v>
      </c>
      <c r="F18" s="140">
        <v>-1.920532473163062</v>
      </c>
      <c r="G18" s="141">
        <v>0.14796763477871921</v>
      </c>
      <c r="H18" s="142">
        <v>5.0905033698978137</v>
      </c>
      <c r="I18" s="143">
        <v>0.12882214128319958</v>
      </c>
      <c r="J18" s="144">
        <v>17.202641406941275</v>
      </c>
      <c r="K18" s="232"/>
    </row>
    <row r="19" spans="1:11" s="62" customFormat="1">
      <c r="A19" s="139" t="s">
        <v>273</v>
      </c>
      <c r="B19" s="140">
        <v>2.26072227139241E-2</v>
      </c>
      <c r="C19" s="141">
        <v>1.3266144018027084E-2</v>
      </c>
      <c r="D19" s="140">
        <v>-2.0983363360110001E-4</v>
      </c>
      <c r="E19" s="141">
        <v>2.5487355448108721E-4</v>
      </c>
      <c r="F19" s="140">
        <v>-1.405623480591526</v>
      </c>
      <c r="G19" s="141">
        <v>9.56078341918154E-2</v>
      </c>
      <c r="H19" s="142">
        <v>7.5336040819510854</v>
      </c>
      <c r="I19" s="143">
        <v>0.169410165955518</v>
      </c>
      <c r="J19" s="144">
        <v>22.318195552829881</v>
      </c>
      <c r="K19" s="232"/>
    </row>
    <row r="20" spans="1:11" s="62" customFormat="1">
      <c r="A20" s="139" t="s">
        <v>311</v>
      </c>
      <c r="B20" s="140">
        <v>4.0836865063043501E-2</v>
      </c>
      <c r="C20" s="141">
        <v>3.0279722893163188E-2</v>
      </c>
      <c r="D20" s="140">
        <v>-1.0020619676047999E-3</v>
      </c>
      <c r="E20" s="141">
        <v>8.1288400353762824E-4</v>
      </c>
      <c r="F20" s="140">
        <v>-2.0207006895272892</v>
      </c>
      <c r="G20" s="141">
        <v>0.11560128336400967</v>
      </c>
      <c r="H20" s="142">
        <v>6.0255776914946084</v>
      </c>
      <c r="I20" s="143">
        <v>0.18044271001758269</v>
      </c>
      <c r="J20" s="144">
        <v>14.051520410550737</v>
      </c>
      <c r="K20" s="232"/>
    </row>
    <row r="21" spans="1:11" s="62" customFormat="1">
      <c r="A21" s="139" t="s">
        <v>295</v>
      </c>
      <c r="B21" s="140">
        <v>0.1038754400742154</v>
      </c>
      <c r="C21" s="141">
        <v>3.7303702389916364E-2</v>
      </c>
      <c r="D21" s="140">
        <v>-2.7508704380295999E-3</v>
      </c>
      <c r="E21" s="141">
        <v>1.3363358576319018E-3</v>
      </c>
      <c r="F21" s="140">
        <v>-2.795379517581853</v>
      </c>
      <c r="G21" s="141">
        <v>0.19463472702717738</v>
      </c>
      <c r="H21" s="142">
        <v>4.36005565555375</v>
      </c>
      <c r="I21" s="143">
        <v>0.16154990604232633</v>
      </c>
      <c r="J21" s="144">
        <v>8.3572296345374344</v>
      </c>
      <c r="K21" s="232"/>
    </row>
    <row r="22" spans="1:11" s="62" customFormat="1">
      <c r="A22" s="139" t="s">
        <v>275</v>
      </c>
      <c r="B22" s="140">
        <v>7.9268669863974697E-2</v>
      </c>
      <c r="C22" s="141">
        <v>2.4376623141393747E-2</v>
      </c>
      <c r="D22" s="140">
        <v>-6.9815154341160005E-4</v>
      </c>
      <c r="E22" s="141">
        <v>9.1476970404239736E-4</v>
      </c>
      <c r="F22" s="140">
        <v>-2.6962815847560822</v>
      </c>
      <c r="G22" s="141">
        <v>0.13180376105457189</v>
      </c>
      <c r="H22" s="142">
        <v>7.3212488899169461</v>
      </c>
      <c r="I22" s="143">
        <v>9.8041462505877322E-2</v>
      </c>
      <c r="J22" s="144">
        <v>10.401791031665896</v>
      </c>
      <c r="K22" s="232"/>
    </row>
    <row r="23" spans="1:11" s="62" customFormat="1">
      <c r="A23" s="139" t="s">
        <v>310</v>
      </c>
      <c r="B23" s="140">
        <v>1.1877850721581601E-2</v>
      </c>
      <c r="C23" s="141">
        <v>2.3019727705490472E-2</v>
      </c>
      <c r="D23" s="140">
        <v>7.5024192331269997E-4</v>
      </c>
      <c r="E23" s="141">
        <v>6.4163554097244381E-4</v>
      </c>
      <c r="F23" s="140">
        <v>-1.5227707633682159</v>
      </c>
      <c r="G23" s="141">
        <v>0.11656184807466541</v>
      </c>
      <c r="H23" s="142">
        <v>6.377885891965688</v>
      </c>
      <c r="I23" s="143">
        <v>0.17374561092428381</v>
      </c>
      <c r="J23" s="144">
        <v>19.521128777354761</v>
      </c>
      <c r="K23" s="232"/>
    </row>
    <row r="24" spans="1:11" s="62" customFormat="1">
      <c r="A24" s="139" t="s">
        <v>262</v>
      </c>
      <c r="B24" s="140">
        <v>5.0004291833861701E-2</v>
      </c>
      <c r="C24" s="141">
        <v>1.7559347587329147E-2</v>
      </c>
      <c r="D24" s="140">
        <v>-2.234094368882E-4</v>
      </c>
      <c r="E24" s="141">
        <v>3.0680502217895653E-4</v>
      </c>
      <c r="F24" s="140">
        <v>-1.7895731669722481</v>
      </c>
      <c r="G24" s="141">
        <v>0.13904052232788328</v>
      </c>
      <c r="H24" s="142">
        <v>7.4252449177630959</v>
      </c>
      <c r="I24" s="143">
        <v>0.25226811175417518</v>
      </c>
      <c r="J24" s="144">
        <v>19.300574910743997</v>
      </c>
      <c r="K24" s="232"/>
    </row>
    <row r="25" spans="1:11" s="62" customFormat="1">
      <c r="A25" s="139" t="s">
        <v>279</v>
      </c>
      <c r="B25" s="140">
        <v>-6.5427681644925004E-3</v>
      </c>
      <c r="C25" s="141">
        <v>4.0231145598566692E-2</v>
      </c>
      <c r="D25" s="140">
        <v>1.9011248555883E-3</v>
      </c>
      <c r="E25" s="141">
        <v>1.8170920517586117E-3</v>
      </c>
      <c r="F25" s="140">
        <v>-1.878255162775063</v>
      </c>
      <c r="G25" s="141">
        <v>0.10731821519325263</v>
      </c>
      <c r="H25" s="142">
        <v>7.0239538123292764</v>
      </c>
      <c r="I25" s="143">
        <v>0.11113666565160496</v>
      </c>
      <c r="J25" s="144">
        <v>13.818854374812236</v>
      </c>
      <c r="K25" s="232"/>
    </row>
    <row r="26" spans="1:11" s="62" customFormat="1">
      <c r="A26" s="139" t="s">
        <v>268</v>
      </c>
      <c r="B26" s="140">
        <v>9.2235883195322096E-2</v>
      </c>
      <c r="C26" s="141">
        <v>2.3195152949894344E-2</v>
      </c>
      <c r="D26" s="140">
        <v>-1.7891357272438E-3</v>
      </c>
      <c r="E26" s="141">
        <v>1.0139053673467303E-3</v>
      </c>
      <c r="F26" s="140">
        <v>-1.992239334230554</v>
      </c>
      <c r="G26" s="141">
        <v>0.10653307448992899</v>
      </c>
      <c r="H26" s="142">
        <v>5.9669996095936462</v>
      </c>
      <c r="I26" s="143">
        <v>0.12829959190045742</v>
      </c>
      <c r="J26" s="144">
        <v>18.159621981320605</v>
      </c>
      <c r="K26" s="232"/>
    </row>
    <row r="27" spans="1:11" s="62" customFormat="1">
      <c r="A27" s="139" t="s">
        <v>285</v>
      </c>
      <c r="B27" s="140">
        <v>0.12876427821546399</v>
      </c>
      <c r="C27" s="141">
        <v>3.3167880670104573E-2</v>
      </c>
      <c r="D27" s="140">
        <v>-2.4950980911122998E-3</v>
      </c>
      <c r="E27" s="141">
        <v>1.7732275991805381E-3</v>
      </c>
      <c r="F27" s="140">
        <v>-2.3819107206762489</v>
      </c>
      <c r="G27" s="141">
        <v>0.10829119694696059</v>
      </c>
      <c r="H27" s="142">
        <v>4.9047401241673274</v>
      </c>
      <c r="I27" s="143">
        <v>0.10250278950013562</v>
      </c>
      <c r="J27" s="144">
        <v>14.059236683368487</v>
      </c>
      <c r="K27" s="232"/>
    </row>
    <row r="28" spans="1:11" s="62" customFormat="1">
      <c r="A28" s="139" t="s">
        <v>303</v>
      </c>
      <c r="B28" s="140">
        <v>5.02740814932542E-2</v>
      </c>
      <c r="C28" s="141">
        <v>2.9126100127161117E-2</v>
      </c>
      <c r="D28" s="140">
        <v>-1.013964231775E-3</v>
      </c>
      <c r="E28" s="141">
        <v>1.0681017447213856E-3</v>
      </c>
      <c r="F28" s="140">
        <v>-2.387730655070055</v>
      </c>
      <c r="G28" s="141">
        <v>0.13655621939727955</v>
      </c>
      <c r="H28" s="142">
        <v>6.9693238419162746</v>
      </c>
      <c r="I28" s="143">
        <v>0.11643793004175781</v>
      </c>
      <c r="J28" s="144">
        <v>11.040567198111662</v>
      </c>
      <c r="K28" s="232"/>
    </row>
    <row r="29" spans="1:11" s="62" customFormat="1">
      <c r="A29" s="139" t="s">
        <v>271</v>
      </c>
      <c r="B29" s="140">
        <v>5.30316076434377E-2</v>
      </c>
      <c r="C29" s="141">
        <v>7.3201546214772512E-2</v>
      </c>
      <c r="D29" s="140">
        <v>-4.9790523748100002E-4</v>
      </c>
      <c r="E29" s="141">
        <v>1.2370517654856099E-3</v>
      </c>
      <c r="F29" s="140">
        <v>-5.1427673126073374</v>
      </c>
      <c r="G29" s="141">
        <v>0.24838258582492428</v>
      </c>
      <c r="H29" s="142">
        <v>5.3434640416592298</v>
      </c>
      <c r="I29" s="143">
        <v>0.18016188330669852</v>
      </c>
      <c r="J29" s="144">
        <v>0.75876910663581243</v>
      </c>
      <c r="K29" s="232"/>
    </row>
    <row r="30" spans="1:11" s="62" customFormat="1">
      <c r="A30" s="139" t="s">
        <v>276</v>
      </c>
      <c r="B30" s="140">
        <v>4.4600328899129703E-2</v>
      </c>
      <c r="C30" s="141">
        <v>1.9772046311054566E-2</v>
      </c>
      <c r="D30" s="140">
        <v>-3.7831055175419997E-4</v>
      </c>
      <c r="E30" s="141">
        <v>3.6819420496241165E-4</v>
      </c>
      <c r="F30" s="140">
        <v>-2.8765790811900409</v>
      </c>
      <c r="G30" s="141">
        <v>0.156978194296265</v>
      </c>
      <c r="H30" s="142">
        <v>8.2526755778104164</v>
      </c>
      <c r="I30" s="143">
        <v>0.13668602479408581</v>
      </c>
      <c r="J30" s="144">
        <v>7.3490203885730159</v>
      </c>
      <c r="K30" s="232"/>
    </row>
    <row r="31" spans="1:11" s="62" customFormat="1">
      <c r="A31" s="139" t="s">
        <v>304</v>
      </c>
      <c r="B31" s="140">
        <v>9.1397090523543008E-3</v>
      </c>
      <c r="C31" s="141">
        <v>2.4255715313476985E-2</v>
      </c>
      <c r="D31" s="140">
        <v>6.0259098509739999E-4</v>
      </c>
      <c r="E31" s="141">
        <v>6.9721193208394994E-4</v>
      </c>
      <c r="F31" s="140">
        <v>-1.1506322244992819</v>
      </c>
      <c r="G31" s="141">
        <v>0.12966061291131287</v>
      </c>
      <c r="H31" s="142">
        <v>6.796363640106577</v>
      </c>
      <c r="I31" s="143">
        <v>0.19159175642362966</v>
      </c>
      <c r="J31" s="144">
        <v>25.717925523609566</v>
      </c>
      <c r="K31" s="232"/>
    </row>
    <row r="32" spans="1:11" s="62" customFormat="1">
      <c r="A32" s="139" t="s">
        <v>291</v>
      </c>
      <c r="B32" s="140">
        <v>0.10943315907702229</v>
      </c>
      <c r="C32" s="141">
        <v>3.5541395042738344E-2</v>
      </c>
      <c r="D32" s="140">
        <v>-3.5053183677508999E-3</v>
      </c>
      <c r="E32" s="141">
        <v>1.7005248278072541E-3</v>
      </c>
      <c r="F32" s="140">
        <v>-3.1851375353686082</v>
      </c>
      <c r="G32" s="141">
        <v>0.14233340184684237</v>
      </c>
      <c r="H32" s="142">
        <v>5.0770957660846561</v>
      </c>
      <c r="I32" s="143">
        <v>8.3267530306164975E-2</v>
      </c>
      <c r="J32" s="144">
        <v>6.1809777941356412</v>
      </c>
      <c r="K32" s="232"/>
    </row>
    <row r="33" spans="1:11" s="62" customFormat="1">
      <c r="A33" s="139" t="s">
        <v>302</v>
      </c>
      <c r="B33" s="140">
        <v>5.3200551069006202E-2</v>
      </c>
      <c r="C33" s="141">
        <v>2.1510992305938975E-2</v>
      </c>
      <c r="D33" s="140">
        <v>-7.6852914192409997E-4</v>
      </c>
      <c r="E33" s="141">
        <v>5.4416526781298489E-4</v>
      </c>
      <c r="F33" s="140">
        <v>-1.7532809030660581</v>
      </c>
      <c r="G33" s="141">
        <v>0.1422660328482781</v>
      </c>
      <c r="H33" s="142">
        <v>5.1680806044560548</v>
      </c>
      <c r="I33" s="143">
        <v>0.12267774745780767</v>
      </c>
      <c r="J33" s="144">
        <v>18.259518609558555</v>
      </c>
      <c r="K33" s="232"/>
    </row>
    <row r="34" spans="1:11" s="62" customFormat="1">
      <c r="A34" s="139" t="s">
        <v>288</v>
      </c>
      <c r="B34" s="140">
        <v>3.4314987328137501E-2</v>
      </c>
      <c r="C34" s="141">
        <v>1.320249278426195E-2</v>
      </c>
      <c r="D34" s="140">
        <v>-4.8408063275919998E-4</v>
      </c>
      <c r="E34" s="141">
        <v>2.8521785319084365E-4</v>
      </c>
      <c r="F34" s="140">
        <v>-1.6435692205076899</v>
      </c>
      <c r="G34" s="141">
        <v>8.8741706399366918E-2</v>
      </c>
      <c r="H34" s="142">
        <v>8.5429578097394749</v>
      </c>
      <c r="I34" s="143">
        <v>0.16345250358112831</v>
      </c>
      <c r="J34" s="144">
        <v>20.008759755552159</v>
      </c>
      <c r="K34" s="232"/>
    </row>
    <row r="35" spans="1:11" s="62" customFormat="1">
      <c r="A35" s="139" t="s">
        <v>312</v>
      </c>
      <c r="B35" s="140">
        <v>3.6681797676885999E-3</v>
      </c>
      <c r="C35" s="141">
        <v>2.2123967382589389E-2</v>
      </c>
      <c r="D35" s="140">
        <v>-9.3259094940499997E-5</v>
      </c>
      <c r="E35" s="141">
        <v>5.0409710844074955E-4</v>
      </c>
      <c r="F35" s="140">
        <v>-1.1345390603038159</v>
      </c>
      <c r="G35" s="141">
        <v>0.15067339344954628</v>
      </c>
      <c r="H35" s="142">
        <v>5.5586334336104031</v>
      </c>
      <c r="I35" s="143">
        <v>0.18022858085315763</v>
      </c>
      <c r="J35" s="144">
        <v>24.656250118570956</v>
      </c>
      <c r="K35" s="232"/>
    </row>
    <row r="36" spans="1:11" s="62" customFormat="1">
      <c r="A36" s="139" t="s">
        <v>286</v>
      </c>
      <c r="B36" s="140">
        <v>5.4614302613039997E-2</v>
      </c>
      <c r="C36" s="141">
        <v>2.3667020902130336E-2</v>
      </c>
      <c r="D36" s="140">
        <v>-7.5373269642699996E-4</v>
      </c>
      <c r="E36" s="141">
        <v>5.4422052670610092E-4</v>
      </c>
      <c r="F36" s="140">
        <v>-3.814955802378805</v>
      </c>
      <c r="G36" s="141">
        <v>0.16647287849055237</v>
      </c>
      <c r="H36" s="142">
        <v>9.0607722346075779</v>
      </c>
      <c r="I36" s="143">
        <v>0.18659784060198117</v>
      </c>
      <c r="J36" s="144">
        <v>3.2863161130528105</v>
      </c>
      <c r="K36" s="232"/>
    </row>
    <row r="37" spans="1:11" s="62" customFormat="1">
      <c r="A37" s="139" t="s">
        <v>301</v>
      </c>
      <c r="B37" s="140">
        <v>9.2212141886831005E-3</v>
      </c>
      <c r="C37" s="141">
        <v>1.7949283623185212E-2</v>
      </c>
      <c r="D37" s="140">
        <v>2.3980310691699999E-5</v>
      </c>
      <c r="E37" s="141">
        <v>2.7617525141986792E-4</v>
      </c>
      <c r="F37" s="140">
        <v>-1.915827798782227</v>
      </c>
      <c r="G37" s="141">
        <v>0.13899486282222617</v>
      </c>
      <c r="H37" s="142">
        <v>8.2202486943567887</v>
      </c>
      <c r="I37" s="143">
        <v>0.24001765273759118</v>
      </c>
      <c r="J37" s="144">
        <v>13.723983649997473</v>
      </c>
      <c r="K37" s="232"/>
    </row>
    <row r="38" spans="1:11" s="62" customFormat="1">
      <c r="A38" s="139" t="s">
        <v>297</v>
      </c>
      <c r="B38" s="140">
        <v>-7.5206673186597002E-3</v>
      </c>
      <c r="C38" s="141">
        <v>2.1569755523582985E-2</v>
      </c>
      <c r="D38" s="140">
        <v>-1.5676610446669999E-4</v>
      </c>
      <c r="E38" s="141">
        <v>6.5475090327058686E-4</v>
      </c>
      <c r="F38" s="140">
        <v>-1.465046893368025</v>
      </c>
      <c r="G38" s="141">
        <v>9.0562740172762779E-2</v>
      </c>
      <c r="H38" s="142">
        <v>6.3380631380197618</v>
      </c>
      <c r="I38" s="143">
        <v>0.11113800403038801</v>
      </c>
      <c r="J38" s="144">
        <v>17.960722799533283</v>
      </c>
      <c r="K38" s="232"/>
    </row>
    <row r="39" spans="1:11" s="62" customFormat="1">
      <c r="A39" s="139" t="s">
        <v>272</v>
      </c>
      <c r="B39" s="140">
        <v>4.5749955731344397E-2</v>
      </c>
      <c r="C39" s="141">
        <v>1.9616484444210637E-2</v>
      </c>
      <c r="D39" s="140">
        <v>-9.3738078932910005E-4</v>
      </c>
      <c r="E39" s="141">
        <v>6.8434155152292909E-4</v>
      </c>
      <c r="F39" s="140">
        <v>-1.4534955164297449</v>
      </c>
      <c r="G39" s="141">
        <v>0.14764264298740648</v>
      </c>
      <c r="H39" s="142">
        <v>6.1157732024190681</v>
      </c>
      <c r="I39" s="143">
        <v>0.16614561719519746</v>
      </c>
      <c r="J39" s="144">
        <v>22.99205780236219</v>
      </c>
      <c r="K39" s="232"/>
    </row>
    <row r="40" spans="1:11" s="62" customFormat="1">
      <c r="A40" s="139" t="s">
        <v>264</v>
      </c>
      <c r="B40" s="140">
        <v>4.7871997977797502E-2</v>
      </c>
      <c r="C40" s="141">
        <v>1.4829630487915434E-2</v>
      </c>
      <c r="D40" s="140">
        <v>-7.0008685905530003E-4</v>
      </c>
      <c r="E40" s="141">
        <v>4.1218216620640165E-4</v>
      </c>
      <c r="F40" s="140">
        <v>-2.4187046985035501</v>
      </c>
      <c r="G40" s="141">
        <v>8.1839650561467234E-2</v>
      </c>
      <c r="H40" s="142">
        <v>6.438234310191203</v>
      </c>
      <c r="I40" s="143">
        <v>0.14028588868915284</v>
      </c>
      <c r="J40" s="144">
        <v>10.53152902234784</v>
      </c>
      <c r="K40" s="232"/>
    </row>
    <row r="41" spans="1:11" s="62" customFormat="1">
      <c r="A41" s="139" t="s">
        <v>282</v>
      </c>
      <c r="B41" s="140">
        <v>4.3129628426269502E-2</v>
      </c>
      <c r="C41" s="141">
        <v>1.9591976043954542E-2</v>
      </c>
      <c r="D41" s="140">
        <v>-6.9123493425259997E-4</v>
      </c>
      <c r="E41" s="141">
        <v>6.5032049691095837E-4</v>
      </c>
      <c r="F41" s="140">
        <v>-1.010346767093091</v>
      </c>
      <c r="G41" s="141">
        <v>8.5468147899444027E-2</v>
      </c>
      <c r="H41" s="142">
        <v>6.4891017637750563</v>
      </c>
      <c r="I41" s="143">
        <v>0.13978444381070976</v>
      </c>
      <c r="J41" s="144">
        <v>31.873723275756504</v>
      </c>
      <c r="K41" s="232"/>
    </row>
    <row r="42" spans="1:11" s="62" customFormat="1">
      <c r="A42" s="139" t="s">
        <v>3</v>
      </c>
      <c r="B42" s="140">
        <v>4.8555756978312499E-2</v>
      </c>
      <c r="C42" s="141">
        <v>1.3335795479598934E-2</v>
      </c>
      <c r="D42" s="140">
        <v>-3.595950712624E-4</v>
      </c>
      <c r="E42" s="141">
        <v>2.0753588501476952E-4</v>
      </c>
      <c r="F42" s="140">
        <v>-1.301239180065404</v>
      </c>
      <c r="G42" s="141">
        <v>0.12163389374087451</v>
      </c>
      <c r="H42" s="142">
        <v>8.5624982050432656</v>
      </c>
      <c r="I42" s="143">
        <v>0.23552338212428692</v>
      </c>
      <c r="J42" s="144">
        <v>28.662248139447264</v>
      </c>
      <c r="K42" s="232"/>
    </row>
    <row r="43" spans="1:11" s="62" customFormat="1">
      <c r="A43" s="139" t="s">
        <v>298</v>
      </c>
      <c r="B43" s="140">
        <v>4.4073023597791902E-2</v>
      </c>
      <c r="C43" s="141">
        <v>2.1880686653931676E-2</v>
      </c>
      <c r="D43" s="140">
        <v>-6.1536898508899999E-4</v>
      </c>
      <c r="E43" s="141">
        <v>4.7905518513067911E-4</v>
      </c>
      <c r="F43" s="140">
        <v>-2.57968938180796</v>
      </c>
      <c r="G43" s="141">
        <v>0.15549360317577596</v>
      </c>
      <c r="H43" s="142">
        <v>6.1462172979676284</v>
      </c>
      <c r="I43" s="143">
        <v>0.13928393793278165</v>
      </c>
      <c r="J43" s="144">
        <v>8.8502893553034969</v>
      </c>
      <c r="K43" s="232"/>
    </row>
    <row r="44" spans="1:11" s="62" customFormat="1">
      <c r="A44" s="139" t="s">
        <v>309</v>
      </c>
      <c r="B44" s="140">
        <v>8.1335598466890993E-2</v>
      </c>
      <c r="C44" s="141">
        <v>3.3391305190871988E-2</v>
      </c>
      <c r="D44" s="140">
        <v>-1.2697207591745E-3</v>
      </c>
      <c r="E44" s="141">
        <v>6.1776078550208619E-4</v>
      </c>
      <c r="F44" s="140">
        <v>-2.562094094436028</v>
      </c>
      <c r="G44" s="141">
        <v>0.18156571807736713</v>
      </c>
      <c r="H44" s="142">
        <v>4.857397639896428</v>
      </c>
      <c r="I44" s="143">
        <v>0.21617727489554434</v>
      </c>
      <c r="J44" s="144">
        <v>10.002264982582515</v>
      </c>
      <c r="K44" s="232"/>
    </row>
    <row r="45" spans="1:11" s="62" customFormat="1">
      <c r="A45" s="139" t="s">
        <v>277</v>
      </c>
      <c r="B45" s="140">
        <v>0.11306744737491289</v>
      </c>
      <c r="C45" s="141">
        <v>3.5957144346836965E-2</v>
      </c>
      <c r="D45" s="140">
        <v>-3.6946288936067001E-3</v>
      </c>
      <c r="E45" s="141">
        <v>1.7399228790943018E-3</v>
      </c>
      <c r="F45" s="140">
        <v>-2.2111187712547018</v>
      </c>
      <c r="G45" s="141">
        <v>9.1631915709379078E-2</v>
      </c>
      <c r="H45" s="142">
        <v>6.2557488301246131</v>
      </c>
      <c r="I45" s="143">
        <v>9.2119626919448389E-2</v>
      </c>
      <c r="J45" s="144">
        <v>16.1327438295334</v>
      </c>
      <c r="K45" s="232"/>
    </row>
    <row r="46" spans="1:11" s="62" customFormat="1">
      <c r="A46" s="139" t="s">
        <v>294</v>
      </c>
      <c r="B46" s="140">
        <v>6.0527293171786E-3</v>
      </c>
      <c r="C46" s="141">
        <v>2.6109591423029904E-2</v>
      </c>
      <c r="D46" s="140">
        <v>1.396380976046E-4</v>
      </c>
      <c r="E46" s="141">
        <v>8.329386092420666E-4</v>
      </c>
      <c r="F46" s="140">
        <v>-1.0120349980749239</v>
      </c>
      <c r="G46" s="141">
        <v>0.14487629671870927</v>
      </c>
      <c r="H46" s="142">
        <v>6.7082582226099934</v>
      </c>
      <c r="I46" s="143">
        <v>0.15835248671767377</v>
      </c>
      <c r="J46" s="144">
        <v>27.584868215987868</v>
      </c>
      <c r="K46" s="232"/>
    </row>
    <row r="47" spans="1:11" s="62" customFormat="1">
      <c r="A47" s="139" t="s">
        <v>306</v>
      </c>
      <c r="B47" s="140">
        <v>4.9830330355827901E-2</v>
      </c>
      <c r="C47" s="141">
        <v>1.1882325246687865E-2</v>
      </c>
      <c r="D47" s="140">
        <v>-3.068056612241E-4</v>
      </c>
      <c r="E47" s="141">
        <v>2.258744745671111E-4</v>
      </c>
      <c r="F47" s="140">
        <v>-0.95156928622738113</v>
      </c>
      <c r="G47" s="141">
        <v>6.884853201215356E-2</v>
      </c>
      <c r="H47" s="142">
        <v>6.8001040542566153</v>
      </c>
      <c r="I47" s="143">
        <v>0.10834806662187696</v>
      </c>
      <c r="J47" s="144">
        <v>34.821265439195031</v>
      </c>
      <c r="K47" s="232"/>
    </row>
    <row r="48" spans="1:11" s="62" customFormat="1">
      <c r="A48" s="139" t="s">
        <v>280</v>
      </c>
      <c r="B48" s="140">
        <v>2.8916342071253501E-2</v>
      </c>
      <c r="C48" s="141">
        <v>3.4603724638694461E-2</v>
      </c>
      <c r="D48" s="140">
        <v>-4.0152629092769999E-4</v>
      </c>
      <c r="E48" s="141">
        <v>1.0840139771289071E-3</v>
      </c>
      <c r="F48" s="140">
        <v>-3.071203861678093</v>
      </c>
      <c r="G48" s="141">
        <v>0.1763387250785515</v>
      </c>
      <c r="H48" s="142">
        <v>6.3321983964473301</v>
      </c>
      <c r="I48" s="143">
        <v>0.1349478952212502</v>
      </c>
      <c r="J48" s="144">
        <v>5.1946344956407025</v>
      </c>
      <c r="K48" s="232"/>
    </row>
    <row r="49" spans="1:11" s="62" customFormat="1">
      <c r="A49" s="139" t="s">
        <v>266</v>
      </c>
      <c r="B49" s="140">
        <v>3.5151514299549602E-2</v>
      </c>
      <c r="C49" s="141">
        <v>3.3415352923292937E-2</v>
      </c>
      <c r="D49" s="140">
        <v>-7.1017651805429995E-4</v>
      </c>
      <c r="E49" s="141">
        <v>8.5788962142348203E-4</v>
      </c>
      <c r="F49" s="140">
        <v>-3.3085699816971639</v>
      </c>
      <c r="G49" s="141">
        <v>0.20937229010255537</v>
      </c>
      <c r="H49" s="142">
        <v>9.1017925993554556</v>
      </c>
      <c r="I49" s="143">
        <v>0.20586017445084009</v>
      </c>
      <c r="J49" s="144">
        <v>4.5327212623332978</v>
      </c>
      <c r="K49" s="232"/>
    </row>
    <row r="50" spans="1:11" s="62" customFormat="1">
      <c r="A50" s="139" t="s">
        <v>270</v>
      </c>
      <c r="B50" s="140">
        <v>3.6231942198187497E-2</v>
      </c>
      <c r="C50" s="141">
        <v>1.3680451216921598E-2</v>
      </c>
      <c r="D50" s="140">
        <v>-2.5840278187459997E-4</v>
      </c>
      <c r="E50" s="141">
        <v>2.7719165096759367E-4</v>
      </c>
      <c r="F50" s="140">
        <v>-2.3804609275082811</v>
      </c>
      <c r="G50" s="141">
        <v>0.12251277214568608</v>
      </c>
      <c r="H50" s="142">
        <v>8.5475328937870145</v>
      </c>
      <c r="I50" s="143">
        <v>0.14287214754574282</v>
      </c>
      <c r="J50" s="144">
        <v>11.01072362559788</v>
      </c>
      <c r="K50" s="232"/>
    </row>
    <row r="51" spans="1:11" s="62" customFormat="1">
      <c r="A51" s="139" t="s">
        <v>313</v>
      </c>
      <c r="B51" s="140">
        <v>1.1225390803424801E-2</v>
      </c>
      <c r="C51" s="141">
        <v>2.6312575224214704E-2</v>
      </c>
      <c r="D51" s="140">
        <v>-2.30456899898E-5</v>
      </c>
      <c r="E51" s="141">
        <v>5.4356222263358999E-4</v>
      </c>
      <c r="F51" s="140">
        <v>-2.1515863887912041</v>
      </c>
      <c r="G51" s="141">
        <v>0.1519944288512903</v>
      </c>
      <c r="H51" s="142">
        <v>5.4872341649307943</v>
      </c>
      <c r="I51" s="143">
        <v>0.19934497049667296</v>
      </c>
      <c r="J51" s="144">
        <v>11.000559573317982</v>
      </c>
      <c r="K51" s="232"/>
    </row>
    <row r="52" spans="1:11" s="62" customFormat="1">
      <c r="A52" s="139" t="s">
        <v>305</v>
      </c>
      <c r="B52" s="140">
        <v>3.4392888107036598E-2</v>
      </c>
      <c r="C52" s="141">
        <v>1.474053151568374E-2</v>
      </c>
      <c r="D52" s="140">
        <v>-4.5697081152510001E-4</v>
      </c>
      <c r="E52" s="141">
        <v>3.574359957385434E-4</v>
      </c>
      <c r="F52" s="140">
        <v>-1.4235711040798731</v>
      </c>
      <c r="G52" s="141">
        <v>8.9906554347903067E-2</v>
      </c>
      <c r="H52" s="142">
        <v>7.2247805153849409</v>
      </c>
      <c r="I52" s="143">
        <v>0.10336441294499046</v>
      </c>
      <c r="J52" s="144">
        <v>23.166334898702594</v>
      </c>
      <c r="K52" s="232"/>
    </row>
    <row r="53" spans="1:11" s="62" customFormat="1">
      <c r="A53" s="139" t="s">
        <v>283</v>
      </c>
      <c r="B53" s="140">
        <v>7.0694512840154905E-2</v>
      </c>
      <c r="C53" s="141">
        <v>3.1839901087898179E-2</v>
      </c>
      <c r="D53" s="140">
        <v>-1.4942866109663E-3</v>
      </c>
      <c r="E53" s="141">
        <v>1.1859418879241706E-3</v>
      </c>
      <c r="F53" s="140">
        <v>-2.4277236533708839</v>
      </c>
      <c r="G53" s="141">
        <v>0.11582196112747817</v>
      </c>
      <c r="H53" s="142">
        <v>6.8847252393660989</v>
      </c>
      <c r="I53" s="143">
        <v>0.11913657889650096</v>
      </c>
      <c r="J53" s="144">
        <v>11.796542243466348</v>
      </c>
      <c r="K53" s="232"/>
    </row>
    <row r="54" spans="1:11" s="62" customFormat="1">
      <c r="A54" s="370" t="s">
        <v>265</v>
      </c>
      <c r="B54" s="379">
        <v>3.7323277823814498E-2</v>
      </c>
      <c r="C54" s="380">
        <v>1.832768780313462E-2</v>
      </c>
      <c r="D54" s="379">
        <v>-4.1352032618199999E-4</v>
      </c>
      <c r="E54" s="380">
        <v>2.9685226617717726E-4</v>
      </c>
      <c r="F54" s="379">
        <v>-1.896294716843709</v>
      </c>
      <c r="G54" s="380">
        <v>8.8006187862732899E-2</v>
      </c>
      <c r="H54" s="381">
        <v>8.6458096322215763</v>
      </c>
      <c r="I54" s="382">
        <v>0.19514005460653577</v>
      </c>
      <c r="J54" s="378">
        <v>16.735146894575102</v>
      </c>
      <c r="K54" s="232"/>
    </row>
    <row r="55" spans="1:11" s="62" customFormat="1">
      <c r="A55" s="139" t="s">
        <v>300</v>
      </c>
      <c r="B55" s="140">
        <v>6.1373376006982498E-2</v>
      </c>
      <c r="C55" s="141">
        <v>2.3182805641047671E-2</v>
      </c>
      <c r="D55" s="140">
        <v>-6.5127512908289996E-4</v>
      </c>
      <c r="E55" s="141">
        <v>5.5747252343481659E-4</v>
      </c>
      <c r="F55" s="140">
        <v>-2.471988195430066</v>
      </c>
      <c r="G55" s="141">
        <v>0.14518929128692543</v>
      </c>
      <c r="H55" s="142">
        <v>6.2438368252608871</v>
      </c>
      <c r="I55" s="143">
        <v>0.10619924056228162</v>
      </c>
      <c r="J55" s="144">
        <v>10.772688030711326</v>
      </c>
      <c r="K55" s="232"/>
    </row>
    <row r="56" spans="1:11" s="62" customFormat="1">
      <c r="A56" s="139" t="s">
        <v>278</v>
      </c>
      <c r="B56" s="140">
        <v>3.4755862156085102E-2</v>
      </c>
      <c r="C56" s="141">
        <v>2.7009251366675084E-2</v>
      </c>
      <c r="D56" s="140">
        <v>2.1290526668300001E-6</v>
      </c>
      <c r="E56" s="141">
        <v>1.0142067913894695E-3</v>
      </c>
      <c r="F56" s="140">
        <v>-1.80210355811443</v>
      </c>
      <c r="G56" s="141">
        <v>0.11695815327718351</v>
      </c>
      <c r="H56" s="142">
        <v>6.5138101050980266</v>
      </c>
      <c r="I56" s="143">
        <v>0.10049897564006595</v>
      </c>
      <c r="J56" s="144">
        <v>17.141667212774244</v>
      </c>
      <c r="K56" s="232"/>
    </row>
    <row r="57" spans="1:11" s="62" customFormat="1">
      <c r="A57" s="139" t="s">
        <v>263</v>
      </c>
      <c r="B57" s="140">
        <v>5.48138968363093E-2</v>
      </c>
      <c r="C57" s="141">
        <v>1.6166183848528939E-2</v>
      </c>
      <c r="D57" s="140">
        <v>-7.4225926806739998E-4</v>
      </c>
      <c r="E57" s="141">
        <v>4.2378231969882356E-4</v>
      </c>
      <c r="F57" s="140">
        <v>-2.4959838588826</v>
      </c>
      <c r="G57" s="141">
        <v>0.11930886929406706</v>
      </c>
      <c r="H57" s="142">
        <v>6.940015626890836</v>
      </c>
      <c r="I57" s="143">
        <v>0.13500472989682882</v>
      </c>
      <c r="J57" s="144">
        <v>10.42075093244417</v>
      </c>
      <c r="K57" s="232"/>
    </row>
    <row r="58" spans="1:11" s="62" customFormat="1">
      <c r="A58" s="139" t="s">
        <v>307</v>
      </c>
      <c r="B58" s="140">
        <v>5.4574872252076898E-2</v>
      </c>
      <c r="C58" s="141">
        <v>2.3556176138441062E-2</v>
      </c>
      <c r="D58" s="140">
        <v>-6.1483092177870005E-4</v>
      </c>
      <c r="E58" s="141">
        <v>5.5490309311780116E-4</v>
      </c>
      <c r="F58" s="140">
        <v>-2.8087091128016479</v>
      </c>
      <c r="G58" s="141">
        <v>0.11261408661662783</v>
      </c>
      <c r="H58" s="142">
        <v>3.413070792143039</v>
      </c>
      <c r="I58" s="143">
        <v>7.8670268323962136E-2</v>
      </c>
      <c r="J58" s="144">
        <v>6.7257326041980869</v>
      </c>
      <c r="K58" s="232"/>
    </row>
    <row r="59" spans="1:11" s="62" customFormat="1">
      <c r="A59" s="139" t="s">
        <v>269</v>
      </c>
      <c r="B59" s="140">
        <v>7.1748850544163002E-3</v>
      </c>
      <c r="C59" s="141">
        <v>3.1610919628248781E-2</v>
      </c>
      <c r="D59" s="140">
        <v>-4.4804927039160001E-4</v>
      </c>
      <c r="E59" s="141">
        <v>7.484987854556234E-4</v>
      </c>
      <c r="F59" s="140">
        <v>-3.230129444208794</v>
      </c>
      <c r="G59" s="141">
        <v>0.22560447288662897</v>
      </c>
      <c r="H59" s="142">
        <v>9.920478824795131</v>
      </c>
      <c r="I59" s="143">
        <v>0.29129242113064091</v>
      </c>
      <c r="J59" s="144">
        <v>3.9051245139227051</v>
      </c>
      <c r="K59" s="232"/>
    </row>
    <row r="60" spans="1:11" s="62" customFormat="1">
      <c r="A60" s="139" t="s">
        <v>287</v>
      </c>
      <c r="B60" s="140">
        <v>7.21787944426001E-2</v>
      </c>
      <c r="C60" s="141">
        <v>3.0203290422936489E-2</v>
      </c>
      <c r="D60" s="140">
        <v>-1.4498312640187001E-3</v>
      </c>
      <c r="E60" s="141">
        <v>6.7495680522975353E-4</v>
      </c>
      <c r="F60" s="140">
        <v>-1.408115361318889</v>
      </c>
      <c r="G60" s="141">
        <v>0.22234759261846326</v>
      </c>
      <c r="H60" s="142">
        <v>7.1803505908591649</v>
      </c>
      <c r="I60" s="143">
        <v>0.24547033464617105</v>
      </c>
      <c r="J60" s="144">
        <v>27.595896484950867</v>
      </c>
      <c r="K60" s="232"/>
    </row>
    <row r="61" spans="1:11" s="62" customFormat="1">
      <c r="A61" s="139" t="s">
        <v>299</v>
      </c>
      <c r="B61" s="140">
        <v>4.2800939987489101E-2</v>
      </c>
      <c r="C61" s="141">
        <v>9.9684906182427105E-3</v>
      </c>
      <c r="D61" s="140">
        <v>-6.1926312677359997E-4</v>
      </c>
      <c r="E61" s="141">
        <v>2.4362754068866791E-4</v>
      </c>
      <c r="F61" s="140">
        <v>-1.223175770501292</v>
      </c>
      <c r="G61" s="141">
        <v>5.8296823062654893E-2</v>
      </c>
      <c r="H61" s="142">
        <v>7.2595118009107393</v>
      </c>
      <c r="I61" s="143">
        <v>8.3695569663668382E-2</v>
      </c>
      <c r="J61" s="144">
        <v>27.98718575160088</v>
      </c>
      <c r="K61" s="232"/>
    </row>
    <row r="62" spans="1:11" s="62" customFormat="1">
      <c r="A62" s="145" t="s">
        <v>289</v>
      </c>
      <c r="B62" s="140">
        <v>5.6234847442357697E-2</v>
      </c>
      <c r="C62" s="141">
        <v>4.5281716735563003E-3</v>
      </c>
      <c r="D62" s="234">
        <v>-8.9439273421219997E-4</v>
      </c>
      <c r="E62" s="235">
        <v>1.6394900622559999E-4</v>
      </c>
      <c r="F62" s="140">
        <v>-1.9127828549492669</v>
      </c>
      <c r="G62" s="141">
        <v>2.3014842210660701E-2</v>
      </c>
      <c r="H62" s="142">
        <v>6.5332048293432159</v>
      </c>
      <c r="I62" s="143">
        <v>2.71493305575191E-2</v>
      </c>
      <c r="J62" s="144">
        <v>17.029129180900757</v>
      </c>
      <c r="K62" s="233"/>
    </row>
    <row r="63" spans="1:11" s="62" customFormat="1">
      <c r="A63" s="146" t="s">
        <v>314</v>
      </c>
      <c r="B63" s="140">
        <v>7.3859937489032704E-2</v>
      </c>
      <c r="C63" s="141">
        <v>8.8541610166430005E-3</v>
      </c>
      <c r="D63" s="234">
        <v>-1.5030722133815E-3</v>
      </c>
      <c r="E63" s="235">
        <v>3.4669900196600002E-4</v>
      </c>
      <c r="F63" s="140">
        <v>-2.230181217193604</v>
      </c>
      <c r="G63" s="141">
        <v>4.3422933667898199E-2</v>
      </c>
      <c r="H63" s="142">
        <v>6.4513049125671387</v>
      </c>
      <c r="I63" s="143">
        <v>3.6161128431558602E-2</v>
      </c>
      <c r="J63" s="144">
        <v>13.988504079212221</v>
      </c>
      <c r="K63" s="232"/>
    </row>
    <row r="64" spans="1:11" s="62" customFormat="1" ht="13.8" thickBot="1">
      <c r="A64" s="147" t="s">
        <v>315</v>
      </c>
      <c r="B64" s="148">
        <v>5.0328793034529397E-2</v>
      </c>
      <c r="C64" s="149">
        <v>3.8552937428864998E-3</v>
      </c>
      <c r="D64" s="236">
        <v>-7.8447597179519995E-4</v>
      </c>
      <c r="E64" s="150">
        <v>1.213104560031E-4</v>
      </c>
      <c r="F64" s="148">
        <v>-2.1012980652498521</v>
      </c>
      <c r="G64" s="149">
        <v>2.0090386321196699E-2</v>
      </c>
      <c r="H64" s="151">
        <v>6.7805295910757373</v>
      </c>
      <c r="I64" s="152">
        <v>2.35219070976544E-2</v>
      </c>
      <c r="J64" s="153">
        <v>14.232538222329596</v>
      </c>
      <c r="K64" s="232"/>
    </row>
    <row r="65" spans="1:1" s="62" customFormat="1"/>
    <row r="66" spans="1:1" s="62" customFormat="1">
      <c r="A66" s="62" t="s">
        <v>463</v>
      </c>
    </row>
    <row r="67" spans="1:1" s="62" customFormat="1" ht="15.6">
      <c r="A67" s="154" t="s">
        <v>536</v>
      </c>
    </row>
    <row r="68" spans="1:1" s="62" customFormat="1">
      <c r="A68" s="155" t="s">
        <v>537</v>
      </c>
    </row>
    <row r="69" spans="1:1" s="62" customFormat="1">
      <c r="A69" s="156"/>
    </row>
    <row r="70" spans="1:1" s="62" customFormat="1">
      <c r="A70" s="154"/>
    </row>
    <row r="71" spans="1:1" s="62" customFormat="1">
      <c r="A71" s="107"/>
    </row>
    <row r="72" spans="1:1" s="62" customFormat="1"/>
    <row r="73" spans="1:1" s="62" customFormat="1">
      <c r="A73" s="325"/>
    </row>
    <row r="74" spans="1:1" s="62" customFormat="1"/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  <row r="335" s="62" customFormat="1"/>
  </sheetData>
  <sortState ref="A12:L61">
    <sortCondition ref="A12"/>
  </sortState>
  <mergeCells count="6">
    <mergeCell ref="B9:G9"/>
    <mergeCell ref="H9:I10"/>
    <mergeCell ref="J9:J11"/>
    <mergeCell ref="B10:C10"/>
    <mergeCell ref="D10:E10"/>
    <mergeCell ref="F10:G10"/>
  </mergeCells>
  <conditionalFormatting sqref="B12:B64">
    <cfRule type="expression" dxfId="51" priority="5">
      <formula>ABS(B12/C12)&gt;1.96</formula>
    </cfRule>
  </conditionalFormatting>
  <conditionalFormatting sqref="D12:D64">
    <cfRule type="expression" dxfId="50" priority="4">
      <formula>ABS(D12/E12)&gt;1.96</formula>
    </cfRule>
  </conditionalFormatting>
  <conditionalFormatting sqref="F12:F64">
    <cfRule type="expression" dxfId="49" priority="3">
      <formula>ABS(F12/G12)&gt;1.96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6"/>
  <dimension ref="A1:L336"/>
  <sheetViews>
    <sheetView showGridLines="0" topLeftCell="A40" zoomScale="93" zoomScaleNormal="93" workbookViewId="0"/>
  </sheetViews>
  <sheetFormatPr defaultColWidth="8.77734375" defaultRowHeight="13.2"/>
  <cols>
    <col min="1" max="1" width="29.109375" customWidth="1"/>
    <col min="2" max="9" width="10.6640625" customWidth="1"/>
    <col min="10" max="10" width="27.109375" customWidth="1"/>
  </cols>
  <sheetData>
    <row r="1" spans="1:12">
      <c r="A1" t="s">
        <v>237</v>
      </c>
      <c r="J1" s="321" t="s">
        <v>190</v>
      </c>
    </row>
    <row r="2" spans="1:12">
      <c r="J2" s="321" t="s">
        <v>165</v>
      </c>
    </row>
    <row r="3" spans="1:12">
      <c r="A3" s="351" t="s">
        <v>422</v>
      </c>
    </row>
    <row r="4" spans="1:12">
      <c r="A4" s="32" t="s">
        <v>454</v>
      </c>
    </row>
    <row r="6" spans="1:12">
      <c r="L6" s="194"/>
    </row>
    <row r="7" spans="1:12" s="62" customFormat="1"/>
    <row r="8" spans="1:12" s="62" customFormat="1" ht="13.8" thickBot="1"/>
    <row r="9" spans="1:12" s="62" customFormat="1" ht="27" customHeight="1">
      <c r="A9" s="136"/>
      <c r="B9" s="559" t="s">
        <v>534</v>
      </c>
      <c r="C9" s="560"/>
      <c r="D9" s="560"/>
      <c r="E9" s="560"/>
      <c r="F9" s="560"/>
      <c r="G9" s="561"/>
      <c r="H9" s="562" t="s">
        <v>531</v>
      </c>
      <c r="I9" s="563"/>
      <c r="J9" s="566" t="s">
        <v>533</v>
      </c>
    </row>
    <row r="10" spans="1:12" s="62" customFormat="1" ht="19.5" customHeight="1">
      <c r="A10" s="137"/>
      <c r="B10" s="569" t="s">
        <v>528</v>
      </c>
      <c r="C10" s="570"/>
      <c r="D10" s="571" t="s">
        <v>529</v>
      </c>
      <c r="E10" s="571"/>
      <c r="F10" s="572" t="s">
        <v>530</v>
      </c>
      <c r="G10" s="573"/>
      <c r="H10" s="564"/>
      <c r="I10" s="565"/>
      <c r="J10" s="567"/>
    </row>
    <row r="11" spans="1:12" s="62" customFormat="1" ht="17.25" customHeight="1">
      <c r="A11" s="138"/>
      <c r="B11" s="289" t="s">
        <v>16</v>
      </c>
      <c r="C11" s="290" t="s">
        <v>10</v>
      </c>
      <c r="D11" s="291" t="s">
        <v>17</v>
      </c>
      <c r="E11" s="291" t="s">
        <v>10</v>
      </c>
      <c r="F11" s="289" t="s">
        <v>18</v>
      </c>
      <c r="G11" s="291" t="s">
        <v>10</v>
      </c>
      <c r="H11" s="289" t="s">
        <v>524</v>
      </c>
      <c r="I11" s="290" t="s">
        <v>10</v>
      </c>
      <c r="J11" s="568"/>
    </row>
    <row r="12" spans="1:12" s="62" customFormat="1">
      <c r="A12" s="139" t="s">
        <v>281</v>
      </c>
      <c r="B12" s="264">
        <v>0.1176753004647272</v>
      </c>
      <c r="C12" s="265">
        <v>4.2226844358516515E-2</v>
      </c>
      <c r="D12" s="264">
        <v>-4.2830960795217999E-3</v>
      </c>
      <c r="E12" s="265">
        <v>1.8380259254109246E-3</v>
      </c>
      <c r="F12" s="264">
        <v>-1.430146160501468</v>
      </c>
      <c r="G12" s="265">
        <v>0.19523620173027409</v>
      </c>
      <c r="H12" s="266">
        <v>4.9913911515712117</v>
      </c>
      <c r="I12" s="267">
        <v>0.22471174175573402</v>
      </c>
      <c r="J12" s="144">
        <v>27.898705646574296</v>
      </c>
    </row>
    <row r="13" spans="1:12" s="62" customFormat="1">
      <c r="A13" s="139" t="s">
        <v>284</v>
      </c>
      <c r="B13" s="264">
        <v>0.1175142679616379</v>
      </c>
      <c r="C13" s="265">
        <v>2.5140724457745667E-2</v>
      </c>
      <c r="D13" s="264">
        <v>-2.0398204520521998E-3</v>
      </c>
      <c r="E13" s="265">
        <v>1.030400949383386E-3</v>
      </c>
      <c r="F13" s="264">
        <v>-1.117068057648072</v>
      </c>
      <c r="G13" s="265">
        <v>0.11933460478940874</v>
      </c>
      <c r="H13" s="266">
        <v>6.2275586912210761</v>
      </c>
      <c r="I13" s="267">
        <v>0.11766810205928997</v>
      </c>
      <c r="J13" s="144">
        <v>38.595430453393384</v>
      </c>
    </row>
    <row r="14" spans="1:12" s="62" customFormat="1">
      <c r="A14" s="139" t="s">
        <v>292</v>
      </c>
      <c r="B14" s="264">
        <v>8.6151493211161195E-2</v>
      </c>
      <c r="C14" s="265">
        <v>2.1700213869052874E-2</v>
      </c>
      <c r="D14" s="264">
        <v>-1.719153220603E-3</v>
      </c>
      <c r="E14" s="265">
        <v>8.8491894402894968E-4</v>
      </c>
      <c r="F14" s="264">
        <v>-1.4905990076327531</v>
      </c>
      <c r="G14" s="265">
        <v>9.4438519537342336E-2</v>
      </c>
      <c r="H14" s="266">
        <v>4.8833098795260126</v>
      </c>
      <c r="I14" s="267">
        <v>0.11140827977960301</v>
      </c>
      <c r="J14" s="144">
        <v>24.770486676455839</v>
      </c>
    </row>
    <row r="15" spans="1:12" s="62" customFormat="1">
      <c r="A15" s="139" t="s">
        <v>296</v>
      </c>
      <c r="B15" s="264">
        <v>0.14192483182963639</v>
      </c>
      <c r="C15" s="265">
        <v>3.6847571758310459E-2</v>
      </c>
      <c r="D15" s="264">
        <v>-2.2723722944453001E-3</v>
      </c>
      <c r="E15" s="265">
        <v>1.8107855720895364E-3</v>
      </c>
      <c r="F15" s="264">
        <v>-2.6182928901775848</v>
      </c>
      <c r="G15" s="265">
        <v>0.13432207482432607</v>
      </c>
      <c r="H15" s="266">
        <v>4.5908797325731454</v>
      </c>
      <c r="I15" s="267">
        <v>7.4998651646592321E-2</v>
      </c>
      <c r="J15" s="144">
        <v>11.767582079510536</v>
      </c>
    </row>
    <row r="16" spans="1:12" s="62" customFormat="1">
      <c r="A16" s="139" t="s">
        <v>308</v>
      </c>
      <c r="B16" s="264">
        <v>0.1222245856643351</v>
      </c>
      <c r="C16" s="265">
        <v>1.8397947884226863E-2</v>
      </c>
      <c r="D16" s="264">
        <v>-2.0662969817884002E-3</v>
      </c>
      <c r="E16" s="265">
        <v>5.8081976930358557E-4</v>
      </c>
      <c r="F16" s="264">
        <v>-1.7640842109296611</v>
      </c>
      <c r="G16" s="265">
        <v>8.7690067445602579E-2</v>
      </c>
      <c r="H16" s="266">
        <v>4.6085503999779904</v>
      </c>
      <c r="I16" s="267">
        <v>7.9568228717707135E-2</v>
      </c>
      <c r="J16" s="144">
        <v>22.362040327502715</v>
      </c>
    </row>
    <row r="17" spans="1:10" s="62" customFormat="1">
      <c r="A17" s="288" t="s">
        <v>317</v>
      </c>
      <c r="B17" s="264">
        <v>0.1211110757004463</v>
      </c>
      <c r="C17" s="265">
        <v>2.1035485724071202E-2</v>
      </c>
      <c r="D17" s="264">
        <v>-2.1392456874511001E-3</v>
      </c>
      <c r="E17" s="265">
        <v>6.3784414201615647E-4</v>
      </c>
      <c r="F17" s="264">
        <v>-1.5323621026008081</v>
      </c>
      <c r="G17" s="265">
        <v>9.44146490420045E-2</v>
      </c>
      <c r="H17" s="266">
        <v>4.8302324612033356</v>
      </c>
      <c r="I17" s="267">
        <v>0.11401759833304626</v>
      </c>
      <c r="J17" s="144">
        <v>26.947683591562825</v>
      </c>
    </row>
    <row r="18" spans="1:10" s="62" customFormat="1">
      <c r="A18" s="288" t="s">
        <v>318</v>
      </c>
      <c r="B18" s="264">
        <v>0.1137514293265255</v>
      </c>
      <c r="C18" s="265">
        <v>3.5424829437908069E-2</v>
      </c>
      <c r="D18" s="264">
        <v>-1.6171995121175E-3</v>
      </c>
      <c r="E18" s="265">
        <v>1.6961485324566224E-3</v>
      </c>
      <c r="F18" s="264">
        <v>-2.039016814071839</v>
      </c>
      <c r="G18" s="265">
        <v>0.14796763477871921</v>
      </c>
      <c r="H18" s="266">
        <v>4.3507922248785187</v>
      </c>
      <c r="I18" s="267">
        <v>0.10216268923251888</v>
      </c>
      <c r="J18" s="144">
        <v>17.154447595988785</v>
      </c>
    </row>
    <row r="19" spans="1:10" s="62" customFormat="1">
      <c r="A19" s="139" t="s">
        <v>273</v>
      </c>
      <c r="B19" s="264">
        <v>4.7477470716832303E-2</v>
      </c>
      <c r="C19" s="265">
        <v>1.9082642062440293E-2</v>
      </c>
      <c r="D19" s="264">
        <v>-8.6272530692479998E-4</v>
      </c>
      <c r="E19" s="265">
        <v>4.5268322106340375E-4</v>
      </c>
      <c r="F19" s="264">
        <v>-1.417081124288218</v>
      </c>
      <c r="G19" s="265">
        <v>9.56078341918154E-2</v>
      </c>
      <c r="H19" s="266">
        <v>4.0526887754511698</v>
      </c>
      <c r="I19" s="267">
        <v>8.3177923770103121E-2</v>
      </c>
      <c r="J19" s="144">
        <v>22.463807669520865</v>
      </c>
    </row>
    <row r="20" spans="1:10" s="62" customFormat="1">
      <c r="A20" s="139" t="s">
        <v>311</v>
      </c>
      <c r="B20" s="264">
        <v>3.1406942793426602E-2</v>
      </c>
      <c r="C20" s="265">
        <v>2.3485881797217372E-2</v>
      </c>
      <c r="D20" s="264">
        <v>-3.9814153560880001E-4</v>
      </c>
      <c r="E20" s="265">
        <v>5.7463718149936016E-4</v>
      </c>
      <c r="F20" s="264">
        <v>-1.9668754794791889</v>
      </c>
      <c r="G20" s="265">
        <v>0.11560128336400967</v>
      </c>
      <c r="H20" s="266">
        <v>4.3179447936850899</v>
      </c>
      <c r="I20" s="267">
        <v>0.16040671776899573</v>
      </c>
      <c r="J20" s="144">
        <v>13.720686079807903</v>
      </c>
    </row>
    <row r="21" spans="1:10" s="62" customFormat="1">
      <c r="A21" s="139" t="s">
        <v>295</v>
      </c>
      <c r="B21" s="264">
        <v>0.10943184270597189</v>
      </c>
      <c r="C21" s="265">
        <v>7.3922844346853589E-2</v>
      </c>
      <c r="D21" s="264">
        <v>-4.1932108981267997E-3</v>
      </c>
      <c r="E21" s="265">
        <v>4.5391683790099264E-3</v>
      </c>
      <c r="F21" s="264">
        <v>-2.7516845993756731</v>
      </c>
      <c r="G21" s="265">
        <v>0.19463472702717738</v>
      </c>
      <c r="H21" s="266">
        <v>4.2341595876519937</v>
      </c>
      <c r="I21" s="267">
        <v>0.17880289506646033</v>
      </c>
      <c r="J21" s="144">
        <v>8.599797411536624</v>
      </c>
    </row>
    <row r="22" spans="1:10" s="62" customFormat="1">
      <c r="A22" s="139" t="s">
        <v>275</v>
      </c>
      <c r="B22" s="264">
        <v>9.26839624622533E-2</v>
      </c>
      <c r="C22" s="265">
        <v>2.9977603853146191E-2</v>
      </c>
      <c r="D22" s="264">
        <v>-7.0897478495629996E-4</v>
      </c>
      <c r="E22" s="265">
        <v>1.2476648565449581E-3</v>
      </c>
      <c r="F22" s="264">
        <v>-2.5246852306154088</v>
      </c>
      <c r="G22" s="265">
        <v>0.13180376105457189</v>
      </c>
      <c r="H22" s="266">
        <v>4.1938735216644512</v>
      </c>
      <c r="I22" s="267">
        <v>6.3915339281311823E-2</v>
      </c>
      <c r="J22" s="144">
        <v>10.447612827498897</v>
      </c>
    </row>
    <row r="23" spans="1:10" s="62" customFormat="1">
      <c r="A23" s="139" t="s">
        <v>310</v>
      </c>
      <c r="B23" s="264">
        <v>9.8134976440146598E-2</v>
      </c>
      <c r="C23" s="265">
        <v>2.905318281517703E-2</v>
      </c>
      <c r="D23" s="264">
        <v>-1.5464417882397E-3</v>
      </c>
      <c r="E23" s="265">
        <v>1.2513122502071329E-3</v>
      </c>
      <c r="F23" s="264">
        <v>-1.780725290321904</v>
      </c>
      <c r="G23" s="265">
        <v>0.11656184807466541</v>
      </c>
      <c r="H23" s="266">
        <v>4.3796794008033961</v>
      </c>
      <c r="I23" s="267">
        <v>0.12847093213368066</v>
      </c>
      <c r="J23" s="144">
        <v>20.091445728900222</v>
      </c>
    </row>
    <row r="24" spans="1:10" s="62" customFormat="1">
      <c r="A24" s="139" t="s">
        <v>262</v>
      </c>
      <c r="B24" s="264">
        <v>0.10438536287661911</v>
      </c>
      <c r="C24" s="265">
        <v>2.3474740244407093E-2</v>
      </c>
      <c r="D24" s="264">
        <v>-9.5927514056319996E-4</v>
      </c>
      <c r="E24" s="265">
        <v>5.7901660464515893E-4</v>
      </c>
      <c r="F24" s="264">
        <v>-1.980649250975723</v>
      </c>
      <c r="G24" s="265">
        <v>0.13904052232788328</v>
      </c>
      <c r="H24" s="266">
        <v>5.4910563411447413</v>
      </c>
      <c r="I24" s="267">
        <v>0.20919809666728639</v>
      </c>
      <c r="J24" s="144">
        <v>19.210544756783325</v>
      </c>
    </row>
    <row r="25" spans="1:10" s="62" customFormat="1">
      <c r="A25" s="139" t="s">
        <v>279</v>
      </c>
      <c r="B25" s="264">
        <v>-4.1566995623266698E-2</v>
      </c>
      <c r="C25" s="265">
        <v>5.2364505619601216E-2</v>
      </c>
      <c r="D25" s="264">
        <v>6.3754581279182997E-3</v>
      </c>
      <c r="E25" s="265">
        <v>4.1080939930415424E-3</v>
      </c>
      <c r="F25" s="264">
        <v>-1.764973356176341</v>
      </c>
      <c r="G25" s="265">
        <v>0.10731821519325263</v>
      </c>
      <c r="H25" s="266">
        <v>2.516000285126363</v>
      </c>
      <c r="I25" s="267">
        <v>5.9616306654780932E-2</v>
      </c>
      <c r="J25" s="144">
        <v>13.833388508743937</v>
      </c>
    </row>
    <row r="26" spans="1:10" s="62" customFormat="1">
      <c r="A26" s="139" t="s">
        <v>268</v>
      </c>
      <c r="B26" s="264">
        <v>0.1282415753822948</v>
      </c>
      <c r="C26" s="265">
        <v>2.9591099290624253E-2</v>
      </c>
      <c r="D26" s="264">
        <v>-3.1242954854906E-3</v>
      </c>
      <c r="E26" s="265">
        <v>1.6461076959714354E-3</v>
      </c>
      <c r="F26" s="264">
        <v>-1.9243693849709751</v>
      </c>
      <c r="G26" s="265">
        <v>0.10653307448992899</v>
      </c>
      <c r="H26" s="266">
        <v>3.473140938043545</v>
      </c>
      <c r="I26" s="267">
        <v>6.5372803636321072E-2</v>
      </c>
      <c r="J26" s="144">
        <v>17.995450025718956</v>
      </c>
    </row>
    <row r="27" spans="1:10" s="62" customFormat="1">
      <c r="A27" s="139" t="s">
        <v>285</v>
      </c>
      <c r="B27" s="264">
        <v>0.16558397023220939</v>
      </c>
      <c r="C27" s="265">
        <v>3.7378242969103054E-2</v>
      </c>
      <c r="D27" s="264">
        <v>-6.4447101647545999E-3</v>
      </c>
      <c r="E27" s="265">
        <v>2.7773280641345795E-3</v>
      </c>
      <c r="F27" s="264">
        <v>-2.199082648938107</v>
      </c>
      <c r="G27" s="265">
        <v>0.10829119694696059</v>
      </c>
      <c r="H27" s="266">
        <v>2.9465923617718142</v>
      </c>
      <c r="I27" s="267">
        <v>7.4646963186037141E-2</v>
      </c>
      <c r="J27" s="144">
        <v>14.589963197761941</v>
      </c>
    </row>
    <row r="28" spans="1:10" s="62" customFormat="1">
      <c r="A28" s="139" t="s">
        <v>303</v>
      </c>
      <c r="B28" s="264">
        <v>7.0222009704298705E-2</v>
      </c>
      <c r="C28" s="265">
        <v>4.5373269273488261E-2</v>
      </c>
      <c r="D28" s="264">
        <v>-2.8711115468707002E-3</v>
      </c>
      <c r="E28" s="265">
        <v>3.526051616015755E-3</v>
      </c>
      <c r="F28" s="264">
        <v>-2.3324319711096089</v>
      </c>
      <c r="G28" s="265">
        <v>0.13655621939727955</v>
      </c>
      <c r="H28" s="266">
        <v>4.749325763642684</v>
      </c>
      <c r="I28" s="267">
        <v>0.10414434547461784</v>
      </c>
      <c r="J28" s="144">
        <v>11.267679100015627</v>
      </c>
    </row>
    <row r="29" spans="1:10" s="62" customFormat="1">
      <c r="A29" s="139" t="s">
        <v>271</v>
      </c>
      <c r="B29" s="264">
        <v>5.6687759372429099E-2</v>
      </c>
      <c r="C29" s="265">
        <v>4.9764445261967355E-2</v>
      </c>
      <c r="D29" s="264">
        <v>4.8009144659500005E-7</v>
      </c>
      <c r="E29" s="265">
        <v>7.5472205362264136E-4</v>
      </c>
      <c r="F29" s="264">
        <v>-5.1190310456643866</v>
      </c>
      <c r="G29" s="265">
        <v>0.24838258582492428</v>
      </c>
      <c r="H29" s="266">
        <v>3.4432876579109379</v>
      </c>
      <c r="I29" s="267">
        <v>0.12372771877252964</v>
      </c>
      <c r="J29" s="144">
        <v>0.72187173819930317</v>
      </c>
    </row>
    <row r="30" spans="1:10" s="62" customFormat="1">
      <c r="A30" s="139" t="s">
        <v>276</v>
      </c>
      <c r="B30" s="264">
        <v>9.9022470076634297E-2</v>
      </c>
      <c r="C30" s="265">
        <v>4.3170744760009983E-2</v>
      </c>
      <c r="D30" s="264">
        <v>-2.5787321125707E-3</v>
      </c>
      <c r="E30" s="265">
        <v>1.9498935149636131E-3</v>
      </c>
      <c r="F30" s="264">
        <v>-2.8447075402451829</v>
      </c>
      <c r="G30" s="265">
        <v>0.156978194296265</v>
      </c>
      <c r="H30" s="266">
        <v>3.7239249512473971</v>
      </c>
      <c r="I30" s="267">
        <v>8.5049847309244933E-2</v>
      </c>
      <c r="J30" s="144">
        <v>7.5040904130168604</v>
      </c>
    </row>
    <row r="31" spans="1:10" s="62" customFormat="1">
      <c r="A31" s="139" t="s">
        <v>304</v>
      </c>
      <c r="B31" s="264">
        <v>0.15036618279990979</v>
      </c>
      <c r="C31" s="265">
        <v>4.8682935790945091E-2</v>
      </c>
      <c r="D31" s="264">
        <v>-5.6562578378252003E-3</v>
      </c>
      <c r="E31" s="265">
        <v>3.1385463688256821E-3</v>
      </c>
      <c r="F31" s="264">
        <v>-1.437324865761149</v>
      </c>
      <c r="G31" s="265">
        <v>0.12966061291131287</v>
      </c>
      <c r="H31" s="266">
        <v>3.3761261497082788</v>
      </c>
      <c r="I31" s="267">
        <v>8.609302598195144E-2</v>
      </c>
      <c r="J31" s="144">
        <v>27.009493307628844</v>
      </c>
    </row>
    <row r="32" spans="1:10" s="62" customFormat="1">
      <c r="A32" s="139" t="s">
        <v>291</v>
      </c>
      <c r="B32" s="264">
        <v>6.0528227252514201E-2</v>
      </c>
      <c r="C32" s="265">
        <v>3.1835024311979696E-2</v>
      </c>
      <c r="D32" s="264">
        <v>-7.3850103524269995E-4</v>
      </c>
      <c r="E32" s="265">
        <v>1.1856455549670805E-3</v>
      </c>
      <c r="F32" s="264">
        <v>-2.9859707934795212</v>
      </c>
      <c r="G32" s="265">
        <v>0.14233340184684237</v>
      </c>
      <c r="H32" s="266">
        <v>3.6571680845886938</v>
      </c>
      <c r="I32" s="267">
        <v>6.2913273197948857E-2</v>
      </c>
      <c r="J32" s="144">
        <v>5.8718563648039357</v>
      </c>
    </row>
    <row r="33" spans="1:10" s="62" customFormat="1">
      <c r="A33" s="139" t="s">
        <v>302</v>
      </c>
      <c r="B33" s="264">
        <v>6.7233582236351203E-2</v>
      </c>
      <c r="C33" s="265">
        <v>2.365788091794218E-2</v>
      </c>
      <c r="D33" s="264">
        <v>-9.8142022609810009E-4</v>
      </c>
      <c r="E33" s="265">
        <v>6.8794775715102022E-4</v>
      </c>
      <c r="F33" s="264">
        <v>-1.750697684631604</v>
      </c>
      <c r="G33" s="265">
        <v>0.1422660328482781</v>
      </c>
      <c r="H33" s="266">
        <v>3.9257081426751248</v>
      </c>
      <c r="I33" s="267">
        <v>0.11298244196544006</v>
      </c>
      <c r="J33" s="144">
        <v>18.214483235392571</v>
      </c>
    </row>
    <row r="34" spans="1:10" s="62" customFormat="1">
      <c r="A34" s="139" t="s">
        <v>288</v>
      </c>
      <c r="B34" s="264">
        <v>6.0163214862407499E-2</v>
      </c>
      <c r="C34" s="265">
        <v>2.1253103903373174E-2</v>
      </c>
      <c r="D34" s="264">
        <v>-9.7218971977439995E-4</v>
      </c>
      <c r="E34" s="265">
        <v>9.8162279515132231E-4</v>
      </c>
      <c r="F34" s="264">
        <v>-1.6463610550999139</v>
      </c>
      <c r="G34" s="265">
        <v>8.8741706399366918E-2</v>
      </c>
      <c r="H34" s="266">
        <v>4.4162637817417876</v>
      </c>
      <c r="I34" s="267">
        <v>9.6727652433538175E-2</v>
      </c>
      <c r="J34" s="144">
        <v>19.787555844176659</v>
      </c>
    </row>
    <row r="35" spans="1:10" s="62" customFormat="1">
      <c r="A35" s="139" t="s">
        <v>312</v>
      </c>
      <c r="B35" s="264">
        <v>1.57397188443472E-2</v>
      </c>
      <c r="C35" s="265">
        <v>3.1090506129635015E-2</v>
      </c>
      <c r="D35" s="264">
        <v>-3.9735822163359998E-4</v>
      </c>
      <c r="E35" s="265">
        <v>5.1528870873985937E-4</v>
      </c>
      <c r="F35" s="264">
        <v>-1.1705550349036571</v>
      </c>
      <c r="G35" s="265">
        <v>0.15067339344954628</v>
      </c>
      <c r="H35" s="266">
        <v>6.336288055637854</v>
      </c>
      <c r="I35" s="267">
        <v>0.33009780782423798</v>
      </c>
      <c r="J35" s="144">
        <v>25.222567652293311</v>
      </c>
    </row>
    <row r="36" spans="1:10" s="62" customFormat="1">
      <c r="A36" s="139" t="s">
        <v>286</v>
      </c>
      <c r="B36" s="264">
        <v>2.16272472172278E-2</v>
      </c>
      <c r="C36" s="265">
        <v>3.395592020772626E-2</v>
      </c>
      <c r="D36" s="264">
        <v>-3.0926474936109999E-4</v>
      </c>
      <c r="E36" s="265">
        <v>1.7349361161142101E-3</v>
      </c>
      <c r="F36" s="264">
        <v>-3.483964089450247</v>
      </c>
      <c r="G36" s="265">
        <v>0.16647287849055237</v>
      </c>
      <c r="H36" s="266">
        <v>4.793656288547985</v>
      </c>
      <c r="I36" s="267">
        <v>0.1185949016625769</v>
      </c>
      <c r="J36" s="144">
        <v>3.2691665363285862</v>
      </c>
    </row>
    <row r="37" spans="1:10" s="62" customFormat="1">
      <c r="A37" s="139" t="s">
        <v>301</v>
      </c>
      <c r="B37" s="264">
        <v>7.9399223882500702E-2</v>
      </c>
      <c r="C37" s="265">
        <v>2.0170140625751842E-2</v>
      </c>
      <c r="D37" s="264">
        <v>-9.9843350585799998E-4</v>
      </c>
      <c r="E37" s="265">
        <v>3.5696084347769966E-4</v>
      </c>
      <c r="F37" s="264">
        <v>-2.2756443932012469</v>
      </c>
      <c r="G37" s="265">
        <v>0.13899486282222617</v>
      </c>
      <c r="H37" s="266">
        <v>6.1690448858323634</v>
      </c>
      <c r="I37" s="267">
        <v>0.23888989980487077</v>
      </c>
      <c r="J37" s="144">
        <v>13.897559393165857</v>
      </c>
    </row>
    <row r="38" spans="1:10" s="62" customFormat="1">
      <c r="A38" s="139" t="s">
        <v>297</v>
      </c>
      <c r="B38" s="264">
        <v>2.2427815654824799E-2</v>
      </c>
      <c r="C38" s="265">
        <v>2.2790785945667039E-2</v>
      </c>
      <c r="D38" s="264">
        <v>-3.1126840577279998E-4</v>
      </c>
      <c r="E38" s="265">
        <v>3.1515881229287826E-4</v>
      </c>
      <c r="F38" s="264">
        <v>-1.5818701321468851</v>
      </c>
      <c r="G38" s="265">
        <v>9.0562740172762779E-2</v>
      </c>
      <c r="H38" s="266">
        <v>2.946526383255422</v>
      </c>
      <c r="I38" s="267">
        <v>6.1662080152013479E-2</v>
      </c>
      <c r="J38" s="144">
        <v>17.968421518867352</v>
      </c>
    </row>
    <row r="39" spans="1:10" s="62" customFormat="1">
      <c r="A39" s="139" t="s">
        <v>272</v>
      </c>
      <c r="B39" s="264">
        <v>0.1396712491799868</v>
      </c>
      <c r="C39" s="265">
        <v>3.8384972734598226E-2</v>
      </c>
      <c r="D39" s="264">
        <v>-3.8748621092754999E-3</v>
      </c>
      <c r="E39" s="265">
        <v>1.5282118465008091E-3</v>
      </c>
      <c r="F39" s="264">
        <v>-1.704795918920081</v>
      </c>
      <c r="G39" s="265">
        <v>0.14764264298740648</v>
      </c>
      <c r="H39" s="266">
        <v>4.2170334863773959</v>
      </c>
      <c r="I39" s="267">
        <v>0.12735067662770586</v>
      </c>
      <c r="J39" s="144">
        <v>23.42071546710784</v>
      </c>
    </row>
    <row r="40" spans="1:10" s="62" customFormat="1">
      <c r="A40" s="139" t="s">
        <v>264</v>
      </c>
      <c r="B40" s="264">
        <v>8.7180482863711897E-2</v>
      </c>
      <c r="C40" s="265">
        <v>2.4816093430246568E-2</v>
      </c>
      <c r="D40" s="264">
        <v>-2.0830975811063001E-3</v>
      </c>
      <c r="E40" s="265">
        <v>1.1542153885212973E-3</v>
      </c>
      <c r="F40" s="264">
        <v>-2.451844696516881</v>
      </c>
      <c r="G40" s="265">
        <v>8.1839650561467234E-2</v>
      </c>
      <c r="H40" s="266">
        <v>4.0485674505109221</v>
      </c>
      <c r="I40" s="267">
        <v>0.10717191536517107</v>
      </c>
      <c r="J40" s="144">
        <v>10.592745247195936</v>
      </c>
    </row>
    <row r="41" spans="1:10" s="62" customFormat="1">
      <c r="A41" s="139" t="s">
        <v>282</v>
      </c>
      <c r="B41" s="264">
        <v>3.7002775436819298E-2</v>
      </c>
      <c r="C41" s="265">
        <v>2.4126909935452388E-2</v>
      </c>
      <c r="D41" s="264">
        <v>-1.124343763858E-4</v>
      </c>
      <c r="E41" s="265">
        <v>9.9493912066324266E-4</v>
      </c>
      <c r="F41" s="264">
        <v>-0.89864888468274762</v>
      </c>
      <c r="G41" s="265">
        <v>8.5468147899444027E-2</v>
      </c>
      <c r="H41" s="266">
        <v>3.4324563044448699</v>
      </c>
      <c r="I41" s="267">
        <v>8.1188656308449014E-2</v>
      </c>
      <c r="J41" s="144">
        <v>31.583846641984419</v>
      </c>
    </row>
    <row r="42" spans="1:10" s="62" customFormat="1">
      <c r="A42" s="139" t="s">
        <v>3</v>
      </c>
      <c r="B42" s="264">
        <v>6.4025677588442104E-2</v>
      </c>
      <c r="C42" s="265">
        <v>1.9777798307697009E-2</v>
      </c>
      <c r="D42" s="264">
        <v>-5.8741051956040004E-4</v>
      </c>
      <c r="E42" s="265">
        <v>3.8837731751359693E-4</v>
      </c>
      <c r="F42" s="264">
        <v>-1.243952165926985</v>
      </c>
      <c r="G42" s="265">
        <v>0.12163389374087451</v>
      </c>
      <c r="H42" s="266">
        <v>5.3811856089562573</v>
      </c>
      <c r="I42" s="267">
        <v>0.30090530797859938</v>
      </c>
      <c r="J42" s="144">
        <v>28.568630311534676</v>
      </c>
    </row>
    <row r="43" spans="1:10" s="62" customFormat="1">
      <c r="A43" s="139" t="s">
        <v>298</v>
      </c>
      <c r="B43" s="264">
        <v>9.7925915154025003E-2</v>
      </c>
      <c r="C43" s="265">
        <v>3.758689699184023E-2</v>
      </c>
      <c r="D43" s="264">
        <v>-2.8970576179455001E-3</v>
      </c>
      <c r="E43" s="265">
        <v>1.752160209989889E-3</v>
      </c>
      <c r="F43" s="264">
        <v>-2.6771136859755909</v>
      </c>
      <c r="G43" s="265">
        <v>0.15549360317577596</v>
      </c>
      <c r="H43" s="266">
        <v>4.5423012079332041</v>
      </c>
      <c r="I43" s="267">
        <v>0.13078729201662537</v>
      </c>
      <c r="J43" s="144">
        <v>9.1781167470718863</v>
      </c>
    </row>
    <row r="44" spans="1:10" s="62" customFormat="1">
      <c r="A44" s="139" t="s">
        <v>309</v>
      </c>
      <c r="B44" s="264">
        <v>0.12330444053254799</v>
      </c>
      <c r="C44" s="265">
        <v>4.2677533814331314E-2</v>
      </c>
      <c r="D44" s="264">
        <v>-1.8128509933070999E-3</v>
      </c>
      <c r="E44" s="265">
        <v>1.1379768569464777E-3</v>
      </c>
      <c r="F44" s="264">
        <v>-2.6425186681641528</v>
      </c>
      <c r="G44" s="265">
        <v>0.18156571807736713</v>
      </c>
      <c r="H44" s="266">
        <v>3.6827069404102639</v>
      </c>
      <c r="I44" s="267">
        <v>0.15239992661449139</v>
      </c>
      <c r="J44" s="144">
        <v>9.8588163434422711</v>
      </c>
    </row>
    <row r="45" spans="1:10" s="62" customFormat="1">
      <c r="A45" s="139" t="s">
        <v>277</v>
      </c>
      <c r="B45" s="264">
        <v>9.7670511701711094E-2</v>
      </c>
      <c r="C45" s="265">
        <v>1.9688837740591641E-2</v>
      </c>
      <c r="D45" s="264">
        <v>-1.6845891871131999E-3</v>
      </c>
      <c r="E45" s="265">
        <v>7.2136618785803206E-4</v>
      </c>
      <c r="F45" s="264">
        <v>-2.079096511644055</v>
      </c>
      <c r="G45" s="265">
        <v>9.1631915709379078E-2</v>
      </c>
      <c r="H45" s="266">
        <v>4.3296996060462547</v>
      </c>
      <c r="I45" s="267">
        <v>0.10899366592361921</v>
      </c>
      <c r="J45" s="144">
        <v>15.606638855974783</v>
      </c>
    </row>
    <row r="46" spans="1:10" s="62" customFormat="1">
      <c r="A46" s="139" t="s">
        <v>294</v>
      </c>
      <c r="B46" s="264">
        <v>0.1341949434420614</v>
      </c>
      <c r="C46" s="265">
        <v>2.9883796845307679E-2</v>
      </c>
      <c r="D46" s="264">
        <v>-3.4448850326658001E-3</v>
      </c>
      <c r="E46" s="265">
        <v>1.4064174186656652E-3</v>
      </c>
      <c r="F46" s="264">
        <v>-1.4628807710343981</v>
      </c>
      <c r="G46" s="265">
        <v>0.14487629671870927</v>
      </c>
      <c r="H46" s="266">
        <v>4.5574378820890642</v>
      </c>
      <c r="I46" s="267">
        <v>0.12124886197243982</v>
      </c>
      <c r="J46" s="144">
        <v>28.437820640049814</v>
      </c>
    </row>
    <row r="47" spans="1:10" s="62" customFormat="1">
      <c r="A47" s="139" t="s">
        <v>306</v>
      </c>
      <c r="B47" s="264">
        <v>7.1370308237557203E-2</v>
      </c>
      <c r="C47" s="265">
        <v>8.8953002823502318E-3</v>
      </c>
      <c r="D47" s="264">
        <v>-7.1348747573559996E-4</v>
      </c>
      <c r="E47" s="265">
        <v>1.6679425373661779E-4</v>
      </c>
      <c r="F47" s="264">
        <v>-1.066551216392793</v>
      </c>
      <c r="G47" s="265">
        <v>6.884853201215356E-2</v>
      </c>
      <c r="H47" s="266">
        <v>6.9470807649200834</v>
      </c>
      <c r="I47" s="267">
        <v>0.16413828989544949</v>
      </c>
      <c r="J47" s="144">
        <v>35.316172525573322</v>
      </c>
    </row>
    <row r="48" spans="1:10" s="62" customFormat="1">
      <c r="A48" s="139" t="s">
        <v>280</v>
      </c>
      <c r="B48" s="264">
        <v>8.0541633645101696E-2</v>
      </c>
      <c r="C48" s="265">
        <v>4.4746315759728969E-2</v>
      </c>
      <c r="D48" s="264">
        <v>-1.2424030380672E-3</v>
      </c>
      <c r="E48" s="265">
        <v>2.2083834174766413E-3</v>
      </c>
      <c r="F48" s="264">
        <v>-3.1756914653251509</v>
      </c>
      <c r="G48" s="265">
        <v>0.1763387250785515</v>
      </c>
      <c r="H48" s="266">
        <v>3.381206495115753</v>
      </c>
      <c r="I48" s="267">
        <v>7.7152500936400581E-2</v>
      </c>
      <c r="J48" s="144">
        <v>5.1291944031995707</v>
      </c>
    </row>
    <row r="49" spans="1:10" s="62" customFormat="1">
      <c r="A49" s="139" t="s">
        <v>267</v>
      </c>
      <c r="B49" s="264">
        <v>0.14148283918282489</v>
      </c>
      <c r="C49" s="265">
        <v>5.2483009022218301E-2</v>
      </c>
      <c r="D49" s="264">
        <v>-4.3502693658095002E-3</v>
      </c>
      <c r="E49" s="265">
        <v>2.3242473344788819E-3</v>
      </c>
      <c r="F49" s="264">
        <v>-3.5927675738617091</v>
      </c>
      <c r="G49" s="265">
        <v>0.20937229010255537</v>
      </c>
      <c r="H49" s="266">
        <v>4.6465145146984472</v>
      </c>
      <c r="I49" s="267">
        <v>0.13107396350527678</v>
      </c>
      <c r="J49" s="144">
        <v>4.6120129153853844</v>
      </c>
    </row>
    <row r="50" spans="1:10" s="62" customFormat="1">
      <c r="A50" s="139" t="s">
        <v>270</v>
      </c>
      <c r="B50" s="264">
        <v>0.1063632166104081</v>
      </c>
      <c r="C50" s="265">
        <v>1.6159027150597513E-2</v>
      </c>
      <c r="D50" s="264">
        <v>-1.8174948518022999E-3</v>
      </c>
      <c r="E50" s="265">
        <v>4.586530144832514E-4</v>
      </c>
      <c r="F50" s="264">
        <v>-2.7914043712685039</v>
      </c>
      <c r="G50" s="265">
        <v>0.12251277214568608</v>
      </c>
      <c r="H50" s="266">
        <v>7.7806370252788737</v>
      </c>
      <c r="I50" s="267">
        <v>0.12884745017486776</v>
      </c>
      <c r="J50" s="144">
        <v>11.166368517546857</v>
      </c>
    </row>
    <row r="51" spans="1:10" s="62" customFormat="1">
      <c r="A51" s="139" t="s">
        <v>313</v>
      </c>
      <c r="B51" s="264">
        <v>4.9837025924809701E-2</v>
      </c>
      <c r="C51" s="265">
        <v>2.5146680399749908E-2</v>
      </c>
      <c r="D51" s="264">
        <v>-5.7538439114200005E-4</v>
      </c>
      <c r="E51" s="265">
        <v>5.4675565532284558E-4</v>
      </c>
      <c r="F51" s="264">
        <v>-2.2919335732547692</v>
      </c>
      <c r="G51" s="265">
        <v>0.1519944288512903</v>
      </c>
      <c r="H51" s="266">
        <v>4.8946840847859168</v>
      </c>
      <c r="I51" s="267">
        <v>0.17774687916536769</v>
      </c>
      <c r="J51" s="144">
        <v>11.28672687864314</v>
      </c>
    </row>
    <row r="52" spans="1:10" s="62" customFormat="1">
      <c r="A52" s="139" t="s">
        <v>305</v>
      </c>
      <c r="B52" s="264">
        <v>5.1334531820723298E-2</v>
      </c>
      <c r="C52" s="265">
        <v>1.3936611355572942E-2</v>
      </c>
      <c r="D52" s="264">
        <v>-5.9035021189740003E-4</v>
      </c>
      <c r="E52" s="265">
        <v>3.5814297499159987E-4</v>
      </c>
      <c r="F52" s="264">
        <v>-1.546833932225764</v>
      </c>
      <c r="G52" s="265">
        <v>8.9906554347903067E-2</v>
      </c>
      <c r="H52" s="266">
        <v>7.4833827340952253</v>
      </c>
      <c r="I52" s="267">
        <v>0.11876186147042871</v>
      </c>
      <c r="J52" s="144">
        <v>23.223423530572358</v>
      </c>
    </row>
    <row r="53" spans="1:10" s="62" customFormat="1">
      <c r="A53" s="139" t="s">
        <v>283</v>
      </c>
      <c r="B53" s="264">
        <v>9.9750231860990898E-2</v>
      </c>
      <c r="C53" s="265">
        <v>3.3264651593670459E-2</v>
      </c>
      <c r="D53" s="264">
        <v>-1.6269473189405E-3</v>
      </c>
      <c r="E53" s="265">
        <v>1.3728591810780117E-3</v>
      </c>
      <c r="F53" s="264">
        <v>-2.3786009505127179</v>
      </c>
      <c r="G53" s="265">
        <v>0.11582196112747817</v>
      </c>
      <c r="H53" s="266">
        <v>3.5152311760341801</v>
      </c>
      <c r="I53" s="267">
        <v>6.3594138257310556E-2</v>
      </c>
      <c r="J53" s="144">
        <v>11.42485775810694</v>
      </c>
    </row>
    <row r="54" spans="1:10" s="62" customFormat="1">
      <c r="A54" s="370" t="s">
        <v>265</v>
      </c>
      <c r="B54" s="373">
        <v>3.8506086709702902E-2</v>
      </c>
      <c r="C54" s="374">
        <v>1.8342569610000727E-2</v>
      </c>
      <c r="D54" s="373">
        <v>-4.1676212157729998E-4</v>
      </c>
      <c r="E54" s="374">
        <v>2.6416665558712883E-4</v>
      </c>
      <c r="F54" s="373">
        <v>-1.7479800674209509</v>
      </c>
      <c r="G54" s="374">
        <v>8.8006187862732899E-2</v>
      </c>
      <c r="H54" s="375">
        <v>3.516090715241226</v>
      </c>
      <c r="I54" s="376">
        <v>0.13574780166239991</v>
      </c>
      <c r="J54" s="378">
        <v>16.55165723057122</v>
      </c>
    </row>
    <row r="55" spans="1:10" s="62" customFormat="1">
      <c r="A55" s="139" t="s">
        <v>300</v>
      </c>
      <c r="B55" s="264">
        <v>7.7384408620807907E-2</v>
      </c>
      <c r="C55" s="265">
        <v>2.3820935108531928E-2</v>
      </c>
      <c r="D55" s="264">
        <v>-8.2772560461639999E-4</v>
      </c>
      <c r="E55" s="265">
        <v>7.6802963936771474E-4</v>
      </c>
      <c r="F55" s="264">
        <v>-2.503513923341929</v>
      </c>
      <c r="G55" s="265">
        <v>0.14518929128692543</v>
      </c>
      <c r="H55" s="266">
        <v>5.228264107185927</v>
      </c>
      <c r="I55" s="267">
        <v>7.7078200628981158E-2</v>
      </c>
      <c r="J55" s="144">
        <v>10.70195207552846</v>
      </c>
    </row>
    <row r="56" spans="1:10" s="62" customFormat="1">
      <c r="A56" s="139" t="s">
        <v>278</v>
      </c>
      <c r="B56" s="264">
        <v>0.18572865648815851</v>
      </c>
      <c r="C56" s="265">
        <v>3.3161402306941458E-2</v>
      </c>
      <c r="D56" s="264">
        <v>-4.1357190192878998E-3</v>
      </c>
      <c r="E56" s="265">
        <v>1.8793204801203847E-3</v>
      </c>
      <c r="F56" s="264">
        <v>-2.2692932693511421</v>
      </c>
      <c r="G56" s="265">
        <v>0.11695815327718351</v>
      </c>
      <c r="H56" s="266">
        <v>4.105633496243132</v>
      </c>
      <c r="I56" s="267">
        <v>6.354418464557246E-2</v>
      </c>
      <c r="J56" s="144">
        <v>17.129570023235232</v>
      </c>
    </row>
    <row r="57" spans="1:10" s="62" customFormat="1">
      <c r="A57" s="139" t="s">
        <v>263</v>
      </c>
      <c r="B57" s="264">
        <v>7.0966647355532195E-2</v>
      </c>
      <c r="C57" s="265">
        <v>2.4216550854345462E-2</v>
      </c>
      <c r="D57" s="264">
        <v>-1.2049868632898E-3</v>
      </c>
      <c r="E57" s="265">
        <v>7.131880448835343E-4</v>
      </c>
      <c r="F57" s="264">
        <v>-2.436674074591326</v>
      </c>
      <c r="G57" s="265">
        <v>0.11930886929406706</v>
      </c>
      <c r="H57" s="266">
        <v>4.2045442264344874</v>
      </c>
      <c r="I57" s="267">
        <v>7.7002190949147772E-2</v>
      </c>
      <c r="J57" s="144">
        <v>10.343812914783939</v>
      </c>
    </row>
    <row r="58" spans="1:10" s="62" customFormat="1">
      <c r="A58" s="139" t="s">
        <v>307</v>
      </c>
      <c r="B58" s="264">
        <v>3.22661421528447E-2</v>
      </c>
      <c r="C58" s="265">
        <v>4.7845810574806927E-2</v>
      </c>
      <c r="D58" s="264">
        <v>-1.2311741715415E-3</v>
      </c>
      <c r="E58" s="265">
        <v>2.016842962431676E-3</v>
      </c>
      <c r="F58" s="264">
        <v>-2.68685168129175</v>
      </c>
      <c r="G58" s="265">
        <v>0.11261408661662783</v>
      </c>
      <c r="H58" s="266">
        <v>2.2985937210069891</v>
      </c>
      <c r="I58" s="267">
        <v>5.8179369552434267E-2</v>
      </c>
      <c r="J58" s="144">
        <v>6.791355734592794</v>
      </c>
    </row>
    <row r="59" spans="1:10" s="62" customFormat="1">
      <c r="A59" s="139" t="s">
        <v>269</v>
      </c>
      <c r="B59" s="264">
        <v>6.3241213714664096E-2</v>
      </c>
      <c r="C59" s="265">
        <v>3.7367878708617353E-2</v>
      </c>
      <c r="D59" s="264">
        <v>-9.2937843054319996E-4</v>
      </c>
      <c r="E59" s="265">
        <v>5.5506206194412815E-4</v>
      </c>
      <c r="F59" s="264">
        <v>-3.5066651674867151</v>
      </c>
      <c r="G59" s="265">
        <v>0.22560447288662897</v>
      </c>
      <c r="H59" s="266">
        <v>4.936576643281084</v>
      </c>
      <c r="I59" s="267">
        <v>0.15731661367781877</v>
      </c>
      <c r="J59" s="144">
        <v>3.8526568978599491</v>
      </c>
    </row>
    <row r="60" spans="1:10" s="62" customFormat="1">
      <c r="A60" s="139" t="s">
        <v>287</v>
      </c>
      <c r="B60" s="264">
        <v>4.4460199671107004E-3</v>
      </c>
      <c r="C60" s="265">
        <v>3.6273893254476018E-2</v>
      </c>
      <c r="D60" s="264">
        <v>-2.9034858307139998E-4</v>
      </c>
      <c r="E60" s="265">
        <v>4.8507357037783381E-4</v>
      </c>
      <c r="F60" s="264">
        <v>-1.025666645103215</v>
      </c>
      <c r="G60" s="265">
        <v>0.22234759261846326</v>
      </c>
      <c r="H60" s="266">
        <v>5.2762066896892659</v>
      </c>
      <c r="I60" s="267">
        <v>0.41382913684581168</v>
      </c>
      <c r="J60" s="144">
        <v>26.692283651229921</v>
      </c>
    </row>
    <row r="61" spans="1:10" s="62" customFormat="1">
      <c r="A61" s="139" t="s">
        <v>299</v>
      </c>
      <c r="B61" s="264">
        <v>6.6185458851612505E-2</v>
      </c>
      <c r="C61" s="265">
        <v>1.3140367102621729E-2</v>
      </c>
      <c r="D61" s="264">
        <v>-1.0816695495059999E-3</v>
      </c>
      <c r="E61" s="265">
        <v>3.8601176986726495E-4</v>
      </c>
      <c r="F61" s="264">
        <v>-1.2632468071809899</v>
      </c>
      <c r="G61" s="265">
        <v>5.8296823062654893E-2</v>
      </c>
      <c r="H61" s="266">
        <v>5.17151360113981</v>
      </c>
      <c r="I61" s="267">
        <v>6.0908517747300092E-2</v>
      </c>
      <c r="J61" s="144">
        <v>27.89056220460623</v>
      </c>
    </row>
    <row r="62" spans="1:10" s="62" customFormat="1">
      <c r="A62" s="145" t="s">
        <v>289</v>
      </c>
      <c r="B62" s="264">
        <v>8.92035611859993E-2</v>
      </c>
      <c r="C62" s="265">
        <v>5.8332850027427996E-3</v>
      </c>
      <c r="D62" s="264">
        <v>-1.7906718256111001E-3</v>
      </c>
      <c r="E62" s="265">
        <v>3.0009089610190002E-4</v>
      </c>
      <c r="F62" s="264">
        <v>-1.942570452377246</v>
      </c>
      <c r="G62" s="265">
        <v>2.3014842210660701E-2</v>
      </c>
      <c r="H62" s="266">
        <v>4.2499497774792303</v>
      </c>
      <c r="I62" s="267">
        <v>2.4207428827638999E-2</v>
      </c>
      <c r="J62" s="144">
        <v>16.856901518009895</v>
      </c>
    </row>
    <row r="63" spans="1:10" s="62" customFormat="1">
      <c r="A63" s="146" t="s">
        <v>314</v>
      </c>
      <c r="B63" s="264">
        <v>8.7674111127853394E-2</v>
      </c>
      <c r="C63" s="265">
        <v>1.0596238076686901E-2</v>
      </c>
      <c r="D63" s="264">
        <v>-1.5645027160645E-3</v>
      </c>
      <c r="E63" s="265">
        <v>6.2393606640399999E-4</v>
      </c>
      <c r="F63" s="264">
        <v>-2.2108583450317378</v>
      </c>
      <c r="G63" s="265">
        <v>4.3422933667898199E-2</v>
      </c>
      <c r="H63" s="266">
        <v>4.593134880065918</v>
      </c>
      <c r="I63" s="267">
        <v>3.0179092660546299E-2</v>
      </c>
      <c r="J63" s="144">
        <v>13.691351329422163</v>
      </c>
    </row>
    <row r="64" spans="1:10" s="62" customFormat="1" ht="13.8" thickBot="1">
      <c r="A64" s="147" t="s">
        <v>315</v>
      </c>
      <c r="B64" s="268">
        <v>8.2188905334658002E-2</v>
      </c>
      <c r="C64" s="269">
        <v>4.8628053526736E-3</v>
      </c>
      <c r="D64" s="268">
        <v>-1.6164250351855E-3</v>
      </c>
      <c r="E64" s="269">
        <v>2.354233970923E-4</v>
      </c>
      <c r="F64" s="268">
        <v>-2.1417375274833081</v>
      </c>
      <c r="G64" s="269">
        <v>2.0090386321196699E-2</v>
      </c>
      <c r="H64" s="270">
        <v>4.5004519684774822</v>
      </c>
      <c r="I64" s="271">
        <v>2.1117486768979701E-2</v>
      </c>
      <c r="J64" s="153">
        <v>14.129330719282176</v>
      </c>
    </row>
    <row r="65" spans="1:1" s="62" customFormat="1"/>
    <row r="66" spans="1:1" s="62" customFormat="1">
      <c r="A66" s="62" t="s">
        <v>463</v>
      </c>
    </row>
    <row r="67" spans="1:1" s="62" customFormat="1" ht="15.6">
      <c r="A67" s="154" t="s">
        <v>536</v>
      </c>
    </row>
    <row r="68" spans="1:1" s="62" customFormat="1">
      <c r="A68" s="155" t="s">
        <v>537</v>
      </c>
    </row>
    <row r="69" spans="1:1" s="62" customFormat="1">
      <c r="A69" s="155"/>
    </row>
    <row r="70" spans="1:1" s="62" customFormat="1">
      <c r="A70" s="156"/>
    </row>
    <row r="71" spans="1:1" s="62" customFormat="1">
      <c r="A71" s="154"/>
    </row>
    <row r="72" spans="1:1" s="62" customFormat="1">
      <c r="A72" s="107"/>
    </row>
    <row r="73" spans="1:1" s="62" customFormat="1"/>
    <row r="74" spans="1:1" s="62" customFormat="1">
      <c r="A74" s="325"/>
    </row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  <row r="335" s="62" customFormat="1"/>
    <row r="336" s="62" customFormat="1"/>
  </sheetData>
  <sortState ref="A12:L61">
    <sortCondition ref="A12"/>
  </sortState>
  <mergeCells count="6">
    <mergeCell ref="B9:G9"/>
    <mergeCell ref="H9:I10"/>
    <mergeCell ref="J9:J11"/>
    <mergeCell ref="B10:C10"/>
    <mergeCell ref="D10:E10"/>
    <mergeCell ref="F10:G10"/>
  </mergeCells>
  <conditionalFormatting sqref="B12:B64">
    <cfRule type="expression" dxfId="48" priority="5">
      <formula>ABS(B12/C12)&gt;1.96</formula>
    </cfRule>
  </conditionalFormatting>
  <conditionalFormatting sqref="D12:D64">
    <cfRule type="expression" dxfId="47" priority="4">
      <formula>ABS(D12/E12)&gt;1.96</formula>
    </cfRule>
  </conditionalFormatting>
  <conditionalFormatting sqref="F12:F64">
    <cfRule type="expression" dxfId="46" priority="3">
      <formula>ABS(F12/G12)&gt;1.96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7"/>
  <dimension ref="A1:L334"/>
  <sheetViews>
    <sheetView showGridLines="0" topLeftCell="A30" zoomScale="93" zoomScaleNormal="93" workbookViewId="0"/>
  </sheetViews>
  <sheetFormatPr defaultColWidth="8.77734375" defaultRowHeight="13.2"/>
  <cols>
    <col min="1" max="1" width="30.109375" customWidth="1"/>
    <col min="2" max="9" width="10.6640625" customWidth="1"/>
    <col min="10" max="10" width="27.109375" customWidth="1"/>
  </cols>
  <sheetData>
    <row r="1" spans="1:12">
      <c r="A1" t="s">
        <v>238</v>
      </c>
      <c r="J1" s="321" t="s">
        <v>191</v>
      </c>
    </row>
    <row r="2" spans="1:12">
      <c r="J2" s="321" t="s">
        <v>166</v>
      </c>
    </row>
    <row r="3" spans="1:12">
      <c r="A3" s="351" t="s">
        <v>359</v>
      </c>
    </row>
    <row r="4" spans="1:12">
      <c r="A4" s="32" t="s">
        <v>454</v>
      </c>
    </row>
    <row r="5" spans="1:12">
      <c r="L5" s="194"/>
    </row>
    <row r="7" spans="1:12" s="62" customFormat="1"/>
    <row r="8" spans="1:12" s="62" customFormat="1" ht="12.75" customHeight="1" thickBot="1"/>
    <row r="9" spans="1:12" s="62" customFormat="1" ht="42" customHeight="1">
      <c r="A9" s="197"/>
      <c r="B9" s="534" t="s">
        <v>535</v>
      </c>
      <c r="C9" s="535"/>
      <c r="D9" s="535"/>
      <c r="E9" s="535"/>
      <c r="F9" s="535"/>
      <c r="G9" s="574"/>
      <c r="H9" s="562" t="s">
        <v>531</v>
      </c>
      <c r="I9" s="563"/>
      <c r="J9" s="566" t="s">
        <v>533</v>
      </c>
    </row>
    <row r="10" spans="1:12" s="62" customFormat="1" ht="19.5" customHeight="1">
      <c r="A10" s="198"/>
      <c r="B10" s="569" t="s">
        <v>528</v>
      </c>
      <c r="C10" s="570"/>
      <c r="D10" s="571" t="s">
        <v>529</v>
      </c>
      <c r="E10" s="571"/>
      <c r="F10" s="572" t="s">
        <v>530</v>
      </c>
      <c r="G10" s="573"/>
      <c r="H10" s="564"/>
      <c r="I10" s="565"/>
      <c r="J10" s="567"/>
    </row>
    <row r="11" spans="1:12" s="62" customFormat="1" ht="17.25" customHeight="1">
      <c r="A11" s="199"/>
      <c r="B11" s="295" t="s">
        <v>16</v>
      </c>
      <c r="C11" s="296" t="s">
        <v>10</v>
      </c>
      <c r="D11" s="297" t="s">
        <v>17</v>
      </c>
      <c r="E11" s="297" t="s">
        <v>10</v>
      </c>
      <c r="F11" s="295" t="s">
        <v>18</v>
      </c>
      <c r="G11" s="297" t="s">
        <v>10</v>
      </c>
      <c r="H11" s="289" t="s">
        <v>524</v>
      </c>
      <c r="I11" s="296" t="s">
        <v>10</v>
      </c>
      <c r="J11" s="568"/>
    </row>
    <row r="12" spans="1:12" s="62" customFormat="1">
      <c r="A12" s="139" t="s">
        <v>281</v>
      </c>
      <c r="B12" s="264">
        <v>9.5794022711460897E-2</v>
      </c>
      <c r="C12" s="265">
        <v>6.555523931704009E-2</v>
      </c>
      <c r="D12" s="264">
        <v>-2.7995844516831001E-3</v>
      </c>
      <c r="E12" s="265">
        <v>3.3179939919169427E-3</v>
      </c>
      <c r="F12" s="264">
        <v>-1.1929023947156829</v>
      </c>
      <c r="G12" s="265">
        <v>0.15173530082049347</v>
      </c>
      <c r="H12" s="266">
        <v>2.4327107355902169</v>
      </c>
      <c r="I12" s="267">
        <v>0.14471840441772563</v>
      </c>
      <c r="J12" s="144">
        <v>27.360044225571823</v>
      </c>
    </row>
    <row r="13" spans="1:12" s="62" customFormat="1">
      <c r="A13" s="139" t="s">
        <v>284</v>
      </c>
      <c r="B13" s="264">
        <v>9.8097012809660197E-2</v>
      </c>
      <c r="C13" s="265">
        <v>2.6997630081531422E-2</v>
      </c>
      <c r="D13" s="264">
        <v>-3.3418774612493998E-3</v>
      </c>
      <c r="E13" s="265">
        <v>1.5320687583720463E-3</v>
      </c>
      <c r="F13" s="264">
        <v>-0.78038287013186636</v>
      </c>
      <c r="G13" s="265">
        <v>9.2490359652080661E-2</v>
      </c>
      <c r="H13" s="266">
        <v>3.7647278998247038</v>
      </c>
      <c r="I13" s="267">
        <v>9.4092183551352807E-2</v>
      </c>
      <c r="J13" s="144">
        <v>38.735612409536884</v>
      </c>
    </row>
    <row r="14" spans="1:12" s="62" customFormat="1">
      <c r="A14" s="139" t="s">
        <v>292</v>
      </c>
      <c r="B14" s="264">
        <v>8.9421956753100607E-2</v>
      </c>
      <c r="C14" s="265">
        <v>2.4878604416246924E-2</v>
      </c>
      <c r="D14" s="264">
        <v>-2.1998779317790999E-3</v>
      </c>
      <c r="E14" s="265">
        <v>1.105155231113161E-3</v>
      </c>
      <c r="F14" s="264">
        <v>-1.4285947877981759</v>
      </c>
      <c r="G14" s="265">
        <v>8.6858851622308955E-2</v>
      </c>
      <c r="H14" s="266">
        <v>4.090042924004182</v>
      </c>
      <c r="I14" s="267">
        <v>0.10395107795230671</v>
      </c>
      <c r="J14" s="144">
        <v>24.980441201596612</v>
      </c>
    </row>
    <row r="15" spans="1:12" s="62" customFormat="1">
      <c r="A15" s="139" t="s">
        <v>296</v>
      </c>
      <c r="B15" s="264">
        <v>0.21807123036476189</v>
      </c>
      <c r="C15" s="265">
        <v>3.5882147682706873E-2</v>
      </c>
      <c r="D15" s="264">
        <v>-7.2411214633476004E-3</v>
      </c>
      <c r="E15" s="265">
        <v>2.3065028480888411E-3</v>
      </c>
      <c r="F15" s="264">
        <v>-2.343210566434629</v>
      </c>
      <c r="G15" s="265">
        <v>7.9146193268728057E-2</v>
      </c>
      <c r="H15" s="266">
        <v>1.7579217813567929</v>
      </c>
      <c r="I15" s="267">
        <v>3.9551701864407603E-2</v>
      </c>
      <c r="J15" s="144">
        <v>12.108072772674806</v>
      </c>
    </row>
    <row r="16" spans="1:12" s="62" customFormat="1">
      <c r="A16" s="139" t="s">
        <v>308</v>
      </c>
      <c r="B16" s="264">
        <v>0.26431191019382311</v>
      </c>
      <c r="C16" s="265">
        <v>2.7612421248205704E-2</v>
      </c>
      <c r="D16" s="264">
        <v>-8.7954214479592004E-3</v>
      </c>
      <c r="E16" s="265">
        <v>1.9897930591040434E-3</v>
      </c>
      <c r="F16" s="264">
        <v>-1.679811759387013</v>
      </c>
      <c r="G16" s="265">
        <v>6.3368024176797932E-2</v>
      </c>
      <c r="H16" s="266">
        <v>1.724845406544057</v>
      </c>
      <c r="I16" s="267">
        <v>3.7972997565789986E-2</v>
      </c>
      <c r="J16" s="144">
        <v>22.268598604077521</v>
      </c>
    </row>
    <row r="17" spans="1:10" s="62" customFormat="1">
      <c r="A17" s="288" t="s">
        <v>317</v>
      </c>
      <c r="B17" s="264">
        <v>0.19500434937722819</v>
      </c>
      <c r="C17" s="265">
        <v>3.3346489779010335E-2</v>
      </c>
      <c r="D17" s="264">
        <v>-5.0740595725497E-3</v>
      </c>
      <c r="E17" s="265">
        <v>2.1183108177029804E-3</v>
      </c>
      <c r="F17" s="264">
        <v>-1.448345262736946</v>
      </c>
      <c r="G17" s="265">
        <v>7.8360702310998065E-2</v>
      </c>
      <c r="H17" s="266">
        <v>2.39725065555769</v>
      </c>
      <c r="I17" s="267">
        <v>5.862564308608495E-2</v>
      </c>
      <c r="J17" s="144">
        <v>26.697385876737297</v>
      </c>
    </row>
    <row r="18" spans="1:10" s="62" customFormat="1">
      <c r="A18" s="288" t="s">
        <v>318</v>
      </c>
      <c r="B18" s="264">
        <v>0.33208994560079419</v>
      </c>
      <c r="C18" s="265">
        <v>8.3189770947337677E-2</v>
      </c>
      <c r="D18" s="264">
        <v>-2.0724704496866701E-2</v>
      </c>
      <c r="E18" s="265">
        <v>1.3403639066581338E-2</v>
      </c>
      <c r="F18" s="264">
        <v>-1.853179355023499</v>
      </c>
      <c r="G18" s="265">
        <v>9.1554690279646009E-2</v>
      </c>
      <c r="H18" s="266">
        <v>0.94326125159713037</v>
      </c>
      <c r="I18" s="267">
        <v>3.729785461743601E-2</v>
      </c>
      <c r="J18" s="144">
        <v>17.388046287806254</v>
      </c>
    </row>
    <row r="19" spans="1:10" s="62" customFormat="1">
      <c r="A19" s="139" t="s">
        <v>273</v>
      </c>
      <c r="B19" s="264">
        <v>0.1578589957347182</v>
      </c>
      <c r="C19" s="265">
        <v>2.8955622010943195E-2</v>
      </c>
      <c r="D19" s="264">
        <v>-4.2918936802549996E-3</v>
      </c>
      <c r="E19" s="265">
        <v>1.1985093827566456E-3</v>
      </c>
      <c r="F19" s="264">
        <v>-1.5959804688327071</v>
      </c>
      <c r="G19" s="265">
        <v>9.3313458857996356E-2</v>
      </c>
      <c r="H19" s="266">
        <v>2.6967226869583372</v>
      </c>
      <c r="I19" s="267">
        <v>8.8859155955039071E-2</v>
      </c>
      <c r="J19" s="144">
        <v>23.121016581681079</v>
      </c>
    </row>
    <row r="20" spans="1:10" s="62" customFormat="1">
      <c r="A20" s="139" t="s">
        <v>311</v>
      </c>
      <c r="B20" s="264">
        <v>0.2282294501895796</v>
      </c>
      <c r="C20" s="265">
        <v>5.2511135628013204E-2</v>
      </c>
      <c r="D20" s="264">
        <v>-1.40409460137707E-2</v>
      </c>
      <c r="E20" s="265">
        <v>5.2286453299555452E-3</v>
      </c>
      <c r="F20" s="264">
        <v>-2.0259142486520809</v>
      </c>
      <c r="G20" s="265">
        <v>8.5941136872630178E-2</v>
      </c>
      <c r="H20" s="266">
        <v>1.336550393765005</v>
      </c>
      <c r="I20" s="267">
        <v>0.11787927427560431</v>
      </c>
      <c r="J20" s="144">
        <v>14.85579442441985</v>
      </c>
    </row>
    <row r="21" spans="1:10" s="62" customFormat="1">
      <c r="A21" s="139" t="s">
        <v>295</v>
      </c>
      <c r="B21" s="264">
        <v>0.1164718618841252</v>
      </c>
      <c r="C21" s="265">
        <v>9.199492462373654E-2</v>
      </c>
      <c r="D21" s="264">
        <v>-4.2485344799370996E-3</v>
      </c>
      <c r="E21" s="265">
        <v>3.2470691155560292E-3</v>
      </c>
      <c r="F21" s="264">
        <v>-2.5218304874671982</v>
      </c>
      <c r="G21" s="265">
        <v>0.14185353639336992</v>
      </c>
      <c r="H21" s="266">
        <v>1.2072171352351331</v>
      </c>
      <c r="I21" s="267">
        <v>0.154666119464025</v>
      </c>
      <c r="J21" s="144">
        <v>8.4137385840536876</v>
      </c>
    </row>
    <row r="22" spans="1:10" s="62" customFormat="1">
      <c r="A22" s="139" t="s">
        <v>275</v>
      </c>
      <c r="B22" s="264">
        <v>0.17171375881998549</v>
      </c>
      <c r="C22" s="265">
        <v>3.7205937291515861E-2</v>
      </c>
      <c r="D22" s="264">
        <v>-5.7369314681039001E-3</v>
      </c>
      <c r="E22" s="265">
        <v>2.2404690532619198E-3</v>
      </c>
      <c r="F22" s="264">
        <v>-2.5512209114676159</v>
      </c>
      <c r="G22" s="265">
        <v>9.6408294472497685E-2</v>
      </c>
      <c r="H22" s="266">
        <v>2.890033318274015</v>
      </c>
      <c r="I22" s="267">
        <v>5.9953694191892642E-2</v>
      </c>
      <c r="J22" s="144">
        <v>10.881731652593137</v>
      </c>
    </row>
    <row r="23" spans="1:10" s="62" customFormat="1">
      <c r="A23" s="139" t="s">
        <v>310</v>
      </c>
      <c r="B23" s="264">
        <v>5.9996060360974698E-2</v>
      </c>
      <c r="C23" s="265">
        <v>2.9254569561162347E-2</v>
      </c>
      <c r="D23" s="264">
        <v>-8.0886272055560003E-4</v>
      </c>
      <c r="E23" s="265">
        <v>1.136967010307195E-3</v>
      </c>
      <c r="F23" s="264">
        <v>-1.581613499428856</v>
      </c>
      <c r="G23" s="265">
        <v>0.1063061287979597</v>
      </c>
      <c r="H23" s="266">
        <v>3.393907925164553</v>
      </c>
      <c r="I23" s="267">
        <v>0.14357104236569859</v>
      </c>
      <c r="J23" s="144">
        <v>19.983764807366803</v>
      </c>
    </row>
    <row r="24" spans="1:10" s="62" customFormat="1">
      <c r="A24" s="139" t="s">
        <v>262</v>
      </c>
      <c r="B24" s="264">
        <v>3.6404556146192202E-2</v>
      </c>
      <c r="C24" s="265">
        <v>3.3853274483310047E-2</v>
      </c>
      <c r="D24" s="264">
        <v>9.2794901469899995E-5</v>
      </c>
      <c r="E24" s="265">
        <v>1.3674550460237894E-3</v>
      </c>
      <c r="F24" s="264">
        <v>-1.520202571789359</v>
      </c>
      <c r="G24" s="265">
        <v>9.2340466549405767E-2</v>
      </c>
      <c r="H24" s="266">
        <v>2.5504633533762551</v>
      </c>
      <c r="I24" s="267">
        <v>0.1302287374035464</v>
      </c>
      <c r="J24" s="144">
        <v>19.360550406472232</v>
      </c>
    </row>
    <row r="25" spans="1:10" s="62" customFormat="1">
      <c r="A25" s="139" t="s">
        <v>279</v>
      </c>
      <c r="B25" s="264">
        <v>0.31327518410593003</v>
      </c>
      <c r="C25" s="265">
        <v>8.2880034705024488E-2</v>
      </c>
      <c r="D25" s="264">
        <v>-2.0412053655887101E-2</v>
      </c>
      <c r="E25" s="265">
        <v>7.9342110246319198E-3</v>
      </c>
      <c r="F25" s="264">
        <v>-2.2016569424972938</v>
      </c>
      <c r="G25" s="265">
        <v>0.12460042069866049</v>
      </c>
      <c r="H25" s="266">
        <v>1.723530720325255</v>
      </c>
      <c r="I25" s="267">
        <v>6.412503653420222E-2</v>
      </c>
      <c r="J25" s="144">
        <v>15.15683651986123</v>
      </c>
    </row>
    <row r="26" spans="1:10" s="62" customFormat="1">
      <c r="A26" s="139" t="s">
        <v>268</v>
      </c>
      <c r="B26" s="264">
        <v>0.18769656864910261</v>
      </c>
      <c r="C26" s="265">
        <v>4.7032394591785577E-2</v>
      </c>
      <c r="D26" s="264">
        <v>-8.8729329323657992E-3</v>
      </c>
      <c r="E26" s="265">
        <v>4.5056664668713655E-3</v>
      </c>
      <c r="F26" s="264">
        <v>-1.803372049767205</v>
      </c>
      <c r="G26" s="265">
        <v>8.0149047907538074E-2</v>
      </c>
      <c r="H26" s="266">
        <v>1.8184248952911981</v>
      </c>
      <c r="I26" s="267">
        <v>4.6650459897395906E-2</v>
      </c>
      <c r="J26" s="144">
        <v>18.371171959527562</v>
      </c>
    </row>
    <row r="27" spans="1:10" s="62" customFormat="1">
      <c r="A27" s="139" t="s">
        <v>285</v>
      </c>
      <c r="B27" s="264">
        <v>0.1538511269811691</v>
      </c>
      <c r="C27" s="265">
        <v>6.5660783334892572E-2</v>
      </c>
      <c r="D27" s="264">
        <v>-1.3573113153789999E-2</v>
      </c>
      <c r="E27" s="265">
        <v>8.3501496175810742E-3</v>
      </c>
      <c r="F27" s="264">
        <v>-1.932352706364179</v>
      </c>
      <c r="G27" s="265">
        <v>8.581091575992339E-2</v>
      </c>
      <c r="H27" s="266">
        <v>1.111954762533288</v>
      </c>
      <c r="I27" s="267">
        <v>3.9326354388743941E-2</v>
      </c>
      <c r="J27" s="144">
        <v>14.454289969921453</v>
      </c>
    </row>
    <row r="28" spans="1:10" s="62" customFormat="1">
      <c r="A28" s="139" t="s">
        <v>303</v>
      </c>
      <c r="B28" s="264">
        <v>0.14820056800264611</v>
      </c>
      <c r="C28" s="265">
        <v>4.9403592786703421E-2</v>
      </c>
      <c r="D28" s="264">
        <v>-3.3455357180514999E-3</v>
      </c>
      <c r="E28" s="265">
        <v>3.1031275166147213E-3</v>
      </c>
      <c r="F28" s="264">
        <v>-2.308353135436052</v>
      </c>
      <c r="G28" s="265">
        <v>9.2630980637515362E-2</v>
      </c>
      <c r="H28" s="266">
        <v>1.4207063608948329</v>
      </c>
      <c r="I28" s="267">
        <v>5.0021364158439885E-2</v>
      </c>
      <c r="J28" s="144">
        <v>10.865476135459378</v>
      </c>
    </row>
    <row r="29" spans="1:10" s="62" customFormat="1">
      <c r="A29" s="139" t="s">
        <v>271</v>
      </c>
      <c r="B29" s="264">
        <v>5.1598423399183302E-2</v>
      </c>
      <c r="C29" s="265">
        <v>0.12058609536241965</v>
      </c>
      <c r="D29" s="264">
        <v>-1.4459372059000001E-4</v>
      </c>
      <c r="E29" s="265">
        <v>2.4221110923598639E-3</v>
      </c>
      <c r="F29" s="264">
        <v>-4.9620152758884171</v>
      </c>
      <c r="G29" s="265">
        <v>0.26632492822928583</v>
      </c>
      <c r="H29" s="266">
        <v>1.5880295694734829</v>
      </c>
      <c r="I29" s="267">
        <v>9.8091285760589911E-2</v>
      </c>
      <c r="J29" s="144">
        <v>0.75364420854861092</v>
      </c>
    </row>
    <row r="30" spans="1:10" s="62" customFormat="1">
      <c r="A30" s="139" t="s">
        <v>276</v>
      </c>
      <c r="B30" s="264">
        <v>0.1558306148179148</v>
      </c>
      <c r="C30" s="265">
        <v>4.0894106228885223E-2</v>
      </c>
      <c r="D30" s="264">
        <v>-3.1384262836427002E-3</v>
      </c>
      <c r="E30" s="265">
        <v>1.5285178974232879E-3</v>
      </c>
      <c r="F30" s="264">
        <v>-2.9255093755737849</v>
      </c>
      <c r="G30" s="265">
        <v>0.13610274189231256</v>
      </c>
      <c r="H30" s="266">
        <v>2.592183532515822</v>
      </c>
      <c r="I30" s="267">
        <v>6.3284455965349831E-2</v>
      </c>
      <c r="J30" s="144">
        <v>7.2921399376421228</v>
      </c>
    </row>
    <row r="31" spans="1:10" s="62" customFormat="1">
      <c r="A31" s="139" t="s">
        <v>304</v>
      </c>
      <c r="B31" s="264">
        <v>0.17327239370742969</v>
      </c>
      <c r="C31" s="265">
        <v>5.0553190529513202E-2</v>
      </c>
      <c r="D31" s="264">
        <v>-4.0618846368666002E-3</v>
      </c>
      <c r="E31" s="265">
        <v>2.0397826490324497E-3</v>
      </c>
      <c r="F31" s="264">
        <v>-1.412857533945576</v>
      </c>
      <c r="G31" s="265">
        <v>0.1168523193008411</v>
      </c>
      <c r="H31" s="266">
        <v>2.305018787387886</v>
      </c>
      <c r="I31" s="267">
        <v>9.3041458276676606E-2</v>
      </c>
      <c r="J31" s="144">
        <v>26.210764844846647</v>
      </c>
    </row>
    <row r="32" spans="1:10" s="62" customFormat="1">
      <c r="A32" s="139" t="s">
        <v>291</v>
      </c>
      <c r="B32" s="264">
        <v>0.1548501565746086</v>
      </c>
      <c r="C32" s="265">
        <v>6.6134009750890524E-2</v>
      </c>
      <c r="D32" s="264">
        <v>-3.9482942795483001E-3</v>
      </c>
      <c r="E32" s="265">
        <v>4.3026484182226987E-3</v>
      </c>
      <c r="F32" s="264">
        <v>-3.0430554658567441</v>
      </c>
      <c r="G32" s="265">
        <v>0.13198816500856844</v>
      </c>
      <c r="H32" s="266">
        <v>1.8828871637870379</v>
      </c>
      <c r="I32" s="267">
        <v>4.3227881861745761E-2</v>
      </c>
      <c r="J32" s="144">
        <v>5.9217891641425737</v>
      </c>
    </row>
    <row r="33" spans="1:10" s="62" customFormat="1">
      <c r="A33" s="139" t="s">
        <v>302</v>
      </c>
      <c r="B33" s="264">
        <v>0.17027208166846769</v>
      </c>
      <c r="C33" s="265">
        <v>4.6839439834637411E-2</v>
      </c>
      <c r="D33" s="264">
        <v>-5.1695829323760998E-3</v>
      </c>
      <c r="E33" s="265">
        <v>3.8831343911053065E-3</v>
      </c>
      <c r="F33" s="264">
        <v>-1.7713050367581591</v>
      </c>
      <c r="G33" s="265">
        <v>0.11730192395715536</v>
      </c>
      <c r="H33" s="266">
        <v>1.740710676444658</v>
      </c>
      <c r="I33" s="267">
        <v>6.5591851423594763E-2</v>
      </c>
      <c r="J33" s="144">
        <v>18.38354652538661</v>
      </c>
    </row>
    <row r="34" spans="1:10" s="62" customFormat="1">
      <c r="A34" s="139" t="s">
        <v>288</v>
      </c>
      <c r="B34" s="264">
        <v>6.6299005735441702E-2</v>
      </c>
      <c r="C34" s="265">
        <v>1.8234945421628557E-2</v>
      </c>
      <c r="D34" s="264">
        <v>-1.2198015595715E-3</v>
      </c>
      <c r="E34" s="265">
        <v>6.7209110373465627E-4</v>
      </c>
      <c r="F34" s="264">
        <v>-1.7025000944861479</v>
      </c>
      <c r="G34" s="265">
        <v>8.8427114000242973E-2</v>
      </c>
      <c r="H34" s="266">
        <v>5.577400747904167</v>
      </c>
      <c r="I34" s="267">
        <v>0.15230573058389382</v>
      </c>
      <c r="J34" s="144">
        <v>20.251180930337732</v>
      </c>
    </row>
    <row r="35" spans="1:10" s="62" customFormat="1">
      <c r="A35" s="139" t="s">
        <v>312</v>
      </c>
      <c r="B35" s="264">
        <v>0.15143326854833611</v>
      </c>
      <c r="C35" s="265">
        <v>4.6341420340590113E-2</v>
      </c>
      <c r="D35" s="264">
        <v>-4.7125630508287998E-3</v>
      </c>
      <c r="E35" s="265">
        <v>2.0796618802917436E-3</v>
      </c>
      <c r="F35" s="264">
        <v>-1.502804436031878</v>
      </c>
      <c r="G35" s="265">
        <v>0.13610890935112169</v>
      </c>
      <c r="H35" s="266">
        <v>3.601385869698245</v>
      </c>
      <c r="I35" s="267">
        <v>0.18449877429978784</v>
      </c>
      <c r="J35" s="144">
        <v>26.53086425882945</v>
      </c>
    </row>
    <row r="36" spans="1:10" s="62" customFormat="1">
      <c r="A36" s="139" t="s">
        <v>286</v>
      </c>
      <c r="B36" s="264">
        <v>5.2905805185494703E-2</v>
      </c>
      <c r="C36" s="265">
        <v>3.4855908140557536E-2</v>
      </c>
      <c r="D36" s="264">
        <v>-1.1377497807552E-3</v>
      </c>
      <c r="E36" s="265">
        <v>9.2037779128131098E-4</v>
      </c>
      <c r="F36" s="264">
        <v>-3.5387993641342672</v>
      </c>
      <c r="G36" s="265">
        <v>0.14826696382297971</v>
      </c>
      <c r="H36" s="266">
        <v>3.2392341311403219</v>
      </c>
      <c r="I36" s="267">
        <v>9.4676949414004549E-2</v>
      </c>
      <c r="J36" s="144">
        <v>3.2946682097892381</v>
      </c>
    </row>
    <row r="37" spans="1:10" s="62" customFormat="1">
      <c r="A37" s="139" t="s">
        <v>301</v>
      </c>
      <c r="B37" s="264">
        <v>0.13437070839322779</v>
      </c>
      <c r="C37" s="265">
        <v>4.3756187323329414E-2</v>
      </c>
      <c r="D37" s="264">
        <v>-5.4281843255257001E-3</v>
      </c>
      <c r="E37" s="265">
        <v>2.6914776130249033E-3</v>
      </c>
      <c r="F37" s="264">
        <v>-2.125218083481395</v>
      </c>
      <c r="G37" s="265">
        <v>0.12723239469558748</v>
      </c>
      <c r="H37" s="266">
        <v>2.9961735996361178</v>
      </c>
      <c r="I37" s="267">
        <v>0.22481230207679034</v>
      </c>
      <c r="J37" s="144">
        <v>14.53746192013112</v>
      </c>
    </row>
    <row r="38" spans="1:10" s="62" customFormat="1">
      <c r="A38" s="139" t="s">
        <v>297</v>
      </c>
      <c r="B38" s="264">
        <v>0.1436299234447575</v>
      </c>
      <c r="C38" s="265">
        <v>2.5989454168940409E-2</v>
      </c>
      <c r="D38" s="264">
        <v>-3.5207535392083001E-3</v>
      </c>
      <c r="E38" s="265">
        <v>9.5063034070537846E-4</v>
      </c>
      <c r="F38" s="264">
        <v>-2.1502765992823951</v>
      </c>
      <c r="G38" s="265">
        <v>0.12171308117081031</v>
      </c>
      <c r="H38" s="266">
        <v>5.4462795400255084</v>
      </c>
      <c r="I38" s="267">
        <v>0.13402785465565331</v>
      </c>
      <c r="J38" s="144">
        <v>18.656894249334453</v>
      </c>
    </row>
    <row r="39" spans="1:10" s="62" customFormat="1">
      <c r="A39" s="139" t="s">
        <v>272</v>
      </c>
      <c r="B39" s="264">
        <v>5.8267946405987203E-2</v>
      </c>
      <c r="C39" s="265">
        <v>3.7941629024631156E-2</v>
      </c>
      <c r="D39" s="264">
        <v>-2.2992193687572E-3</v>
      </c>
      <c r="E39" s="265">
        <v>1.5096677643109901E-3</v>
      </c>
      <c r="F39" s="264">
        <v>-1.3080980649409211</v>
      </c>
      <c r="G39" s="265">
        <v>8.0066843029447152E-2</v>
      </c>
      <c r="H39" s="266">
        <v>2.160820046824385</v>
      </c>
      <c r="I39" s="267">
        <v>0.11089770026453842</v>
      </c>
      <c r="J39" s="144">
        <v>23.273587025731576</v>
      </c>
    </row>
    <row r="40" spans="1:10" s="62" customFormat="1">
      <c r="A40" s="139" t="s">
        <v>264</v>
      </c>
      <c r="B40" s="264">
        <v>0.26400237180393082</v>
      </c>
      <c r="C40" s="265">
        <v>4.6410815993218314E-2</v>
      </c>
      <c r="D40" s="264">
        <v>-1.28107411301649E-2</v>
      </c>
      <c r="E40" s="265">
        <v>3.2759473612563512E-3</v>
      </c>
      <c r="F40" s="264">
        <v>-2.6296891986360391</v>
      </c>
      <c r="G40" s="265">
        <v>8.8015027208564481E-2</v>
      </c>
      <c r="H40" s="266">
        <v>2.3114327288009959</v>
      </c>
      <c r="I40" s="267">
        <v>6.6337594550642975E-2</v>
      </c>
      <c r="J40" s="144">
        <v>11.027750049717211</v>
      </c>
    </row>
    <row r="41" spans="1:10" s="62" customFormat="1">
      <c r="A41" s="139" t="s">
        <v>282</v>
      </c>
      <c r="B41" s="264">
        <v>0.14712229122851919</v>
      </c>
      <c r="C41" s="265">
        <v>3.3091110407141335E-2</v>
      </c>
      <c r="D41" s="264">
        <v>-4.2692572961166003E-3</v>
      </c>
      <c r="E41" s="265">
        <v>2.0621970320505744E-3</v>
      </c>
      <c r="F41" s="264">
        <v>-1.135944862335831</v>
      </c>
      <c r="G41" s="265">
        <v>8.5939679455747681E-2</v>
      </c>
      <c r="H41" s="266">
        <v>2.8547335113834209</v>
      </c>
      <c r="I41" s="267">
        <v>6.7235150888611553E-2</v>
      </c>
      <c r="J41" s="144">
        <v>32.065958885737743</v>
      </c>
    </row>
    <row r="42" spans="1:10" s="62" customFormat="1">
      <c r="A42" s="139" t="s">
        <v>3</v>
      </c>
      <c r="B42" s="264">
        <v>0.1469509141080873</v>
      </c>
      <c r="C42" s="265">
        <v>3.434122748535387E-2</v>
      </c>
      <c r="D42" s="264">
        <v>-4.0003442232979004E-3</v>
      </c>
      <c r="E42" s="265">
        <v>1.5641432658082086E-3</v>
      </c>
      <c r="F42" s="264">
        <v>-1.202716258413207</v>
      </c>
      <c r="G42" s="265">
        <v>8.4744892204815486E-2</v>
      </c>
      <c r="H42" s="266">
        <v>2.3790906759586581</v>
      </c>
      <c r="I42" s="267">
        <v>0.11763462520403542</v>
      </c>
      <c r="J42" s="144">
        <v>29.405947541423366</v>
      </c>
    </row>
    <row r="43" spans="1:10" s="62" customFormat="1">
      <c r="A43" s="139" t="s">
        <v>298</v>
      </c>
      <c r="B43" s="264">
        <v>0.13271180157056811</v>
      </c>
      <c r="C43" s="265">
        <v>4.5593931121512637E-2</v>
      </c>
      <c r="D43" s="264">
        <v>-5.4054967317904998E-3</v>
      </c>
      <c r="E43" s="265">
        <v>2.8691124470895529E-3</v>
      </c>
      <c r="F43" s="264">
        <v>-2.4916585256358981</v>
      </c>
      <c r="G43" s="265">
        <v>9.7988238227860583E-2</v>
      </c>
      <c r="H43" s="266">
        <v>1.716939985742828</v>
      </c>
      <c r="I43" s="267">
        <v>9.1290246838838879E-2</v>
      </c>
      <c r="J43" s="144">
        <v>9.2815255580776554</v>
      </c>
    </row>
    <row r="44" spans="1:10" s="62" customFormat="1">
      <c r="A44" s="139" t="s">
        <v>309</v>
      </c>
      <c r="B44" s="264">
        <v>0.41468590770869451</v>
      </c>
      <c r="C44" s="265">
        <v>0.13728058605122931</v>
      </c>
      <c r="D44" s="264">
        <v>-2.9012428491417001E-2</v>
      </c>
      <c r="E44" s="265">
        <v>1.5079321969372769E-2</v>
      </c>
      <c r="F44" s="264">
        <v>-2.9699084246323761</v>
      </c>
      <c r="G44" s="265">
        <v>0.2388692570294608</v>
      </c>
      <c r="H44" s="266">
        <v>2.440749487633382</v>
      </c>
      <c r="I44" s="267">
        <v>6.3353924679087389E-2</v>
      </c>
      <c r="J44" s="144">
        <v>10.615818446715913</v>
      </c>
    </row>
    <row r="45" spans="1:10" s="62" customFormat="1">
      <c r="A45" s="139" t="s">
        <v>277</v>
      </c>
      <c r="B45" s="264">
        <v>0.20080109421971831</v>
      </c>
      <c r="C45" s="265">
        <v>5.0627709102778286E-2</v>
      </c>
      <c r="D45" s="264">
        <v>-1.00164961304755E-2</v>
      </c>
      <c r="E45" s="265">
        <v>4.4651735031117912E-3</v>
      </c>
      <c r="F45" s="264">
        <v>-2.0898897518869579</v>
      </c>
      <c r="G45" s="265">
        <v>0.11176239959811698</v>
      </c>
      <c r="H45" s="266">
        <v>2.5501583481112431</v>
      </c>
      <c r="I45" s="267">
        <v>5.6076379387863994E-2</v>
      </c>
      <c r="J45" s="144">
        <v>16.206330548824749</v>
      </c>
    </row>
    <row r="46" spans="1:10" s="62" customFormat="1">
      <c r="A46" s="139" t="s">
        <v>294</v>
      </c>
      <c r="B46" s="264">
        <v>0.16963352913541541</v>
      </c>
      <c r="C46" s="265">
        <v>2.9399791652174146E-2</v>
      </c>
      <c r="D46" s="264">
        <v>-4.3189545991737998E-3</v>
      </c>
      <c r="E46" s="265">
        <v>1.1181911156562048E-3</v>
      </c>
      <c r="F46" s="264">
        <v>-1.5564686103296761</v>
      </c>
      <c r="G46" s="265">
        <v>0.11714062967024032</v>
      </c>
      <c r="H46" s="266">
        <v>4.254714918473093</v>
      </c>
      <c r="I46" s="267">
        <v>0.13243404185668201</v>
      </c>
      <c r="J46" s="144">
        <v>28.640460654676048</v>
      </c>
    </row>
    <row r="47" spans="1:10" s="62" customFormat="1">
      <c r="A47" s="139" t="s">
        <v>306</v>
      </c>
      <c r="B47" s="264">
        <v>0.10686288178115649</v>
      </c>
      <c r="C47" s="265">
        <v>2.5626015375881481E-2</v>
      </c>
      <c r="D47" s="264">
        <v>-2.7919541414603002E-3</v>
      </c>
      <c r="E47" s="265">
        <v>1.5040056944592638E-3</v>
      </c>
      <c r="F47" s="264">
        <v>-0.87218920978561965</v>
      </c>
      <c r="G47" s="265">
        <v>6.733229105841966E-2</v>
      </c>
      <c r="H47" s="266">
        <v>2.691793141588072</v>
      </c>
      <c r="I47" s="267">
        <v>7.9198145999301042E-2</v>
      </c>
      <c r="J47" s="144">
        <v>35.325401170396518</v>
      </c>
    </row>
    <row r="48" spans="1:10" s="62" customFormat="1">
      <c r="A48" s="139" t="s">
        <v>280</v>
      </c>
      <c r="B48" s="264">
        <v>0.17342509805121389</v>
      </c>
      <c r="C48" s="265">
        <v>6.8289702045833206E-2</v>
      </c>
      <c r="D48" s="264">
        <v>-8.3640690624407002E-3</v>
      </c>
      <c r="E48" s="265">
        <v>5.1985900768733466E-3</v>
      </c>
      <c r="F48" s="264">
        <v>-3.0828441624677612</v>
      </c>
      <c r="G48" s="265">
        <v>0.1294848645750446</v>
      </c>
      <c r="H48" s="266">
        <v>1.15618849321801</v>
      </c>
      <c r="I48" s="267">
        <v>5.6481687105537227E-2</v>
      </c>
      <c r="J48" s="144">
        <v>5.2475176239581245</v>
      </c>
    </row>
    <row r="49" spans="1:10" s="62" customFormat="1">
      <c r="A49" s="139" t="s">
        <v>266</v>
      </c>
      <c r="B49" s="264">
        <v>0.1243829975589142</v>
      </c>
      <c r="C49" s="265">
        <v>3.8813372658900731E-2</v>
      </c>
      <c r="D49" s="264">
        <v>-2.8373631701494001E-3</v>
      </c>
      <c r="E49" s="265">
        <v>1.4477736644335202E-3</v>
      </c>
      <c r="F49" s="264">
        <v>-3.4323896453849478</v>
      </c>
      <c r="G49" s="265">
        <v>0.15216003270893591</v>
      </c>
      <c r="H49" s="266">
        <v>3.3622376411222978</v>
      </c>
      <c r="I49" s="267">
        <v>0.14654840215297346</v>
      </c>
      <c r="J49" s="144">
        <v>4.5379222503319729</v>
      </c>
    </row>
    <row r="50" spans="1:10" s="62" customFormat="1">
      <c r="A50" s="139" t="s">
        <v>270</v>
      </c>
      <c r="B50" s="264">
        <v>2.3078742827435401E-2</v>
      </c>
      <c r="C50" s="265">
        <v>2.0761989840541551E-2</v>
      </c>
      <c r="D50" s="264">
        <v>-1.5847631737850001E-4</v>
      </c>
      <c r="E50" s="265">
        <v>7.1108942196039808E-4</v>
      </c>
      <c r="F50" s="264">
        <v>-2.1495618218872692</v>
      </c>
      <c r="G50" s="265">
        <v>8.2097139422030535E-2</v>
      </c>
      <c r="H50" s="266">
        <v>2.8266658979408148</v>
      </c>
      <c r="I50" s="267">
        <v>9.6630316006913602E-2</v>
      </c>
      <c r="J50" s="144">
        <v>11.050509420973588</v>
      </c>
    </row>
    <row r="51" spans="1:10" s="62" customFormat="1">
      <c r="A51" s="139" t="s">
        <v>313</v>
      </c>
      <c r="B51" s="264">
        <v>7.7179152606958901E-2</v>
      </c>
      <c r="C51" s="265">
        <v>3.9332886706530699E-2</v>
      </c>
      <c r="D51" s="264">
        <v>-1.9187069245374E-3</v>
      </c>
      <c r="E51" s="265">
        <v>1.4684284198826893E-3</v>
      </c>
      <c r="F51" s="264">
        <v>-2.2324091061105311</v>
      </c>
      <c r="G51" s="265">
        <v>0.13207591964802748</v>
      </c>
      <c r="H51" s="266">
        <v>2.6556097206951979</v>
      </c>
      <c r="I51" s="267">
        <v>0.17585948022472306</v>
      </c>
      <c r="J51" s="144">
        <v>11.496671283695187</v>
      </c>
    </row>
    <row r="52" spans="1:10" s="62" customFormat="1">
      <c r="A52" s="139" t="s">
        <v>305</v>
      </c>
      <c r="B52" s="264">
        <v>0.1363601741097758</v>
      </c>
      <c r="C52" s="265">
        <v>2.7896005416800835E-2</v>
      </c>
      <c r="D52" s="264">
        <v>-3.6227560118223998E-3</v>
      </c>
      <c r="E52" s="265">
        <v>1.429056735338184E-3</v>
      </c>
      <c r="F52" s="264">
        <v>-1.6474281036254479</v>
      </c>
      <c r="G52" s="265">
        <v>8.3893695487079548E-2</v>
      </c>
      <c r="H52" s="266">
        <v>3.806036514489358</v>
      </c>
      <c r="I52" s="267">
        <v>6.5386068421870211E-2</v>
      </c>
      <c r="J52" s="144">
        <v>23.488767468938693</v>
      </c>
    </row>
    <row r="53" spans="1:10" s="62" customFormat="1">
      <c r="A53" s="139" t="s">
        <v>283</v>
      </c>
      <c r="B53" s="264">
        <v>0.1072637627346985</v>
      </c>
      <c r="C53" s="265">
        <v>3.8247082001301454E-2</v>
      </c>
      <c r="D53" s="264">
        <v>-8.7658216569970005E-4</v>
      </c>
      <c r="E53" s="265">
        <v>1.6403969466079178E-3</v>
      </c>
      <c r="F53" s="264">
        <v>-2.3338888878366029</v>
      </c>
      <c r="G53" s="265">
        <v>9.6881319065505192E-2</v>
      </c>
      <c r="H53" s="266">
        <v>2.5950177494038109</v>
      </c>
      <c r="I53" s="267">
        <v>8.8658272395422982E-2</v>
      </c>
      <c r="J53" s="144">
        <v>11.290147404187637</v>
      </c>
    </row>
    <row r="54" spans="1:10" s="62" customFormat="1">
      <c r="A54" s="370" t="s">
        <v>265</v>
      </c>
      <c r="B54" s="373">
        <v>7.6519355189578794E-2</v>
      </c>
      <c r="C54" s="374">
        <v>3.3870996548139361E-2</v>
      </c>
      <c r="D54" s="373">
        <v>-1.8804211487769E-3</v>
      </c>
      <c r="E54" s="374">
        <v>1.1489658993406192E-3</v>
      </c>
      <c r="F54" s="373">
        <v>-1.8281796135046171</v>
      </c>
      <c r="G54" s="374">
        <v>0.11171141672313194</v>
      </c>
      <c r="H54" s="375">
        <v>3.5303975634329881</v>
      </c>
      <c r="I54" s="376">
        <v>0.14077580786967997</v>
      </c>
      <c r="J54" s="378">
        <v>17.058698650467051</v>
      </c>
    </row>
    <row r="55" spans="1:10" s="62" customFormat="1">
      <c r="A55" s="139" t="s">
        <v>300</v>
      </c>
      <c r="B55" s="264">
        <v>0.2284244382847834</v>
      </c>
      <c r="C55" s="265">
        <v>4.7647272073089886E-2</v>
      </c>
      <c r="D55" s="264">
        <v>-8.0736905267716E-3</v>
      </c>
      <c r="E55" s="265">
        <v>3.5691796727382748E-3</v>
      </c>
      <c r="F55" s="264">
        <v>-2.455317868131909</v>
      </c>
      <c r="G55" s="265">
        <v>9.6281741925545672E-2</v>
      </c>
      <c r="H55" s="266">
        <v>1.669147131205049</v>
      </c>
      <c r="I55" s="267">
        <v>5.4577404124715713E-2</v>
      </c>
      <c r="J55" s="144">
        <v>10.943380437736588</v>
      </c>
    </row>
    <row r="56" spans="1:10" s="62" customFormat="1">
      <c r="A56" s="139" t="s">
        <v>278</v>
      </c>
      <c r="B56" s="264">
        <v>0.18660439273451621</v>
      </c>
      <c r="C56" s="265">
        <v>3.4443321614945559E-2</v>
      </c>
      <c r="D56" s="264">
        <v>-3.3917290971013001E-3</v>
      </c>
      <c r="E56" s="265">
        <v>1.6790816562003543E-3</v>
      </c>
      <c r="F56" s="264">
        <v>-2.1501191711001701</v>
      </c>
      <c r="G56" s="265">
        <v>0.11365194582475355</v>
      </c>
      <c r="H56" s="266">
        <v>3.1534423831028429</v>
      </c>
      <c r="I56" s="267">
        <v>5.5640069824385921E-2</v>
      </c>
      <c r="J56" s="144">
        <v>16.862537056137132</v>
      </c>
    </row>
    <row r="57" spans="1:10" s="62" customFormat="1">
      <c r="A57" s="139" t="s">
        <v>263</v>
      </c>
      <c r="B57" s="264">
        <v>2.82643304809841E-2</v>
      </c>
      <c r="C57" s="265">
        <v>1.8172935686911702E-2</v>
      </c>
      <c r="D57" s="264">
        <v>-1.4122785134549999E-4</v>
      </c>
      <c r="E57" s="265">
        <v>5.8814835306829967E-4</v>
      </c>
      <c r="F57" s="264">
        <v>-2.29997889483354</v>
      </c>
      <c r="G57" s="265">
        <v>0.10130924460754524</v>
      </c>
      <c r="H57" s="266">
        <v>4.4517253306445168</v>
      </c>
      <c r="I57" s="267">
        <v>0.13855236657488118</v>
      </c>
      <c r="J57" s="144">
        <v>10.183932125557419</v>
      </c>
    </row>
    <row r="58" spans="1:10" s="62" customFormat="1">
      <c r="A58" s="139" t="s">
        <v>307</v>
      </c>
      <c r="B58" s="264">
        <v>0.1067122133967815</v>
      </c>
      <c r="C58" s="265">
        <v>3.7381983001876666E-2</v>
      </c>
      <c r="D58" s="264">
        <v>-2.7526335276813999E-3</v>
      </c>
      <c r="E58" s="265">
        <v>1.5473856823509367E-3</v>
      </c>
      <c r="F58" s="264">
        <v>-2.7740822469276512</v>
      </c>
      <c r="G58" s="265">
        <v>9.0979281686633065E-2</v>
      </c>
      <c r="H58" s="266">
        <v>1.902082261177537</v>
      </c>
      <c r="I58" s="267">
        <v>9.7532334166678544E-2</v>
      </c>
      <c r="J58" s="144">
        <v>7.0366989738195205</v>
      </c>
    </row>
    <row r="59" spans="1:10" s="62" customFormat="1">
      <c r="A59" s="139" t="s">
        <v>269</v>
      </c>
      <c r="B59" s="264">
        <v>4.48873669282146E-2</v>
      </c>
      <c r="C59" s="265">
        <v>4.809861061713612E-2</v>
      </c>
      <c r="D59" s="264">
        <v>-1.2877038010126001E-3</v>
      </c>
      <c r="E59" s="265">
        <v>1.6130914816169075E-3</v>
      </c>
      <c r="F59" s="264">
        <v>-3.2932127378747769</v>
      </c>
      <c r="G59" s="265">
        <v>0.14946217445672016</v>
      </c>
      <c r="H59" s="266">
        <v>2.0570067094104232</v>
      </c>
      <c r="I59" s="267">
        <v>9.8763626890435052E-2</v>
      </c>
      <c r="J59" s="144">
        <v>3.8928291377155761</v>
      </c>
    </row>
    <row r="60" spans="1:10" s="62" customFormat="1">
      <c r="A60" s="139" t="s">
        <v>287</v>
      </c>
      <c r="B60" s="264">
        <v>4.26467425664597E-2</v>
      </c>
      <c r="C60" s="265">
        <v>8.0466905574241285E-2</v>
      </c>
      <c r="D60" s="264">
        <v>-4.8981566765679996E-4</v>
      </c>
      <c r="E60" s="265">
        <v>2.8449398692688681E-3</v>
      </c>
      <c r="F60" s="264">
        <v>-1.1161097742917749</v>
      </c>
      <c r="G60" s="265">
        <v>0.2173854114385956</v>
      </c>
      <c r="H60" s="266">
        <v>2.6421836744261999</v>
      </c>
      <c r="I60" s="267">
        <v>0.20540687136190977</v>
      </c>
      <c r="J60" s="144">
        <v>26.759701471485663</v>
      </c>
    </row>
    <row r="61" spans="1:10" s="62" customFormat="1">
      <c r="A61" s="139" t="s">
        <v>299</v>
      </c>
      <c r="B61" s="264">
        <v>8.22652160153831E-2</v>
      </c>
      <c r="C61" s="265">
        <v>1.4946890530263384E-2</v>
      </c>
      <c r="D61" s="264">
        <v>-1.561847320804E-3</v>
      </c>
      <c r="E61" s="265">
        <v>5.8134556076604377E-4</v>
      </c>
      <c r="F61" s="264">
        <v>-1.191160070360386</v>
      </c>
      <c r="G61" s="265">
        <v>4.4557912684676307E-2</v>
      </c>
      <c r="H61" s="266">
        <v>3.147429255435223</v>
      </c>
      <c r="I61" s="267">
        <v>6.1058664908475536E-2</v>
      </c>
      <c r="J61" s="144">
        <v>27.934594127237123</v>
      </c>
    </row>
    <row r="62" spans="1:10" s="62" customFormat="1">
      <c r="A62" s="145" t="s">
        <v>289</v>
      </c>
      <c r="B62" s="264">
        <v>0.1575929805818502</v>
      </c>
      <c r="C62" s="265">
        <v>9.2063280524635003E-3</v>
      </c>
      <c r="D62" s="264">
        <v>-6.0924268935778E-3</v>
      </c>
      <c r="E62" s="265">
        <v>7.5342927811039996E-4</v>
      </c>
      <c r="F62" s="264">
        <v>-1.92645898861984</v>
      </c>
      <c r="G62" s="265">
        <v>2.0657331293168199E-2</v>
      </c>
      <c r="H62" s="266">
        <v>2.6629319411707839</v>
      </c>
      <c r="I62" s="267">
        <v>1.8549416096471399E-2</v>
      </c>
      <c r="J62" s="144">
        <v>17.508594113556743</v>
      </c>
    </row>
    <row r="63" spans="1:10" s="62" customFormat="1">
      <c r="A63" s="146" t="s">
        <v>314</v>
      </c>
      <c r="B63" s="264">
        <v>0.1770893186330795</v>
      </c>
      <c r="C63" s="265">
        <v>1.6977153718471499E-2</v>
      </c>
      <c r="D63" s="264">
        <v>-6.6335536539555004E-3</v>
      </c>
      <c r="E63" s="265">
        <v>1.2961166212334999E-3</v>
      </c>
      <c r="F63" s="264">
        <v>-2.162711381912231</v>
      </c>
      <c r="G63" s="265">
        <v>3.4856881946325302E-2</v>
      </c>
      <c r="H63" s="266">
        <v>2.2101609706878662</v>
      </c>
      <c r="I63" s="267">
        <v>2.0174527540803001E-2</v>
      </c>
      <c r="J63" s="144">
        <v>14.139893909677948</v>
      </c>
    </row>
    <row r="64" spans="1:10" s="62" customFormat="1" ht="13.8" thickBot="1">
      <c r="A64" s="147" t="s">
        <v>315</v>
      </c>
      <c r="B64" s="268">
        <v>0.13901894513812221</v>
      </c>
      <c r="C64" s="269">
        <v>7.4303616859174998E-3</v>
      </c>
      <c r="D64" s="268">
        <v>-5.0912425102501999E-3</v>
      </c>
      <c r="E64" s="269">
        <v>5.2689750568769996E-4</v>
      </c>
      <c r="F64" s="268">
        <v>-2.100937201594637</v>
      </c>
      <c r="G64" s="269">
        <v>1.7401732086437902E-2</v>
      </c>
      <c r="H64" s="270">
        <v>2.650097230986904</v>
      </c>
      <c r="I64" s="271">
        <v>1.56692102644297E-2</v>
      </c>
      <c r="J64" s="153">
        <v>14.575643856073814</v>
      </c>
    </row>
    <row r="65" spans="1:1" s="62" customFormat="1"/>
    <row r="66" spans="1:1" s="62" customFormat="1">
      <c r="A66" s="62" t="s">
        <v>463</v>
      </c>
    </row>
    <row r="67" spans="1:1" s="62" customFormat="1" ht="15.6">
      <c r="A67" s="154" t="s">
        <v>536</v>
      </c>
    </row>
    <row r="68" spans="1:1" s="62" customFormat="1">
      <c r="A68" s="155" t="s">
        <v>537</v>
      </c>
    </row>
    <row r="69" spans="1:1" s="62" customFormat="1">
      <c r="A69" s="156"/>
    </row>
    <row r="70" spans="1:1" s="62" customFormat="1">
      <c r="A70" s="154"/>
    </row>
    <row r="71" spans="1:1" s="62" customFormat="1">
      <c r="A71" s="107"/>
    </row>
    <row r="72" spans="1:1" s="62" customFormat="1"/>
    <row r="73" spans="1:1" s="62" customFormat="1">
      <c r="A73" s="325"/>
    </row>
    <row r="74" spans="1:1" s="62" customFormat="1"/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</sheetData>
  <sortState ref="A12:L61">
    <sortCondition ref="A12"/>
  </sortState>
  <mergeCells count="6">
    <mergeCell ref="D10:E10"/>
    <mergeCell ref="F10:G10"/>
    <mergeCell ref="B9:G9"/>
    <mergeCell ref="H9:I10"/>
    <mergeCell ref="J9:J11"/>
    <mergeCell ref="B10:C10"/>
  </mergeCells>
  <conditionalFormatting sqref="B12:B64">
    <cfRule type="expression" dxfId="45" priority="5">
      <formula>ABS(B12/C12)&gt;1.96</formula>
    </cfRule>
  </conditionalFormatting>
  <conditionalFormatting sqref="D12:D64">
    <cfRule type="expression" dxfId="44" priority="4">
      <formula>ABS(D12/E12)&gt;1.96</formula>
    </cfRule>
  </conditionalFormatting>
  <conditionalFormatting sqref="F12:F64">
    <cfRule type="expression" dxfId="43" priority="3">
      <formula>ABS(F12/G12)&gt;1.96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7"/>
  <dimension ref="A1:M73"/>
  <sheetViews>
    <sheetView showGridLines="0" topLeftCell="A36" zoomScale="93" zoomScaleNormal="93" workbookViewId="0"/>
  </sheetViews>
  <sheetFormatPr defaultColWidth="8.77734375" defaultRowHeight="13.2"/>
  <cols>
    <col min="1" max="1" width="28.109375" customWidth="1"/>
    <col min="2" max="3" width="13" customWidth="1"/>
    <col min="4" max="5" width="15.77734375" customWidth="1"/>
    <col min="6" max="9" width="15.109375" customWidth="1"/>
  </cols>
  <sheetData>
    <row r="1" spans="1:11">
      <c r="A1" s="5" t="s">
        <v>239</v>
      </c>
      <c r="B1" s="5"/>
      <c r="C1" s="5"/>
      <c r="D1" s="5"/>
      <c r="E1" s="5"/>
      <c r="J1" s="105"/>
    </row>
    <row r="2" spans="1:11">
      <c r="A2" s="5"/>
      <c r="B2" s="5"/>
      <c r="C2" s="5"/>
      <c r="D2" s="5"/>
      <c r="E2" s="5"/>
      <c r="J2" s="105"/>
      <c r="K2" s="105"/>
    </row>
    <row r="3" spans="1:11">
      <c r="A3" s="351" t="s">
        <v>423</v>
      </c>
      <c r="B3" s="3"/>
      <c r="C3" s="3"/>
      <c r="D3" s="3"/>
      <c r="E3" s="3"/>
      <c r="F3" s="1"/>
      <c r="G3" s="1"/>
      <c r="H3" s="254"/>
      <c r="I3" s="1"/>
      <c r="K3" s="105"/>
    </row>
    <row r="4" spans="1:11">
      <c r="A4" s="32" t="s">
        <v>25</v>
      </c>
      <c r="B4" s="32"/>
      <c r="C4" s="32"/>
      <c r="D4" s="32"/>
      <c r="E4" s="32"/>
      <c r="K4" s="105"/>
    </row>
    <row r="5" spans="1:11">
      <c r="E5" s="196"/>
      <c r="K5" s="105"/>
    </row>
    <row r="6" spans="1:11">
      <c r="K6" s="105"/>
    </row>
    <row r="7" spans="1:11">
      <c r="K7" s="189"/>
    </row>
    <row r="8" spans="1:11" ht="13.8" thickBot="1">
      <c r="K8" s="105"/>
    </row>
    <row r="9" spans="1:11" ht="48" customHeight="1">
      <c r="A9" s="188"/>
      <c r="B9" s="534" t="s">
        <v>541</v>
      </c>
      <c r="C9" s="535"/>
      <c r="D9" s="535"/>
      <c r="E9" s="535"/>
      <c r="F9" s="534" t="s">
        <v>539</v>
      </c>
      <c r="G9" s="535"/>
      <c r="H9" s="535"/>
      <c r="I9" s="536"/>
      <c r="K9" s="105"/>
    </row>
    <row r="10" spans="1:11" ht="48" customHeight="1">
      <c r="A10" s="165"/>
      <c r="B10" s="575" t="s">
        <v>540</v>
      </c>
      <c r="C10" s="576"/>
      <c r="D10" s="320" t="s">
        <v>498</v>
      </c>
      <c r="E10" s="318" t="s">
        <v>499</v>
      </c>
      <c r="F10" s="575" t="s">
        <v>540</v>
      </c>
      <c r="G10" s="576"/>
      <c r="H10" s="320" t="s">
        <v>498</v>
      </c>
      <c r="I10" s="319" t="s">
        <v>499</v>
      </c>
      <c r="K10" s="105"/>
    </row>
    <row r="11" spans="1:11" ht="13.5" customHeight="1">
      <c r="A11" s="187"/>
      <c r="B11" s="206" t="s">
        <v>22</v>
      </c>
      <c r="C11" s="211" t="s">
        <v>21</v>
      </c>
      <c r="D11" s="206" t="s">
        <v>1</v>
      </c>
      <c r="E11" s="207" t="s">
        <v>1</v>
      </c>
      <c r="F11" s="206" t="s">
        <v>22</v>
      </c>
      <c r="G11" s="211" t="s">
        <v>21</v>
      </c>
      <c r="H11" s="195" t="s">
        <v>1</v>
      </c>
      <c r="I11" s="205" t="s">
        <v>21</v>
      </c>
      <c r="K11" s="105"/>
    </row>
    <row r="12" spans="1:11">
      <c r="A12" s="33" t="s">
        <v>281</v>
      </c>
      <c r="B12" s="179">
        <v>6.7319322981084589E-2</v>
      </c>
      <c r="C12" s="180">
        <v>2.4186665363743597E-2</v>
      </c>
      <c r="D12" s="208">
        <v>6.7319322981084593</v>
      </c>
      <c r="E12" s="209">
        <v>93.268067701891539</v>
      </c>
      <c r="F12" s="179">
        <v>6.6019146722485614E-2</v>
      </c>
      <c r="G12" s="180">
        <v>2.9781145373729057E-2</v>
      </c>
      <c r="H12" s="208">
        <v>6.6019146722485615</v>
      </c>
      <c r="I12" s="213">
        <v>93.398085327751431</v>
      </c>
    </row>
    <row r="13" spans="1:11">
      <c r="A13" s="33" t="s">
        <v>284</v>
      </c>
      <c r="B13" s="179">
        <v>4.0206890105735485E-2</v>
      </c>
      <c r="C13" s="180">
        <v>1.2601404992211677E-2</v>
      </c>
      <c r="D13" s="208">
        <v>4.0206890105735482</v>
      </c>
      <c r="E13" s="209">
        <v>95.979310989426452</v>
      </c>
      <c r="F13" s="179">
        <v>8.2497155559985755E-2</v>
      </c>
      <c r="G13" s="180">
        <v>2.3555850457878277E-2</v>
      </c>
      <c r="H13" s="208">
        <v>8.2497155559985753</v>
      </c>
      <c r="I13" s="213">
        <v>91.750284444001423</v>
      </c>
    </row>
    <row r="14" spans="1:11">
      <c r="A14" s="33" t="s">
        <v>292</v>
      </c>
      <c r="B14" s="179">
        <v>8.1201175217113647E-2</v>
      </c>
      <c r="C14" s="180">
        <v>3.0521626862690887E-2</v>
      </c>
      <c r="D14" s="208">
        <v>8.1201175217113644</v>
      </c>
      <c r="E14" s="209">
        <v>91.879882478288636</v>
      </c>
      <c r="F14" s="179">
        <v>2.9792935639154607E-2</v>
      </c>
      <c r="G14" s="180">
        <v>1.3446550936626708E-2</v>
      </c>
      <c r="H14" s="208">
        <v>2.9792935639154607</v>
      </c>
      <c r="I14" s="213">
        <v>97.020706436084538</v>
      </c>
    </row>
    <row r="15" spans="1:11">
      <c r="A15" s="106" t="s">
        <v>296</v>
      </c>
      <c r="B15" s="179">
        <v>4.9970037951346448E-2</v>
      </c>
      <c r="C15" s="180">
        <v>1.1561261853338566E-2</v>
      </c>
      <c r="D15" s="208">
        <v>4.9970037951346447</v>
      </c>
      <c r="E15" s="209">
        <v>95.002996204865354</v>
      </c>
      <c r="F15" s="179">
        <v>5.4061525563543773E-2</v>
      </c>
      <c r="G15" s="180">
        <v>1.3394720915654813E-2</v>
      </c>
      <c r="H15" s="208">
        <v>5.4061525563543773</v>
      </c>
      <c r="I15" s="213">
        <v>94.593847443645629</v>
      </c>
    </row>
    <row r="16" spans="1:11">
      <c r="A16" s="33" t="s">
        <v>317</v>
      </c>
      <c r="B16" s="179">
        <v>3.8984046819281727E-2</v>
      </c>
      <c r="C16" s="180">
        <v>8.8063423112703411E-3</v>
      </c>
      <c r="D16" s="208">
        <v>3.8984046819281728</v>
      </c>
      <c r="E16" s="209">
        <v>96.10159531807183</v>
      </c>
      <c r="F16" s="179">
        <v>6.2427424242273696E-2</v>
      </c>
      <c r="G16" s="180">
        <v>8.9025419023201526E-3</v>
      </c>
      <c r="H16" s="208">
        <v>6.2427424242273695</v>
      </c>
      <c r="I16" s="213">
        <v>93.757257575772627</v>
      </c>
    </row>
    <row r="17" spans="1:13">
      <c r="A17" s="40" t="s">
        <v>317</v>
      </c>
      <c r="B17" s="179">
        <v>2.146561125331178E-2</v>
      </c>
      <c r="C17" s="180">
        <v>9.3631964741184397E-3</v>
      </c>
      <c r="D17" s="208">
        <v>2.146561125331178</v>
      </c>
      <c r="E17" s="209">
        <v>97.853438874668825</v>
      </c>
      <c r="F17" s="179">
        <v>1.24050289855992E-2</v>
      </c>
      <c r="G17" s="180">
        <v>7.5349921586483348E-3</v>
      </c>
      <c r="H17" s="208">
        <v>1.24050289855992</v>
      </c>
      <c r="I17" s="213">
        <v>98.759497101440076</v>
      </c>
    </row>
    <row r="18" spans="1:13">
      <c r="A18" s="40" t="s">
        <v>318</v>
      </c>
      <c r="B18" s="179">
        <v>5.0923200072778417E-2</v>
      </c>
      <c r="C18" s="180">
        <v>1.3948131570153913E-2</v>
      </c>
      <c r="D18" s="208">
        <v>5.0923200072778414</v>
      </c>
      <c r="E18" s="209">
        <v>94.907679992722166</v>
      </c>
      <c r="F18" s="179">
        <v>1.5711588268571351E-2</v>
      </c>
      <c r="G18" s="180">
        <v>9.1505412457088889E-3</v>
      </c>
      <c r="H18" s="208">
        <v>1.571158826857135</v>
      </c>
      <c r="I18" s="213">
        <v>98.428841173142871</v>
      </c>
    </row>
    <row r="19" spans="1:13">
      <c r="A19" s="33" t="s">
        <v>273</v>
      </c>
      <c r="B19" s="179">
        <v>0.12194973527675446</v>
      </c>
      <c r="C19" s="180">
        <v>2.3959973518919798E-2</v>
      </c>
      <c r="D19" s="208">
        <v>12.194973527675446</v>
      </c>
      <c r="E19" s="209">
        <v>87.805026472324556</v>
      </c>
      <c r="F19" s="179">
        <v>7.8145739321137581E-2</v>
      </c>
      <c r="G19" s="180">
        <v>2.0925964531227574E-2</v>
      </c>
      <c r="H19" s="208">
        <v>7.8145739321137579</v>
      </c>
      <c r="I19" s="213">
        <v>92.18542606788624</v>
      </c>
      <c r="M19" s="69"/>
    </row>
    <row r="20" spans="1:13">
      <c r="A20" s="33" t="s">
        <v>311</v>
      </c>
      <c r="B20" s="179">
        <v>0.17557849811874621</v>
      </c>
      <c r="C20" s="180">
        <v>2.2695867801336225E-2</v>
      </c>
      <c r="D20" s="208">
        <v>17.557849811874622</v>
      </c>
      <c r="E20" s="209">
        <v>82.442150188125382</v>
      </c>
      <c r="F20" s="179">
        <v>0.11631636854578921</v>
      </c>
      <c r="G20" s="180">
        <v>2.3182816463368675E-2</v>
      </c>
      <c r="H20" s="208">
        <v>11.631636854578922</v>
      </c>
      <c r="I20" s="213">
        <v>88.368363145421085</v>
      </c>
    </row>
    <row r="21" spans="1:13">
      <c r="A21" s="33" t="s">
        <v>295</v>
      </c>
      <c r="B21" s="179">
        <v>7.6925929249283806E-2</v>
      </c>
      <c r="C21" s="180">
        <v>3.1882645030007997E-2</v>
      </c>
      <c r="D21" s="208">
        <v>7.6925929249283804</v>
      </c>
      <c r="E21" s="209">
        <v>92.307407075071623</v>
      </c>
      <c r="F21" s="179">
        <v>7.3001335038441889E-2</v>
      </c>
      <c r="G21" s="180">
        <v>2.2837932724209316E-2</v>
      </c>
      <c r="H21" s="208">
        <v>7.3001335038441892</v>
      </c>
      <c r="I21" s="213">
        <v>92.699866496155806</v>
      </c>
    </row>
    <row r="22" spans="1:13">
      <c r="A22" s="33" t="s">
        <v>275</v>
      </c>
      <c r="B22" s="179">
        <v>6.1530371238106257E-2</v>
      </c>
      <c r="C22" s="180">
        <v>1.1903946779923277E-2</v>
      </c>
      <c r="D22" s="208">
        <v>6.1530371238106261</v>
      </c>
      <c r="E22" s="209">
        <v>93.84696287618938</v>
      </c>
      <c r="F22" s="179">
        <v>4.6005462114897373E-2</v>
      </c>
      <c r="G22" s="180">
        <v>1.1445447220120393E-2</v>
      </c>
      <c r="H22" s="208">
        <v>4.6005462114897373</v>
      </c>
      <c r="I22" s="213">
        <v>95.399453788510257</v>
      </c>
    </row>
    <row r="23" spans="1:13">
      <c r="A23" s="33" t="s">
        <v>310</v>
      </c>
      <c r="B23" s="179">
        <v>9.4093892822524478E-2</v>
      </c>
      <c r="C23" s="180">
        <v>2.1640158428769728E-2</v>
      </c>
      <c r="D23" s="208">
        <v>9.4093892822524481</v>
      </c>
      <c r="E23" s="209">
        <v>90.590610717747552</v>
      </c>
      <c r="F23" s="179">
        <v>6.3460027863729257E-2</v>
      </c>
      <c r="G23" s="180">
        <v>1.9600984063448325E-2</v>
      </c>
      <c r="H23" s="208">
        <v>6.3460027863729254</v>
      </c>
      <c r="I23" s="213">
        <v>93.653997213627079</v>
      </c>
    </row>
    <row r="24" spans="1:13">
      <c r="A24" s="33" t="s">
        <v>262</v>
      </c>
      <c r="B24" s="179">
        <v>4.1127200515012438E-2</v>
      </c>
      <c r="C24" s="180">
        <v>1.5711982950696306E-2</v>
      </c>
      <c r="D24" s="208">
        <v>4.1127200515012436</v>
      </c>
      <c r="E24" s="209">
        <v>95.887279948498758</v>
      </c>
      <c r="F24" s="179">
        <v>5.2506277995373635E-2</v>
      </c>
      <c r="G24" s="180">
        <v>1.6187553888814103E-2</v>
      </c>
      <c r="H24" s="208">
        <v>5.2506277995373631</v>
      </c>
      <c r="I24" s="213">
        <v>94.749372200462631</v>
      </c>
    </row>
    <row r="25" spans="1:13">
      <c r="A25" s="33" t="s">
        <v>279</v>
      </c>
      <c r="B25" s="179">
        <v>7.4982120960526241E-2</v>
      </c>
      <c r="C25" s="180">
        <v>1.6738469821603638E-2</v>
      </c>
      <c r="D25" s="208">
        <v>7.4982120960526242</v>
      </c>
      <c r="E25" s="209">
        <v>92.501787903947374</v>
      </c>
      <c r="F25" s="179">
        <v>0.22511440606703403</v>
      </c>
      <c r="G25" s="180">
        <v>3.3184719565193851E-2</v>
      </c>
      <c r="H25" s="208">
        <v>22.511440606703403</v>
      </c>
      <c r="I25" s="213">
        <v>77.488559393296597</v>
      </c>
    </row>
    <row r="26" spans="1:13">
      <c r="A26" s="33" t="s">
        <v>268</v>
      </c>
      <c r="B26" s="179">
        <v>4.7012210959082194E-2</v>
      </c>
      <c r="C26" s="180">
        <v>1.1355150845459561E-2</v>
      </c>
      <c r="D26" s="208">
        <v>4.7012210959082195</v>
      </c>
      <c r="E26" s="209">
        <v>95.298778904091776</v>
      </c>
      <c r="F26" s="179">
        <v>0.1259456480870319</v>
      </c>
      <c r="G26" s="180">
        <v>1.6701601059703784E-2</v>
      </c>
      <c r="H26" s="208">
        <v>12.59456480870319</v>
      </c>
      <c r="I26" s="213">
        <v>87.405435191296817</v>
      </c>
    </row>
    <row r="27" spans="1:13">
      <c r="A27" s="33" t="s">
        <v>285</v>
      </c>
      <c r="B27" s="179">
        <v>3.4486329037628091E-2</v>
      </c>
      <c r="C27" s="180">
        <v>8.5336002479483603E-3</v>
      </c>
      <c r="D27" s="208">
        <v>3.448632903762809</v>
      </c>
      <c r="E27" s="209">
        <v>96.551367096237186</v>
      </c>
      <c r="F27" s="179">
        <v>6.9031695048243205E-2</v>
      </c>
      <c r="G27" s="180">
        <v>1.4361924031608981E-2</v>
      </c>
      <c r="H27" s="208">
        <v>6.9031695048243202</v>
      </c>
      <c r="I27" s="213">
        <v>93.096830495175681</v>
      </c>
    </row>
    <row r="28" spans="1:13">
      <c r="A28" s="33" t="s">
        <v>303</v>
      </c>
      <c r="B28" s="179">
        <v>8.4446787419685948E-2</v>
      </c>
      <c r="C28" s="180">
        <v>1.6351157804339461E-2</v>
      </c>
      <c r="D28" s="208">
        <v>8.4446787419685947</v>
      </c>
      <c r="E28" s="209">
        <v>91.555321258031398</v>
      </c>
      <c r="F28" s="179">
        <v>2.775553869979067E-2</v>
      </c>
      <c r="G28" s="180">
        <v>1.1353817025881646E-2</v>
      </c>
      <c r="H28" s="208">
        <v>2.7755538699790669</v>
      </c>
      <c r="I28" s="213">
        <v>97.224446130020937</v>
      </c>
    </row>
    <row r="29" spans="1:13">
      <c r="A29" s="33" t="s">
        <v>271</v>
      </c>
      <c r="B29" s="179">
        <v>9.4979325724332639E-2</v>
      </c>
      <c r="C29" s="180">
        <v>1.5350361485287808E-2</v>
      </c>
      <c r="D29" s="208">
        <v>9.4979325724332639</v>
      </c>
      <c r="E29" s="209">
        <v>90.502067427566743</v>
      </c>
      <c r="F29" s="179">
        <v>0.12397091855612302</v>
      </c>
      <c r="G29" s="180">
        <v>2.0864792160164257E-2</v>
      </c>
      <c r="H29" s="208">
        <v>12.397091855612302</v>
      </c>
      <c r="I29" s="213">
        <v>87.602908144387698</v>
      </c>
    </row>
    <row r="30" spans="1:13">
      <c r="A30" s="33" t="s">
        <v>276</v>
      </c>
      <c r="B30" s="179">
        <v>3.3528994529402861E-2</v>
      </c>
      <c r="C30" s="180">
        <v>1.0063168582659239E-2</v>
      </c>
      <c r="D30" s="208">
        <v>3.352899452940286</v>
      </c>
      <c r="E30" s="209">
        <v>96.647100547059708</v>
      </c>
      <c r="F30" s="179">
        <v>4.3178342726922503E-2</v>
      </c>
      <c r="G30" s="180">
        <v>1.1921386559196461E-2</v>
      </c>
      <c r="H30" s="208">
        <v>4.3178342726922505</v>
      </c>
      <c r="I30" s="213">
        <v>95.682165727307748</v>
      </c>
    </row>
    <row r="31" spans="1:13">
      <c r="A31" s="33" t="s">
        <v>304</v>
      </c>
      <c r="B31" s="179">
        <v>3.4123677787677838E-2</v>
      </c>
      <c r="C31" s="180">
        <v>1.9784571784986243E-2</v>
      </c>
      <c r="D31" s="208">
        <v>3.4123677787677837</v>
      </c>
      <c r="E31" s="209">
        <v>96.587632221232212</v>
      </c>
      <c r="F31" s="179">
        <v>3.6323209165650433E-2</v>
      </c>
      <c r="G31" s="180">
        <v>1.6667325700473228E-2</v>
      </c>
      <c r="H31" s="208">
        <v>3.6323209165650434</v>
      </c>
      <c r="I31" s="213">
        <v>96.36767908343495</v>
      </c>
    </row>
    <row r="32" spans="1:13">
      <c r="A32" s="33" t="s">
        <v>291</v>
      </c>
      <c r="B32" s="179">
        <v>4.9837078011712839E-2</v>
      </c>
      <c r="C32" s="180">
        <v>1.1253614427303929E-2</v>
      </c>
      <c r="D32" s="208">
        <v>4.9837078011712839</v>
      </c>
      <c r="E32" s="209">
        <v>95.016292198828722</v>
      </c>
      <c r="F32" s="179">
        <v>3.0612655346435574E-2</v>
      </c>
      <c r="G32" s="180">
        <v>7.9968396717042846E-3</v>
      </c>
      <c r="H32" s="208">
        <v>3.0612655346435576</v>
      </c>
      <c r="I32" s="213">
        <v>96.938734465356447</v>
      </c>
    </row>
    <row r="33" spans="1:9">
      <c r="A33" s="33" t="s">
        <v>302</v>
      </c>
      <c r="B33" s="179">
        <v>8.4618546655260071E-2</v>
      </c>
      <c r="C33" s="180">
        <v>1.5870476901530123E-2</v>
      </c>
      <c r="D33" s="208">
        <v>8.4618546655260065</v>
      </c>
      <c r="E33" s="209">
        <v>91.538145334473995</v>
      </c>
      <c r="F33" s="179">
        <v>6.663348427129788E-2</v>
      </c>
      <c r="G33" s="180">
        <v>1.5203381004047511E-2</v>
      </c>
      <c r="H33" s="208">
        <v>6.6633484271297876</v>
      </c>
      <c r="I33" s="213">
        <v>93.33665157287021</v>
      </c>
    </row>
    <row r="34" spans="1:9">
      <c r="A34" s="33" t="s">
        <v>288</v>
      </c>
      <c r="B34" s="179">
        <v>4.4544972583013376E-2</v>
      </c>
      <c r="C34" s="180">
        <v>1.1124687494175292E-2</v>
      </c>
      <c r="D34" s="208">
        <v>4.4544972583013376</v>
      </c>
      <c r="E34" s="209">
        <v>95.54550274169867</v>
      </c>
      <c r="F34" s="179">
        <v>7.8909691201929227E-2</v>
      </c>
      <c r="G34" s="180">
        <v>1.4706632845397824E-2</v>
      </c>
      <c r="H34" s="208">
        <v>7.8909691201929224</v>
      </c>
      <c r="I34" s="213">
        <v>92.109030879807079</v>
      </c>
    </row>
    <row r="35" spans="1:9">
      <c r="A35" s="33" t="s">
        <v>312</v>
      </c>
      <c r="B35" s="179">
        <v>0.10584216659506909</v>
      </c>
      <c r="C35" s="180">
        <v>3.5783656187359833E-2</v>
      </c>
      <c r="D35" s="208">
        <v>10.584216659506909</v>
      </c>
      <c r="E35" s="209">
        <v>89.415783340493093</v>
      </c>
      <c r="F35" s="179">
        <v>0.13960140525578424</v>
      </c>
      <c r="G35" s="180">
        <v>3.4473941904056893E-2</v>
      </c>
      <c r="H35" s="208">
        <v>13.960140525578424</v>
      </c>
      <c r="I35" s="213">
        <v>86.039859474421576</v>
      </c>
    </row>
    <row r="36" spans="1:9">
      <c r="A36" s="33" t="s">
        <v>286</v>
      </c>
      <c r="B36" s="179">
        <v>9.7160498457663363E-2</v>
      </c>
      <c r="C36" s="180">
        <v>1.5800776904990474E-2</v>
      </c>
      <c r="D36" s="208">
        <v>9.7160498457663369</v>
      </c>
      <c r="E36" s="209">
        <v>90.283950154233665</v>
      </c>
      <c r="F36" s="179">
        <v>5.532145535566961E-2</v>
      </c>
      <c r="G36" s="180">
        <v>1.2202069232320945E-2</v>
      </c>
      <c r="H36" s="208">
        <v>5.5321455355669613</v>
      </c>
      <c r="I36" s="213">
        <v>94.467854464433032</v>
      </c>
    </row>
    <row r="37" spans="1:9">
      <c r="A37" s="33" t="s">
        <v>301</v>
      </c>
      <c r="B37" s="179">
        <v>0.12637437458707076</v>
      </c>
      <c r="C37" s="180">
        <v>2.1066190323286809E-2</v>
      </c>
      <c r="D37" s="208">
        <v>12.637437458707076</v>
      </c>
      <c r="E37" s="209">
        <v>87.362562541292931</v>
      </c>
      <c r="F37" s="179">
        <v>0.1049599723252967</v>
      </c>
      <c r="G37" s="180">
        <v>2.0712166166866514E-2</v>
      </c>
      <c r="H37" s="208">
        <v>10.495997232529671</v>
      </c>
      <c r="I37" s="213">
        <v>89.504002767470325</v>
      </c>
    </row>
    <row r="38" spans="1:9">
      <c r="A38" s="33" t="s">
        <v>297</v>
      </c>
      <c r="B38" s="179">
        <v>6.5777198969021358E-2</v>
      </c>
      <c r="C38" s="180">
        <v>1.6359840501078061E-2</v>
      </c>
      <c r="D38" s="208">
        <v>6.5777198969021358</v>
      </c>
      <c r="E38" s="209">
        <v>93.422280103097862</v>
      </c>
      <c r="F38" s="179">
        <v>7.0532522838217537E-2</v>
      </c>
      <c r="G38" s="180">
        <v>1.8028649099153003E-2</v>
      </c>
      <c r="H38" s="208">
        <v>7.0532522838217542</v>
      </c>
      <c r="I38" s="213">
        <v>92.946747716178251</v>
      </c>
    </row>
    <row r="39" spans="1:9">
      <c r="A39" s="33" t="s">
        <v>272</v>
      </c>
      <c r="B39" s="179">
        <v>5.8052033107709504E-2</v>
      </c>
      <c r="C39" s="180">
        <v>2.0186858825706387E-2</v>
      </c>
      <c r="D39" s="208">
        <v>5.80520331077095</v>
      </c>
      <c r="E39" s="209">
        <v>94.194796689229051</v>
      </c>
      <c r="F39" s="179">
        <v>4.3358713075672566E-2</v>
      </c>
      <c r="G39" s="180">
        <v>1.3753373550090106E-2</v>
      </c>
      <c r="H39" s="208">
        <v>4.3358713075672561</v>
      </c>
      <c r="I39" s="213">
        <v>95.66412869243274</v>
      </c>
    </row>
    <row r="40" spans="1:9">
      <c r="A40" s="33" t="s">
        <v>264</v>
      </c>
      <c r="B40" s="179">
        <v>6.6381798713032319E-2</v>
      </c>
      <c r="C40" s="180">
        <v>1.6359850377206615E-2</v>
      </c>
      <c r="D40" s="208">
        <v>6.6381798713032323</v>
      </c>
      <c r="E40" s="209">
        <v>93.361820128696763</v>
      </c>
      <c r="F40" s="179">
        <v>6.5615281737414488E-2</v>
      </c>
      <c r="G40" s="180">
        <v>1.5348297840152894E-2</v>
      </c>
      <c r="H40" s="208">
        <v>6.5615281737414488</v>
      </c>
      <c r="I40" s="213">
        <v>93.438471826258549</v>
      </c>
    </row>
    <row r="41" spans="1:9">
      <c r="A41" s="33" t="s">
        <v>282</v>
      </c>
      <c r="B41" s="179">
        <v>7.0133872971334846E-2</v>
      </c>
      <c r="C41" s="180">
        <v>1.5727517463840563E-2</v>
      </c>
      <c r="D41" s="208">
        <v>7.0133872971334847</v>
      </c>
      <c r="E41" s="209">
        <v>92.986612702866509</v>
      </c>
      <c r="F41" s="179">
        <v>7.4304292507011982E-2</v>
      </c>
      <c r="G41" s="180">
        <v>1.2808079808865501E-2</v>
      </c>
      <c r="H41" s="208">
        <v>7.4304292507011986</v>
      </c>
      <c r="I41" s="213">
        <v>92.569570749298805</v>
      </c>
    </row>
    <row r="42" spans="1:9">
      <c r="A42" s="33" t="s">
        <v>3</v>
      </c>
      <c r="B42" s="179">
        <v>6.4514721701135688E-2</v>
      </c>
      <c r="C42" s="180">
        <v>1.87422336347376E-2</v>
      </c>
      <c r="D42" s="208">
        <v>6.4514721701135684</v>
      </c>
      <c r="E42" s="209">
        <v>93.548527829886439</v>
      </c>
      <c r="F42" s="179">
        <v>3.6693105878770671E-2</v>
      </c>
      <c r="G42" s="180">
        <v>1.2003898874268986E-2</v>
      </c>
      <c r="H42" s="208">
        <v>3.6693105878770673</v>
      </c>
      <c r="I42" s="213">
        <v>96.330689412122936</v>
      </c>
    </row>
    <row r="43" spans="1:9">
      <c r="A43" s="33" t="s">
        <v>298</v>
      </c>
      <c r="B43" s="179">
        <v>0.10171509125889129</v>
      </c>
      <c r="C43" s="180">
        <v>1.7879076268087685E-2</v>
      </c>
      <c r="D43" s="208">
        <v>10.171509125889129</v>
      </c>
      <c r="E43" s="209">
        <v>89.828490874110869</v>
      </c>
      <c r="F43" s="179">
        <v>8.8557190526524984E-2</v>
      </c>
      <c r="G43" s="180">
        <v>1.468741194832021E-2</v>
      </c>
      <c r="H43" s="208">
        <v>8.855719052652498</v>
      </c>
      <c r="I43" s="213">
        <v>91.144280947347497</v>
      </c>
    </row>
    <row r="44" spans="1:9">
      <c r="A44" s="33" t="s">
        <v>309</v>
      </c>
      <c r="B44" s="179">
        <v>2.704358805331751E-2</v>
      </c>
      <c r="C44" s="180">
        <v>1.7732450691528522E-2</v>
      </c>
      <c r="D44" s="208">
        <v>2.7043588053317511</v>
      </c>
      <c r="E44" s="209">
        <v>97.295641194668249</v>
      </c>
      <c r="F44" s="179">
        <v>1.8209235770656727E-2</v>
      </c>
      <c r="G44" s="180">
        <v>1.4302388749459494E-2</v>
      </c>
      <c r="H44" s="208">
        <v>1.8209235770656726</v>
      </c>
      <c r="I44" s="213">
        <v>98.17907642293433</v>
      </c>
    </row>
    <row r="45" spans="1:9">
      <c r="A45" s="33" t="s">
        <v>277</v>
      </c>
      <c r="B45" s="179">
        <v>6.8677388722357693E-2</v>
      </c>
      <c r="C45" s="180">
        <v>1.5093853677521347E-2</v>
      </c>
      <c r="D45" s="208">
        <v>6.8677388722357691</v>
      </c>
      <c r="E45" s="209">
        <v>93.132261127764224</v>
      </c>
      <c r="F45" s="179">
        <v>6.4904647444572611E-2</v>
      </c>
      <c r="G45" s="180">
        <v>1.7725189744249376E-2</v>
      </c>
      <c r="H45" s="208">
        <v>6.4904647444572614</v>
      </c>
      <c r="I45" s="213">
        <v>93.509535255542744</v>
      </c>
    </row>
    <row r="46" spans="1:9">
      <c r="A46" s="33" t="s">
        <v>294</v>
      </c>
      <c r="B46" s="179">
        <v>6.7692420183187066E-2</v>
      </c>
      <c r="C46" s="180">
        <v>2.6744353401216638E-2</v>
      </c>
      <c r="D46" s="208">
        <v>6.7692420183187068</v>
      </c>
      <c r="E46" s="209">
        <v>93.230757981681293</v>
      </c>
      <c r="F46" s="179">
        <v>6.1982217335954944E-2</v>
      </c>
      <c r="G46" s="180">
        <v>2.1104746411994873E-2</v>
      </c>
      <c r="H46" s="208">
        <v>6.1982217335954948</v>
      </c>
      <c r="I46" s="213">
        <v>93.801778266404511</v>
      </c>
    </row>
    <row r="47" spans="1:9">
      <c r="A47" s="33" t="s">
        <v>306</v>
      </c>
      <c r="B47" s="179">
        <v>4.3670695053502261E-2</v>
      </c>
      <c r="C47" s="180">
        <v>1.8441623853790709E-2</v>
      </c>
      <c r="D47" s="208">
        <v>4.3670695053502264</v>
      </c>
      <c r="E47" s="209">
        <v>95.63293049464977</v>
      </c>
      <c r="F47" s="179">
        <v>7.4837988604881528E-2</v>
      </c>
      <c r="G47" s="180">
        <v>2.083479692366183E-2</v>
      </c>
      <c r="H47" s="208">
        <v>7.4837988604881529</v>
      </c>
      <c r="I47" s="213">
        <v>92.51620113951185</v>
      </c>
    </row>
    <row r="48" spans="1:9">
      <c r="A48" s="33" t="s">
        <v>280</v>
      </c>
      <c r="B48" s="179">
        <v>6.9912542116130294E-2</v>
      </c>
      <c r="C48" s="180">
        <v>1.3902572648987281E-2</v>
      </c>
      <c r="D48" s="208">
        <v>6.991254211613029</v>
      </c>
      <c r="E48" s="209">
        <v>93.008745788386975</v>
      </c>
      <c r="F48" s="179">
        <v>6.5742114316870812E-2</v>
      </c>
      <c r="G48" s="180">
        <v>1.4717320712395638E-2</v>
      </c>
      <c r="H48" s="208">
        <v>6.5742114316870808</v>
      </c>
      <c r="I48" s="213">
        <v>93.425788568312925</v>
      </c>
    </row>
    <row r="49" spans="1:9">
      <c r="A49" s="33" t="s">
        <v>266</v>
      </c>
      <c r="B49" s="179">
        <v>7.6768877357052734E-2</v>
      </c>
      <c r="C49" s="180">
        <v>1.6792849480064344E-2</v>
      </c>
      <c r="D49" s="208">
        <v>7.6768877357052734</v>
      </c>
      <c r="E49" s="209">
        <v>92.323112264294721</v>
      </c>
      <c r="F49" s="179">
        <v>0.13140444064520501</v>
      </c>
      <c r="G49" s="180">
        <v>2.1514603222935955E-2</v>
      </c>
      <c r="H49" s="208">
        <v>13.140444064520501</v>
      </c>
      <c r="I49" s="213">
        <v>86.859555935479506</v>
      </c>
    </row>
    <row r="50" spans="1:9">
      <c r="A50" s="33" t="s">
        <v>270</v>
      </c>
      <c r="B50" s="179">
        <v>5.078206532874107E-2</v>
      </c>
      <c r="C50" s="180">
        <v>1.1510573075247414E-2</v>
      </c>
      <c r="D50" s="208">
        <v>5.0782065328741073</v>
      </c>
      <c r="E50" s="209">
        <v>94.921793467125894</v>
      </c>
      <c r="F50" s="179">
        <v>4.5636777787623435E-2</v>
      </c>
      <c r="G50" s="180">
        <v>1.2119533383113279E-2</v>
      </c>
      <c r="H50" s="208">
        <v>4.5636777787623437</v>
      </c>
      <c r="I50" s="213">
        <v>95.43632222123766</v>
      </c>
    </row>
    <row r="51" spans="1:9">
      <c r="A51" s="33" t="s">
        <v>313</v>
      </c>
      <c r="B51" s="179">
        <v>9.5041467140606073E-2</v>
      </c>
      <c r="C51" s="180">
        <v>1.9026915518945392E-2</v>
      </c>
      <c r="D51" s="208">
        <v>9.5041467140606066</v>
      </c>
      <c r="E51" s="209">
        <v>90.49585328593939</v>
      </c>
      <c r="F51" s="179">
        <v>0.10393549416321435</v>
      </c>
      <c r="G51" s="180">
        <v>1.9960824646066914E-2</v>
      </c>
      <c r="H51" s="208">
        <v>10.393549416321434</v>
      </c>
      <c r="I51" s="213">
        <v>89.606450583678566</v>
      </c>
    </row>
    <row r="52" spans="1:9">
      <c r="A52" s="33" t="s">
        <v>305</v>
      </c>
      <c r="B52" s="179">
        <v>4.3800883280893405E-2</v>
      </c>
      <c r="C52" s="180">
        <v>1.51453482483628E-2</v>
      </c>
      <c r="D52" s="208">
        <v>4.3800883280893403</v>
      </c>
      <c r="E52" s="209">
        <v>95.619911671910657</v>
      </c>
      <c r="F52" s="179">
        <v>3.6667214291873064E-2</v>
      </c>
      <c r="G52" s="180">
        <v>1.0415777127165559E-2</v>
      </c>
      <c r="H52" s="208">
        <v>3.6667214291873065</v>
      </c>
      <c r="I52" s="213">
        <v>96.333278570812695</v>
      </c>
    </row>
    <row r="53" spans="1:9">
      <c r="A53" s="33" t="s">
        <v>283</v>
      </c>
      <c r="B53" s="179">
        <v>5.3859859436283457E-2</v>
      </c>
      <c r="C53" s="180">
        <v>1.2912880559124547E-2</v>
      </c>
      <c r="D53" s="208">
        <v>5.3859859436283459</v>
      </c>
      <c r="E53" s="209">
        <v>94.614014056371659</v>
      </c>
      <c r="F53" s="179">
        <v>5.0121086143850892E-2</v>
      </c>
      <c r="G53" s="180">
        <v>1.0009230085608257E-2</v>
      </c>
      <c r="H53" s="208">
        <v>5.012108614385089</v>
      </c>
      <c r="I53" s="213">
        <v>94.987891385614915</v>
      </c>
    </row>
    <row r="54" spans="1:9">
      <c r="A54" s="328" t="s">
        <v>265</v>
      </c>
      <c r="B54" s="341">
        <v>4.4403218871477121E-2</v>
      </c>
      <c r="C54" s="342">
        <v>1.2599543330499691E-2</v>
      </c>
      <c r="D54" s="362">
        <v>4.4403218871477117</v>
      </c>
      <c r="E54" s="363">
        <v>95.559678112852282</v>
      </c>
      <c r="F54" s="341">
        <v>2.1990456732433789E-2</v>
      </c>
      <c r="G54" s="342">
        <v>1.1618627310062248E-2</v>
      </c>
      <c r="H54" s="362">
        <v>2.1990456732433787</v>
      </c>
      <c r="I54" s="364">
        <v>97.800954326756624</v>
      </c>
    </row>
    <row r="55" spans="1:9">
      <c r="A55" s="33" t="s">
        <v>300</v>
      </c>
      <c r="B55" s="179">
        <v>6.2243252702115746E-2</v>
      </c>
      <c r="C55" s="180">
        <v>1.1476496198022159E-2</v>
      </c>
      <c r="D55" s="208">
        <v>6.2243252702115743</v>
      </c>
      <c r="E55" s="209">
        <v>93.77567472978842</v>
      </c>
      <c r="F55" s="179">
        <v>6.5146094774108709E-2</v>
      </c>
      <c r="G55" s="180">
        <v>1.125658873645153E-2</v>
      </c>
      <c r="H55" s="208">
        <v>6.5146094774108709</v>
      </c>
      <c r="I55" s="213">
        <v>93.485390522589128</v>
      </c>
    </row>
    <row r="56" spans="1:9">
      <c r="A56" s="33" t="s">
        <v>278</v>
      </c>
      <c r="B56" s="179">
        <v>3.0941143508872032E-2</v>
      </c>
      <c r="C56" s="180">
        <v>1.277280569047467E-2</v>
      </c>
      <c r="D56" s="208">
        <v>3.0941143508872031</v>
      </c>
      <c r="E56" s="209">
        <v>96.905885649112804</v>
      </c>
      <c r="F56" s="179">
        <v>3.5562454006746749E-2</v>
      </c>
      <c r="G56" s="180">
        <v>1.0613919877345314E-2</v>
      </c>
      <c r="H56" s="208">
        <v>3.5562454006746749</v>
      </c>
      <c r="I56" s="213">
        <v>96.443754599325331</v>
      </c>
    </row>
    <row r="57" spans="1:9">
      <c r="A57" s="33" t="s">
        <v>263</v>
      </c>
      <c r="B57" s="179">
        <v>2.7059789038003566E-2</v>
      </c>
      <c r="C57" s="180">
        <v>1.0683066578362252E-2</v>
      </c>
      <c r="D57" s="208">
        <v>2.7059789038003568</v>
      </c>
      <c r="E57" s="209">
        <v>97.294021096199643</v>
      </c>
      <c r="F57" s="179">
        <v>2.5565122273310797E-2</v>
      </c>
      <c r="G57" s="180">
        <v>7.3849448880223059E-3</v>
      </c>
      <c r="H57" s="208">
        <v>2.5565122273310799</v>
      </c>
      <c r="I57" s="213">
        <v>97.443487772668917</v>
      </c>
    </row>
    <row r="58" spans="1:9">
      <c r="A58" s="33" t="s">
        <v>307</v>
      </c>
      <c r="B58" s="179">
        <v>5.6742781508600897E-2</v>
      </c>
      <c r="C58" s="180">
        <v>1.1219861269617236E-2</v>
      </c>
      <c r="D58" s="208">
        <v>5.6742781508600899</v>
      </c>
      <c r="E58" s="209">
        <v>94.32572184913991</v>
      </c>
      <c r="F58" s="179">
        <v>8.3386653262330246E-2</v>
      </c>
      <c r="G58" s="180">
        <v>1.9700019411233071E-2</v>
      </c>
      <c r="H58" s="208">
        <v>8.3386653262330253</v>
      </c>
      <c r="I58" s="213">
        <v>91.661334673766973</v>
      </c>
    </row>
    <row r="59" spans="1:9">
      <c r="A59" s="33" t="s">
        <v>269</v>
      </c>
      <c r="B59" s="179">
        <v>0.12131705360643387</v>
      </c>
      <c r="C59" s="180">
        <v>1.5847702897060164E-2</v>
      </c>
      <c r="D59" s="208">
        <v>12.131705360643387</v>
      </c>
      <c r="E59" s="209">
        <v>87.868294639356606</v>
      </c>
      <c r="F59" s="179">
        <v>0.14653494745363882</v>
      </c>
      <c r="G59" s="180">
        <v>2.3029177213819949E-2</v>
      </c>
      <c r="H59" s="208">
        <v>14.653494745363883</v>
      </c>
      <c r="I59" s="213">
        <v>85.346505254636114</v>
      </c>
    </row>
    <row r="60" spans="1:9">
      <c r="A60" s="33" t="s">
        <v>287</v>
      </c>
      <c r="B60" s="179">
        <v>8.7301346722249748E-2</v>
      </c>
      <c r="C60" s="180">
        <v>3.0953107979149269E-2</v>
      </c>
      <c r="D60" s="208">
        <v>8.730134672224974</v>
      </c>
      <c r="E60" s="209">
        <v>91.269865327775022</v>
      </c>
      <c r="F60" s="179">
        <v>9.4284205357865455E-2</v>
      </c>
      <c r="G60" s="180">
        <v>3.139501414323459E-2</v>
      </c>
      <c r="H60" s="208">
        <v>9.4284205357865449</v>
      </c>
      <c r="I60" s="213">
        <v>90.571579464213457</v>
      </c>
    </row>
    <row r="61" spans="1:9">
      <c r="A61" s="33" t="s">
        <v>299</v>
      </c>
      <c r="B61" s="215">
        <v>0.15411756675947047</v>
      </c>
      <c r="C61" s="216">
        <v>1.1153962674443903E-2</v>
      </c>
      <c r="D61" s="217">
        <v>15.411756675947046</v>
      </c>
      <c r="E61" s="218">
        <v>84.588243324052954</v>
      </c>
      <c r="F61" s="215">
        <v>0.11429342202655093</v>
      </c>
      <c r="G61" s="216">
        <v>1.0498055019045469E-2</v>
      </c>
      <c r="H61" s="217">
        <v>11.429342202655093</v>
      </c>
      <c r="I61" s="219">
        <v>88.570657797344907</v>
      </c>
    </row>
    <row r="62" spans="1:9">
      <c r="A62" s="45" t="s">
        <v>289</v>
      </c>
      <c r="B62" s="179">
        <v>6.1882823384477502E-2</v>
      </c>
      <c r="C62" s="180">
        <v>3.1267234369125999E-3</v>
      </c>
      <c r="D62" s="208">
        <v>6.1882823384477499</v>
      </c>
      <c r="E62" s="209">
        <v>93.811717661552251</v>
      </c>
      <c r="F62" s="179">
        <v>6.7172355420549099E-2</v>
      </c>
      <c r="G62" s="180">
        <v>3.1780390014132E-3</v>
      </c>
      <c r="H62" s="208">
        <v>6.7172355420549099</v>
      </c>
      <c r="I62" s="213">
        <v>93.282764457945092</v>
      </c>
    </row>
    <row r="63" spans="1:9">
      <c r="A63" s="45" t="s">
        <v>314</v>
      </c>
      <c r="B63" s="179">
        <v>5.7002555578947102E-2</v>
      </c>
      <c r="C63" s="180">
        <v>4.2536146938801003E-3</v>
      </c>
      <c r="D63" s="208">
        <v>5.7002555578947103</v>
      </c>
      <c r="E63" s="209">
        <v>94.299744442105293</v>
      </c>
      <c r="F63" s="179">
        <v>5.5679056793451302E-2</v>
      </c>
      <c r="G63" s="180">
        <v>4.7149318270384996E-3</v>
      </c>
      <c r="H63" s="208">
        <v>5.56790567934513</v>
      </c>
      <c r="I63" s="213">
        <v>94.432094320654869</v>
      </c>
    </row>
    <row r="64" spans="1:9" ht="13.8" thickBot="1">
      <c r="A64" s="42" t="s">
        <v>315</v>
      </c>
      <c r="B64" s="183">
        <v>7.0182809160698606E-2</v>
      </c>
      <c r="C64" s="184">
        <v>2.6066527467005001E-3</v>
      </c>
      <c r="D64" s="210">
        <v>7.0182809160698607</v>
      </c>
      <c r="E64" s="212">
        <v>92.981719083930145</v>
      </c>
      <c r="F64" s="183">
        <v>7.2309531243110903E-2</v>
      </c>
      <c r="G64" s="184">
        <v>2.5980971441054001E-3</v>
      </c>
      <c r="H64" s="210">
        <v>7.2309531243110907</v>
      </c>
      <c r="I64" s="214">
        <v>92.769046875688915</v>
      </c>
    </row>
    <row r="66" spans="1:5">
      <c r="A66" t="s">
        <v>463</v>
      </c>
      <c r="B66" s="192"/>
      <c r="C66" s="192"/>
      <c r="D66" s="192"/>
      <c r="E66" s="192"/>
    </row>
    <row r="67" spans="1:5">
      <c r="A67" s="260" t="s">
        <v>542</v>
      </c>
      <c r="B67" s="192"/>
      <c r="C67" s="192"/>
      <c r="D67" s="192"/>
      <c r="E67" s="192"/>
    </row>
    <row r="68" spans="1:5">
      <c r="A68" s="260" t="s">
        <v>543</v>
      </c>
      <c r="B68" s="194"/>
      <c r="C68" s="194"/>
      <c r="D68" s="194"/>
      <c r="E68" s="194"/>
    </row>
    <row r="69" spans="1:5">
      <c r="A69" s="1"/>
      <c r="B69" s="47"/>
      <c r="C69" s="47"/>
      <c r="D69" s="47"/>
      <c r="E69" s="47"/>
    </row>
    <row r="70" spans="1:5">
      <c r="A70" s="5"/>
      <c r="B70" s="5"/>
      <c r="C70" s="5"/>
      <c r="D70" s="5"/>
      <c r="E70" s="5"/>
    </row>
    <row r="71" spans="1:5">
      <c r="A71" s="1"/>
      <c r="B71" s="1"/>
      <c r="C71" s="1"/>
      <c r="D71" s="1"/>
      <c r="E71" s="1"/>
    </row>
    <row r="72" spans="1:5">
      <c r="A72" s="324"/>
      <c r="B72" s="1"/>
      <c r="C72" s="1"/>
      <c r="D72" s="1"/>
      <c r="E72" s="1"/>
    </row>
    <row r="73" spans="1:5">
      <c r="A73" s="1"/>
      <c r="B73" s="1"/>
      <c r="C73" s="1"/>
      <c r="D73" s="1"/>
      <c r="E73" s="1"/>
    </row>
  </sheetData>
  <sortState ref="A12:M61">
    <sortCondition ref="A12"/>
  </sortState>
  <mergeCells count="4">
    <mergeCell ref="B9:E9"/>
    <mergeCell ref="F9:I9"/>
    <mergeCell ref="B10:C10"/>
    <mergeCell ref="F10:G10"/>
  </mergeCells>
  <conditionalFormatting sqref="F12:F64">
    <cfRule type="expression" dxfId="42" priority="6">
      <formula>J12=1</formula>
    </cfRule>
  </conditionalFormatting>
  <conditionalFormatting sqref="B12:B64">
    <cfRule type="expression" dxfId="41" priority="76">
      <formula>#REF!=1</formula>
    </cfRule>
  </conditionalFormatting>
  <conditionalFormatting sqref="D12:D64">
    <cfRule type="expression" dxfId="40" priority="4">
      <formula>#REF!=1</formula>
    </cfRule>
  </conditionalFormatting>
  <conditionalFormatting sqref="E12:E64">
    <cfRule type="expression" dxfId="39" priority="3">
      <formula>#REF!=1</formula>
    </cfRule>
  </conditionalFormatting>
  <conditionalFormatting sqref="H12:H64">
    <cfRule type="expression" dxfId="38" priority="2">
      <formula>#REF!=1</formula>
    </cfRule>
  </conditionalFormatting>
  <conditionalFormatting sqref="I12:I64">
    <cfRule type="expression" dxfId="37" priority="1">
      <formula>#REF!=1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5"/>
  <dimension ref="A1:AI77"/>
  <sheetViews>
    <sheetView showGridLines="0" topLeftCell="A26" zoomScale="93" zoomScaleNormal="93" zoomScalePageLayoutView="80" workbookViewId="0"/>
  </sheetViews>
  <sheetFormatPr defaultColWidth="8.77734375" defaultRowHeight="13.2"/>
  <cols>
    <col min="1" max="1" width="34" style="1" customWidth="1"/>
    <col min="2" max="16384" width="8.77734375" style="1"/>
  </cols>
  <sheetData>
    <row r="1" spans="1:35">
      <c r="A1" s="5" t="s">
        <v>240</v>
      </c>
      <c r="J1" s="24" t="s">
        <v>192</v>
      </c>
      <c r="O1" s="5"/>
    </row>
    <row r="2" spans="1:35">
      <c r="A2" s="5"/>
      <c r="J2" s="24" t="s">
        <v>257</v>
      </c>
      <c r="O2" s="5"/>
    </row>
    <row r="3" spans="1:35">
      <c r="A3" s="351" t="s">
        <v>360</v>
      </c>
    </row>
    <row r="4" spans="1:35" ht="13.8">
      <c r="A4" s="313" t="s">
        <v>117</v>
      </c>
      <c r="J4" s="60"/>
    </row>
    <row r="6" spans="1:35" ht="13.8" thickBot="1"/>
    <row r="7" spans="1:35" s="17" customFormat="1" ht="15.6">
      <c r="A7" s="307"/>
      <c r="B7" s="455" t="s">
        <v>545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</row>
    <row r="8" spans="1:35" s="17" customFormat="1" ht="26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464"/>
      <c r="L8" s="462" t="s">
        <v>52</v>
      </c>
      <c r="M8" s="463"/>
      <c r="N8" s="463"/>
      <c r="O8" s="463"/>
      <c r="P8" s="463"/>
      <c r="Q8" s="464"/>
      <c r="R8" s="505" t="s">
        <v>121</v>
      </c>
      <c r="S8" s="515"/>
      <c r="T8" s="515"/>
      <c r="U8" s="515"/>
      <c r="V8" s="515"/>
      <c r="W8" s="577"/>
      <c r="X8" s="505" t="s">
        <v>122</v>
      </c>
      <c r="Y8" s="515"/>
      <c r="Z8" s="515"/>
      <c r="AA8" s="515"/>
      <c r="AB8" s="515"/>
      <c r="AC8" s="577"/>
      <c r="AD8" s="515" t="s">
        <v>123</v>
      </c>
      <c r="AE8" s="515"/>
      <c r="AF8" s="515"/>
      <c r="AG8" s="515"/>
      <c r="AH8" s="515"/>
      <c r="AI8" s="516"/>
    </row>
    <row r="9" spans="1:35" s="17" customFormat="1" ht="58.5" customHeight="1">
      <c r="A9" s="308"/>
      <c r="B9" s="513"/>
      <c r="C9" s="446"/>
      <c r="D9" s="447" t="s">
        <v>56</v>
      </c>
      <c r="E9" s="435"/>
      <c r="F9" s="447" t="s">
        <v>74</v>
      </c>
      <c r="G9" s="578"/>
      <c r="H9" s="435" t="s">
        <v>58</v>
      </c>
      <c r="I9" s="435"/>
      <c r="J9" s="447" t="s">
        <v>59</v>
      </c>
      <c r="K9" s="578"/>
      <c r="L9" s="447" t="s">
        <v>465</v>
      </c>
      <c r="M9" s="578"/>
      <c r="N9" s="447" t="s">
        <v>466</v>
      </c>
      <c r="O9" s="578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578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578"/>
      <c r="AB9" s="435" t="s">
        <v>0</v>
      </c>
      <c r="AC9" s="435" t="s">
        <v>6</v>
      </c>
      <c r="AD9" s="511" t="s">
        <v>63</v>
      </c>
      <c r="AE9" s="435" t="s">
        <v>5</v>
      </c>
      <c r="AF9" s="447" t="s">
        <v>64</v>
      </c>
      <c r="AG9" s="578"/>
      <c r="AH9" s="435" t="s">
        <v>0</v>
      </c>
      <c r="AI9" s="439" t="s">
        <v>6</v>
      </c>
    </row>
    <row r="10" spans="1:35" s="47" customFormat="1">
      <c r="A10" s="18"/>
      <c r="B10" s="25" t="s">
        <v>1</v>
      </c>
      <c r="C10" s="26" t="s">
        <v>2</v>
      </c>
      <c r="D10" s="25" t="s">
        <v>1</v>
      </c>
      <c r="E10" s="26" t="s">
        <v>2</v>
      </c>
      <c r="F10" s="25" t="s">
        <v>1</v>
      </c>
      <c r="G10" s="26" t="s">
        <v>2</v>
      </c>
      <c r="H10" s="25" t="s">
        <v>1</v>
      </c>
      <c r="I10" s="26" t="s">
        <v>2</v>
      </c>
      <c r="J10" s="27" t="s">
        <v>9</v>
      </c>
      <c r="K10" s="26" t="s">
        <v>2</v>
      </c>
      <c r="L10" s="25" t="s">
        <v>1</v>
      </c>
      <c r="M10" s="26" t="s">
        <v>2</v>
      </c>
      <c r="N10" s="25" t="s">
        <v>1</v>
      </c>
      <c r="O10" s="26" t="s">
        <v>2</v>
      </c>
      <c r="P10" s="27" t="s">
        <v>9</v>
      </c>
      <c r="Q10" s="26" t="s">
        <v>2</v>
      </c>
      <c r="R10" s="25" t="s">
        <v>1</v>
      </c>
      <c r="S10" s="26" t="s">
        <v>2</v>
      </c>
      <c r="T10" s="25" t="s">
        <v>1</v>
      </c>
      <c r="U10" s="26" t="s">
        <v>2</v>
      </c>
      <c r="V10" s="27" t="s">
        <v>9</v>
      </c>
      <c r="W10" s="26" t="s">
        <v>2</v>
      </c>
      <c r="X10" s="25" t="s">
        <v>1</v>
      </c>
      <c r="Y10" s="26" t="s">
        <v>2</v>
      </c>
      <c r="Z10" s="25" t="s">
        <v>1</v>
      </c>
      <c r="AA10" s="26" t="s">
        <v>2</v>
      </c>
      <c r="AB10" s="27" t="s">
        <v>9</v>
      </c>
      <c r="AC10" s="26" t="s">
        <v>2</v>
      </c>
      <c r="AD10" s="25" t="s">
        <v>1</v>
      </c>
      <c r="AE10" s="26" t="s">
        <v>2</v>
      </c>
      <c r="AF10" s="25" t="s">
        <v>1</v>
      </c>
      <c r="AG10" s="26" t="s">
        <v>2</v>
      </c>
      <c r="AH10" s="27" t="s">
        <v>9</v>
      </c>
      <c r="AI10" s="28" t="s">
        <v>2</v>
      </c>
    </row>
    <row r="11" spans="1:35">
      <c r="A11" s="13" t="s">
        <v>281</v>
      </c>
      <c r="B11" s="109">
        <v>21.317766231541679</v>
      </c>
      <c r="C11" s="111">
        <v>4.8045390343181937</v>
      </c>
      <c r="D11" s="109">
        <v>33.367622574570923</v>
      </c>
      <c r="E11" s="111">
        <v>8.5391689272338045</v>
      </c>
      <c r="F11" s="109">
        <v>12.696304765175601</v>
      </c>
      <c r="G11" s="111">
        <v>2.9660083930025465</v>
      </c>
      <c r="H11" s="109">
        <v>15.137892906524939</v>
      </c>
      <c r="I11" s="111">
        <v>2.7504249264501621</v>
      </c>
      <c r="J11" s="109">
        <v>-18.229729668045984</v>
      </c>
      <c r="K11" s="111">
        <v>9.1822769041831975</v>
      </c>
      <c r="L11" s="109">
        <v>22.122122272525498</v>
      </c>
      <c r="M11" s="111">
        <v>5.1854035909744054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21.698974115207289</v>
      </c>
      <c r="S11" s="111">
        <v>5.2183774696746701</v>
      </c>
      <c r="T11" s="109">
        <v>17.53019412203054</v>
      </c>
      <c r="U11" s="111">
        <v>4.7023330709739835</v>
      </c>
      <c r="V11" s="109">
        <v>-4.1687799931767486</v>
      </c>
      <c r="W11" s="111">
        <v>6.9776205332530745</v>
      </c>
      <c r="X11" s="109">
        <v>23.424929551728869</v>
      </c>
      <c r="Y11" s="111">
        <v>6.2195454925153424</v>
      </c>
      <c r="Z11" s="109">
        <v>15.66570986264219</v>
      </c>
      <c r="AA11" s="111">
        <v>3.0054140096814672</v>
      </c>
      <c r="AB11" s="109">
        <v>-7.7592196890866791</v>
      </c>
      <c r="AC11" s="111">
        <v>7.0805128363300298</v>
      </c>
      <c r="AD11" s="109">
        <v>25.288298117534371</v>
      </c>
      <c r="AE11" s="111">
        <v>6.6255121247943132</v>
      </c>
      <c r="AF11" s="109">
        <v>14.321630133527361</v>
      </c>
      <c r="AG11" s="111">
        <v>2.5024866936878598</v>
      </c>
      <c r="AH11" s="109">
        <v>-10.96666798400701</v>
      </c>
      <c r="AI11" s="113">
        <v>7.0774623071786591</v>
      </c>
    </row>
    <row r="12" spans="1:35">
      <c r="A12" s="13" t="s">
        <v>284</v>
      </c>
      <c r="B12" s="109">
        <v>8.4030596818661181</v>
      </c>
      <c r="C12" s="111">
        <v>0.82434057344640344</v>
      </c>
      <c r="D12" s="109">
        <v>11.02977779249967</v>
      </c>
      <c r="E12" s="111">
        <v>4.3005783287585402</v>
      </c>
      <c r="F12" s="109">
        <v>8.0118498170529602</v>
      </c>
      <c r="G12" s="111">
        <v>1.2733971572527141</v>
      </c>
      <c r="H12" s="109">
        <v>8.3060383886318458</v>
      </c>
      <c r="I12" s="111">
        <v>0.96226892546589649</v>
      </c>
      <c r="J12" s="109">
        <v>-2.7237394038678246</v>
      </c>
      <c r="K12" s="111">
        <v>4.459206683589076</v>
      </c>
      <c r="L12" s="109">
        <v>8.5199264560003733</v>
      </c>
      <c r="M12" s="111">
        <v>1.4876457580170612</v>
      </c>
      <c r="N12" s="109">
        <v>8.3346383925664789</v>
      </c>
      <c r="O12" s="111">
        <v>1.0923354758911108</v>
      </c>
      <c r="P12" s="109">
        <v>-0.18528806343389448</v>
      </c>
      <c r="Q12" s="111">
        <v>1.9526341456250604</v>
      </c>
      <c r="R12" s="109">
        <v>7.6626358000108574</v>
      </c>
      <c r="S12" s="111">
        <v>0.93324851490955518</v>
      </c>
      <c r="T12" s="109">
        <v>10.305667052419411</v>
      </c>
      <c r="U12" s="111">
        <v>1.7501869467036628</v>
      </c>
      <c r="V12" s="109">
        <v>2.6430312524085533</v>
      </c>
      <c r="W12" s="111">
        <v>2.0372153036980882</v>
      </c>
      <c r="X12" s="109">
        <v>8.1733619624515441</v>
      </c>
      <c r="Y12" s="111">
        <v>1.0054302691189467</v>
      </c>
      <c r="Z12" s="109">
        <v>9.3899512207726019</v>
      </c>
      <c r="AA12" s="111">
        <v>1.5278446828666481</v>
      </c>
      <c r="AB12" s="109">
        <v>1.2165892583210578</v>
      </c>
      <c r="AC12" s="111">
        <v>1.8471207021115925</v>
      </c>
      <c r="AD12" s="109">
        <v>8.8691743626429034</v>
      </c>
      <c r="AE12" s="111">
        <v>1.4805926741945656</v>
      </c>
      <c r="AF12" s="109">
        <v>8.1823805355236114</v>
      </c>
      <c r="AG12" s="111">
        <v>1.107531788226281</v>
      </c>
      <c r="AH12" s="109">
        <v>-0.68679382711929193</v>
      </c>
      <c r="AI12" s="113">
        <v>1.9545550877424771</v>
      </c>
    </row>
    <row r="13" spans="1:35">
      <c r="A13" s="33" t="s">
        <v>296</v>
      </c>
      <c r="B13" s="109">
        <v>5.662902924384194</v>
      </c>
      <c r="C13" s="111">
        <v>0.92314183426335938</v>
      </c>
      <c r="D13" s="109">
        <v>7.2879954106001916</v>
      </c>
      <c r="E13" s="111">
        <v>3.1036123077516202</v>
      </c>
      <c r="F13" s="109">
        <v>4.7694876623468812</v>
      </c>
      <c r="G13" s="111">
        <v>0.88446159386056755</v>
      </c>
      <c r="H13" s="109">
        <v>6.0066128251975552</v>
      </c>
      <c r="I13" s="111">
        <v>1.2156694625068916</v>
      </c>
      <c r="J13" s="109">
        <v>-1.2813825854026364</v>
      </c>
      <c r="K13" s="111">
        <v>3.3266224715894848</v>
      </c>
      <c r="L13" s="109">
        <v>5.5831694619793959</v>
      </c>
      <c r="M13" s="111">
        <v>1.030988500662354</v>
      </c>
      <c r="N13" s="109">
        <v>6.1130247729952742</v>
      </c>
      <c r="O13" s="111">
        <v>1.9242160766828189</v>
      </c>
      <c r="P13" s="109">
        <v>0.52985531101587835</v>
      </c>
      <c r="Q13" s="111">
        <v>2.1855139806525803</v>
      </c>
      <c r="R13" s="109">
        <v>5.4384978694343209</v>
      </c>
      <c r="S13" s="111">
        <v>0.98410288800100798</v>
      </c>
      <c r="T13" s="109">
        <v>6.6573974826664966</v>
      </c>
      <c r="U13" s="111">
        <v>2.3644357736438453</v>
      </c>
      <c r="V13" s="109">
        <v>1.2188996132321757</v>
      </c>
      <c r="W13" s="111">
        <v>2.5516064118859365</v>
      </c>
      <c r="X13" s="109">
        <v>5.4923990371128237</v>
      </c>
      <c r="Y13" s="111">
        <v>1.3468237931715075</v>
      </c>
      <c r="Z13" s="109">
        <v>5.9249428076267181</v>
      </c>
      <c r="AA13" s="111">
        <v>1.1370071076976076</v>
      </c>
      <c r="AB13" s="109">
        <v>0.43254377051389437</v>
      </c>
      <c r="AC13" s="111">
        <v>1.7299022692601065</v>
      </c>
      <c r="AD13" s="109">
        <v>5.1196141801549784</v>
      </c>
      <c r="AE13" s="111">
        <v>0.65596924137499735</v>
      </c>
      <c r="AF13" s="109">
        <v>10.47772018471923</v>
      </c>
      <c r="AG13" s="111">
        <v>6.9935976796780315</v>
      </c>
      <c r="AH13" s="109">
        <v>5.3581060045642515</v>
      </c>
      <c r="AI13" s="113">
        <v>7.0070643937593395</v>
      </c>
    </row>
    <row r="14" spans="1:35">
      <c r="A14" s="33" t="s">
        <v>308</v>
      </c>
      <c r="B14" s="109">
        <v>7.0770328726628433</v>
      </c>
      <c r="C14" s="111">
        <v>0.45794841175560852</v>
      </c>
      <c r="D14" s="109">
        <v>7.5018888923105989</v>
      </c>
      <c r="E14" s="111">
        <v>1.7409073515616986</v>
      </c>
      <c r="F14" s="109">
        <v>6.7432165159787214</v>
      </c>
      <c r="G14" s="111">
        <v>0.57000169361423247</v>
      </c>
      <c r="H14" s="109">
        <v>8.0039498239981253</v>
      </c>
      <c r="I14" s="111">
        <v>0.86477168328796361</v>
      </c>
      <c r="J14" s="109">
        <v>0.50206093168752641</v>
      </c>
      <c r="K14" s="111">
        <v>1.949838557199606</v>
      </c>
      <c r="L14" s="109">
        <v>7.4354161001825787</v>
      </c>
      <c r="M14" s="111">
        <v>0.56409798888546636</v>
      </c>
      <c r="N14" s="109">
        <v>6.8384612555193636</v>
      </c>
      <c r="O14" s="111">
        <v>0.68710085020713041</v>
      </c>
      <c r="P14" s="109">
        <v>-0.59695484466321513</v>
      </c>
      <c r="Q14" s="111">
        <v>0.91309566264024333</v>
      </c>
      <c r="R14" s="109">
        <v>6.8403854649515887</v>
      </c>
      <c r="S14" s="111">
        <v>0.56393443537894605</v>
      </c>
      <c r="T14" s="109">
        <v>8.1173966273236573</v>
      </c>
      <c r="U14" s="111">
        <v>0.92909073292117816</v>
      </c>
      <c r="V14" s="109">
        <v>1.2770111623720686</v>
      </c>
      <c r="W14" s="111">
        <v>1.1418078443597164</v>
      </c>
      <c r="X14" s="109">
        <v>6.7272668190503024</v>
      </c>
      <c r="Y14" s="111">
        <v>0.64869410611750644</v>
      </c>
      <c r="Z14" s="109">
        <v>7.6302107842821263</v>
      </c>
      <c r="AA14" s="111">
        <v>0.62537877595512281</v>
      </c>
      <c r="AB14" s="109">
        <v>0.90294396523182385</v>
      </c>
      <c r="AC14" s="111">
        <v>0.88797748336449056</v>
      </c>
      <c r="AD14" s="109">
        <v>7.3719115110208753</v>
      </c>
      <c r="AE14" s="111">
        <v>0.53518541071538872</v>
      </c>
      <c r="AF14" s="109">
        <v>6.7604811431444141</v>
      </c>
      <c r="AG14" s="111">
        <v>0.75446043738140678</v>
      </c>
      <c r="AH14" s="109">
        <v>-0.61143036787646121</v>
      </c>
      <c r="AI14" s="113">
        <v>0.89190383735991619</v>
      </c>
    </row>
    <row r="15" spans="1:35">
      <c r="A15" s="52" t="s">
        <v>317</v>
      </c>
      <c r="B15" s="109">
        <v>6.1553499824264808</v>
      </c>
      <c r="C15" s="111">
        <v>0.6602598167722924</v>
      </c>
      <c r="D15" s="109" t="s">
        <v>14</v>
      </c>
      <c r="E15" s="111" t="s">
        <v>14</v>
      </c>
      <c r="F15" s="109">
        <v>6.2433248550016058</v>
      </c>
      <c r="G15" s="111">
        <v>0.73260272938951787</v>
      </c>
      <c r="H15" s="109">
        <v>5.8893187986751876</v>
      </c>
      <c r="I15" s="111">
        <v>1.4686892569190824</v>
      </c>
      <c r="J15" s="109" t="s">
        <v>14</v>
      </c>
      <c r="K15" s="111" t="s">
        <v>14</v>
      </c>
      <c r="L15" s="109">
        <v>5.081872310641721</v>
      </c>
      <c r="M15" s="111">
        <v>0.61295236029475597</v>
      </c>
      <c r="N15" s="109">
        <v>6.5858635288858034</v>
      </c>
      <c r="O15" s="111">
        <v>0.88714465488716088</v>
      </c>
      <c r="P15" s="109">
        <v>1.5039912182440824</v>
      </c>
      <c r="Q15" s="111">
        <v>1.0771797154110065</v>
      </c>
      <c r="R15" s="109">
        <v>6.1711563325360261</v>
      </c>
      <c r="S15" s="111">
        <v>0.73521103846422453</v>
      </c>
      <c r="T15" s="109">
        <v>6.4910453564845048</v>
      </c>
      <c r="U15" s="111">
        <v>1.4357019371575623</v>
      </c>
      <c r="V15" s="109">
        <v>0.31988902394847862</v>
      </c>
      <c r="W15" s="111">
        <v>1.5995339604277512</v>
      </c>
      <c r="X15" s="109">
        <v>5.8063277747581852</v>
      </c>
      <c r="Y15" s="111">
        <v>0.86381007466171911</v>
      </c>
      <c r="Z15" s="109">
        <v>6.87246507940917</v>
      </c>
      <c r="AA15" s="111">
        <v>0.91413763214152566</v>
      </c>
      <c r="AB15" s="109">
        <v>1.0661373046509848</v>
      </c>
      <c r="AC15" s="111">
        <v>1.1888612840987656</v>
      </c>
      <c r="AD15" s="109">
        <v>6.0313781675380689</v>
      </c>
      <c r="AE15" s="111">
        <v>0.75172261748855662</v>
      </c>
      <c r="AF15" s="109">
        <v>6.3909995104214268</v>
      </c>
      <c r="AG15" s="111">
        <v>1.0387929638153588</v>
      </c>
      <c r="AH15" s="109">
        <v>0.3596213428833579</v>
      </c>
      <c r="AI15" s="113">
        <v>1.21285520241852</v>
      </c>
    </row>
    <row r="16" spans="1:35">
      <c r="A16" s="52" t="s">
        <v>317</v>
      </c>
      <c r="B16" s="109">
        <v>8.5797240680137996</v>
      </c>
      <c r="C16" s="111">
        <v>0.47624327117371029</v>
      </c>
      <c r="D16" s="109" t="s">
        <v>14</v>
      </c>
      <c r="E16" s="111" t="s">
        <v>14</v>
      </c>
      <c r="F16" s="109">
        <v>8.0215387153227997</v>
      </c>
      <c r="G16" s="111">
        <v>0.81797981346026916</v>
      </c>
      <c r="H16" s="109">
        <v>9.341826416927745</v>
      </c>
      <c r="I16" s="111">
        <v>0.95192071861034677</v>
      </c>
      <c r="J16" s="109" t="s">
        <v>14</v>
      </c>
      <c r="K16" s="111" t="s">
        <v>14</v>
      </c>
      <c r="L16" s="109">
        <v>9.3144862551166039</v>
      </c>
      <c r="M16" s="111">
        <v>0.70607875409031318</v>
      </c>
      <c r="N16" s="109">
        <v>7.545965130216171</v>
      </c>
      <c r="O16" s="111">
        <v>0.77655789638676775</v>
      </c>
      <c r="P16" s="109">
        <v>-1.7685211249004329</v>
      </c>
      <c r="Q16" s="111">
        <v>1.1368558067750492</v>
      </c>
      <c r="R16" s="109">
        <v>8.1801202270306081</v>
      </c>
      <c r="S16" s="111">
        <v>0.6518877044138458</v>
      </c>
      <c r="T16" s="109">
        <v>9.2149802471384916</v>
      </c>
      <c r="U16" s="111">
        <v>1.1612608274040555</v>
      </c>
      <c r="V16" s="109">
        <v>1.0348600201078835</v>
      </c>
      <c r="W16" s="111">
        <v>1.4484124203215198</v>
      </c>
      <c r="X16" s="109">
        <v>8.3790212403351507</v>
      </c>
      <c r="Y16" s="111">
        <v>0.78840275192203302</v>
      </c>
      <c r="Z16" s="109">
        <v>8.6487834346208174</v>
      </c>
      <c r="AA16" s="111">
        <v>0.8402752478472304</v>
      </c>
      <c r="AB16" s="109">
        <v>0.26976219428566672</v>
      </c>
      <c r="AC16" s="111">
        <v>1.2552214479857018</v>
      </c>
      <c r="AD16" s="109">
        <v>9.0283351934055194</v>
      </c>
      <c r="AE16" s="111">
        <v>0.75573385881677591</v>
      </c>
      <c r="AF16" s="109">
        <v>7.5777233510713202</v>
      </c>
      <c r="AG16" s="111">
        <v>0.78001879630590343</v>
      </c>
      <c r="AH16" s="109">
        <v>-1.4506118423341992</v>
      </c>
      <c r="AI16" s="113">
        <v>1.1966452801340552</v>
      </c>
    </row>
    <row r="17" spans="1:35">
      <c r="A17" s="13" t="s">
        <v>273</v>
      </c>
      <c r="B17" s="109">
        <v>9.1527114570074737</v>
      </c>
      <c r="C17" s="111">
        <v>0.8248173937555523</v>
      </c>
      <c r="D17" s="109">
        <v>9.8206387009635847</v>
      </c>
      <c r="E17" s="111">
        <v>1.3957781205096482</v>
      </c>
      <c r="F17" s="109">
        <v>7.2878007875582034</v>
      </c>
      <c r="G17" s="111">
        <v>0.87819542127586914</v>
      </c>
      <c r="H17" s="109">
        <v>10.741456890411239</v>
      </c>
      <c r="I17" s="111">
        <v>2.0145793203910269</v>
      </c>
      <c r="J17" s="109">
        <v>0.92081818944765459</v>
      </c>
      <c r="K17" s="111">
        <v>2.4178763626367612</v>
      </c>
      <c r="L17" s="109">
        <v>9.1600432745164557</v>
      </c>
      <c r="M17" s="111">
        <v>0.83673201264702413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9.0386397023401646</v>
      </c>
      <c r="S17" s="111">
        <v>0.84255353537624067</v>
      </c>
      <c r="T17" s="109">
        <v>9.3934103228337253</v>
      </c>
      <c r="U17" s="111">
        <v>1.8678625435348533</v>
      </c>
      <c r="V17" s="109">
        <v>0.35477062049356078</v>
      </c>
      <c r="W17" s="111">
        <v>2.047841800940692</v>
      </c>
      <c r="X17" s="109">
        <v>9.2214684423049054</v>
      </c>
      <c r="Y17" s="111">
        <v>0.82946591710447148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9.358618603422002</v>
      </c>
      <c r="AE17" s="111">
        <v>0.87852678514639559</v>
      </c>
      <c r="AF17" s="109">
        <v>6.428050644788498</v>
      </c>
      <c r="AG17" s="111">
        <v>1.3652909927904324</v>
      </c>
      <c r="AH17" s="109">
        <v>-2.9305679586335041</v>
      </c>
      <c r="AI17" s="113">
        <v>1.616911051904395</v>
      </c>
    </row>
    <row r="18" spans="1:35">
      <c r="A18" s="13" t="s">
        <v>311</v>
      </c>
      <c r="B18" s="109">
        <v>21.264723352401258</v>
      </c>
      <c r="C18" s="111">
        <v>2.0032713845261019</v>
      </c>
      <c r="D18" s="109">
        <v>32.929144926099262</v>
      </c>
      <c r="E18" s="111">
        <v>5.2131743623291049</v>
      </c>
      <c r="F18" s="109">
        <v>20.648533625236741</v>
      </c>
      <c r="G18" s="111">
        <v>2.7435967789083371</v>
      </c>
      <c r="H18" s="109">
        <v>16.128303301015539</v>
      </c>
      <c r="I18" s="111">
        <v>3.0491370771698918</v>
      </c>
      <c r="J18" s="109">
        <v>-16.800841625083724</v>
      </c>
      <c r="K18" s="111">
        <v>5.7824355591648571</v>
      </c>
      <c r="L18" s="109">
        <v>24.427177777158288</v>
      </c>
      <c r="M18" s="111">
        <v>2.4592004737303919</v>
      </c>
      <c r="N18" s="109">
        <v>9.337899540563761</v>
      </c>
      <c r="O18" s="111">
        <v>2.0923825927975113</v>
      </c>
      <c r="P18" s="109">
        <v>-15.089278236594527</v>
      </c>
      <c r="Q18" s="111">
        <v>3.2283769275296974</v>
      </c>
      <c r="R18" s="109">
        <v>20.180608683808479</v>
      </c>
      <c r="S18" s="111">
        <v>2.9814611509859286</v>
      </c>
      <c r="T18" s="109">
        <v>23.026019323477449</v>
      </c>
      <c r="U18" s="111">
        <v>3.5077416508564907</v>
      </c>
      <c r="V18" s="109">
        <v>2.8454106396689696</v>
      </c>
      <c r="W18" s="111">
        <v>5.0986828959723853</v>
      </c>
      <c r="X18" s="109">
        <v>21.39964340015884</v>
      </c>
      <c r="Y18" s="111">
        <v>2.0384813431810813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21.81447920326978</v>
      </c>
      <c r="AE18" s="111">
        <v>2.1782091706106246</v>
      </c>
      <c r="AF18" s="109">
        <v>16.111678548304209</v>
      </c>
      <c r="AG18" s="111">
        <v>3.3567008853741074</v>
      </c>
      <c r="AH18" s="109">
        <v>-5.7028006549655714</v>
      </c>
      <c r="AI18" s="113">
        <v>4.0312736896690691</v>
      </c>
    </row>
    <row r="19" spans="1:35">
      <c r="A19" s="13" t="s">
        <v>295</v>
      </c>
      <c r="B19" s="109">
        <v>8.4868950954234066</v>
      </c>
      <c r="C19" s="111">
        <v>0.87001066139040117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8.4868950954234066</v>
      </c>
      <c r="I19" s="111">
        <v>0.87001066139040117</v>
      </c>
      <c r="J19" s="109" t="s">
        <v>13</v>
      </c>
      <c r="K19" s="111" t="s">
        <v>13</v>
      </c>
      <c r="L19" s="109">
        <v>9.3714431755459184</v>
      </c>
      <c r="M19" s="111">
        <v>0.80041578904539856</v>
      </c>
      <c r="N19" s="109">
        <v>8.2335834602196947</v>
      </c>
      <c r="O19" s="111">
        <v>1.1812356464591494</v>
      </c>
      <c r="P19" s="109">
        <v>-1.1378597153262238</v>
      </c>
      <c r="Q19" s="111">
        <v>1.4448134520271154</v>
      </c>
      <c r="R19" s="109">
        <v>8.267825557425807</v>
      </c>
      <c r="S19" s="111">
        <v>0.97640178703546043</v>
      </c>
      <c r="T19" s="109">
        <v>10.593570381262721</v>
      </c>
      <c r="U19" s="111">
        <v>1.5140100305373934</v>
      </c>
      <c r="V19" s="109">
        <v>2.3257448238369136</v>
      </c>
      <c r="W19" s="111">
        <v>1.7912205865320765</v>
      </c>
      <c r="X19" s="109">
        <v>8.5050315740675835</v>
      </c>
      <c r="Y19" s="111">
        <v>1.2376163434946679</v>
      </c>
      <c r="Z19" s="109">
        <v>8.4418441282539796</v>
      </c>
      <c r="AA19" s="111">
        <v>1.1457506553294803</v>
      </c>
      <c r="AB19" s="109">
        <v>-6.3187445813603915E-2</v>
      </c>
      <c r="AC19" s="111">
        <v>1.863948019127128</v>
      </c>
      <c r="AD19" s="109">
        <v>8.4378908558487815</v>
      </c>
      <c r="AE19" s="111">
        <v>0.9040452576248722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275</v>
      </c>
      <c r="B20" s="109">
        <v>5.1709136579493968</v>
      </c>
      <c r="C20" s="111">
        <v>0.69371007981981225</v>
      </c>
      <c r="D20" s="109">
        <v>7.9625970621333799</v>
      </c>
      <c r="E20" s="111">
        <v>2.0679761257869771</v>
      </c>
      <c r="F20" s="109">
        <v>3.5769385801503839</v>
      </c>
      <c r="G20" s="111">
        <v>0.41290792255974285</v>
      </c>
      <c r="H20" s="109">
        <v>4.6654510520415924</v>
      </c>
      <c r="I20" s="111">
        <v>0.79984216000285713</v>
      </c>
      <c r="J20" s="109">
        <v>-3.2971460100917875</v>
      </c>
      <c r="K20" s="111">
        <v>2.2124157046718951</v>
      </c>
      <c r="L20" s="109">
        <v>5.1926585056678123</v>
      </c>
      <c r="M20" s="111">
        <v>0.72162979358756185</v>
      </c>
      <c r="N20" s="109">
        <v>4.6261199096431973</v>
      </c>
      <c r="O20" s="111">
        <v>1.2588923804283232</v>
      </c>
      <c r="P20" s="109">
        <v>-0.56653859602461498</v>
      </c>
      <c r="Q20" s="111">
        <v>1.4761580906449563</v>
      </c>
      <c r="R20" s="109">
        <v>5.1810674621150978</v>
      </c>
      <c r="S20" s="111">
        <v>0.71217955704574754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5.2033608883145996</v>
      </c>
      <c r="Y20" s="111">
        <v>0.70407981914560391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4.7305930891042296</v>
      </c>
      <c r="AE20" s="111">
        <v>0.89910538423869246</v>
      </c>
      <c r="AF20" s="109">
        <v>5.8008322113405706</v>
      </c>
      <c r="AG20" s="111">
        <v>1.1700730889222144</v>
      </c>
      <c r="AH20" s="109">
        <v>1.070239122236341</v>
      </c>
      <c r="AI20" s="113">
        <v>1.518158080183369</v>
      </c>
    </row>
    <row r="21" spans="1:35">
      <c r="A21" s="13" t="s">
        <v>310</v>
      </c>
      <c r="B21" s="109">
        <v>15.50333952440182</v>
      </c>
      <c r="C21" s="111">
        <v>1.9489664147947492</v>
      </c>
      <c r="D21" s="109">
        <v>10.99836251636423</v>
      </c>
      <c r="E21" s="111">
        <v>3.1311907129986065</v>
      </c>
      <c r="F21" s="109">
        <v>19.31744884821245</v>
      </c>
      <c r="G21" s="111">
        <v>3.9214320578571593</v>
      </c>
      <c r="H21" s="109">
        <v>14.354459975093119</v>
      </c>
      <c r="I21" s="111">
        <v>2.9285329196908605</v>
      </c>
      <c r="J21" s="109">
        <v>3.3560974587288896</v>
      </c>
      <c r="K21" s="111">
        <v>4.249596243276101</v>
      </c>
      <c r="L21" s="109">
        <v>13.83553072968968</v>
      </c>
      <c r="M21" s="111">
        <v>2.2440235369837742</v>
      </c>
      <c r="N21" s="109">
        <v>17.357944126968079</v>
      </c>
      <c r="O21" s="111">
        <v>3.3018359416314187</v>
      </c>
      <c r="P21" s="109">
        <v>3.5224133972783989</v>
      </c>
      <c r="Q21" s="111">
        <v>3.9888601631572427</v>
      </c>
      <c r="R21" s="109">
        <v>12.83058119765991</v>
      </c>
      <c r="S21" s="111">
        <v>2.702297817799626</v>
      </c>
      <c r="T21" s="109">
        <v>17.30541111563705</v>
      </c>
      <c r="U21" s="111">
        <v>2.6306983596083198</v>
      </c>
      <c r="V21" s="109">
        <v>4.4748299179771394</v>
      </c>
      <c r="W21" s="111">
        <v>3.7241033332243907</v>
      </c>
      <c r="X21" s="109">
        <v>16.304963899382049</v>
      </c>
      <c r="Y21" s="111">
        <v>2.0852798680166216</v>
      </c>
      <c r="Z21" s="109">
        <v>5.0436859974806927</v>
      </c>
      <c r="AA21" s="111">
        <v>1.4115626681611315</v>
      </c>
      <c r="AB21" s="109">
        <v>-11.261277901901355</v>
      </c>
      <c r="AC21" s="111">
        <v>2.7690310287300455</v>
      </c>
      <c r="AD21" s="109">
        <v>16.48637032103964</v>
      </c>
      <c r="AE21" s="111">
        <v>3.430274645045865</v>
      </c>
      <c r="AF21" s="109">
        <v>14.792286574248051</v>
      </c>
      <c r="AG21" s="111">
        <v>2.5300562048351405</v>
      </c>
      <c r="AH21" s="109">
        <v>-1.6940837467915895</v>
      </c>
      <c r="AI21" s="113">
        <v>4.4807302925379684</v>
      </c>
    </row>
    <row r="22" spans="1:35">
      <c r="A22" s="13" t="s">
        <v>262</v>
      </c>
      <c r="B22" s="109">
        <v>18.93738486515786</v>
      </c>
      <c r="C22" s="111">
        <v>1.0450445979420557</v>
      </c>
      <c r="D22" s="109">
        <v>20.267917263319241</v>
      </c>
      <c r="E22" s="111">
        <v>3.6596375839989381</v>
      </c>
      <c r="F22" s="109">
        <v>21.281422889609921</v>
      </c>
      <c r="G22" s="111">
        <v>1.9646323916040129</v>
      </c>
      <c r="H22" s="109">
        <v>13.885609657820281</v>
      </c>
      <c r="I22" s="111">
        <v>2.4759698587371037</v>
      </c>
      <c r="J22" s="109">
        <v>-6.3823076054989603</v>
      </c>
      <c r="K22" s="111">
        <v>5.3272268810581771</v>
      </c>
      <c r="L22" s="109">
        <v>24.593420317722192</v>
      </c>
      <c r="M22" s="111">
        <v>1.4291057653695491</v>
      </c>
      <c r="N22" s="109">
        <v>4.5621061184827019</v>
      </c>
      <c r="O22" s="111">
        <v>1.3878822000820614</v>
      </c>
      <c r="P22" s="109">
        <v>-20.031314199239489</v>
      </c>
      <c r="Q22" s="111">
        <v>2.0379508348962623</v>
      </c>
      <c r="R22" s="109">
        <v>17.669137862767069</v>
      </c>
      <c r="S22" s="111">
        <v>1.0232255498075968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16.323005437972359</v>
      </c>
      <c r="Y22" s="111">
        <v>1.2854434186109507</v>
      </c>
      <c r="Z22" s="109">
        <v>25.60284277216449</v>
      </c>
      <c r="AA22" s="111">
        <v>3.3499319421093583</v>
      </c>
      <c r="AB22" s="109">
        <v>9.2798373341921305</v>
      </c>
      <c r="AC22" s="111">
        <v>4.0374754380763367</v>
      </c>
      <c r="AD22" s="109">
        <v>18.744619490693982</v>
      </c>
      <c r="AE22" s="111">
        <v>1.1572779821451302</v>
      </c>
      <c r="AF22" s="109">
        <v>20.816953819934021</v>
      </c>
      <c r="AG22" s="111">
        <v>3.7796954077333806</v>
      </c>
      <c r="AH22" s="109">
        <v>2.0723343292400394</v>
      </c>
      <c r="AI22" s="113">
        <v>4.097232575736875</v>
      </c>
    </row>
    <row r="23" spans="1:35">
      <c r="A23" s="13" t="s">
        <v>279</v>
      </c>
      <c r="B23" s="109">
        <v>5.3951221576008246</v>
      </c>
      <c r="C23" s="111">
        <v>0.45088044567824515</v>
      </c>
      <c r="D23" s="109">
        <v>5.9712391758392691</v>
      </c>
      <c r="E23" s="111">
        <v>0.74659895757587347</v>
      </c>
      <c r="F23" s="109">
        <v>5.0756201922180884</v>
      </c>
      <c r="G23" s="111">
        <v>0.54321434560066484</v>
      </c>
      <c r="H23" s="109">
        <v>5.3366716708814073</v>
      </c>
      <c r="I23" s="111">
        <v>1.1256659212224216</v>
      </c>
      <c r="J23" s="109">
        <v>-0.63456750495786185</v>
      </c>
      <c r="K23" s="111">
        <v>1.3301917572084232</v>
      </c>
      <c r="L23" s="109">
        <v>4.7269027238755443</v>
      </c>
      <c r="M23" s="111">
        <v>0.45393726110896732</v>
      </c>
      <c r="N23" s="109">
        <v>6.8418571774299419</v>
      </c>
      <c r="O23" s="111">
        <v>0.9373015870668745</v>
      </c>
      <c r="P23" s="109">
        <v>2.1149544535543976</v>
      </c>
      <c r="Q23" s="111">
        <v>1.0446509073879702</v>
      </c>
      <c r="R23" s="109">
        <v>5.2238149973225383</v>
      </c>
      <c r="S23" s="111">
        <v>0.4272345655940018</v>
      </c>
      <c r="T23" s="109">
        <v>6.7740108990865284</v>
      </c>
      <c r="U23" s="111">
        <v>2.3425555418578776</v>
      </c>
      <c r="V23" s="109">
        <v>1.5501959017639901</v>
      </c>
      <c r="W23" s="111">
        <v>2.3230205114463343</v>
      </c>
      <c r="X23" s="109">
        <v>5.5985629243998138</v>
      </c>
      <c r="Y23" s="111">
        <v>0.52370099586001384</v>
      </c>
      <c r="Z23" s="109">
        <v>4.5121861499138456</v>
      </c>
      <c r="AA23" s="111">
        <v>0.76613038024936508</v>
      </c>
      <c r="AB23" s="109">
        <v>-1.0863767744859683</v>
      </c>
      <c r="AC23" s="111">
        <v>0.87957825767427189</v>
      </c>
      <c r="AD23" s="109">
        <v>5.178922255366567</v>
      </c>
      <c r="AE23" s="111">
        <v>0.48521533808594852</v>
      </c>
      <c r="AF23" s="109">
        <v>5.7774140259686044</v>
      </c>
      <c r="AG23" s="111">
        <v>0.81246994725269073</v>
      </c>
      <c r="AH23" s="109">
        <v>0.5984917706020374</v>
      </c>
      <c r="AI23" s="113">
        <v>0.86671109197301477</v>
      </c>
    </row>
    <row r="24" spans="1:35">
      <c r="A24" s="13" t="s">
        <v>268</v>
      </c>
      <c r="B24" s="109">
        <v>6.3224626445508063</v>
      </c>
      <c r="C24" s="111">
        <v>0.76419833292517658</v>
      </c>
      <c r="D24" s="109">
        <v>7.5191844034194943</v>
      </c>
      <c r="E24" s="111">
        <v>1.380859209256075</v>
      </c>
      <c r="F24" s="109">
        <v>4.8877094925653886</v>
      </c>
      <c r="G24" s="111">
        <v>0.75645171632842323</v>
      </c>
      <c r="H24" s="109">
        <v>5.2979765082984906</v>
      </c>
      <c r="I24" s="111">
        <v>0.9458692141261178</v>
      </c>
      <c r="J24" s="109">
        <v>-2.2212078951210037</v>
      </c>
      <c r="K24" s="111">
        <v>1.680457028450107</v>
      </c>
      <c r="L24" s="109">
        <v>6.1830931184611062</v>
      </c>
      <c r="M24" s="111">
        <v>0.79202147057894423</v>
      </c>
      <c r="N24" s="109">
        <v>8.575802791562289</v>
      </c>
      <c r="O24" s="111">
        <v>3.0251596698423531</v>
      </c>
      <c r="P24" s="109">
        <v>2.3927096731011828</v>
      </c>
      <c r="Q24" s="111">
        <v>3.1425440842166568</v>
      </c>
      <c r="R24" s="109">
        <v>6.4601756627312037</v>
      </c>
      <c r="S24" s="111">
        <v>0.81725763929428874</v>
      </c>
      <c r="T24" s="109">
        <v>4.446117413072427</v>
      </c>
      <c r="U24" s="111">
        <v>1.2588612222493405</v>
      </c>
      <c r="V24" s="109">
        <v>-2.0140582496587767</v>
      </c>
      <c r="W24" s="111">
        <v>1.5069259672067687</v>
      </c>
      <c r="X24" s="109">
        <v>6.3235447213729286</v>
      </c>
      <c r="Y24" s="111">
        <v>0.77712052264259068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6.9088096980768388</v>
      </c>
      <c r="AE24" s="111">
        <v>1.0851256773590017</v>
      </c>
      <c r="AF24" s="109">
        <v>4.9915779644102818</v>
      </c>
      <c r="AG24" s="111">
        <v>0.71919240650436123</v>
      </c>
      <c r="AH24" s="109">
        <v>-1.917231733666557</v>
      </c>
      <c r="AI24" s="113">
        <v>1.3089835697733638</v>
      </c>
    </row>
    <row r="25" spans="1:35">
      <c r="A25" s="13" t="s">
        <v>285</v>
      </c>
      <c r="B25" s="109">
        <v>7.9235080899747476</v>
      </c>
      <c r="C25" s="111">
        <v>1.1931765141812301</v>
      </c>
      <c r="D25" s="109">
        <v>13.009942367263321</v>
      </c>
      <c r="E25" s="111">
        <v>4.698083192290702</v>
      </c>
      <c r="F25" s="109">
        <v>7.4181104550211483</v>
      </c>
      <c r="G25" s="111">
        <v>1.2317956728821</v>
      </c>
      <c r="H25" s="109">
        <v>5.5740173554555463</v>
      </c>
      <c r="I25" s="111">
        <v>0.90012609333892091</v>
      </c>
      <c r="J25" s="109">
        <v>-7.4359250118077744</v>
      </c>
      <c r="K25" s="111">
        <v>4.7844568100586695</v>
      </c>
      <c r="L25" s="109">
        <v>8.0007572676275291</v>
      </c>
      <c r="M25" s="111">
        <v>1.2792701363134524</v>
      </c>
      <c r="N25" s="109">
        <v>6.9449974002449961</v>
      </c>
      <c r="O25" s="111">
        <v>1.2970237377376244</v>
      </c>
      <c r="P25" s="109">
        <v>-1.055759867382533</v>
      </c>
      <c r="Q25" s="111">
        <v>1.7940693823454819</v>
      </c>
      <c r="R25" s="109">
        <v>7.9658859010494032</v>
      </c>
      <c r="S25" s="111">
        <v>1.2316324538482375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7.9857299691563037</v>
      </c>
      <c r="Y25" s="111">
        <v>1.3828633341212309</v>
      </c>
      <c r="Z25" s="109">
        <v>7.5850696974582448</v>
      </c>
      <c r="AA25" s="111">
        <v>1.4854374280807112</v>
      </c>
      <c r="AB25" s="109">
        <v>-0.40066027169805896</v>
      </c>
      <c r="AC25" s="111">
        <v>1.9950452296444894</v>
      </c>
      <c r="AD25" s="109">
        <v>7.1851106167032972</v>
      </c>
      <c r="AE25" s="111">
        <v>1.1063780070573626</v>
      </c>
      <c r="AF25" s="109">
        <v>9.6632058976029782</v>
      </c>
      <c r="AG25" s="111">
        <v>2.7814641750076174</v>
      </c>
      <c r="AH25" s="109">
        <v>2.478095280899681</v>
      </c>
      <c r="AI25" s="113">
        <v>2.8774863202044245</v>
      </c>
    </row>
    <row r="26" spans="1:35">
      <c r="A26" s="13" t="s">
        <v>303</v>
      </c>
      <c r="B26" s="109">
        <v>16.26033678129285</v>
      </c>
      <c r="C26" s="111">
        <v>2.0478490461695706</v>
      </c>
      <c r="D26" s="109">
        <v>22.705149155299431</v>
      </c>
      <c r="E26" s="111">
        <v>6.7594275618461985</v>
      </c>
      <c r="F26" s="109">
        <v>14.8433566848172</v>
      </c>
      <c r="G26" s="111">
        <v>2.2589340199048893</v>
      </c>
      <c r="H26" s="109">
        <v>13.864568120022049</v>
      </c>
      <c r="I26" s="111">
        <v>2.2491003973493626</v>
      </c>
      <c r="J26" s="109">
        <v>-8.8405810352773813</v>
      </c>
      <c r="K26" s="111">
        <v>7.139931164543321</v>
      </c>
      <c r="L26" s="109">
        <v>16.227232688819601</v>
      </c>
      <c r="M26" s="111">
        <v>2.0423037723521174</v>
      </c>
      <c r="N26" s="109">
        <v>16.371477756898031</v>
      </c>
      <c r="O26" s="111">
        <v>5.7472213727820005</v>
      </c>
      <c r="P26" s="109">
        <v>0.14424506807842974</v>
      </c>
      <c r="Q26" s="111">
        <v>6.1025590622756223</v>
      </c>
      <c r="R26" s="109">
        <v>13.323055750874801</v>
      </c>
      <c r="S26" s="111">
        <v>2.5008223432280938</v>
      </c>
      <c r="T26" s="109">
        <v>20.341514366771491</v>
      </c>
      <c r="U26" s="111">
        <v>3.1467511017634426</v>
      </c>
      <c r="V26" s="109">
        <v>7.0184586158966908</v>
      </c>
      <c r="W26" s="111">
        <v>3.7247112897833534</v>
      </c>
      <c r="X26" s="109">
        <v>17.591265099138621</v>
      </c>
      <c r="Y26" s="111">
        <v>2.8530197863892988</v>
      </c>
      <c r="Z26" s="109">
        <v>13.38144893236514</v>
      </c>
      <c r="AA26" s="111">
        <v>2.057834455406387</v>
      </c>
      <c r="AB26" s="109">
        <v>-4.2098161667734804</v>
      </c>
      <c r="AC26" s="111">
        <v>3.4794578194022971</v>
      </c>
      <c r="AD26" s="109">
        <v>15.962858989320759</v>
      </c>
      <c r="AE26" s="111">
        <v>2.9665747799623814</v>
      </c>
      <c r="AF26" s="109">
        <v>16.55430131943135</v>
      </c>
      <c r="AG26" s="111">
        <v>2.3945141554684439</v>
      </c>
      <c r="AH26" s="109">
        <v>0.59144233011059022</v>
      </c>
      <c r="AI26" s="113">
        <v>3.5888170666737729</v>
      </c>
    </row>
    <row r="27" spans="1:35">
      <c r="A27" s="13" t="s">
        <v>271</v>
      </c>
      <c r="B27" s="109">
        <v>4.5823852210209051</v>
      </c>
      <c r="C27" s="111">
        <v>1.2032786391656756</v>
      </c>
      <c r="D27" s="109">
        <v>4.5532409100485092</v>
      </c>
      <c r="E27" s="111">
        <v>1.6993232765242898</v>
      </c>
      <c r="F27" s="109">
        <v>1.545209241696599</v>
      </c>
      <c r="G27" s="111">
        <v>0.45038418473410491</v>
      </c>
      <c r="H27" s="109">
        <v>5.4386546900450767</v>
      </c>
      <c r="I27" s="111">
        <v>1.5092113587501408</v>
      </c>
      <c r="J27" s="109">
        <v>0.88541377999656756</v>
      </c>
      <c r="K27" s="111">
        <v>2.2705807849210653</v>
      </c>
      <c r="L27" s="109">
        <v>3.577793816170483</v>
      </c>
      <c r="M27" s="111">
        <v>1.2310526824727901</v>
      </c>
      <c r="N27" s="109">
        <v>15.573331088363229</v>
      </c>
      <c r="O27" s="111">
        <v>5.0491683212987271</v>
      </c>
      <c r="P27" s="109">
        <v>11.995537272192745</v>
      </c>
      <c r="Q27" s="111">
        <v>5.1965747575660846</v>
      </c>
      <c r="R27" s="109">
        <v>4.9560381235919611</v>
      </c>
      <c r="S27" s="111">
        <v>1.3509627260690469</v>
      </c>
      <c r="T27" s="109">
        <v>1.752060138054949</v>
      </c>
      <c r="U27" s="111">
        <v>0.7177056036028221</v>
      </c>
      <c r="V27" s="109">
        <v>-3.2039779855370121</v>
      </c>
      <c r="W27" s="111">
        <v>1.5288103466043788</v>
      </c>
      <c r="X27" s="109">
        <v>4.6961466901176703</v>
      </c>
      <c r="Y27" s="111">
        <v>1.2490620244216959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4.5984458231997447</v>
      </c>
      <c r="AE27" s="111">
        <v>1.2095959822532225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276</v>
      </c>
      <c r="B28" s="109">
        <v>5.1215822924039207</v>
      </c>
      <c r="C28" s="111">
        <v>0.56572664815529849</v>
      </c>
      <c r="D28" s="109">
        <v>5.5545597409121417</v>
      </c>
      <c r="E28" s="111">
        <v>1.1733333697346318</v>
      </c>
      <c r="F28" s="109">
        <v>4.4171425880121253</v>
      </c>
      <c r="G28" s="111">
        <v>0.64184353162898955</v>
      </c>
      <c r="H28" s="109">
        <v>5.7274245854753811</v>
      </c>
      <c r="I28" s="111">
        <v>1.307332035245669</v>
      </c>
      <c r="J28" s="109">
        <v>0.17286484456323947</v>
      </c>
      <c r="K28" s="111">
        <v>1.8203403742290165</v>
      </c>
      <c r="L28" s="109">
        <v>5.1668331178662186</v>
      </c>
      <c r="M28" s="111">
        <v>0.58180881983865418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5.3260292621858154</v>
      </c>
      <c r="S28" s="111">
        <v>0.63846838013906448</v>
      </c>
      <c r="T28" s="109">
        <v>3.6051778552667861</v>
      </c>
      <c r="U28" s="111">
        <v>0.46543420304305194</v>
      </c>
      <c r="V28" s="109">
        <v>-1.7208514069190293</v>
      </c>
      <c r="W28" s="111">
        <v>0.79270276568498732</v>
      </c>
      <c r="X28" s="109">
        <v>5.1215822924039207</v>
      </c>
      <c r="Y28" s="111">
        <v>0.56572664815529849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5.031196739659193</v>
      </c>
      <c r="AE28" s="111">
        <v>0.56643347159575386</v>
      </c>
      <c r="AF28" s="109">
        <v>5.9993877881911999</v>
      </c>
      <c r="AG28" s="111">
        <v>2.3203911722480726</v>
      </c>
      <c r="AH28" s="109">
        <v>0.96819104853200688</v>
      </c>
      <c r="AI28" s="113">
        <v>2.357647588113374</v>
      </c>
    </row>
    <row r="29" spans="1:35">
      <c r="A29" s="13" t="s">
        <v>304</v>
      </c>
      <c r="B29" s="109">
        <v>10.575087952357469</v>
      </c>
      <c r="C29" s="111">
        <v>1.9203499816078495</v>
      </c>
      <c r="D29" s="109">
        <v>14.461549748977021</v>
      </c>
      <c r="E29" s="111">
        <v>3.4097391854875454</v>
      </c>
      <c r="F29" s="109">
        <v>6.9371204031141183</v>
      </c>
      <c r="G29" s="111">
        <v>1.4651002250698315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10.779442739486701</v>
      </c>
      <c r="M29" s="111">
        <v>1.9483249071533331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11.05540950867263</v>
      </c>
      <c r="S29" s="111">
        <v>1.9485416924430028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10.750193331390619</v>
      </c>
      <c r="Y29" s="111">
        <v>2.1552866929188168</v>
      </c>
      <c r="Z29" s="109">
        <v>11.50883225917816</v>
      </c>
      <c r="AA29" s="111">
        <v>4.2595605680065471</v>
      </c>
      <c r="AB29" s="109">
        <v>0.7586389277875405</v>
      </c>
      <c r="AC29" s="111">
        <v>4.7985966100544566</v>
      </c>
      <c r="AD29" s="109">
        <v>8.846042358875275</v>
      </c>
      <c r="AE29" s="111">
        <v>2.425108662159257</v>
      </c>
      <c r="AF29" s="109">
        <v>12.85190594444672</v>
      </c>
      <c r="AG29" s="111">
        <v>2.9142013062652508</v>
      </c>
      <c r="AH29" s="109">
        <v>4.0058635855714453</v>
      </c>
      <c r="AI29" s="113">
        <v>3.7627078462647279</v>
      </c>
    </row>
    <row r="30" spans="1:35">
      <c r="A30" s="13" t="s">
        <v>291</v>
      </c>
      <c r="B30" s="109">
        <v>20.026306630641791</v>
      </c>
      <c r="C30" s="111">
        <v>1.4813973158686324</v>
      </c>
      <c r="D30" s="109">
        <v>19.388126104357902</v>
      </c>
      <c r="E30" s="111">
        <v>4.1688467150070059</v>
      </c>
      <c r="F30" s="109">
        <v>20.720682658877429</v>
      </c>
      <c r="G30" s="111">
        <v>1.5854307610236562</v>
      </c>
      <c r="H30" s="109">
        <v>18.30584113841098</v>
      </c>
      <c r="I30" s="111">
        <v>3.6165543782656986</v>
      </c>
      <c r="J30" s="109">
        <v>-1.082284965946922</v>
      </c>
      <c r="K30" s="111">
        <v>5.5156006179205503</v>
      </c>
      <c r="L30" s="109">
        <v>20.32317295153964</v>
      </c>
      <c r="M30" s="111">
        <v>1.3610734865826517</v>
      </c>
      <c r="N30" s="109">
        <v>17.01001701668191</v>
      </c>
      <c r="O30" s="111">
        <v>9.0113258891140759</v>
      </c>
      <c r="P30" s="109">
        <v>-3.3131559348577291</v>
      </c>
      <c r="Q30" s="111">
        <v>9.1180232742523284</v>
      </c>
      <c r="R30" s="109">
        <v>19.995651384740189</v>
      </c>
      <c r="S30" s="111">
        <v>1.6053232961121739</v>
      </c>
      <c r="T30" s="109">
        <v>21.230277570321501</v>
      </c>
      <c r="U30" s="111">
        <v>3.929382155300297</v>
      </c>
      <c r="V30" s="109">
        <v>1.2346261855813125</v>
      </c>
      <c r="W30" s="111">
        <v>4.3857650078658486</v>
      </c>
      <c r="X30" s="109">
        <v>18.886722581602982</v>
      </c>
      <c r="Y30" s="111">
        <v>1.8733461858841765</v>
      </c>
      <c r="Z30" s="109">
        <v>22.455506476336431</v>
      </c>
      <c r="AA30" s="111">
        <v>2.2563337439100066</v>
      </c>
      <c r="AB30" s="109">
        <v>3.5687838947334498</v>
      </c>
      <c r="AC30" s="111">
        <v>2.8194806771031007</v>
      </c>
      <c r="AD30" s="109">
        <v>20.479971538365412</v>
      </c>
      <c r="AE30" s="111">
        <v>1.8254089506793292</v>
      </c>
      <c r="AF30" s="109">
        <v>19.489989800481322</v>
      </c>
      <c r="AG30" s="111">
        <v>1.9782002180427489</v>
      </c>
      <c r="AH30" s="109">
        <v>-0.98998173788409005</v>
      </c>
      <c r="AI30" s="113">
        <v>2.3770424727515977</v>
      </c>
    </row>
    <row r="31" spans="1:35">
      <c r="A31" s="13" t="s">
        <v>302</v>
      </c>
      <c r="B31" s="109">
        <v>6.5912293357181362</v>
      </c>
      <c r="C31" s="111">
        <v>0.7758831556484207</v>
      </c>
      <c r="D31" s="109">
        <v>4.1274926656517668</v>
      </c>
      <c r="E31" s="111">
        <v>0.87478687833051172</v>
      </c>
      <c r="F31" s="109">
        <v>6.4037336636285804</v>
      </c>
      <c r="G31" s="111">
        <v>1.0230641094234378</v>
      </c>
      <c r="H31" s="109">
        <v>7.6195056845579758</v>
      </c>
      <c r="I31" s="111">
        <v>1.2548481682339763</v>
      </c>
      <c r="J31" s="109">
        <v>3.4920130189062091</v>
      </c>
      <c r="K31" s="111">
        <v>1.3379598769561336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6.3206224354361176</v>
      </c>
      <c r="S31" s="111">
        <v>0.89833363131466837</v>
      </c>
      <c r="T31" s="109">
        <v>6.7920513594990313</v>
      </c>
      <c r="U31" s="111">
        <v>1.3217187507157699</v>
      </c>
      <c r="V31" s="109">
        <v>0.4714289240629137</v>
      </c>
      <c r="W31" s="111">
        <v>1.490826053200607</v>
      </c>
      <c r="X31" s="109">
        <v>6.3924591032134801</v>
      </c>
      <c r="Y31" s="111">
        <v>0.85462708392043762</v>
      </c>
      <c r="Z31" s="109">
        <v>7.0812472307916732</v>
      </c>
      <c r="AA31" s="111">
        <v>1.8691976185053474</v>
      </c>
      <c r="AB31" s="109">
        <v>0.68878812757819308</v>
      </c>
      <c r="AC31" s="111">
        <v>2.0373790540579684</v>
      </c>
      <c r="AD31" s="109">
        <v>6.8433949490914117</v>
      </c>
      <c r="AE31" s="111">
        <v>1.1151434486735787</v>
      </c>
      <c r="AF31" s="109">
        <v>5.7816939480740501</v>
      </c>
      <c r="AG31" s="111">
        <v>0.91186631935678863</v>
      </c>
      <c r="AH31" s="109">
        <v>-1.0617010010173615</v>
      </c>
      <c r="AI31" s="113">
        <v>1.3983609315873273</v>
      </c>
    </row>
    <row r="32" spans="1:35">
      <c r="A32" s="13" t="s">
        <v>288</v>
      </c>
      <c r="B32" s="109">
        <v>14.17116834601935</v>
      </c>
      <c r="C32" s="111">
        <v>1.0384007609610557</v>
      </c>
      <c r="D32" s="109" t="s">
        <v>14</v>
      </c>
      <c r="E32" s="111" t="s">
        <v>14</v>
      </c>
      <c r="F32" s="109">
        <v>11.39646832465205</v>
      </c>
      <c r="G32" s="111">
        <v>1.2561960439363566</v>
      </c>
      <c r="H32" s="109">
        <v>15.973158557223639</v>
      </c>
      <c r="I32" s="111">
        <v>1.5804928071042912</v>
      </c>
      <c r="J32" s="109" t="s">
        <v>14</v>
      </c>
      <c r="K32" s="111" t="s">
        <v>14</v>
      </c>
      <c r="L32" s="109">
        <v>14.77823274092561</v>
      </c>
      <c r="M32" s="111">
        <v>1.1094198119736185</v>
      </c>
      <c r="N32" s="109">
        <v>5.8211070312729634</v>
      </c>
      <c r="O32" s="111">
        <v>1.1789922930000387</v>
      </c>
      <c r="P32" s="109">
        <v>-8.9571257096526473</v>
      </c>
      <c r="Q32" s="111">
        <v>1.6379505894325452</v>
      </c>
      <c r="R32" s="109">
        <v>14.30073379761305</v>
      </c>
      <c r="S32" s="111">
        <v>1.0596929377919619</v>
      </c>
      <c r="T32" s="109">
        <v>12.80364594995374</v>
      </c>
      <c r="U32" s="111">
        <v>3.4167056244262146</v>
      </c>
      <c r="V32" s="109">
        <v>-1.4970878476593104</v>
      </c>
      <c r="W32" s="111">
        <v>3.5018623148947823</v>
      </c>
      <c r="X32" s="109">
        <v>14.294363657731379</v>
      </c>
      <c r="Y32" s="111">
        <v>1.0439306945064115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13.92594800180688</v>
      </c>
      <c r="AE32" s="111">
        <v>1.1282421609476376</v>
      </c>
      <c r="AF32" s="109">
        <v>16.796395257878959</v>
      </c>
      <c r="AG32" s="111">
        <v>3.9754684372236193</v>
      </c>
      <c r="AH32" s="109">
        <v>2.8704472560720795</v>
      </c>
      <c r="AI32" s="113">
        <v>4.2832636160282567</v>
      </c>
    </row>
    <row r="33" spans="1:35">
      <c r="A33" s="13" t="s">
        <v>312</v>
      </c>
      <c r="B33" s="109">
        <v>18.064658542249759</v>
      </c>
      <c r="C33" s="111">
        <v>2.4413763095444079</v>
      </c>
      <c r="D33" s="109">
        <v>17.752466800579061</v>
      </c>
      <c r="E33" s="111">
        <v>4.4464412975395877</v>
      </c>
      <c r="F33" s="109">
        <v>22.984468066462721</v>
      </c>
      <c r="G33" s="111">
        <v>4.2782306746421472</v>
      </c>
      <c r="H33" s="109">
        <v>9.1070700295595266</v>
      </c>
      <c r="I33" s="111">
        <v>1.0315823972208495</v>
      </c>
      <c r="J33" s="109">
        <v>-8.6453967710195343</v>
      </c>
      <c r="K33" s="111">
        <v>4.5884693266744305</v>
      </c>
      <c r="L33" s="109">
        <v>18.730934685192612</v>
      </c>
      <c r="M33" s="111">
        <v>2.7340067443642861</v>
      </c>
      <c r="N33" s="109">
        <v>12.93167373861831</v>
      </c>
      <c r="O33" s="111">
        <v>2.5912681422270518</v>
      </c>
      <c r="P33" s="109">
        <v>-5.7992609465743019</v>
      </c>
      <c r="Q33" s="111">
        <v>3.7855163503779465</v>
      </c>
      <c r="R33" s="109">
        <v>15.53004262931638</v>
      </c>
      <c r="S33" s="111">
        <v>3.8239611761365495</v>
      </c>
      <c r="T33" s="109">
        <v>19.06401574452353</v>
      </c>
      <c r="U33" s="111">
        <v>3.437134313269822</v>
      </c>
      <c r="V33" s="109">
        <v>3.5339731152071501</v>
      </c>
      <c r="W33" s="111">
        <v>5.7173062729962156</v>
      </c>
      <c r="X33" s="109">
        <v>17.393707310893721</v>
      </c>
      <c r="Y33" s="111">
        <v>2.5299303888499796</v>
      </c>
      <c r="Z33" s="109">
        <v>24.643762993190801</v>
      </c>
      <c r="AA33" s="111">
        <v>10.688532668629161</v>
      </c>
      <c r="AB33" s="109">
        <v>7.2500556822970808</v>
      </c>
      <c r="AC33" s="111">
        <v>11.180413232824995</v>
      </c>
      <c r="AD33" s="109">
        <v>17.946546288494481</v>
      </c>
      <c r="AE33" s="111">
        <v>2.7437245968152371</v>
      </c>
      <c r="AF33" s="109">
        <v>18.792543764811271</v>
      </c>
      <c r="AG33" s="111">
        <v>7.5375623925810959</v>
      </c>
      <c r="AH33" s="109">
        <v>0.84599747631678923</v>
      </c>
      <c r="AI33" s="113">
        <v>8.3126562274418418</v>
      </c>
    </row>
    <row r="34" spans="1:35">
      <c r="A34" s="13" t="s">
        <v>286</v>
      </c>
      <c r="B34" s="109">
        <v>7.2027613954521144</v>
      </c>
      <c r="C34" s="111">
        <v>0.90907460778867832</v>
      </c>
      <c r="D34" s="109">
        <v>6.8528718084318649</v>
      </c>
      <c r="E34" s="111">
        <v>1.3358571065429967</v>
      </c>
      <c r="F34" s="109">
        <v>6.0361944737260238</v>
      </c>
      <c r="G34" s="111">
        <v>0.64511779208137554</v>
      </c>
      <c r="H34" s="109">
        <v>10.550671160764169</v>
      </c>
      <c r="I34" s="111">
        <v>1.5037063684453891</v>
      </c>
      <c r="J34" s="109">
        <v>3.6977993523323045</v>
      </c>
      <c r="K34" s="111">
        <v>2.0058092394513198</v>
      </c>
      <c r="L34" s="109">
        <v>7.041033425526626</v>
      </c>
      <c r="M34" s="111">
        <v>0.92189337181125308</v>
      </c>
      <c r="N34" s="109">
        <v>19.31376887096031</v>
      </c>
      <c r="O34" s="111">
        <v>2.8102220120574155</v>
      </c>
      <c r="P34" s="109">
        <v>12.272735445433684</v>
      </c>
      <c r="Q34" s="111">
        <v>2.9841018525791174</v>
      </c>
      <c r="R34" s="109">
        <v>7.4476871440105974</v>
      </c>
      <c r="S34" s="111">
        <v>1.0103387338598262</v>
      </c>
      <c r="T34" s="109">
        <v>5.0245682271169221</v>
      </c>
      <c r="U34" s="111">
        <v>0.85980733604188175</v>
      </c>
      <c r="V34" s="109">
        <v>-2.4231189168936753</v>
      </c>
      <c r="W34" s="111">
        <v>1.3441668869892434</v>
      </c>
      <c r="X34" s="109">
        <v>7.2391194400545649</v>
      </c>
      <c r="Y34" s="111">
        <v>0.93360686748091171</v>
      </c>
      <c r="Z34" s="109">
        <v>6.3970095089012311</v>
      </c>
      <c r="AA34" s="111">
        <v>2.0130729914323662</v>
      </c>
      <c r="AB34" s="109">
        <v>-0.84210993115333377</v>
      </c>
      <c r="AC34" s="111">
        <v>2.1119093195969438</v>
      </c>
      <c r="AD34" s="109">
        <v>7.20723050130439</v>
      </c>
      <c r="AE34" s="111">
        <v>0.91362445528593639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301</v>
      </c>
      <c r="B35" s="109">
        <v>17.29868806931324</v>
      </c>
      <c r="C35" s="111">
        <v>3.7122248787000522</v>
      </c>
      <c r="D35" s="109">
        <v>21.05105251002821</v>
      </c>
      <c r="E35" s="111">
        <v>8.5138210665098164</v>
      </c>
      <c r="F35" s="109">
        <v>5.6520795113270426</v>
      </c>
      <c r="G35" s="111">
        <v>1.7645667794260826</v>
      </c>
      <c r="H35" s="109">
        <v>21.449484623835449</v>
      </c>
      <c r="I35" s="111">
        <v>3.9284715601093962</v>
      </c>
      <c r="J35" s="109">
        <v>0.39843211380723886</v>
      </c>
      <c r="K35" s="111">
        <v>9.3698903953134938</v>
      </c>
      <c r="L35" s="109">
        <v>12.28640898588174</v>
      </c>
      <c r="M35" s="111">
        <v>4.3808252907478442</v>
      </c>
      <c r="N35" s="109">
        <v>35.948101455513722</v>
      </c>
      <c r="O35" s="111">
        <v>5.9996760577009161</v>
      </c>
      <c r="P35" s="109">
        <v>23.66169246963198</v>
      </c>
      <c r="Q35" s="111">
        <v>7.3896389424225823</v>
      </c>
      <c r="R35" s="109">
        <v>26.011263918859221</v>
      </c>
      <c r="S35" s="111">
        <v>7.8938099302703844</v>
      </c>
      <c r="T35" s="109">
        <v>14.91593785434117</v>
      </c>
      <c r="U35" s="111">
        <v>4.430854078003458</v>
      </c>
      <c r="V35" s="109">
        <v>-11.095326064518051</v>
      </c>
      <c r="W35" s="111">
        <v>9.5376698529054682</v>
      </c>
      <c r="X35" s="109">
        <v>17.55734295286987</v>
      </c>
      <c r="Y35" s="111">
        <v>3.793251336960128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17.854630318561391</v>
      </c>
      <c r="AE35" s="111">
        <v>4.0911271480766507</v>
      </c>
      <c r="AF35" s="109">
        <v>11.14197624866919</v>
      </c>
      <c r="AG35" s="111">
        <v>6.9221388029532704</v>
      </c>
      <c r="AH35" s="109">
        <v>-6.712654069892201</v>
      </c>
      <c r="AI35" s="113">
        <v>8.5190426626867719</v>
      </c>
    </row>
    <row r="36" spans="1:35">
      <c r="A36" s="13" t="s">
        <v>297</v>
      </c>
      <c r="B36" s="109">
        <v>9.3896921013751573</v>
      </c>
      <c r="C36" s="111">
        <v>0.86171283210771465</v>
      </c>
      <c r="D36" s="109" t="s">
        <v>14</v>
      </c>
      <c r="E36" s="111" t="s">
        <v>14</v>
      </c>
      <c r="F36" s="109">
        <v>11.714615907303781</v>
      </c>
      <c r="G36" s="111">
        <v>2.0024413959314016</v>
      </c>
      <c r="H36" s="109">
        <v>9.281783546889498</v>
      </c>
      <c r="I36" s="111">
        <v>1.1144897884755027</v>
      </c>
      <c r="J36" s="109" t="s">
        <v>14</v>
      </c>
      <c r="K36" s="111" t="s">
        <v>14</v>
      </c>
      <c r="L36" s="109">
        <v>9.7810369321521389</v>
      </c>
      <c r="M36" s="111">
        <v>0.86926191654550689</v>
      </c>
      <c r="N36" s="109">
        <v>6.7464833788725542</v>
      </c>
      <c r="O36" s="111">
        <v>2.3580846571547944</v>
      </c>
      <c r="P36" s="109">
        <v>-3.0345535532795846</v>
      </c>
      <c r="Q36" s="111">
        <v>2.3788160613861526</v>
      </c>
      <c r="R36" s="109">
        <v>9.5819764415862441</v>
      </c>
      <c r="S36" s="111">
        <v>0.89024920424341147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9.3896921013751573</v>
      </c>
      <c r="Y36" s="111">
        <v>0.86171283210771465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9.4218978622415666</v>
      </c>
      <c r="AE36" s="111">
        <v>0.87986061962456108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272</v>
      </c>
      <c r="B37" s="109">
        <v>5.0036082883464026</v>
      </c>
      <c r="C37" s="111">
        <v>0.7808820329271805</v>
      </c>
      <c r="D37" s="109">
        <v>5.5717598581018892</v>
      </c>
      <c r="E37" s="111">
        <v>1.3445947139849834</v>
      </c>
      <c r="F37" s="109">
        <v>3.8012898525917271</v>
      </c>
      <c r="G37" s="111">
        <v>0.51039900050198805</v>
      </c>
      <c r="H37" s="109">
        <v>5.6147997490727697</v>
      </c>
      <c r="I37" s="111">
        <v>2.104621437178424</v>
      </c>
      <c r="J37" s="109">
        <v>4.3039890970880457E-2</v>
      </c>
      <c r="K37" s="111">
        <v>2.4910939749942584</v>
      </c>
      <c r="L37" s="109">
        <v>4.7885685000102729</v>
      </c>
      <c r="M37" s="111">
        <v>0.7782560674162573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5.1068758182827656</v>
      </c>
      <c r="S37" s="111">
        <v>0.85550388903840258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4.8271651576691683</v>
      </c>
      <c r="Y37" s="111">
        <v>0.74232788802040384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5.1107909426051101</v>
      </c>
      <c r="AE37" s="111">
        <v>0.87698364562893738</v>
      </c>
      <c r="AF37" s="109">
        <v>4.3123473940802493</v>
      </c>
      <c r="AG37" s="111">
        <v>1.3548244986882061</v>
      </c>
      <c r="AH37" s="109">
        <v>-0.79844354852486088</v>
      </c>
      <c r="AI37" s="113">
        <v>1.6137304862062578</v>
      </c>
    </row>
    <row r="38" spans="1:35">
      <c r="A38" s="13" t="s">
        <v>264</v>
      </c>
      <c r="B38" s="109">
        <v>5.3246115131121314</v>
      </c>
      <c r="C38" s="111">
        <v>1.2605105508304988</v>
      </c>
      <c r="D38" s="109">
        <v>7.3977464279928116</v>
      </c>
      <c r="E38" s="111">
        <v>2.9624828552069635</v>
      </c>
      <c r="F38" s="109">
        <v>3.4404087426439891</v>
      </c>
      <c r="G38" s="111">
        <v>0.78728893148541201</v>
      </c>
      <c r="H38" s="109">
        <v>4.6141789999271952</v>
      </c>
      <c r="I38" s="111">
        <v>0.81838984646611657</v>
      </c>
      <c r="J38" s="109">
        <v>-2.7835674280656164</v>
      </c>
      <c r="K38" s="111">
        <v>3.0690106729495445</v>
      </c>
      <c r="L38" s="109">
        <v>5.381366280179714</v>
      </c>
      <c r="M38" s="111">
        <v>1.2838574877621247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4.8091676097083216</v>
      </c>
      <c r="S38" s="111">
        <v>1.1582747157316267</v>
      </c>
      <c r="T38" s="109">
        <v>9.0660576045079715</v>
      </c>
      <c r="U38" s="111">
        <v>5.8353774678350261</v>
      </c>
      <c r="V38" s="109">
        <v>4.2568899947996499</v>
      </c>
      <c r="W38" s="111">
        <v>5.7800997449996006</v>
      </c>
      <c r="X38" s="109">
        <v>5.1333939914812996</v>
      </c>
      <c r="Y38" s="111">
        <v>1.2542100686772841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5.1706663796190746</v>
      </c>
      <c r="AE38" s="111">
        <v>1.4526345579543574</v>
      </c>
      <c r="AF38" s="109">
        <v>5.8270677959207138</v>
      </c>
      <c r="AG38" s="111">
        <v>2.6134069028726277</v>
      </c>
      <c r="AH38" s="109">
        <v>0.65640141630163917</v>
      </c>
      <c r="AI38" s="113">
        <v>2.9632187643039725</v>
      </c>
    </row>
    <row r="39" spans="1:35">
      <c r="A39" s="13" t="s">
        <v>282</v>
      </c>
      <c r="B39" s="109">
        <v>4.6929885633393829</v>
      </c>
      <c r="C39" s="111">
        <v>0.5520559480034799</v>
      </c>
      <c r="D39" s="109">
        <v>4.9788928972654896</v>
      </c>
      <c r="E39" s="111">
        <v>1.0152597066505422</v>
      </c>
      <c r="F39" s="109">
        <v>3.9678262687261552</v>
      </c>
      <c r="G39" s="111">
        <v>0.49342961367278165</v>
      </c>
      <c r="H39" s="109">
        <v>5.8913614533643353</v>
      </c>
      <c r="I39" s="111">
        <v>1.8169412337017778</v>
      </c>
      <c r="J39" s="109">
        <v>0.9124685560988457</v>
      </c>
      <c r="K39" s="111">
        <v>2.0836369175456122</v>
      </c>
      <c r="L39" s="109">
        <v>4.6845125383051904</v>
      </c>
      <c r="M39" s="111">
        <v>0.53446028433839865</v>
      </c>
      <c r="N39" s="109">
        <v>4.7331302784689564</v>
      </c>
      <c r="O39" s="111">
        <v>1.9131461517033059</v>
      </c>
      <c r="P39" s="109">
        <v>4.8617740163765966E-2</v>
      </c>
      <c r="Q39" s="111">
        <v>1.9845169015555881</v>
      </c>
      <c r="R39" s="109">
        <v>4.5649803857334366</v>
      </c>
      <c r="S39" s="111">
        <v>0.59804637480625178</v>
      </c>
      <c r="T39" s="109">
        <v>5.0390499371505966</v>
      </c>
      <c r="U39" s="111">
        <v>1.2275579582809617</v>
      </c>
      <c r="V39" s="109">
        <v>0.47406955141716001</v>
      </c>
      <c r="W39" s="111">
        <v>1.3568308409486904</v>
      </c>
      <c r="X39" s="109">
        <v>4.6929885633393829</v>
      </c>
      <c r="Y39" s="111">
        <v>0.5520559480034799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4.3613010895713806</v>
      </c>
      <c r="AE39" s="111">
        <v>0.50466875453235882</v>
      </c>
      <c r="AF39" s="109">
        <v>5.7182092633630841</v>
      </c>
      <c r="AG39" s="111">
        <v>1.5537085838825346</v>
      </c>
      <c r="AH39" s="109">
        <v>1.3569081737917035</v>
      </c>
      <c r="AI39" s="113">
        <v>1.617779118100044</v>
      </c>
    </row>
    <row r="40" spans="1:35">
      <c r="A40" s="13" t="s">
        <v>3</v>
      </c>
      <c r="B40" s="109">
        <v>6.1623639887171731</v>
      </c>
      <c r="C40" s="111">
        <v>0.74013503149403925</v>
      </c>
      <c r="D40" s="109" t="s">
        <v>14</v>
      </c>
      <c r="E40" s="111" t="s">
        <v>14</v>
      </c>
      <c r="F40" s="109">
        <v>5.9790984479386093</v>
      </c>
      <c r="G40" s="111">
        <v>0.79026775065767518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5.1500574499368676</v>
      </c>
      <c r="M40" s="111">
        <v>0.92974776811961257</v>
      </c>
      <c r="N40" s="109">
        <v>6.9519630889756829</v>
      </c>
      <c r="O40" s="111">
        <v>1.0968723446580153</v>
      </c>
      <c r="P40" s="109">
        <v>1.8019056390388153</v>
      </c>
      <c r="Q40" s="111">
        <v>1.438228845631792</v>
      </c>
      <c r="R40" s="109">
        <v>6.2274636320761179</v>
      </c>
      <c r="S40" s="111">
        <v>0.79292355358068933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6.3049894813010932</v>
      </c>
      <c r="Y40" s="111">
        <v>0.81727946123037287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5.8510555243723212</v>
      </c>
      <c r="AE40" s="111">
        <v>0.97402499449763169</v>
      </c>
      <c r="AF40" s="109">
        <v>6.6086230320265633</v>
      </c>
      <c r="AG40" s="111">
        <v>1.2874604132393421</v>
      </c>
      <c r="AH40" s="109">
        <v>0.75756750765424208</v>
      </c>
      <c r="AI40" s="113">
        <v>1.6845027539471227</v>
      </c>
    </row>
    <row r="41" spans="1:35">
      <c r="A41" s="13" t="s">
        <v>298</v>
      </c>
      <c r="B41" s="109">
        <v>30.087563518932509</v>
      </c>
      <c r="C41" s="111">
        <v>3.0519138661259855</v>
      </c>
      <c r="D41" s="109">
        <v>35.143288788471033</v>
      </c>
      <c r="E41" s="111">
        <v>11.684600572617766</v>
      </c>
      <c r="F41" s="109">
        <v>30.588144438303111</v>
      </c>
      <c r="G41" s="111">
        <v>4.5433937890992517</v>
      </c>
      <c r="H41" s="109">
        <v>28.57292409971522</v>
      </c>
      <c r="I41" s="111">
        <v>3.836006401804831</v>
      </c>
      <c r="J41" s="109">
        <v>-6.5703646887558129</v>
      </c>
      <c r="K41" s="111">
        <v>12.075412367119446</v>
      </c>
      <c r="L41" s="109">
        <v>26.58267857943866</v>
      </c>
      <c r="M41" s="111">
        <v>3.4718525233504294</v>
      </c>
      <c r="N41" s="109">
        <v>38.892534842537003</v>
      </c>
      <c r="O41" s="111">
        <v>5.8092881060080064</v>
      </c>
      <c r="P41" s="109">
        <v>12.309856263098343</v>
      </c>
      <c r="Q41" s="111">
        <v>6.7168556335449914</v>
      </c>
      <c r="R41" s="109">
        <v>32.568184264518088</v>
      </c>
      <c r="S41" s="111">
        <v>3.9155112056790728</v>
      </c>
      <c r="T41" s="109">
        <v>25.74512291651676</v>
      </c>
      <c r="U41" s="111">
        <v>4.5729158813157564</v>
      </c>
      <c r="V41" s="109">
        <v>-6.8230613480013282</v>
      </c>
      <c r="W41" s="111">
        <v>5.9626782877549065</v>
      </c>
      <c r="X41" s="109">
        <v>30.467088061122091</v>
      </c>
      <c r="Y41" s="111">
        <v>3.1832166639332113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30.380933341486589</v>
      </c>
      <c r="AE41" s="111">
        <v>3.1915915754444195</v>
      </c>
      <c r="AF41" s="109">
        <v>24.848594890008549</v>
      </c>
      <c r="AG41" s="111">
        <v>8.5411424997093466</v>
      </c>
      <c r="AH41" s="109">
        <v>-5.53233845147804</v>
      </c>
      <c r="AI41" s="113">
        <v>9.1918463501303034</v>
      </c>
    </row>
    <row r="42" spans="1:35">
      <c r="A42" s="13" t="s">
        <v>309</v>
      </c>
      <c r="B42" s="109">
        <v>6.0381142922069717</v>
      </c>
      <c r="C42" s="111">
        <v>0.40703989722254919</v>
      </c>
      <c r="D42" s="109" t="s">
        <v>14</v>
      </c>
      <c r="E42" s="111" t="s">
        <v>14</v>
      </c>
      <c r="F42" s="109">
        <v>5.7725380991960504</v>
      </c>
      <c r="G42" s="111">
        <v>0.50024061565750122</v>
      </c>
      <c r="H42" s="109">
        <v>6.5779666933748464</v>
      </c>
      <c r="I42" s="111">
        <v>0.81294852661307881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6.2494072593607992</v>
      </c>
      <c r="S42" s="111">
        <v>0.43349860445664123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5.8127500343581904</v>
      </c>
      <c r="Y42" s="111">
        <v>0.43217519178640823</v>
      </c>
      <c r="Z42" s="109">
        <v>6.9395713236020953</v>
      </c>
      <c r="AA42" s="111">
        <v>1.0921887206202525</v>
      </c>
      <c r="AB42" s="109">
        <v>1.1268212892439049</v>
      </c>
      <c r="AC42" s="111">
        <v>1.1800703397176022</v>
      </c>
      <c r="AD42" s="109">
        <v>6.4908676538311072</v>
      </c>
      <c r="AE42" s="111">
        <v>0.56891025151586339</v>
      </c>
      <c r="AF42" s="109">
        <v>5.5266706800019314</v>
      </c>
      <c r="AG42" s="111">
        <v>0.63324362884513308</v>
      </c>
      <c r="AH42" s="109">
        <v>-0.9641969738291758</v>
      </c>
      <c r="AI42" s="113">
        <v>0.88710012285411166</v>
      </c>
    </row>
    <row r="43" spans="1:35">
      <c r="A43" s="13" t="s">
        <v>277</v>
      </c>
      <c r="B43" s="109">
        <v>5.9742576113855259</v>
      </c>
      <c r="C43" s="111">
        <v>0.51222576518389007</v>
      </c>
      <c r="D43" s="109">
        <v>6.2452615587432208</v>
      </c>
      <c r="E43" s="111">
        <v>0.79534454904612106</v>
      </c>
      <c r="F43" s="109">
        <v>5.5353749795921194</v>
      </c>
      <c r="G43" s="111">
        <v>0.62393961921948493</v>
      </c>
      <c r="H43" s="109">
        <v>6.5245556838571384</v>
      </c>
      <c r="I43" s="111">
        <v>1.4625021229847126</v>
      </c>
      <c r="J43" s="109">
        <v>0.2792941251139176</v>
      </c>
      <c r="K43" s="111">
        <v>1.6459024797091593</v>
      </c>
      <c r="L43" s="109">
        <v>5.8697481660883701</v>
      </c>
      <c r="M43" s="111">
        <v>0.55630279316791764</v>
      </c>
      <c r="N43" s="109">
        <v>6.6516964965688734</v>
      </c>
      <c r="O43" s="111">
        <v>0.97003332547021148</v>
      </c>
      <c r="P43" s="109">
        <v>0.78194833048050327</v>
      </c>
      <c r="Q43" s="111">
        <v>1.0782840268414142</v>
      </c>
      <c r="R43" s="109">
        <v>6.038944014360788</v>
      </c>
      <c r="S43" s="111">
        <v>0.52164403397599834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5.8371927845631673</v>
      </c>
      <c r="Y43" s="111">
        <v>0.58638439057801794</v>
      </c>
      <c r="Z43" s="109">
        <v>6.6062436811769922</v>
      </c>
      <c r="AA43" s="111">
        <v>1.1106877002421838</v>
      </c>
      <c r="AB43" s="109">
        <v>0.76905089661382497</v>
      </c>
      <c r="AC43" s="111">
        <v>1.2753119004288829</v>
      </c>
      <c r="AD43" s="109">
        <v>6.6207944999677144</v>
      </c>
      <c r="AE43" s="111">
        <v>0.71414625062092918</v>
      </c>
      <c r="AF43" s="109">
        <v>5.0106990200052</v>
      </c>
      <c r="AG43" s="111">
        <v>0.4705991515993877</v>
      </c>
      <c r="AH43" s="109">
        <v>-1.6100954799625145</v>
      </c>
      <c r="AI43" s="113">
        <v>0.77957392610881615</v>
      </c>
    </row>
    <row r="44" spans="1:35">
      <c r="A44" s="13" t="s">
        <v>294</v>
      </c>
      <c r="B44" s="109">
        <v>24.043833470009659</v>
      </c>
      <c r="C44" s="111">
        <v>7.3413569073920151</v>
      </c>
      <c r="D44" s="109">
        <v>45.227755564425948</v>
      </c>
      <c r="E44" s="111">
        <v>14.685303004240774</v>
      </c>
      <c r="F44" s="109">
        <v>13.06514748924482</v>
      </c>
      <c r="G44" s="111">
        <v>2.4309486446747686</v>
      </c>
      <c r="H44" s="109">
        <v>7.4300637405445524</v>
      </c>
      <c r="I44" s="111">
        <v>1.1118653248431671</v>
      </c>
      <c r="J44" s="109">
        <v>-37.797691823881394</v>
      </c>
      <c r="K44" s="111">
        <v>14.430700600679293</v>
      </c>
      <c r="L44" s="109">
        <v>24.653173380430161</v>
      </c>
      <c r="M44" s="111">
        <v>7.6019411236602963</v>
      </c>
      <c r="N44" s="109">
        <v>8.2433903747634254</v>
      </c>
      <c r="O44" s="111">
        <v>0.73609083137459752</v>
      </c>
      <c r="P44" s="109">
        <v>-16.409783005666736</v>
      </c>
      <c r="Q44" s="111">
        <v>7.6482739469749275</v>
      </c>
      <c r="R44" s="109">
        <v>27.695236858482609</v>
      </c>
      <c r="S44" s="111">
        <v>8.0902137678883115</v>
      </c>
      <c r="T44" s="109">
        <v>8.044906134390164</v>
      </c>
      <c r="U44" s="111">
        <v>1.8384056509507989</v>
      </c>
      <c r="V44" s="109">
        <v>-19.650330724092445</v>
      </c>
      <c r="W44" s="111">
        <v>7.6918379174870308</v>
      </c>
      <c r="X44" s="109">
        <v>25.519111939209481</v>
      </c>
      <c r="Y44" s="111">
        <v>9.2389399536095596</v>
      </c>
      <c r="Z44" s="109">
        <v>20.600528036041879</v>
      </c>
      <c r="AA44" s="111">
        <v>6.145034654076861</v>
      </c>
      <c r="AB44" s="109">
        <v>-4.9185839031676011</v>
      </c>
      <c r="AC44" s="111">
        <v>11.223992325920817</v>
      </c>
      <c r="AD44" s="109">
        <v>26.534153271543989</v>
      </c>
      <c r="AE44" s="111">
        <v>8.1017173185504987</v>
      </c>
      <c r="AF44" s="109">
        <v>7.5156879013056397</v>
      </c>
      <c r="AG44" s="111">
        <v>0.59571573353280727</v>
      </c>
      <c r="AH44" s="109">
        <v>-19.018465370238349</v>
      </c>
      <c r="AI44" s="113">
        <v>8.3047173527996048</v>
      </c>
    </row>
    <row r="45" spans="1:35">
      <c r="A45" s="13" t="s">
        <v>306</v>
      </c>
      <c r="B45" s="109">
        <v>13.06011598065604</v>
      </c>
      <c r="C45" s="111">
        <v>0.80537216331216288</v>
      </c>
      <c r="D45" s="109">
        <v>24.63681634234112</v>
      </c>
      <c r="E45" s="111">
        <v>6.3758504658035466</v>
      </c>
      <c r="F45" s="109">
        <v>12.52287355659967</v>
      </c>
      <c r="G45" s="111">
        <v>0.70670512508496874</v>
      </c>
      <c r="H45" s="109">
        <v>10.34897229474676</v>
      </c>
      <c r="I45" s="111">
        <v>1.7531127900035692</v>
      </c>
      <c r="J45" s="109">
        <v>-14.28784404759436</v>
      </c>
      <c r="K45" s="111">
        <v>6.6252905032288618</v>
      </c>
      <c r="L45" s="109">
        <v>14.20515448565615</v>
      </c>
      <c r="M45" s="111">
        <v>0.86509454525819496</v>
      </c>
      <c r="N45" s="109">
        <v>7.1405072842671302</v>
      </c>
      <c r="O45" s="111">
        <v>2.1899349574520643</v>
      </c>
      <c r="P45" s="109">
        <v>-7.06464720138902</v>
      </c>
      <c r="Q45" s="111">
        <v>2.3544545330740938</v>
      </c>
      <c r="R45" s="109">
        <v>10.79434222789946</v>
      </c>
      <c r="S45" s="111">
        <v>0.91609799823539473</v>
      </c>
      <c r="T45" s="109">
        <v>14.769661003664069</v>
      </c>
      <c r="U45" s="111">
        <v>1.2008201057091024</v>
      </c>
      <c r="V45" s="109">
        <v>3.9753187757646096</v>
      </c>
      <c r="W45" s="111">
        <v>1.4541656161353231</v>
      </c>
      <c r="X45" s="109">
        <v>12.836608877629979</v>
      </c>
      <c r="Y45" s="111">
        <v>0.80104889131448109</v>
      </c>
      <c r="Z45" s="109">
        <v>13.546568605799029</v>
      </c>
      <c r="AA45" s="111">
        <v>2.6923827799631561</v>
      </c>
      <c r="AB45" s="109">
        <v>0.70995972816904995</v>
      </c>
      <c r="AC45" s="111">
        <v>2.7543003870999776</v>
      </c>
      <c r="AD45" s="109">
        <v>12.85930572992357</v>
      </c>
      <c r="AE45" s="111">
        <v>1.0102730071377115</v>
      </c>
      <c r="AF45" s="109">
        <v>13.05929473881619</v>
      </c>
      <c r="AG45" s="111">
        <v>1.1780293353462254</v>
      </c>
      <c r="AH45" s="109">
        <v>0.19998900889262039</v>
      </c>
      <c r="AI45" s="113">
        <v>1.5249040533773073</v>
      </c>
    </row>
    <row r="46" spans="1:35">
      <c r="A46" s="13" t="s">
        <v>280</v>
      </c>
      <c r="B46" s="109">
        <v>13.39112531407161</v>
      </c>
      <c r="C46" s="111">
        <v>1.9853243457025547</v>
      </c>
      <c r="D46" s="109">
        <v>14.29556706350037</v>
      </c>
      <c r="E46" s="111">
        <v>5.1486458649075475</v>
      </c>
      <c r="F46" s="109">
        <v>14.758083997919201</v>
      </c>
      <c r="G46" s="111">
        <v>3.1817058623813885</v>
      </c>
      <c r="H46" s="109">
        <v>7.9684728202129689</v>
      </c>
      <c r="I46" s="111">
        <v>1.1039098810600068</v>
      </c>
      <c r="J46" s="109">
        <v>-6.3270942432874007</v>
      </c>
      <c r="K46" s="111">
        <v>5.2799619488940399</v>
      </c>
      <c r="L46" s="109">
        <v>13.39665210464193</v>
      </c>
      <c r="M46" s="111">
        <v>2.0000522720353233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12.886415845194261</v>
      </c>
      <c r="S46" s="111">
        <v>2.0894744295218382</v>
      </c>
      <c r="T46" s="109">
        <v>15.458033857177551</v>
      </c>
      <c r="U46" s="111">
        <v>5.0054955878142371</v>
      </c>
      <c r="V46" s="109">
        <v>2.5716180119832899</v>
      </c>
      <c r="W46" s="111">
        <v>5.3449439875529734</v>
      </c>
      <c r="X46" s="109">
        <v>13.306315422500861</v>
      </c>
      <c r="Y46" s="111">
        <v>1.9884152672132136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13.34906670410091</v>
      </c>
      <c r="AE46" s="111">
        <v>2.0475301658896572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266</v>
      </c>
      <c r="B47" s="109">
        <v>6.8787575618209544</v>
      </c>
      <c r="C47" s="111">
        <v>1.3154363255779591</v>
      </c>
      <c r="D47" s="109">
        <v>8.8879332212560502</v>
      </c>
      <c r="E47" s="111">
        <v>2.4583217867253451</v>
      </c>
      <c r="F47" s="109">
        <v>4.7845943706764444</v>
      </c>
      <c r="G47" s="111">
        <v>1.0996397423320792</v>
      </c>
      <c r="H47" s="109">
        <v>4.6189048070995344</v>
      </c>
      <c r="I47" s="111">
        <v>0.85333949211387594</v>
      </c>
      <c r="J47" s="109">
        <v>-4.2690284141565158</v>
      </c>
      <c r="K47" s="111">
        <v>2.6092733121344245</v>
      </c>
      <c r="L47" s="109">
        <v>7.0028303291496794</v>
      </c>
      <c r="M47" s="111">
        <v>1.3541466950167624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6.7546154798211928</v>
      </c>
      <c r="S47" s="111">
        <v>1.3444941713135423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7.0100542258316683</v>
      </c>
      <c r="Y47" s="111">
        <v>1.3464520120293513</v>
      </c>
      <c r="Z47" s="109">
        <v>2.267449850395804</v>
      </c>
      <c r="AA47" s="111">
        <v>0.34657599511190246</v>
      </c>
      <c r="AB47" s="109">
        <v>-4.7426043754358638</v>
      </c>
      <c r="AC47" s="111">
        <v>1.3845181177748886</v>
      </c>
      <c r="AD47" s="109">
        <v>6.907846107497714</v>
      </c>
      <c r="AE47" s="111">
        <v>1.342006619000264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270</v>
      </c>
      <c r="B48" s="109">
        <v>7.407744718753543</v>
      </c>
      <c r="C48" s="111">
        <v>1.0286036000296281</v>
      </c>
      <c r="D48" s="109" t="s">
        <v>14</v>
      </c>
      <c r="E48" s="111" t="s">
        <v>14</v>
      </c>
      <c r="F48" s="109">
        <v>9.2267778432891898</v>
      </c>
      <c r="G48" s="111">
        <v>2.8589845733770574</v>
      </c>
      <c r="H48" s="109">
        <v>6.9030473401473289</v>
      </c>
      <c r="I48" s="111">
        <v>1.090442820708226</v>
      </c>
      <c r="J48" s="109" t="s">
        <v>14</v>
      </c>
      <c r="K48" s="111" t="s">
        <v>14</v>
      </c>
      <c r="L48" s="109">
        <v>6.5823778119196099</v>
      </c>
      <c r="M48" s="111">
        <v>1.1067258410120817</v>
      </c>
      <c r="N48" s="109">
        <v>13.100391862215661</v>
      </c>
      <c r="O48" s="111">
        <v>2.8860953565298693</v>
      </c>
      <c r="P48" s="109">
        <v>6.5180140502960509</v>
      </c>
      <c r="Q48" s="111">
        <v>3.0896203076786768</v>
      </c>
      <c r="R48" s="109">
        <v>7.6103714856508109</v>
      </c>
      <c r="S48" s="111">
        <v>1.0758778567420912</v>
      </c>
      <c r="T48" s="109">
        <v>3.0691426745177579</v>
      </c>
      <c r="U48" s="111">
        <v>1.6584742178061327</v>
      </c>
      <c r="V48" s="109">
        <v>-4.5412288111330525</v>
      </c>
      <c r="W48" s="111">
        <v>1.9884631299823685</v>
      </c>
      <c r="X48" s="109">
        <v>7.4108372110903309</v>
      </c>
      <c r="Y48" s="111">
        <v>1.034422610492628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7.4793782645082674</v>
      </c>
      <c r="AE48" s="111">
        <v>1.0459173682302021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313</v>
      </c>
      <c r="B49" s="109">
        <v>37.815698112701583</v>
      </c>
      <c r="C49" s="111">
        <v>3.4459176186392155</v>
      </c>
      <c r="D49" s="109">
        <v>42.793645172438907</v>
      </c>
      <c r="E49" s="111">
        <v>5.6019666469177434</v>
      </c>
      <c r="F49" s="109">
        <v>41.450811318463558</v>
      </c>
      <c r="G49" s="111">
        <v>9.4004328142518734</v>
      </c>
      <c r="H49" s="109">
        <v>31.948938394571979</v>
      </c>
      <c r="I49" s="111">
        <v>4.2306937184935887</v>
      </c>
      <c r="J49" s="109">
        <v>-10.844706777866929</v>
      </c>
      <c r="K49" s="111">
        <v>7.1128674178749627</v>
      </c>
      <c r="L49" s="109">
        <v>37.815698112701583</v>
      </c>
      <c r="M49" s="111">
        <v>3.4459176186392155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38.536269505716383</v>
      </c>
      <c r="S49" s="111">
        <v>3.8222479056003968</v>
      </c>
      <c r="T49" s="109">
        <v>34.16262650963472</v>
      </c>
      <c r="U49" s="111">
        <v>7.082728180766928</v>
      </c>
      <c r="V49" s="109">
        <v>-4.3736429960816636</v>
      </c>
      <c r="W49" s="111">
        <v>8.0042675777464307</v>
      </c>
      <c r="X49" s="109">
        <v>38.851572054027997</v>
      </c>
      <c r="Y49" s="111">
        <v>3.5813999940402663</v>
      </c>
      <c r="Z49" s="109">
        <v>16.82063634240772</v>
      </c>
      <c r="AA49" s="111">
        <v>8.7814934542461742</v>
      </c>
      <c r="AB49" s="109">
        <v>-22.030935711620277</v>
      </c>
      <c r="AC49" s="111">
        <v>9.6880468903368779</v>
      </c>
      <c r="AD49" s="109">
        <v>38.299881529135646</v>
      </c>
      <c r="AE49" s="111">
        <v>3.5401030696143057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305</v>
      </c>
      <c r="B50" s="109">
        <v>7.113724950690302</v>
      </c>
      <c r="C50" s="111">
        <v>0.51822453456101636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7.113724950690302</v>
      </c>
      <c r="I50" s="111">
        <v>0.51822453456101636</v>
      </c>
      <c r="J50" s="109" t="s">
        <v>13</v>
      </c>
      <c r="K50" s="111" t="s">
        <v>13</v>
      </c>
      <c r="L50" s="109">
        <v>7.2906442896213406</v>
      </c>
      <c r="M50" s="111">
        <v>0.51218702940374516</v>
      </c>
      <c r="N50" s="109">
        <v>6.365259994160045</v>
      </c>
      <c r="O50" s="111">
        <v>1.6596846179361635</v>
      </c>
      <c r="P50" s="109">
        <v>-0.92538429546129564</v>
      </c>
      <c r="Q50" s="111">
        <v>1.7366695048651501</v>
      </c>
      <c r="R50" s="109">
        <v>6.9961294223136443</v>
      </c>
      <c r="S50" s="111">
        <v>0.51860682502659849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7.1193225216033866</v>
      </c>
      <c r="Y50" s="111">
        <v>0.61322648409446834</v>
      </c>
      <c r="Z50" s="109">
        <v>7.1054844413014431</v>
      </c>
      <c r="AA50" s="111">
        <v>0.87730720176390053</v>
      </c>
      <c r="AB50" s="109">
        <v>-1.3838080301943556E-2</v>
      </c>
      <c r="AC50" s="111">
        <v>1.0526995233694783</v>
      </c>
      <c r="AD50" s="109">
        <v>7.3639315607388633</v>
      </c>
      <c r="AE50" s="111">
        <v>0.55080474226298026</v>
      </c>
      <c r="AF50" s="109">
        <v>5.4261931719292837</v>
      </c>
      <c r="AG50" s="111">
        <v>0.99890008133552599</v>
      </c>
      <c r="AH50" s="109">
        <v>-1.9377383888095796</v>
      </c>
      <c r="AI50" s="113">
        <v>1.1059602495033298</v>
      </c>
    </row>
    <row r="51" spans="1:35">
      <c r="A51" s="13" t="s">
        <v>283</v>
      </c>
      <c r="B51" s="109">
        <v>8.8973500112658339</v>
      </c>
      <c r="C51" s="111">
        <v>1.3290151896438835</v>
      </c>
      <c r="D51" s="109">
        <v>10.371584890412571</v>
      </c>
      <c r="E51" s="111">
        <v>2.7254777614012955</v>
      </c>
      <c r="F51" s="109">
        <v>5.2389038202828377</v>
      </c>
      <c r="G51" s="111">
        <v>0.80723802482878315</v>
      </c>
      <c r="H51" s="109">
        <v>20.942772168844002</v>
      </c>
      <c r="I51" s="111">
        <v>4.2185489834998871</v>
      </c>
      <c r="J51" s="109">
        <v>10.571187278431431</v>
      </c>
      <c r="K51" s="111">
        <v>5.0597905136468695</v>
      </c>
      <c r="L51" s="109">
        <v>9.0792966208422961</v>
      </c>
      <c r="M51" s="111">
        <v>1.6449181813207667</v>
      </c>
      <c r="N51" s="109">
        <v>7.628815886789706</v>
      </c>
      <c r="O51" s="111">
        <v>3.4648486791377802</v>
      </c>
      <c r="P51" s="109">
        <v>-1.45048073405259</v>
      </c>
      <c r="Q51" s="111">
        <v>4.3499457095823715</v>
      </c>
      <c r="R51" s="109">
        <v>9.0640192083794542</v>
      </c>
      <c r="S51" s="111">
        <v>1.3699421782019094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8.6927439309490406</v>
      </c>
      <c r="Y51" s="111">
        <v>1.3212051641174674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8.7844512387295879</v>
      </c>
      <c r="AE51" s="111">
        <v>1.4147445253796678</v>
      </c>
      <c r="AF51" s="109">
        <v>9.3184597488489302</v>
      </c>
      <c r="AG51" s="111">
        <v>3.5115533828068353</v>
      </c>
      <c r="AH51" s="109">
        <v>0.53400851011934236</v>
      </c>
      <c r="AI51" s="113">
        <v>3.8117908626312906</v>
      </c>
    </row>
    <row r="52" spans="1:35">
      <c r="A52" s="337" t="s">
        <v>265</v>
      </c>
      <c r="B52" s="329">
        <v>3.9442409194757602</v>
      </c>
      <c r="C52" s="330">
        <v>0.41817341443873679</v>
      </c>
      <c r="D52" s="329">
        <v>3.4771851980390709</v>
      </c>
      <c r="E52" s="330">
        <v>0.37349787503191934</v>
      </c>
      <c r="F52" s="329">
        <v>4.7090040003063462</v>
      </c>
      <c r="G52" s="330">
        <v>0.91414765567659384</v>
      </c>
      <c r="H52" s="329">
        <v>3.2263397548485022</v>
      </c>
      <c r="I52" s="330">
        <v>0.91646620100089637</v>
      </c>
      <c r="J52" s="329">
        <v>-0.25084544319056867</v>
      </c>
      <c r="K52" s="330">
        <v>0.98144652734657178</v>
      </c>
      <c r="L52" s="329">
        <v>3.9687934277173911</v>
      </c>
      <c r="M52" s="330">
        <v>0.42634145289990066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3.9088686983366818</v>
      </c>
      <c r="S52" s="330">
        <v>0.43087488123373097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3.9742503779774849</v>
      </c>
      <c r="Y52" s="330">
        <v>0.43746314891698018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3.534321620450807</v>
      </c>
      <c r="AE52" s="330">
        <v>0.37125622800166874</v>
      </c>
      <c r="AF52" s="329">
        <v>5.3780875740872887</v>
      </c>
      <c r="AG52" s="330">
        <v>1.2960550800587185</v>
      </c>
      <c r="AH52" s="329">
        <v>1.8437659536364817</v>
      </c>
      <c r="AI52" s="331">
        <v>1.3375370387378289</v>
      </c>
    </row>
    <row r="53" spans="1:35">
      <c r="A53" s="13" t="s">
        <v>300</v>
      </c>
      <c r="B53" s="109">
        <v>14.04168976264436</v>
      </c>
      <c r="C53" s="111">
        <v>1.1274853991740885</v>
      </c>
      <c r="D53" s="109">
        <v>24.869203621648001</v>
      </c>
      <c r="E53" s="111">
        <v>8.0967991117541747</v>
      </c>
      <c r="F53" s="109">
        <v>13.999548664283379</v>
      </c>
      <c r="G53" s="111">
        <v>1.1454166363310045</v>
      </c>
      <c r="H53" s="109">
        <v>12.555192499802549</v>
      </c>
      <c r="I53" s="111">
        <v>1.3808394911271475</v>
      </c>
      <c r="J53" s="109">
        <v>-12.314011121845452</v>
      </c>
      <c r="K53" s="111">
        <v>8.2793345987367406</v>
      </c>
      <c r="L53" s="109">
        <v>19.047264083808631</v>
      </c>
      <c r="M53" s="111">
        <v>1.4046003720519407</v>
      </c>
      <c r="N53" s="109">
        <v>6.9136390033411548</v>
      </c>
      <c r="O53" s="111">
        <v>1.0788190267728031</v>
      </c>
      <c r="P53" s="109">
        <v>-12.133625080467477</v>
      </c>
      <c r="Q53" s="111">
        <v>1.6235581002645847</v>
      </c>
      <c r="R53" s="109">
        <v>13.296211220345199</v>
      </c>
      <c r="S53" s="111">
        <v>1.038857103474053</v>
      </c>
      <c r="T53" s="109">
        <v>23.449409785623629</v>
      </c>
      <c r="U53" s="111">
        <v>4.2739413297421827</v>
      </c>
      <c r="V53" s="109">
        <v>10.15319856527843</v>
      </c>
      <c r="W53" s="111">
        <v>4.2743679658683842</v>
      </c>
      <c r="X53" s="109">
        <v>12.77289847373668</v>
      </c>
      <c r="Y53" s="111">
        <v>1.1406850089318028</v>
      </c>
      <c r="Z53" s="109">
        <v>18.053165055458919</v>
      </c>
      <c r="AA53" s="111">
        <v>1.7594505879384261</v>
      </c>
      <c r="AB53" s="109">
        <v>5.2802665817222394</v>
      </c>
      <c r="AC53" s="111">
        <v>1.8137252610480092</v>
      </c>
      <c r="AD53" s="109">
        <v>12.8681723012078</v>
      </c>
      <c r="AE53" s="111">
        <v>0.88647636631287663</v>
      </c>
      <c r="AF53" s="109">
        <v>19.663673231185701</v>
      </c>
      <c r="AG53" s="111">
        <v>3.0261419592147338</v>
      </c>
      <c r="AH53" s="109">
        <v>6.7955009299779014</v>
      </c>
      <c r="AI53" s="113">
        <v>2.8461569736042818</v>
      </c>
    </row>
    <row r="54" spans="1:35">
      <c r="A54" s="13" t="s">
        <v>278</v>
      </c>
      <c r="B54" s="109">
        <v>12.09879824635941</v>
      </c>
      <c r="C54" s="111">
        <v>2.7931080691857466</v>
      </c>
      <c r="D54" s="109">
        <v>13.548049357815341</v>
      </c>
      <c r="E54" s="111">
        <v>6.8923226364448906</v>
      </c>
      <c r="F54" s="109">
        <v>8.2481648839193493</v>
      </c>
      <c r="G54" s="111">
        <v>1.7688830932098072</v>
      </c>
      <c r="H54" s="109">
        <v>15.739296433965141</v>
      </c>
      <c r="I54" s="111">
        <v>5.4040975115159284</v>
      </c>
      <c r="J54" s="109">
        <v>2.1912470761498</v>
      </c>
      <c r="K54" s="111">
        <v>8.7821485235142447</v>
      </c>
      <c r="L54" s="109">
        <v>12.82407567079885</v>
      </c>
      <c r="M54" s="111">
        <v>3.5473284926030937</v>
      </c>
      <c r="N54" s="109">
        <v>9.7505428153776439</v>
      </c>
      <c r="O54" s="111">
        <v>1.3540535592201814</v>
      </c>
      <c r="P54" s="109">
        <v>-3.073532855421206</v>
      </c>
      <c r="Q54" s="111">
        <v>3.7904545265104712</v>
      </c>
      <c r="R54" s="109">
        <v>11.66976435497082</v>
      </c>
      <c r="S54" s="111">
        <v>3.2761900251303326</v>
      </c>
      <c r="T54" s="109">
        <v>16.05298872042944</v>
      </c>
      <c r="U54" s="111">
        <v>5.3964753132137373</v>
      </c>
      <c r="V54" s="109">
        <v>4.38322436545862</v>
      </c>
      <c r="W54" s="111">
        <v>6.4600709115208543</v>
      </c>
      <c r="X54" s="109">
        <v>14.71550887248946</v>
      </c>
      <c r="Y54" s="111">
        <v>4.4973278366639873</v>
      </c>
      <c r="Z54" s="109">
        <v>8.6430589097508701</v>
      </c>
      <c r="AA54" s="111">
        <v>1.2045925196739165</v>
      </c>
      <c r="AB54" s="109">
        <v>-6.0724499627385899</v>
      </c>
      <c r="AC54" s="111">
        <v>4.8525783322786138</v>
      </c>
      <c r="AD54" s="109">
        <v>8.531146160505541</v>
      </c>
      <c r="AE54" s="111">
        <v>2.0044125302190863</v>
      </c>
      <c r="AF54" s="109">
        <v>14.61048366774571</v>
      </c>
      <c r="AG54" s="111">
        <v>4.1924130205536301</v>
      </c>
      <c r="AH54" s="109">
        <v>6.0793375072401687</v>
      </c>
      <c r="AI54" s="113">
        <v>4.6656082234720451</v>
      </c>
    </row>
    <row r="55" spans="1:35">
      <c r="A55" s="13" t="s">
        <v>263</v>
      </c>
      <c r="B55" s="109">
        <v>7.2774956417820036</v>
      </c>
      <c r="C55" s="111">
        <v>0.96330176008051493</v>
      </c>
      <c r="D55" s="109">
        <v>16.201445143722481</v>
      </c>
      <c r="E55" s="111">
        <v>3.7690287164585117</v>
      </c>
      <c r="F55" s="109">
        <v>5.043438711169987</v>
      </c>
      <c r="G55" s="111">
        <v>0.62589212402774952</v>
      </c>
      <c r="H55" s="109">
        <v>4.0853524987732097</v>
      </c>
      <c r="I55" s="111">
        <v>0.66213885372796322</v>
      </c>
      <c r="J55" s="109">
        <v>-12.116092644949271</v>
      </c>
      <c r="K55" s="111">
        <v>3.8287661222282523</v>
      </c>
      <c r="L55" s="109">
        <v>7.5315455144827563</v>
      </c>
      <c r="M55" s="111">
        <v>1.0707022881218109</v>
      </c>
      <c r="N55" s="109">
        <v>5.2814652015659824</v>
      </c>
      <c r="O55" s="111">
        <v>1.4188946442356052</v>
      </c>
      <c r="P55" s="109">
        <v>-2.2500803129167739</v>
      </c>
      <c r="Q55" s="111">
        <v>1.7832860569588964</v>
      </c>
      <c r="R55" s="109">
        <v>5.2119573590640904</v>
      </c>
      <c r="S55" s="111">
        <v>0.63901053600263535</v>
      </c>
      <c r="T55" s="109">
        <v>13.563816573474559</v>
      </c>
      <c r="U55" s="111">
        <v>3.491070022798958</v>
      </c>
      <c r="V55" s="109">
        <v>8.3518592144104691</v>
      </c>
      <c r="W55" s="111">
        <v>3.5425056885608304</v>
      </c>
      <c r="X55" s="109">
        <v>6.1418179063358727</v>
      </c>
      <c r="Y55" s="111">
        <v>1.0326130487197556</v>
      </c>
      <c r="Z55" s="109">
        <v>8.6878039089565036</v>
      </c>
      <c r="AA55" s="111">
        <v>1.7717677497378228</v>
      </c>
      <c r="AB55" s="109">
        <v>2.5459860026206309</v>
      </c>
      <c r="AC55" s="111">
        <v>2.0781820257123238</v>
      </c>
      <c r="AD55" s="109">
        <v>6.2671989621635236</v>
      </c>
      <c r="AE55" s="111">
        <v>0.73822733209227065</v>
      </c>
      <c r="AF55" s="109">
        <v>14.75820004009514</v>
      </c>
      <c r="AG55" s="111">
        <v>5.2973340355117262</v>
      </c>
      <c r="AH55" s="109">
        <v>8.4910010779316174</v>
      </c>
      <c r="AI55" s="113">
        <v>5.3331357299320175</v>
      </c>
    </row>
    <row r="56" spans="1:35">
      <c r="A56" s="13" t="s">
        <v>307</v>
      </c>
      <c r="B56" s="109">
        <v>14.562564487142181</v>
      </c>
      <c r="C56" s="111">
        <v>1.7175171829535683</v>
      </c>
      <c r="D56" s="109">
        <v>16.090059367439039</v>
      </c>
      <c r="E56" s="111">
        <v>3.2004633149686414</v>
      </c>
      <c r="F56" s="109">
        <v>10.805095735327869</v>
      </c>
      <c r="G56" s="111">
        <v>1.8888554572958229</v>
      </c>
      <c r="H56" s="109">
        <v>16.226563814672762</v>
      </c>
      <c r="I56" s="111">
        <v>3.0367052070351814</v>
      </c>
      <c r="J56" s="109">
        <v>0.13650444723372246</v>
      </c>
      <c r="K56" s="111">
        <v>4.3141132382346994</v>
      </c>
      <c r="L56" s="109">
        <v>14.27877157653224</v>
      </c>
      <c r="M56" s="111">
        <v>1.8251642264852073</v>
      </c>
      <c r="N56" s="109">
        <v>18.141003496973038</v>
      </c>
      <c r="O56" s="111">
        <v>4.2547240064299956</v>
      </c>
      <c r="P56" s="109">
        <v>3.8622319204407987</v>
      </c>
      <c r="Q56" s="111">
        <v>4.6241826818837248</v>
      </c>
      <c r="R56" s="109">
        <v>14.320567548959151</v>
      </c>
      <c r="S56" s="111">
        <v>2.1138920507527921</v>
      </c>
      <c r="T56" s="109">
        <v>15.376819069238129</v>
      </c>
      <c r="U56" s="111">
        <v>2.711283188995858</v>
      </c>
      <c r="V56" s="109">
        <v>1.0562515202789786</v>
      </c>
      <c r="W56" s="111">
        <v>3.4293316733193349</v>
      </c>
      <c r="X56" s="109">
        <v>14.49990371457012</v>
      </c>
      <c r="Y56" s="111">
        <v>1.8856815774680409</v>
      </c>
      <c r="Z56" s="109">
        <v>15.651829799502559</v>
      </c>
      <c r="AA56" s="111">
        <v>4.4449254049535698</v>
      </c>
      <c r="AB56" s="109">
        <v>1.1519260849324393</v>
      </c>
      <c r="AC56" s="111">
        <v>4.7306659238141124</v>
      </c>
      <c r="AD56" s="109">
        <v>13.504240575483751</v>
      </c>
      <c r="AE56" s="111">
        <v>1.5225288214336461</v>
      </c>
      <c r="AF56" s="109">
        <v>41.171587343368188</v>
      </c>
      <c r="AG56" s="111">
        <v>17.550784484598864</v>
      </c>
      <c r="AH56" s="109">
        <v>27.667346767884439</v>
      </c>
      <c r="AI56" s="113">
        <v>17.650392893167695</v>
      </c>
    </row>
    <row r="57" spans="1:35">
      <c r="A57" s="33" t="s">
        <v>269</v>
      </c>
      <c r="B57" s="109">
        <v>26.63534477694785</v>
      </c>
      <c r="C57" s="111">
        <v>3.2462219870983771</v>
      </c>
      <c r="D57" s="109">
        <v>30.887379009038511</v>
      </c>
      <c r="E57" s="111">
        <v>4.3364602663512786</v>
      </c>
      <c r="F57" s="109">
        <v>21.202630562840319</v>
      </c>
      <c r="G57" s="111">
        <v>3.9760707352351004</v>
      </c>
      <c r="H57" s="109">
        <v>10.146687611563211</v>
      </c>
      <c r="I57" s="111">
        <v>4.2147343343301635</v>
      </c>
      <c r="J57" s="109">
        <v>-20.740691397475302</v>
      </c>
      <c r="K57" s="111">
        <v>5.7118439202845623</v>
      </c>
      <c r="L57" s="109">
        <v>26.703980085803121</v>
      </c>
      <c r="M57" s="111">
        <v>3.2777641399741992</v>
      </c>
      <c r="N57" s="109">
        <v>19.7240198769275</v>
      </c>
      <c r="O57" s="111">
        <v>7.3110517032772151</v>
      </c>
      <c r="P57" s="109">
        <v>-6.979960208875621</v>
      </c>
      <c r="Q57" s="111">
        <v>8.0269758444979935</v>
      </c>
      <c r="R57" s="109">
        <v>24.968781161192791</v>
      </c>
      <c r="S57" s="111">
        <v>3.3633121320071528</v>
      </c>
      <c r="T57" s="109">
        <v>43.214526815392936</v>
      </c>
      <c r="U57" s="111">
        <v>8.4865814637945967</v>
      </c>
      <c r="V57" s="109">
        <v>18.245745654200146</v>
      </c>
      <c r="W57" s="111">
        <v>9.1736266573700025</v>
      </c>
      <c r="X57" s="109">
        <v>26.485612515849471</v>
      </c>
      <c r="Y57" s="111">
        <v>3.2552645954253627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26.332363946483579</v>
      </c>
      <c r="AE57" s="111">
        <v>3.2930920921334335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13" t="s">
        <v>287</v>
      </c>
      <c r="B58" s="109">
        <v>8.111782815925503</v>
      </c>
      <c r="C58" s="111">
        <v>1.7031218798935945</v>
      </c>
      <c r="D58" s="109">
        <v>15.70948586215354</v>
      </c>
      <c r="E58" s="111">
        <v>7.643015978208088</v>
      </c>
      <c r="F58" s="109">
        <v>5.5300103109447631</v>
      </c>
      <c r="G58" s="111">
        <v>1.0586614923729729</v>
      </c>
      <c r="H58" s="109">
        <v>9.7677840598047627</v>
      </c>
      <c r="I58" s="111">
        <v>4.3070879689779007</v>
      </c>
      <c r="J58" s="109">
        <v>-5.9417018023487778</v>
      </c>
      <c r="K58" s="111">
        <v>8.859361274017937</v>
      </c>
      <c r="L58" s="109">
        <v>9.4434548366564677</v>
      </c>
      <c r="M58" s="111">
        <v>2.1706042210839227</v>
      </c>
      <c r="N58" s="109">
        <v>3.8911260445121991</v>
      </c>
      <c r="O58" s="111">
        <v>1.3849858544659943</v>
      </c>
      <c r="P58" s="109">
        <v>-5.5523287921442686</v>
      </c>
      <c r="Q58" s="111">
        <v>2.5709663852053981</v>
      </c>
      <c r="R58" s="109">
        <v>7.2997080044195162</v>
      </c>
      <c r="S58" s="111">
        <v>2.0945774303403177</v>
      </c>
      <c r="T58" s="109">
        <v>8.6080433477388691</v>
      </c>
      <c r="U58" s="111">
        <v>2.4671916252297161</v>
      </c>
      <c r="V58" s="109">
        <v>1.308335343319353</v>
      </c>
      <c r="W58" s="111">
        <v>3.2848592229407445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10.146448181970189</v>
      </c>
      <c r="AE58" s="111">
        <v>2.9769996463684771</v>
      </c>
      <c r="AF58" s="109">
        <v>7.0991592946951299</v>
      </c>
      <c r="AG58" s="111">
        <v>2.0303971386675057</v>
      </c>
      <c r="AH58" s="109">
        <v>-3.0472888872750596</v>
      </c>
      <c r="AI58" s="113">
        <v>3.4509724557429222</v>
      </c>
    </row>
    <row r="59" spans="1:35">
      <c r="A59" s="53" t="s">
        <v>299</v>
      </c>
      <c r="B59" s="109">
        <v>17.478158556592469</v>
      </c>
      <c r="C59" s="111">
        <v>0.73693059829200769</v>
      </c>
      <c r="D59" s="109">
        <v>21.565622174076712</v>
      </c>
      <c r="E59" s="111">
        <v>3.3293877440787285</v>
      </c>
      <c r="F59" s="109">
        <v>21.297761832593281</v>
      </c>
      <c r="G59" s="111">
        <v>1.6568437072391518</v>
      </c>
      <c r="H59" s="109">
        <v>14.989562447182029</v>
      </c>
      <c r="I59" s="111">
        <v>0.78210013728693506</v>
      </c>
      <c r="J59" s="109">
        <v>-6.5760597268946821</v>
      </c>
      <c r="K59" s="111">
        <v>3.3700701423996406</v>
      </c>
      <c r="L59" s="109">
        <v>22.7738989784376</v>
      </c>
      <c r="M59" s="111">
        <v>1.5119219842862333</v>
      </c>
      <c r="N59" s="109">
        <v>12.59550174295758</v>
      </c>
      <c r="O59" s="111">
        <v>0.56378324532200175</v>
      </c>
      <c r="P59" s="109">
        <v>-10.17839723548002</v>
      </c>
      <c r="Q59" s="111">
        <v>1.719945013844717</v>
      </c>
      <c r="R59" s="109">
        <v>18.029955479689519</v>
      </c>
      <c r="S59" s="111">
        <v>0.78935756294650294</v>
      </c>
      <c r="T59" s="109">
        <v>16.29190490039235</v>
      </c>
      <c r="U59" s="111">
        <v>2.5874729876391207</v>
      </c>
      <c r="V59" s="109">
        <v>-1.7380505792971697</v>
      </c>
      <c r="W59" s="111">
        <v>2.7176827123075569</v>
      </c>
      <c r="X59" s="109">
        <v>18.571995920646859</v>
      </c>
      <c r="Y59" s="111">
        <v>1.0378215139267395</v>
      </c>
      <c r="Z59" s="109">
        <v>15.73589833818313</v>
      </c>
      <c r="AA59" s="111">
        <v>1.0488321238730172</v>
      </c>
      <c r="AB59" s="109">
        <v>-2.8360975824637293</v>
      </c>
      <c r="AC59" s="111">
        <v>1.6527859629694313</v>
      </c>
      <c r="AD59" s="109">
        <v>17.68728690659912</v>
      </c>
      <c r="AE59" s="111">
        <v>0.81365907955870065</v>
      </c>
      <c r="AF59" s="109">
        <v>18.731130458910929</v>
      </c>
      <c r="AG59" s="111">
        <v>2.521935222382039</v>
      </c>
      <c r="AH59" s="109">
        <v>1.0438435523118095</v>
      </c>
      <c r="AI59" s="113">
        <v>2.7259909660946109</v>
      </c>
    </row>
    <row r="60" spans="1:35">
      <c r="A60" s="54" t="s">
        <v>290</v>
      </c>
      <c r="B60" s="109">
        <v>11.099004549415071</v>
      </c>
      <c r="C60" s="111">
        <v>0.39616107207622753</v>
      </c>
      <c r="D60" s="109">
        <v>14.801817411635721</v>
      </c>
      <c r="E60" s="111">
        <v>1.101821765389092</v>
      </c>
      <c r="F60" s="109">
        <v>9.2463024774801337</v>
      </c>
      <c r="G60" s="111">
        <v>0.31340636288967788</v>
      </c>
      <c r="H60" s="109">
        <v>10.80035115943458</v>
      </c>
      <c r="I60" s="111">
        <v>0.44898425287971361</v>
      </c>
      <c r="J60" s="109">
        <v>-3.9927017515027958</v>
      </c>
      <c r="K60" s="111">
        <v>1.2346446562994</v>
      </c>
      <c r="L60" s="109">
        <v>11.4493557793314</v>
      </c>
      <c r="M60" s="111">
        <v>0.46350750654551492</v>
      </c>
      <c r="N60" s="109">
        <v>11.28332256477252</v>
      </c>
      <c r="O60" s="111">
        <v>0.70838670398911707</v>
      </c>
      <c r="P60" s="109">
        <v>-0.60979346137355817</v>
      </c>
      <c r="Q60" s="111">
        <v>0.87303843917446378</v>
      </c>
      <c r="R60" s="109">
        <v>11.24256697273405</v>
      </c>
      <c r="S60" s="111">
        <v>0.49941368857233681</v>
      </c>
      <c r="T60" s="109">
        <v>13.01769906344679</v>
      </c>
      <c r="U60" s="111">
        <v>0.7160858402826088</v>
      </c>
      <c r="V60" s="109">
        <v>1.1767879166903999E-2</v>
      </c>
      <c r="W60" s="111">
        <v>0.99361408537895457</v>
      </c>
      <c r="X60" s="109">
        <v>11.375095288944371</v>
      </c>
      <c r="Y60" s="111">
        <v>0.49841698126935891</v>
      </c>
      <c r="Z60" s="109">
        <v>11.1233198238989</v>
      </c>
      <c r="AA60" s="111">
        <v>0.60995124464794692</v>
      </c>
      <c r="AB60" s="109">
        <v>-1.061226230278018</v>
      </c>
      <c r="AC60" s="111">
        <v>0.96670018740275232</v>
      </c>
      <c r="AD60" s="109">
        <v>11.17903803856009</v>
      </c>
      <c r="AE60" s="111">
        <v>0.47021986563767038</v>
      </c>
      <c r="AF60" s="109">
        <v>11.463579783893071</v>
      </c>
      <c r="AG60" s="111">
        <v>0.84157506178123398</v>
      </c>
      <c r="AH60" s="109">
        <v>0.22395070477028139</v>
      </c>
      <c r="AI60" s="113">
        <v>0.97733439613165429</v>
      </c>
    </row>
    <row r="61" spans="1:35">
      <c r="A61" s="54" t="s">
        <v>314</v>
      </c>
      <c r="B61" s="109">
        <v>11.62869262695313</v>
      </c>
      <c r="C61" s="111">
        <v>0.44485685229301453</v>
      </c>
      <c r="D61" s="109">
        <v>15.22256469726563</v>
      </c>
      <c r="E61" s="111">
        <v>1.746831893920898</v>
      </c>
      <c r="F61" s="109">
        <v>11.02007389068604</v>
      </c>
      <c r="G61" s="111">
        <v>0.52605867385864258</v>
      </c>
      <c r="H61" s="109">
        <v>10.89213943481445</v>
      </c>
      <c r="I61" s="111">
        <v>0.6457710862159729</v>
      </c>
      <c r="J61" s="109">
        <v>-4.282963752746582</v>
      </c>
      <c r="K61" s="111">
        <v>1.8734463453292849</v>
      </c>
      <c r="L61" s="109">
        <v>12.51060581207275</v>
      </c>
      <c r="M61" s="111">
        <v>0.48042994737625122</v>
      </c>
      <c r="N61" s="109">
        <v>10.03985595703125</v>
      </c>
      <c r="O61" s="111">
        <v>1.6955082416534419</v>
      </c>
      <c r="P61" s="109">
        <v>-3.070783376693726</v>
      </c>
      <c r="Q61" s="111">
        <v>1.779640316963196</v>
      </c>
      <c r="R61" s="109">
        <v>10.896183013916019</v>
      </c>
      <c r="S61" s="111">
        <v>0.49967974424362183</v>
      </c>
      <c r="T61" s="109">
        <v>15.63730049133301</v>
      </c>
      <c r="U61" s="111">
        <v>1.218094110488892</v>
      </c>
      <c r="V61" s="109">
        <v>4.0463724136352539</v>
      </c>
      <c r="W61" s="111">
        <v>1.319218754768372</v>
      </c>
      <c r="X61" s="109">
        <v>11.541194915771481</v>
      </c>
      <c r="Y61" s="111">
        <v>0.56046473979949951</v>
      </c>
      <c r="Z61" s="109">
        <v>14.08063793182373</v>
      </c>
      <c r="AA61" s="111">
        <v>0.74699109792709351</v>
      </c>
      <c r="AB61" s="109">
        <v>0.7676360011100769</v>
      </c>
      <c r="AC61" s="111">
        <v>1.051964282989502</v>
      </c>
      <c r="AD61" s="109">
        <v>11.310172080993651</v>
      </c>
      <c r="AE61" s="111">
        <v>0.55099684000015259</v>
      </c>
      <c r="AF61" s="109">
        <v>12.605307579040529</v>
      </c>
      <c r="AG61" s="111">
        <v>0.75493180751800537</v>
      </c>
      <c r="AH61" s="109">
        <v>1.5133582353591919</v>
      </c>
      <c r="AI61" s="113">
        <v>0.88590347766876221</v>
      </c>
    </row>
    <row r="62" spans="1:35" ht="13.8" thickBot="1">
      <c r="A62" s="54" t="s">
        <v>316</v>
      </c>
      <c r="B62" s="109">
        <v>11.828588347354181</v>
      </c>
      <c r="C62" s="111">
        <v>0.29155609065650129</v>
      </c>
      <c r="D62" s="109">
        <v>15.800287551213779</v>
      </c>
      <c r="E62" s="111">
        <v>0.81447125537621301</v>
      </c>
      <c r="F62" s="109">
        <v>10.7851787351466</v>
      </c>
      <c r="G62" s="111">
        <v>0.34948900025441371</v>
      </c>
      <c r="H62" s="109">
        <v>10.69002133120795</v>
      </c>
      <c r="I62" s="111">
        <v>0.34225619012832659</v>
      </c>
      <c r="J62" s="109">
        <v>-4.8932197071529551</v>
      </c>
      <c r="K62" s="111">
        <v>0.91577904500481999</v>
      </c>
      <c r="L62" s="109">
        <v>12.375518357503839</v>
      </c>
      <c r="M62" s="111">
        <v>0.33131189826517071</v>
      </c>
      <c r="N62" s="109">
        <v>11.242496673536531</v>
      </c>
      <c r="O62" s="111">
        <v>0.55793638629290132</v>
      </c>
      <c r="P62" s="109">
        <v>-1.252245495859966</v>
      </c>
      <c r="Q62" s="111">
        <v>0.67328328613442823</v>
      </c>
      <c r="R62" s="109">
        <v>11.764148457833761</v>
      </c>
      <c r="S62" s="111">
        <v>0.36178335875512158</v>
      </c>
      <c r="T62" s="109">
        <v>13.87031040163261</v>
      </c>
      <c r="U62" s="111">
        <v>0.60732338703556321</v>
      </c>
      <c r="V62" s="109">
        <v>0.60221696607187891</v>
      </c>
      <c r="W62" s="111">
        <v>0.78200213199680635</v>
      </c>
      <c r="X62" s="109">
        <v>11.97782576579452</v>
      </c>
      <c r="Y62" s="111">
        <v>0.35022806946723029</v>
      </c>
      <c r="Z62" s="109">
        <v>11.700832930145751</v>
      </c>
      <c r="AA62" s="111">
        <v>0.67648807169743796</v>
      </c>
      <c r="AB62" s="109">
        <v>-1.1316654167660449</v>
      </c>
      <c r="AC62" s="111">
        <v>0.87328289054284625</v>
      </c>
      <c r="AD62" s="109">
        <v>11.873365492942449</v>
      </c>
      <c r="AE62" s="111">
        <v>0.33623684318880448</v>
      </c>
      <c r="AF62" s="109">
        <v>11.7399098684708</v>
      </c>
      <c r="AG62" s="111">
        <v>0.7072688196025585</v>
      </c>
      <c r="AH62" s="109">
        <v>0.26585259020831598</v>
      </c>
      <c r="AI62" s="113">
        <v>0.81262297124443206</v>
      </c>
    </row>
    <row r="63" spans="1:35" ht="13.8" thickBot="1">
      <c r="A63" s="67" t="s">
        <v>517</v>
      </c>
      <c r="B63" s="121">
        <v>7.0973449789943146</v>
      </c>
      <c r="C63" s="122">
        <v>0.88921752723839531</v>
      </c>
      <c r="D63" s="121">
        <v>4.862634252526755</v>
      </c>
      <c r="E63" s="122">
        <v>0.6954260057020073</v>
      </c>
      <c r="F63" s="121">
        <v>9.1790296638844886</v>
      </c>
      <c r="G63" s="122">
        <v>1.9580878858185082</v>
      </c>
      <c r="H63" s="121">
        <v>6.4769497680092014</v>
      </c>
      <c r="I63" s="122">
        <v>0.85709714925992408</v>
      </c>
      <c r="J63" s="121">
        <v>1.6143155154824465</v>
      </c>
      <c r="K63" s="122">
        <v>1.1267569668969002</v>
      </c>
      <c r="L63" s="121">
        <v>6.7419425239887598</v>
      </c>
      <c r="M63" s="122">
        <v>0.5782617067787722</v>
      </c>
      <c r="N63" s="121">
        <v>7.4851515602722936</v>
      </c>
      <c r="O63" s="122">
        <v>1.7658047312076846</v>
      </c>
      <c r="P63" s="121">
        <v>0.74320903628353374</v>
      </c>
      <c r="Q63" s="122">
        <v>1.8738747151217918</v>
      </c>
      <c r="R63" s="121">
        <v>7.3702156683506201</v>
      </c>
      <c r="S63" s="122">
        <v>1.2047839729915844</v>
      </c>
      <c r="T63" s="121">
        <v>6.4469653137154967</v>
      </c>
      <c r="U63" s="122">
        <v>0.87678069349874777</v>
      </c>
      <c r="V63" s="121">
        <v>-0.92325035463512339</v>
      </c>
      <c r="W63" s="122">
        <v>1.5222593268610538</v>
      </c>
      <c r="X63" s="121">
        <v>7.8177832381821819</v>
      </c>
      <c r="Y63" s="122">
        <v>1.2650924221680195</v>
      </c>
      <c r="Z63" s="121">
        <v>5.8327934921353588</v>
      </c>
      <c r="AA63" s="122">
        <v>0.85174160262332332</v>
      </c>
      <c r="AB63" s="121">
        <v>-1.9849897460468231</v>
      </c>
      <c r="AC63" s="122">
        <v>1.5814157491391481</v>
      </c>
      <c r="AD63" s="121">
        <v>8.3162328578480711</v>
      </c>
      <c r="AE63" s="122">
        <v>1.2051330378944902</v>
      </c>
      <c r="AF63" s="121">
        <v>5.1910304212634539</v>
      </c>
      <c r="AG63" s="122">
        <v>0.81008053742212183</v>
      </c>
      <c r="AH63" s="121">
        <v>-3.1252024365846172</v>
      </c>
      <c r="AI63" s="123">
        <v>1.384937765371165</v>
      </c>
    </row>
    <row r="65" spans="1:1">
      <c r="A65" s="31" t="s">
        <v>463</v>
      </c>
    </row>
    <row r="66" spans="1:1">
      <c r="A66" s="31" t="s">
        <v>546</v>
      </c>
    </row>
    <row r="67" spans="1:1">
      <c r="A67" s="5" t="s">
        <v>544</v>
      </c>
    </row>
    <row r="68" spans="1:1">
      <c r="A68" s="31" t="s">
        <v>484</v>
      </c>
    </row>
    <row r="69" spans="1:1">
      <c r="A69" s="5" t="s">
        <v>371</v>
      </c>
    </row>
    <row r="70" spans="1:1">
      <c r="A70" s="5"/>
    </row>
    <row r="71" spans="1:1">
      <c r="A71" s="5"/>
    </row>
    <row r="72" spans="1:1">
      <c r="A72" s="5"/>
    </row>
    <row r="73" spans="1:1">
      <c r="A73" s="47"/>
    </row>
    <row r="77" spans="1:1">
      <c r="A77" s="324"/>
    </row>
  </sheetData>
  <sortState ref="A12:AI59">
    <sortCondition ref="A11"/>
  </sortState>
  <mergeCells count="23">
    <mergeCell ref="AH9:AI9"/>
    <mergeCell ref="T9:U9"/>
    <mergeCell ref="V9:W9"/>
    <mergeCell ref="X9:Y9"/>
    <mergeCell ref="Z9:AA9"/>
    <mergeCell ref="AB9:AC9"/>
    <mergeCell ref="AD9:AE9"/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</mergeCells>
  <conditionalFormatting sqref="J11:J63 P11:P63 V11:V63 AB11:AB63 AH11:AH63">
    <cfRule type="expression" dxfId="36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6"/>
  <dimension ref="A1:AI77"/>
  <sheetViews>
    <sheetView showGridLines="0" topLeftCell="A47" zoomScale="93" zoomScaleNormal="93" zoomScalePageLayoutView="80" workbookViewId="0"/>
  </sheetViews>
  <sheetFormatPr defaultColWidth="8.77734375" defaultRowHeight="13.2"/>
  <cols>
    <col min="1" max="1" width="34" style="1" customWidth="1"/>
    <col min="2" max="16384" width="8.77734375" style="1"/>
  </cols>
  <sheetData>
    <row r="1" spans="1:35">
      <c r="A1" s="5" t="s">
        <v>241</v>
      </c>
      <c r="J1" s="24" t="s">
        <v>193</v>
      </c>
      <c r="O1" s="5"/>
    </row>
    <row r="2" spans="1:35">
      <c r="A2" s="5"/>
      <c r="J2" s="24" t="s">
        <v>258</v>
      </c>
      <c r="O2" s="5"/>
    </row>
    <row r="3" spans="1:35">
      <c r="A3" s="351" t="s">
        <v>361</v>
      </c>
    </row>
    <row r="4" spans="1:35" ht="13.8">
      <c r="A4" s="313" t="s">
        <v>117</v>
      </c>
      <c r="J4" s="60"/>
    </row>
    <row r="6" spans="1:35" ht="13.8" thickBot="1"/>
    <row r="7" spans="1:35" s="17" customFormat="1" ht="15.6">
      <c r="A7" s="307"/>
      <c r="B7" s="455" t="s">
        <v>547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</row>
    <row r="8" spans="1:35" s="17" customFormat="1" ht="26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464"/>
      <c r="L8" s="462" t="s">
        <v>52</v>
      </c>
      <c r="M8" s="463"/>
      <c r="N8" s="463"/>
      <c r="O8" s="463"/>
      <c r="P8" s="463"/>
      <c r="Q8" s="464"/>
      <c r="R8" s="515" t="s">
        <v>121</v>
      </c>
      <c r="S8" s="515"/>
      <c r="T8" s="515"/>
      <c r="U8" s="515"/>
      <c r="V8" s="515"/>
      <c r="W8" s="577"/>
      <c r="X8" s="505" t="s">
        <v>122</v>
      </c>
      <c r="Y8" s="515"/>
      <c r="Z8" s="515"/>
      <c r="AA8" s="515"/>
      <c r="AB8" s="515"/>
      <c r="AC8" s="577"/>
      <c r="AD8" s="515" t="s">
        <v>123</v>
      </c>
      <c r="AE8" s="515"/>
      <c r="AF8" s="515"/>
      <c r="AG8" s="515"/>
      <c r="AH8" s="515"/>
      <c r="AI8" s="516"/>
    </row>
    <row r="9" spans="1:35" s="17" customFormat="1" ht="58.5" customHeight="1">
      <c r="A9" s="308"/>
      <c r="B9" s="513"/>
      <c r="C9" s="446"/>
      <c r="D9" s="447" t="s">
        <v>56</v>
      </c>
      <c r="E9" s="435"/>
      <c r="F9" s="447" t="s">
        <v>74</v>
      </c>
      <c r="G9" s="578"/>
      <c r="H9" s="435" t="s">
        <v>58</v>
      </c>
      <c r="I9" s="435"/>
      <c r="J9" s="447" t="s">
        <v>59</v>
      </c>
      <c r="K9" s="578"/>
      <c r="L9" s="447" t="s">
        <v>465</v>
      </c>
      <c r="M9" s="435"/>
      <c r="N9" s="447" t="s">
        <v>466</v>
      </c>
      <c r="O9" s="578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578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578"/>
      <c r="AB9" s="435" t="s">
        <v>0</v>
      </c>
      <c r="AC9" s="435" t="s">
        <v>6</v>
      </c>
      <c r="AD9" s="511" t="s">
        <v>63</v>
      </c>
      <c r="AE9" s="435" t="s">
        <v>5</v>
      </c>
      <c r="AF9" s="447" t="s">
        <v>64</v>
      </c>
      <c r="AG9" s="578"/>
      <c r="AH9" s="435" t="s">
        <v>0</v>
      </c>
      <c r="AI9" s="439" t="s">
        <v>6</v>
      </c>
    </row>
    <row r="10" spans="1:35" s="47" customFormat="1">
      <c r="A10" s="18"/>
      <c r="B10" s="25" t="s">
        <v>1</v>
      </c>
      <c r="C10" s="26" t="s">
        <v>2</v>
      </c>
      <c r="D10" s="25" t="s">
        <v>1</v>
      </c>
      <c r="E10" s="26" t="s">
        <v>2</v>
      </c>
      <c r="F10" s="25" t="s">
        <v>1</v>
      </c>
      <c r="G10" s="26" t="s">
        <v>2</v>
      </c>
      <c r="H10" s="25" t="s">
        <v>1</v>
      </c>
      <c r="I10" s="26" t="s">
        <v>2</v>
      </c>
      <c r="J10" s="27" t="s">
        <v>9</v>
      </c>
      <c r="K10" s="26" t="s">
        <v>2</v>
      </c>
      <c r="L10" s="25" t="s">
        <v>1</v>
      </c>
      <c r="M10" s="26" t="s">
        <v>2</v>
      </c>
      <c r="N10" s="25" t="s">
        <v>1</v>
      </c>
      <c r="O10" s="26" t="s">
        <v>2</v>
      </c>
      <c r="P10" s="27" t="s">
        <v>9</v>
      </c>
      <c r="Q10" s="26" t="s">
        <v>2</v>
      </c>
      <c r="R10" s="25" t="s">
        <v>1</v>
      </c>
      <c r="S10" s="26" t="s">
        <v>2</v>
      </c>
      <c r="T10" s="25" t="s">
        <v>1</v>
      </c>
      <c r="U10" s="26" t="s">
        <v>2</v>
      </c>
      <c r="V10" s="27" t="s">
        <v>9</v>
      </c>
      <c r="W10" s="26" t="s">
        <v>2</v>
      </c>
      <c r="X10" s="25" t="s">
        <v>1</v>
      </c>
      <c r="Y10" s="26" t="s">
        <v>2</v>
      </c>
      <c r="Z10" s="25" t="s">
        <v>1</v>
      </c>
      <c r="AA10" s="26" t="s">
        <v>2</v>
      </c>
      <c r="AB10" s="27" t="s">
        <v>9</v>
      </c>
      <c r="AC10" s="26" t="s">
        <v>2</v>
      </c>
      <c r="AD10" s="25" t="s">
        <v>1</v>
      </c>
      <c r="AE10" s="26" t="s">
        <v>2</v>
      </c>
      <c r="AF10" s="25" t="s">
        <v>1</v>
      </c>
      <c r="AG10" s="26" t="s">
        <v>2</v>
      </c>
      <c r="AH10" s="27" t="s">
        <v>9</v>
      </c>
      <c r="AI10" s="28" t="s">
        <v>2</v>
      </c>
    </row>
    <row r="11" spans="1:35">
      <c r="A11" s="13" t="s">
        <v>281</v>
      </c>
      <c r="B11" s="109">
        <v>7.3178256666470789</v>
      </c>
      <c r="C11" s="111">
        <v>2.065916531602229</v>
      </c>
      <c r="D11" s="109">
        <v>9.9632590753484429</v>
      </c>
      <c r="E11" s="111">
        <v>6.0660758951905702</v>
      </c>
      <c r="F11" s="109">
        <v>6.7564137305213814</v>
      </c>
      <c r="G11" s="111">
        <v>1.5344807637988824</v>
      </c>
      <c r="H11" s="109">
        <v>5.0715256395785078</v>
      </c>
      <c r="I11" s="111">
        <v>1.2969906265121256</v>
      </c>
      <c r="J11" s="109">
        <v>-4.8917334357699351</v>
      </c>
      <c r="K11" s="111">
        <v>6.2121292476179564</v>
      </c>
      <c r="L11" s="109">
        <v>7.3935359383281476</v>
      </c>
      <c r="M11" s="111">
        <v>2.2574134760403486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6.8027597731294636</v>
      </c>
      <c r="S11" s="111">
        <v>2.2077567303358463</v>
      </c>
      <c r="T11" s="109">
        <v>12.39078740839121</v>
      </c>
      <c r="U11" s="111">
        <v>3.0775803298018296</v>
      </c>
      <c r="V11" s="109">
        <v>5.5880276352617466</v>
      </c>
      <c r="W11" s="111">
        <v>3.8281719707463009</v>
      </c>
      <c r="X11" s="109">
        <v>7.1603448214677146</v>
      </c>
      <c r="Y11" s="111">
        <v>2.715236287738743</v>
      </c>
      <c r="Z11" s="109">
        <v>7.7529193025772676</v>
      </c>
      <c r="AA11" s="111">
        <v>1.8467045801708912</v>
      </c>
      <c r="AB11" s="109">
        <v>0.59257448110955302</v>
      </c>
      <c r="AC11" s="111">
        <v>3.2846859188353639</v>
      </c>
      <c r="AD11" s="109">
        <v>7.1764317155805539</v>
      </c>
      <c r="AE11" s="111">
        <v>3.1636077928181625</v>
      </c>
      <c r="AF11" s="109">
        <v>7.5712600086243604</v>
      </c>
      <c r="AG11" s="111">
        <v>1.517033247416848</v>
      </c>
      <c r="AH11" s="109">
        <v>0.39482829304380651</v>
      </c>
      <c r="AI11" s="113">
        <v>3.5382617218742234</v>
      </c>
    </row>
    <row r="12" spans="1:35">
      <c r="A12" s="13" t="s">
        <v>284</v>
      </c>
      <c r="B12" s="109">
        <v>7.8174860793341452</v>
      </c>
      <c r="C12" s="111">
        <v>0.77907537103282976</v>
      </c>
      <c r="D12" s="109">
        <v>9.697361085504145</v>
      </c>
      <c r="E12" s="111">
        <v>4.3977388851298489</v>
      </c>
      <c r="F12" s="109">
        <v>7.1496369866176792</v>
      </c>
      <c r="G12" s="111">
        <v>1.0269674107714988</v>
      </c>
      <c r="H12" s="109">
        <v>8.278286186258109</v>
      </c>
      <c r="I12" s="111">
        <v>1.1764042778269783</v>
      </c>
      <c r="J12" s="109">
        <v>-1.419074899246036</v>
      </c>
      <c r="K12" s="111">
        <v>4.6811283949817613</v>
      </c>
      <c r="L12" s="109">
        <v>9.059981715623346</v>
      </c>
      <c r="M12" s="111">
        <v>1.7327859856271333</v>
      </c>
      <c r="N12" s="109">
        <v>7.0900496114941296</v>
      </c>
      <c r="O12" s="111">
        <v>0.77474852474982181</v>
      </c>
      <c r="P12" s="109">
        <v>-1.9699321041292164</v>
      </c>
      <c r="Q12" s="111">
        <v>1.9792327019214644</v>
      </c>
      <c r="R12" s="109">
        <v>6.855796644579498</v>
      </c>
      <c r="S12" s="111">
        <v>0.77519391406750848</v>
      </c>
      <c r="T12" s="109">
        <v>10.22474179575936</v>
      </c>
      <c r="U12" s="111">
        <v>1.8724062094173426</v>
      </c>
      <c r="V12" s="109">
        <v>3.3689451511798625</v>
      </c>
      <c r="W12" s="111">
        <v>2.082178847976512</v>
      </c>
      <c r="X12" s="109">
        <v>7.3809870673181033</v>
      </c>
      <c r="Y12" s="111">
        <v>0.88056863828188536</v>
      </c>
      <c r="Z12" s="109">
        <v>9.3531919963387526</v>
      </c>
      <c r="AA12" s="111">
        <v>1.5064973155763681</v>
      </c>
      <c r="AB12" s="109">
        <v>1.9722049290206494</v>
      </c>
      <c r="AC12" s="111">
        <v>1.6892313940493673</v>
      </c>
      <c r="AD12" s="109">
        <v>8.3748366994782373</v>
      </c>
      <c r="AE12" s="111">
        <v>1.2787684891227113</v>
      </c>
      <c r="AF12" s="109">
        <v>7.5046364377621479</v>
      </c>
      <c r="AG12" s="111">
        <v>1.021923768982377</v>
      </c>
      <c r="AH12" s="109">
        <v>-0.87020026171608933</v>
      </c>
      <c r="AI12" s="113">
        <v>1.6577327441721939</v>
      </c>
    </row>
    <row r="13" spans="1:35">
      <c r="A13" s="33" t="s">
        <v>296</v>
      </c>
      <c r="B13" s="109">
        <v>3.2683735119307129</v>
      </c>
      <c r="C13" s="111">
        <v>0.21478414399231238</v>
      </c>
      <c r="D13" s="109">
        <v>4.4561260974459351</v>
      </c>
      <c r="E13" s="111">
        <v>0.5466558131635133</v>
      </c>
      <c r="F13" s="109">
        <v>2.9945722254731471</v>
      </c>
      <c r="G13" s="111">
        <v>0.31563497257783774</v>
      </c>
      <c r="H13" s="109">
        <v>2.664610847243384</v>
      </c>
      <c r="I13" s="111">
        <v>0.39036848306103289</v>
      </c>
      <c r="J13" s="109">
        <v>-1.7915152502025511</v>
      </c>
      <c r="K13" s="111">
        <v>0.68313387323651531</v>
      </c>
      <c r="L13" s="109">
        <v>3.3123027238660949</v>
      </c>
      <c r="M13" s="111">
        <v>0.20002816910307769</v>
      </c>
      <c r="N13" s="109">
        <v>3.020378536069837</v>
      </c>
      <c r="O13" s="111">
        <v>0.85655331058242579</v>
      </c>
      <c r="P13" s="109">
        <v>-0.29192418779625795</v>
      </c>
      <c r="Q13" s="111">
        <v>0.87398464918452212</v>
      </c>
      <c r="R13" s="109">
        <v>3.4110494439136878</v>
      </c>
      <c r="S13" s="111">
        <v>0.24547791798009375</v>
      </c>
      <c r="T13" s="109">
        <v>2.6734700266234062</v>
      </c>
      <c r="U13" s="111">
        <v>0.3452384928625814</v>
      </c>
      <c r="V13" s="109">
        <v>-0.73757941729028165</v>
      </c>
      <c r="W13" s="111">
        <v>0.41048903896045208</v>
      </c>
      <c r="X13" s="109">
        <v>3.52417977643942</v>
      </c>
      <c r="Y13" s="111">
        <v>0.30202972869277361</v>
      </c>
      <c r="Z13" s="109">
        <v>2.9363293543897</v>
      </c>
      <c r="AA13" s="111">
        <v>0.27432509608141414</v>
      </c>
      <c r="AB13" s="109">
        <v>-0.58785042204972004</v>
      </c>
      <c r="AC13" s="111">
        <v>0.39280832605219762</v>
      </c>
      <c r="AD13" s="109">
        <v>3.2872838434032938</v>
      </c>
      <c r="AE13" s="111">
        <v>0.22897351986686931</v>
      </c>
      <c r="AF13" s="109">
        <v>3.100783457213101</v>
      </c>
      <c r="AG13" s="111">
        <v>0.56812423070592177</v>
      </c>
      <c r="AH13" s="109">
        <v>-0.18650038619019282</v>
      </c>
      <c r="AI13" s="113">
        <v>0.60313633479727435</v>
      </c>
    </row>
    <row r="14" spans="1:35">
      <c r="A14" s="33" t="s">
        <v>308</v>
      </c>
      <c r="B14" s="109">
        <v>2.8904498446735829</v>
      </c>
      <c r="C14" s="111">
        <v>0.2839191575364749</v>
      </c>
      <c r="D14" s="109">
        <v>5.5644434026988421</v>
      </c>
      <c r="E14" s="111">
        <v>2.1195094199569184</v>
      </c>
      <c r="F14" s="109">
        <v>2.545089081311585</v>
      </c>
      <c r="G14" s="111">
        <v>0.28061260479894828</v>
      </c>
      <c r="H14" s="109">
        <v>3.5445360565301338</v>
      </c>
      <c r="I14" s="111">
        <v>0.6123703336322317</v>
      </c>
      <c r="J14" s="109">
        <v>-2.0199073461687083</v>
      </c>
      <c r="K14" s="111">
        <v>2.2100773237371416</v>
      </c>
      <c r="L14" s="109">
        <v>2.9774610968751412</v>
      </c>
      <c r="M14" s="111">
        <v>0.40450530819149005</v>
      </c>
      <c r="N14" s="109">
        <v>2.8325274488877441</v>
      </c>
      <c r="O14" s="111">
        <v>0.37098753141182184</v>
      </c>
      <c r="P14" s="109">
        <v>-0.14493364798739705</v>
      </c>
      <c r="Q14" s="111">
        <v>0.52640236681624708</v>
      </c>
      <c r="R14" s="109">
        <v>2.614938640152296</v>
      </c>
      <c r="S14" s="111">
        <v>0.29556984855147472</v>
      </c>
      <c r="T14" s="109">
        <v>3.9339330248395399</v>
      </c>
      <c r="U14" s="111">
        <v>0.75088966993709749</v>
      </c>
      <c r="V14" s="109">
        <v>1.3189943846872438</v>
      </c>
      <c r="W14" s="111">
        <v>0.79373234365991185</v>
      </c>
      <c r="X14" s="109">
        <v>2.5524819817448519</v>
      </c>
      <c r="Y14" s="111">
        <v>0.37603249475960726</v>
      </c>
      <c r="Z14" s="109">
        <v>3.352039039645355</v>
      </c>
      <c r="AA14" s="111">
        <v>0.44572854136942347</v>
      </c>
      <c r="AB14" s="109">
        <v>0.79955705790050313</v>
      </c>
      <c r="AC14" s="111">
        <v>0.58042428400958446</v>
      </c>
      <c r="AD14" s="109">
        <v>2.7963041074662471</v>
      </c>
      <c r="AE14" s="111">
        <v>0.35989349602838311</v>
      </c>
      <c r="AF14" s="109">
        <v>2.9802374237479219</v>
      </c>
      <c r="AG14" s="111">
        <v>0.48492469581361897</v>
      </c>
      <c r="AH14" s="109">
        <v>0.18393331628167475</v>
      </c>
      <c r="AI14" s="113">
        <v>0.60760774372298365</v>
      </c>
    </row>
    <row r="15" spans="1:35">
      <c r="A15" s="52" t="s">
        <v>317</v>
      </c>
      <c r="B15" s="109">
        <v>2.533217429715755</v>
      </c>
      <c r="C15" s="111">
        <v>0.30273715880457747</v>
      </c>
      <c r="D15" s="109" t="s">
        <v>14</v>
      </c>
      <c r="E15" s="111" t="s">
        <v>14</v>
      </c>
      <c r="F15" s="109">
        <v>2.4515733994453961</v>
      </c>
      <c r="G15" s="111">
        <v>0.32272672566198146</v>
      </c>
      <c r="H15" s="109">
        <v>2.965199886182734</v>
      </c>
      <c r="I15" s="111">
        <v>0.87697863276609223</v>
      </c>
      <c r="J15" s="109" t="s">
        <v>14</v>
      </c>
      <c r="K15" s="111" t="s">
        <v>14</v>
      </c>
      <c r="L15" s="109">
        <v>2.2919690878497971</v>
      </c>
      <c r="M15" s="111">
        <v>0.23934534076931427</v>
      </c>
      <c r="N15" s="109">
        <v>2.629969026850949</v>
      </c>
      <c r="O15" s="111">
        <v>0.41475476993058763</v>
      </c>
      <c r="P15" s="109">
        <v>0.33799993900115188</v>
      </c>
      <c r="Q15" s="111">
        <v>0.48090466204229571</v>
      </c>
      <c r="R15" s="109">
        <v>2.4109522477765979</v>
      </c>
      <c r="S15" s="111">
        <v>0.32184643051747636</v>
      </c>
      <c r="T15" s="109">
        <v>3.308972110275556</v>
      </c>
      <c r="U15" s="111">
        <v>0.94313653689129462</v>
      </c>
      <c r="V15" s="109">
        <v>0.89801986249895815</v>
      </c>
      <c r="W15" s="111">
        <v>0.97057778351989543</v>
      </c>
      <c r="X15" s="109">
        <v>2.203956776270132</v>
      </c>
      <c r="Y15" s="111">
        <v>0.35150116394254077</v>
      </c>
      <c r="Z15" s="109">
        <v>3.0557325869275731</v>
      </c>
      <c r="AA15" s="111">
        <v>0.58792222366265823</v>
      </c>
      <c r="AB15" s="109">
        <v>0.85177581065744112</v>
      </c>
      <c r="AC15" s="111">
        <v>0.69454631353128493</v>
      </c>
      <c r="AD15" s="109">
        <v>2.5318334307002721</v>
      </c>
      <c r="AE15" s="111">
        <v>0.49667164246029316</v>
      </c>
      <c r="AF15" s="109">
        <v>2.5263051489281199</v>
      </c>
      <c r="AG15" s="111">
        <v>0.41644991828007416</v>
      </c>
      <c r="AH15" s="109">
        <v>-5.5282817721522548E-3</v>
      </c>
      <c r="AI15" s="113">
        <v>0.66025921338927451</v>
      </c>
    </row>
    <row r="16" spans="1:35">
      <c r="A16" s="52" t="s">
        <v>317</v>
      </c>
      <c r="B16" s="109">
        <v>3.4728735940321349</v>
      </c>
      <c r="C16" s="111">
        <v>0.50708019157328732</v>
      </c>
      <c r="D16" s="109" t="s">
        <v>14</v>
      </c>
      <c r="E16" s="111" t="s">
        <v>14</v>
      </c>
      <c r="F16" s="109">
        <v>2.784227241533507</v>
      </c>
      <c r="G16" s="111">
        <v>0.55041199010339148</v>
      </c>
      <c r="H16" s="109">
        <v>3.9110682280832791</v>
      </c>
      <c r="I16" s="111">
        <v>0.80859779766675477</v>
      </c>
      <c r="J16" s="109" t="s">
        <v>14</v>
      </c>
      <c r="K16" s="111" t="s">
        <v>14</v>
      </c>
      <c r="L16" s="109">
        <v>3.5247581479559611</v>
      </c>
      <c r="M16" s="111">
        <v>0.66935829843454897</v>
      </c>
      <c r="N16" s="109">
        <v>3.3998756604233211</v>
      </c>
      <c r="O16" s="111">
        <v>0.77047346393316984</v>
      </c>
      <c r="P16" s="109">
        <v>-0.12488248753263997</v>
      </c>
      <c r="Q16" s="111">
        <v>1.0085854511703436</v>
      </c>
      <c r="R16" s="109">
        <v>3.0233005114748881</v>
      </c>
      <c r="S16" s="111">
        <v>0.55453649052676157</v>
      </c>
      <c r="T16" s="109">
        <v>4.3557034474715453</v>
      </c>
      <c r="U16" s="111">
        <v>1.0766849513232584</v>
      </c>
      <c r="V16" s="109">
        <v>1.3324029359966572</v>
      </c>
      <c r="W16" s="111">
        <v>1.2032603804267479</v>
      </c>
      <c r="X16" s="109">
        <v>3.1775809528874821</v>
      </c>
      <c r="Y16" s="111">
        <v>0.73351016941064706</v>
      </c>
      <c r="Z16" s="109">
        <v>3.7503384254634629</v>
      </c>
      <c r="AA16" s="111">
        <v>0.74454288363082843</v>
      </c>
      <c r="AB16" s="109">
        <v>0.57275747257598075</v>
      </c>
      <c r="AC16" s="111">
        <v>1.0707404788576054</v>
      </c>
      <c r="AD16" s="109">
        <v>3.123096047719895</v>
      </c>
      <c r="AE16" s="111">
        <v>0.5431233833980833</v>
      </c>
      <c r="AF16" s="109">
        <v>3.9842727577618069</v>
      </c>
      <c r="AG16" s="111">
        <v>1.0074151869463244</v>
      </c>
      <c r="AH16" s="109">
        <v>0.86117671004191187</v>
      </c>
      <c r="AI16" s="113">
        <v>1.134793287733544</v>
      </c>
    </row>
    <row r="17" spans="1:35">
      <c r="A17" s="13" t="s">
        <v>273</v>
      </c>
      <c r="B17" s="109">
        <v>6.4632421091494887</v>
      </c>
      <c r="C17" s="111">
        <v>0.47963568253164035</v>
      </c>
      <c r="D17" s="109">
        <v>8.2239122085092244</v>
      </c>
      <c r="E17" s="111">
        <v>0.80382911929804268</v>
      </c>
      <c r="F17" s="109">
        <v>4.3426192757848767</v>
      </c>
      <c r="G17" s="111">
        <v>0.53078546906033752</v>
      </c>
      <c r="H17" s="109">
        <v>5.5871976249786828</v>
      </c>
      <c r="I17" s="111">
        <v>1.1938115944785836</v>
      </c>
      <c r="J17" s="109">
        <v>-2.6367145835305417</v>
      </c>
      <c r="K17" s="111">
        <v>1.4451719955631819</v>
      </c>
      <c r="L17" s="109">
        <v>6.4762697013529671</v>
      </c>
      <c r="M17" s="111">
        <v>0.48982422287734301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6.2176205463569101</v>
      </c>
      <c r="S17" s="111">
        <v>0.6479560909697174</v>
      </c>
      <c r="T17" s="109">
        <v>6.9826741765431288</v>
      </c>
      <c r="U17" s="111">
        <v>0.90312822554901206</v>
      </c>
      <c r="V17" s="109">
        <v>0.76505363018621875</v>
      </c>
      <c r="W17" s="111">
        <v>1.1825919863106009</v>
      </c>
      <c r="X17" s="109">
        <v>6.2543833327462366</v>
      </c>
      <c r="Y17" s="111">
        <v>0.56986687018500914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6.5123383470986589</v>
      </c>
      <c r="AE17" s="111">
        <v>0.48972208983911408</v>
      </c>
      <c r="AF17" s="109">
        <v>6.0573193369413234</v>
      </c>
      <c r="AG17" s="111">
        <v>2.1577050223819123</v>
      </c>
      <c r="AH17" s="109">
        <v>-0.45501901015733548</v>
      </c>
      <c r="AI17" s="113">
        <v>2.1935169879184913</v>
      </c>
    </row>
    <row r="18" spans="1:35">
      <c r="A18" s="13" t="s">
        <v>311</v>
      </c>
      <c r="B18" s="109">
        <v>7.3843466988201829</v>
      </c>
      <c r="C18" s="111">
        <v>0.74244653245639869</v>
      </c>
      <c r="D18" s="109">
        <v>6.1826533951341158</v>
      </c>
      <c r="E18" s="111">
        <v>1.7556194358547379</v>
      </c>
      <c r="F18" s="109">
        <v>9.2176545118525759</v>
      </c>
      <c r="G18" s="111">
        <v>1.5190796146132457</v>
      </c>
      <c r="H18" s="109">
        <v>6.1167994846400493</v>
      </c>
      <c r="I18" s="111">
        <v>0.98193940728380846</v>
      </c>
      <c r="J18" s="109">
        <v>-6.5853910494066525E-2</v>
      </c>
      <c r="K18" s="111">
        <v>2.0085015049109187</v>
      </c>
      <c r="L18" s="109">
        <v>7.9760299656631464</v>
      </c>
      <c r="M18" s="111">
        <v>0.90309625904961488</v>
      </c>
      <c r="N18" s="109">
        <v>5.2004637110090606</v>
      </c>
      <c r="O18" s="111">
        <v>0.96382570078579477</v>
      </c>
      <c r="P18" s="109">
        <v>-2.7755662546540858</v>
      </c>
      <c r="Q18" s="111">
        <v>1.3203606582487977</v>
      </c>
      <c r="R18" s="109">
        <v>6.7218448222092713</v>
      </c>
      <c r="S18" s="111">
        <v>0.9376913518195884</v>
      </c>
      <c r="T18" s="109">
        <v>8.4686135722030613</v>
      </c>
      <c r="U18" s="111">
        <v>1.6333066158869591</v>
      </c>
      <c r="V18" s="109">
        <v>1.7467687499937901</v>
      </c>
      <c r="W18" s="111">
        <v>2.0476932093372238</v>
      </c>
      <c r="X18" s="109">
        <v>7.5105375828030851</v>
      </c>
      <c r="Y18" s="111">
        <v>0.75859458559413706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7.2675176426962134</v>
      </c>
      <c r="AE18" s="111">
        <v>0.81094029629330389</v>
      </c>
      <c r="AF18" s="109">
        <v>9.166151997969969</v>
      </c>
      <c r="AG18" s="111">
        <v>2.2030465401700701</v>
      </c>
      <c r="AH18" s="109">
        <v>1.8986343552737557</v>
      </c>
      <c r="AI18" s="113">
        <v>2.4082259622759277</v>
      </c>
    </row>
    <row r="19" spans="1:35">
      <c r="A19" s="13" t="s">
        <v>295</v>
      </c>
      <c r="B19" s="109">
        <v>6.203031560400027</v>
      </c>
      <c r="C19" s="111">
        <v>0.83334466968967402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6.203031560400027</v>
      </c>
      <c r="I19" s="111">
        <v>0.83334466968967402</v>
      </c>
      <c r="J19" s="109" t="s">
        <v>13</v>
      </c>
      <c r="K19" s="111" t="s">
        <v>13</v>
      </c>
      <c r="L19" s="109">
        <v>7.112061988185177</v>
      </c>
      <c r="M19" s="111">
        <v>1.0293812282758568</v>
      </c>
      <c r="N19" s="109">
        <v>5.9109447270681637</v>
      </c>
      <c r="O19" s="111">
        <v>1.0963276484430333</v>
      </c>
      <c r="P19" s="109">
        <v>-1.2011172611170133</v>
      </c>
      <c r="Q19" s="111">
        <v>1.5122183795222384</v>
      </c>
      <c r="R19" s="109">
        <v>5.6388430761025496</v>
      </c>
      <c r="S19" s="111">
        <v>0.94435171826049791</v>
      </c>
      <c r="T19" s="109">
        <v>10.717633385210551</v>
      </c>
      <c r="U19" s="111">
        <v>1.8586060187397662</v>
      </c>
      <c r="V19" s="109">
        <v>5.0787903091080011</v>
      </c>
      <c r="W19" s="111">
        <v>2.1688939688232662</v>
      </c>
      <c r="X19" s="109">
        <v>5.6362105623327077</v>
      </c>
      <c r="Y19" s="111">
        <v>1.1594394099883818</v>
      </c>
      <c r="Z19" s="109">
        <v>7.611013488748247</v>
      </c>
      <c r="AA19" s="111">
        <v>1.363551577146273</v>
      </c>
      <c r="AB19" s="109">
        <v>1.9748029264155393</v>
      </c>
      <c r="AC19" s="111">
        <v>1.9656806028532818</v>
      </c>
      <c r="AD19" s="109">
        <v>6.2006985886445962</v>
      </c>
      <c r="AE19" s="111">
        <v>0.87298589174570407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275</v>
      </c>
      <c r="B20" s="109">
        <v>3.12205161032165</v>
      </c>
      <c r="C20" s="111">
        <v>0.1814791161419903</v>
      </c>
      <c r="D20" s="109">
        <v>3.8978041421684719</v>
      </c>
      <c r="E20" s="111">
        <v>0.40031883240258959</v>
      </c>
      <c r="F20" s="109">
        <v>2.6694706341238361</v>
      </c>
      <c r="G20" s="111">
        <v>0.22766630367240306</v>
      </c>
      <c r="H20" s="109">
        <v>3.0060546656806988</v>
      </c>
      <c r="I20" s="111">
        <v>0.35689231631390617</v>
      </c>
      <c r="J20" s="109">
        <v>-0.89174947648777314</v>
      </c>
      <c r="K20" s="111">
        <v>0.49518495802813234</v>
      </c>
      <c r="L20" s="109">
        <v>3.1235074184438232</v>
      </c>
      <c r="M20" s="111">
        <v>0.1851440332882667</v>
      </c>
      <c r="N20" s="109">
        <v>3.0855779051955681</v>
      </c>
      <c r="O20" s="111">
        <v>0.7794296079740648</v>
      </c>
      <c r="P20" s="109">
        <v>-3.7929513248255109E-2</v>
      </c>
      <c r="Q20" s="111">
        <v>0.79511788094926739</v>
      </c>
      <c r="R20" s="109">
        <v>3.0486608470396379</v>
      </c>
      <c r="S20" s="111">
        <v>0.1826972089963676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3.123832387674605</v>
      </c>
      <c r="Y20" s="111">
        <v>0.18484970236597131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2.8273504137244738</v>
      </c>
      <c r="AE20" s="111">
        <v>0.23476546870515627</v>
      </c>
      <c r="AF20" s="109">
        <v>3.525675518457664</v>
      </c>
      <c r="AG20" s="111">
        <v>0.30182495475627563</v>
      </c>
      <c r="AH20" s="109">
        <v>0.69832510473319021</v>
      </c>
      <c r="AI20" s="113">
        <v>0.38927804063834526</v>
      </c>
    </row>
    <row r="21" spans="1:35">
      <c r="A21" s="13" t="s">
        <v>310</v>
      </c>
      <c r="B21" s="109">
        <v>2.6918760255475269</v>
      </c>
      <c r="C21" s="111">
        <v>0.27628901979679044</v>
      </c>
      <c r="D21" s="109">
        <v>2.5671474497815709</v>
      </c>
      <c r="E21" s="111">
        <v>0.62996335463742059</v>
      </c>
      <c r="F21" s="109">
        <v>2.8151918256703379</v>
      </c>
      <c r="G21" s="111">
        <v>0.42480774049268755</v>
      </c>
      <c r="H21" s="109">
        <v>2.6380560080775082</v>
      </c>
      <c r="I21" s="111">
        <v>0.43490197493062877</v>
      </c>
      <c r="J21" s="109">
        <v>7.090855829593723E-2</v>
      </c>
      <c r="K21" s="111">
        <v>0.76290076036851107</v>
      </c>
      <c r="L21" s="109">
        <v>2.6637329424594189</v>
      </c>
      <c r="M21" s="111">
        <v>0.31951411462723456</v>
      </c>
      <c r="N21" s="109">
        <v>2.7464954545375799</v>
      </c>
      <c r="O21" s="111">
        <v>0.4593628122734853</v>
      </c>
      <c r="P21" s="109">
        <v>8.2762512078160988E-2</v>
      </c>
      <c r="Q21" s="111">
        <v>0.55380263103045413</v>
      </c>
      <c r="R21" s="109">
        <v>2.4916650124969202</v>
      </c>
      <c r="S21" s="111">
        <v>0.52463854527764786</v>
      </c>
      <c r="T21" s="109">
        <v>2.8329074227278439</v>
      </c>
      <c r="U21" s="111">
        <v>0.29575126680875863</v>
      </c>
      <c r="V21" s="109">
        <v>0.34124241023092372</v>
      </c>
      <c r="W21" s="111">
        <v>0.59936926049174122</v>
      </c>
      <c r="X21" s="109">
        <v>2.7340985203622998</v>
      </c>
      <c r="Y21" s="111">
        <v>0.29668779863896555</v>
      </c>
      <c r="Z21" s="109">
        <v>2.137227975726538</v>
      </c>
      <c r="AA21" s="111">
        <v>0.56547786425944802</v>
      </c>
      <c r="AB21" s="109">
        <v>-0.59687054463576183</v>
      </c>
      <c r="AC21" s="111">
        <v>0.6416586132362524</v>
      </c>
      <c r="AD21" s="109">
        <v>2.3411290314455102</v>
      </c>
      <c r="AE21" s="111">
        <v>0.41559698928340388</v>
      </c>
      <c r="AF21" s="109">
        <v>2.9428639098113529</v>
      </c>
      <c r="AG21" s="111">
        <v>0.37369793988210293</v>
      </c>
      <c r="AH21" s="109">
        <v>0.60173487836584272</v>
      </c>
      <c r="AI21" s="113">
        <v>0.56124759694664272</v>
      </c>
    </row>
    <row r="22" spans="1:35">
      <c r="A22" s="13" t="s">
        <v>262</v>
      </c>
      <c r="B22" s="109">
        <v>12.408080088061141</v>
      </c>
      <c r="C22" s="111">
        <v>0.95722635203916551</v>
      </c>
      <c r="D22" s="109">
        <v>15.29228636634771</v>
      </c>
      <c r="E22" s="111">
        <v>3.875058275939387</v>
      </c>
      <c r="F22" s="109">
        <v>13.45055907959366</v>
      </c>
      <c r="G22" s="111">
        <v>1.8047224298731754</v>
      </c>
      <c r="H22" s="109">
        <v>9.1639194233666448</v>
      </c>
      <c r="I22" s="111">
        <v>2.4087860117762991</v>
      </c>
      <c r="J22" s="109">
        <v>-6.1283669429810654</v>
      </c>
      <c r="K22" s="111">
        <v>5.3763696173173345</v>
      </c>
      <c r="L22" s="109">
        <v>16.24902877290306</v>
      </c>
      <c r="M22" s="111">
        <v>1.3462448505531308</v>
      </c>
      <c r="N22" s="109">
        <v>2.6459934711456299</v>
      </c>
      <c r="O22" s="111">
        <v>0.84453873636355292</v>
      </c>
      <c r="P22" s="109">
        <v>-13.60303530175743</v>
      </c>
      <c r="Q22" s="111">
        <v>1.609090339348866</v>
      </c>
      <c r="R22" s="109">
        <v>10.78989013588599</v>
      </c>
      <c r="S22" s="111">
        <v>0.96344105734412511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9.9525956872693531</v>
      </c>
      <c r="Y22" s="111">
        <v>1.3209656423332785</v>
      </c>
      <c r="Z22" s="109">
        <v>18.38921131910449</v>
      </c>
      <c r="AA22" s="111">
        <v>3.0424915292127421</v>
      </c>
      <c r="AB22" s="109">
        <v>8.4366156318351369</v>
      </c>
      <c r="AC22" s="111">
        <v>3.7986867613499697</v>
      </c>
      <c r="AD22" s="109">
        <v>12.11221111797145</v>
      </c>
      <c r="AE22" s="111">
        <v>0.9982916454776456</v>
      </c>
      <c r="AF22" s="109">
        <v>13.73350327065493</v>
      </c>
      <c r="AG22" s="111">
        <v>3.3730095435342946</v>
      </c>
      <c r="AH22" s="109">
        <v>1.6212921526834805</v>
      </c>
      <c r="AI22" s="113">
        <v>3.6561590934177208</v>
      </c>
    </row>
    <row r="23" spans="1:35">
      <c r="A23" s="13" t="s">
        <v>279</v>
      </c>
      <c r="B23" s="109">
        <v>3.8915874644310691</v>
      </c>
      <c r="C23" s="111">
        <v>0.38960202843225566</v>
      </c>
      <c r="D23" s="109">
        <v>4.8932012351819179</v>
      </c>
      <c r="E23" s="111">
        <v>0.7804819048185595</v>
      </c>
      <c r="F23" s="109">
        <v>3.3310754936795051</v>
      </c>
      <c r="G23" s="111">
        <v>0.42429063600560391</v>
      </c>
      <c r="H23" s="109">
        <v>3.8090683957777269</v>
      </c>
      <c r="I23" s="111">
        <v>0.86318301399007336</v>
      </c>
      <c r="J23" s="109">
        <v>-1.0841328394041909</v>
      </c>
      <c r="K23" s="111">
        <v>1.1441659236307755</v>
      </c>
      <c r="L23" s="109">
        <v>3.359067232236292</v>
      </c>
      <c r="M23" s="111">
        <v>0.2793672479802774</v>
      </c>
      <c r="N23" s="109">
        <v>5.0445256009182069</v>
      </c>
      <c r="O23" s="111">
        <v>1.0182780898755888</v>
      </c>
      <c r="P23" s="109">
        <v>1.6854583686819149</v>
      </c>
      <c r="Q23" s="111">
        <v>1.0763658310081377</v>
      </c>
      <c r="R23" s="109">
        <v>3.6733074758543909</v>
      </c>
      <c r="S23" s="111">
        <v>0.35034102803964773</v>
      </c>
      <c r="T23" s="109">
        <v>5.5316694833718172</v>
      </c>
      <c r="U23" s="111">
        <v>2.4547428132318059</v>
      </c>
      <c r="V23" s="109">
        <v>1.8583620075174263</v>
      </c>
      <c r="W23" s="111">
        <v>2.4269660354938836</v>
      </c>
      <c r="X23" s="109">
        <v>3.9118677270659181</v>
      </c>
      <c r="Y23" s="111">
        <v>0.4673325857151599</v>
      </c>
      <c r="Z23" s="109">
        <v>3.516099610706299</v>
      </c>
      <c r="AA23" s="111">
        <v>0.66145574237247207</v>
      </c>
      <c r="AB23" s="109">
        <v>-0.39576811635961917</v>
      </c>
      <c r="AC23" s="111">
        <v>0.79278487384773555</v>
      </c>
      <c r="AD23" s="109">
        <v>3.6127070595320889</v>
      </c>
      <c r="AE23" s="111">
        <v>0.43062915001930174</v>
      </c>
      <c r="AF23" s="109">
        <v>4.3622639362919218</v>
      </c>
      <c r="AG23" s="111">
        <v>0.71801311588398486</v>
      </c>
      <c r="AH23" s="109">
        <v>0.74955687675983285</v>
      </c>
      <c r="AI23" s="113">
        <v>0.79140719456417896</v>
      </c>
    </row>
    <row r="24" spans="1:35">
      <c r="A24" s="13" t="s">
        <v>268</v>
      </c>
      <c r="B24" s="109">
        <v>3.686871378134867</v>
      </c>
      <c r="C24" s="111">
        <v>0.38972645424278385</v>
      </c>
      <c r="D24" s="109">
        <v>4.3616374433040619</v>
      </c>
      <c r="E24" s="111">
        <v>0.63827063173924048</v>
      </c>
      <c r="F24" s="109">
        <v>3.063524450396288</v>
      </c>
      <c r="G24" s="111">
        <v>0.5682972337195249</v>
      </c>
      <c r="H24" s="109">
        <v>2.6942875894009051</v>
      </c>
      <c r="I24" s="111">
        <v>0.57587922388891621</v>
      </c>
      <c r="J24" s="109">
        <v>-1.6673498539031568</v>
      </c>
      <c r="K24" s="111">
        <v>0.86229677645220471</v>
      </c>
      <c r="L24" s="109">
        <v>3.6803901945218969</v>
      </c>
      <c r="M24" s="111">
        <v>0.41085339392687281</v>
      </c>
      <c r="N24" s="109">
        <v>3.7916597895258848</v>
      </c>
      <c r="O24" s="111">
        <v>0.7804017373844605</v>
      </c>
      <c r="P24" s="109">
        <v>0.11126959500398792</v>
      </c>
      <c r="Q24" s="111">
        <v>0.87978870574476686</v>
      </c>
      <c r="R24" s="109">
        <v>3.7863022061336271</v>
      </c>
      <c r="S24" s="111">
        <v>0.40621234873522521</v>
      </c>
      <c r="T24" s="109">
        <v>2.3321224775405369</v>
      </c>
      <c r="U24" s="111">
        <v>0.8314732058326102</v>
      </c>
      <c r="V24" s="109">
        <v>-1.4541797285930902</v>
      </c>
      <c r="W24" s="111">
        <v>0.8912824809144988</v>
      </c>
      <c r="X24" s="109">
        <v>3.7117864725252558</v>
      </c>
      <c r="Y24" s="111">
        <v>0.39543949840124343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3.5698981761488051</v>
      </c>
      <c r="AE24" s="111">
        <v>0.40182291285885335</v>
      </c>
      <c r="AF24" s="109">
        <v>3.867268007447985</v>
      </c>
      <c r="AG24" s="111">
        <v>0.94202143302579844</v>
      </c>
      <c r="AH24" s="109">
        <v>0.29736983129917993</v>
      </c>
      <c r="AI24" s="113">
        <v>1.0483596902920833</v>
      </c>
    </row>
    <row r="25" spans="1:35">
      <c r="A25" s="13" t="s">
        <v>285</v>
      </c>
      <c r="B25" s="109">
        <v>3.637915364890147</v>
      </c>
      <c r="C25" s="111">
        <v>0.78722240293770707</v>
      </c>
      <c r="D25" s="109">
        <v>8.1109335451598454</v>
      </c>
      <c r="E25" s="111">
        <v>4.3528641650020559</v>
      </c>
      <c r="F25" s="109">
        <v>2.975496704588275</v>
      </c>
      <c r="G25" s="111">
        <v>0.37439118397852522</v>
      </c>
      <c r="H25" s="109">
        <v>2.042927334156627</v>
      </c>
      <c r="I25" s="111">
        <v>0.28168202290108341</v>
      </c>
      <c r="J25" s="109">
        <v>-6.0680062110032189</v>
      </c>
      <c r="K25" s="111">
        <v>4.3713272087738888</v>
      </c>
      <c r="L25" s="109">
        <v>3.6415129900444252</v>
      </c>
      <c r="M25" s="111">
        <v>0.84625161894499379</v>
      </c>
      <c r="N25" s="109">
        <v>3.5929581005866509</v>
      </c>
      <c r="O25" s="111">
        <v>1.331777566120961</v>
      </c>
      <c r="P25" s="109">
        <v>-4.8554889457774308E-2</v>
      </c>
      <c r="Q25" s="111">
        <v>1.5992970204176902</v>
      </c>
      <c r="R25" s="109">
        <v>3.6384449324428321</v>
      </c>
      <c r="S25" s="111">
        <v>0.81175825942220825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3.959611415643566</v>
      </c>
      <c r="Y25" s="111">
        <v>0.93369621222777588</v>
      </c>
      <c r="Z25" s="109">
        <v>1.913992825928343</v>
      </c>
      <c r="AA25" s="111">
        <v>0.38879148962004645</v>
      </c>
      <c r="AB25" s="109">
        <v>-2.045618589715223</v>
      </c>
      <c r="AC25" s="111">
        <v>1.0108645612616378</v>
      </c>
      <c r="AD25" s="109">
        <v>3.9284156343701619</v>
      </c>
      <c r="AE25" s="111">
        <v>1.119243215541377</v>
      </c>
      <c r="AF25" s="109">
        <v>2.9656510356222312</v>
      </c>
      <c r="AG25" s="111">
        <v>0.44526392646695656</v>
      </c>
      <c r="AH25" s="109">
        <v>-0.96276459874793074</v>
      </c>
      <c r="AI25" s="113">
        <v>1.2139883129201952</v>
      </c>
    </row>
    <row r="26" spans="1:35">
      <c r="A26" s="13" t="s">
        <v>303</v>
      </c>
      <c r="B26" s="109">
        <v>5.4656357893595926</v>
      </c>
      <c r="C26" s="111">
        <v>0.50105336186651028</v>
      </c>
      <c r="D26" s="109">
        <v>6.1500234786362764</v>
      </c>
      <c r="E26" s="111">
        <v>1.2885691852090295</v>
      </c>
      <c r="F26" s="109">
        <v>4.702733206009774</v>
      </c>
      <c r="G26" s="111">
        <v>0.48764598282371069</v>
      </c>
      <c r="H26" s="109">
        <v>7.9806516293615646</v>
      </c>
      <c r="I26" s="111">
        <v>1.6509941724675665</v>
      </c>
      <c r="J26" s="109">
        <v>1.8306281507252882</v>
      </c>
      <c r="K26" s="111">
        <v>2.1035199978443644</v>
      </c>
      <c r="L26" s="109">
        <v>5.6573181031322743</v>
      </c>
      <c r="M26" s="111">
        <v>0.56702240239723278</v>
      </c>
      <c r="N26" s="109">
        <v>4.8185196179182821</v>
      </c>
      <c r="O26" s="111">
        <v>1.0992152040335774</v>
      </c>
      <c r="P26" s="109">
        <v>-0.83879848521399225</v>
      </c>
      <c r="Q26" s="111">
        <v>1.2418473099268204</v>
      </c>
      <c r="R26" s="109">
        <v>5.4600393717359443</v>
      </c>
      <c r="S26" s="111">
        <v>0.7573069666625275</v>
      </c>
      <c r="T26" s="109">
        <v>5.6280195388096548</v>
      </c>
      <c r="U26" s="111">
        <v>0.66653295790941047</v>
      </c>
      <c r="V26" s="109">
        <v>0.16798016707371044</v>
      </c>
      <c r="W26" s="111">
        <v>1.0234130224797298</v>
      </c>
      <c r="X26" s="109">
        <v>5.5206663069402744</v>
      </c>
      <c r="Y26" s="111">
        <v>0.61030668773109287</v>
      </c>
      <c r="Z26" s="109">
        <v>5.1066663563656878</v>
      </c>
      <c r="AA26" s="111">
        <v>0.92124272262650109</v>
      </c>
      <c r="AB26" s="109">
        <v>-0.41399995057458661</v>
      </c>
      <c r="AC26" s="111">
        <v>1.1207081279569713</v>
      </c>
      <c r="AD26" s="109">
        <v>5.040581315167783</v>
      </c>
      <c r="AE26" s="111">
        <v>0.59848610153046233</v>
      </c>
      <c r="AF26" s="109">
        <v>6.1327240767543536</v>
      </c>
      <c r="AG26" s="111">
        <v>0.93476063500423578</v>
      </c>
      <c r="AH26" s="109">
        <v>1.0921427615865706</v>
      </c>
      <c r="AI26" s="113">
        <v>1.1519123972714664</v>
      </c>
    </row>
    <row r="27" spans="1:35">
      <c r="A27" s="13" t="s">
        <v>271</v>
      </c>
      <c r="B27" s="109">
        <v>2.2783794294806969</v>
      </c>
      <c r="C27" s="111">
        <v>0.2366246215625519</v>
      </c>
      <c r="D27" s="109">
        <v>2.138238785668928</v>
      </c>
      <c r="E27" s="111">
        <v>0.25791066483919195</v>
      </c>
      <c r="F27" s="109">
        <v>1.6868753223710129</v>
      </c>
      <c r="G27" s="111">
        <v>0.4065747747144855</v>
      </c>
      <c r="H27" s="109">
        <v>3.1541926105100382</v>
      </c>
      <c r="I27" s="111">
        <v>0.81658329695484255</v>
      </c>
      <c r="J27" s="109">
        <v>1.0159538248411102</v>
      </c>
      <c r="K27" s="111">
        <v>0.85358708888723456</v>
      </c>
      <c r="L27" s="109">
        <v>1.849318318053661</v>
      </c>
      <c r="M27" s="111">
        <v>0.20108231715247277</v>
      </c>
      <c r="N27" s="109">
        <v>6.9324599288253284</v>
      </c>
      <c r="O27" s="111">
        <v>1.7561521106970541</v>
      </c>
      <c r="P27" s="109">
        <v>5.0831416107716674</v>
      </c>
      <c r="Q27" s="111">
        <v>1.7674786667154416</v>
      </c>
      <c r="R27" s="109">
        <v>2.303379009778455</v>
      </c>
      <c r="S27" s="111">
        <v>0.26953451770292874</v>
      </c>
      <c r="T27" s="109">
        <v>2.4257262862027948</v>
      </c>
      <c r="U27" s="111">
        <v>1.2800833970887215</v>
      </c>
      <c r="V27" s="109">
        <v>0.12234727642433985</v>
      </c>
      <c r="W27" s="111">
        <v>1.3800833641030772</v>
      </c>
      <c r="X27" s="109">
        <v>2.3509083613970598</v>
      </c>
      <c r="Y27" s="111">
        <v>0.2460749189759624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2.2809612252562941</v>
      </c>
      <c r="AE27" s="111">
        <v>0.23790223389372084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276</v>
      </c>
      <c r="B28" s="109">
        <v>2.1812296078801459</v>
      </c>
      <c r="C28" s="111">
        <v>0.2908977648130408</v>
      </c>
      <c r="D28" s="109">
        <v>2.2802775666267898</v>
      </c>
      <c r="E28" s="111">
        <v>0.49152645548549356</v>
      </c>
      <c r="F28" s="109">
        <v>1.7413020487984849</v>
      </c>
      <c r="G28" s="111">
        <v>0.24800498166839025</v>
      </c>
      <c r="H28" s="109">
        <v>2.8967914298908939</v>
      </c>
      <c r="I28" s="111">
        <v>0.79676411399531966</v>
      </c>
      <c r="J28" s="109">
        <v>0.61651386326410407</v>
      </c>
      <c r="K28" s="111">
        <v>0.90409342599140285</v>
      </c>
      <c r="L28" s="109">
        <v>2.149213756499988</v>
      </c>
      <c r="M28" s="111">
        <v>0.29712557527528866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2.280740544207859</v>
      </c>
      <c r="S28" s="111">
        <v>0.30256600697335606</v>
      </c>
      <c r="T28" s="109">
        <v>1.443146644107216</v>
      </c>
      <c r="U28" s="111">
        <v>0.43200677278208288</v>
      </c>
      <c r="V28" s="109">
        <v>-0.83759390010064294</v>
      </c>
      <c r="W28" s="111">
        <v>0.46301045930991475</v>
      </c>
      <c r="X28" s="109">
        <v>2.1812296078801459</v>
      </c>
      <c r="Y28" s="111">
        <v>0.2908977648130408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2.1790176297496848</v>
      </c>
      <c r="AE28" s="111">
        <v>0.31864324973498032</v>
      </c>
      <c r="AF28" s="109">
        <v>2.2027118746862522</v>
      </c>
      <c r="AG28" s="111">
        <v>0.59125181840172814</v>
      </c>
      <c r="AH28" s="109">
        <v>2.3694244936567355E-2</v>
      </c>
      <c r="AI28" s="113">
        <v>0.68364951116856576</v>
      </c>
    </row>
    <row r="29" spans="1:35">
      <c r="A29" s="13" t="s">
        <v>304</v>
      </c>
      <c r="B29" s="109">
        <v>4.2545305182856898</v>
      </c>
      <c r="C29" s="111">
        <v>0.39881914689249298</v>
      </c>
      <c r="D29" s="109">
        <v>4.9330215752124786</v>
      </c>
      <c r="E29" s="111">
        <v>0.56919833476741322</v>
      </c>
      <c r="F29" s="109">
        <v>3.7968209730951412</v>
      </c>
      <c r="G29" s="111">
        <v>0.58504366872005853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4.3716568430264804</v>
      </c>
      <c r="M29" s="111">
        <v>0.398577401682704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4.3757294931195014</v>
      </c>
      <c r="S29" s="111">
        <v>0.4256465992721718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4.6981071960180998</v>
      </c>
      <c r="Y29" s="111">
        <v>0.51805160537448647</v>
      </c>
      <c r="Z29" s="109">
        <v>3.4896991109848021</v>
      </c>
      <c r="AA29" s="111">
        <v>0.77179031476071502</v>
      </c>
      <c r="AB29" s="109">
        <v>-1.2084080850332977</v>
      </c>
      <c r="AC29" s="111">
        <v>0.9487109974355209</v>
      </c>
      <c r="AD29" s="109">
        <v>4.2153799414634703</v>
      </c>
      <c r="AE29" s="111">
        <v>0.70523149916983596</v>
      </c>
      <c r="AF29" s="109">
        <v>4.4647112637758264</v>
      </c>
      <c r="AG29" s="111">
        <v>0.69282276297254208</v>
      </c>
      <c r="AH29" s="109">
        <v>0.24933132231235611</v>
      </c>
      <c r="AI29" s="113">
        <v>1.0987458365616141</v>
      </c>
    </row>
    <row r="30" spans="1:35">
      <c r="A30" s="13" t="s">
        <v>291</v>
      </c>
      <c r="B30" s="109">
        <v>7.7940524262543791</v>
      </c>
      <c r="C30" s="111">
        <v>0.87948538644496899</v>
      </c>
      <c r="D30" s="109">
        <v>8.1846128758318386</v>
      </c>
      <c r="E30" s="111">
        <v>2.9238217712626069</v>
      </c>
      <c r="F30" s="109">
        <v>8.4235891628270387</v>
      </c>
      <c r="G30" s="111">
        <v>1.0651530365962976</v>
      </c>
      <c r="H30" s="109">
        <v>5.5936877043029822</v>
      </c>
      <c r="I30" s="111">
        <v>0.85551659298720706</v>
      </c>
      <c r="J30" s="109">
        <v>-2.5909251715288564</v>
      </c>
      <c r="K30" s="111">
        <v>2.9712447610861825</v>
      </c>
      <c r="L30" s="109">
        <v>7.9455863459629938</v>
      </c>
      <c r="M30" s="111">
        <v>0.96296806757561915</v>
      </c>
      <c r="N30" s="109">
        <v>6.2486068141746944</v>
      </c>
      <c r="O30" s="111">
        <v>0.76415324969472265</v>
      </c>
      <c r="P30" s="109">
        <v>-1.6969795317882994</v>
      </c>
      <c r="Q30" s="111">
        <v>1.2301300876147565</v>
      </c>
      <c r="R30" s="109">
        <v>7.8911481388412277</v>
      </c>
      <c r="S30" s="111">
        <v>0.91006715614004463</v>
      </c>
      <c r="T30" s="109">
        <v>6.815303144778337</v>
      </c>
      <c r="U30" s="111">
        <v>2.2381240487796981</v>
      </c>
      <c r="V30" s="109">
        <v>-1.0758449940628907</v>
      </c>
      <c r="W30" s="111">
        <v>2.3073777203701482</v>
      </c>
      <c r="X30" s="109">
        <v>6.7637351192430284</v>
      </c>
      <c r="Y30" s="111">
        <v>1.0175433251965749</v>
      </c>
      <c r="Z30" s="109">
        <v>9.8987887160731809</v>
      </c>
      <c r="AA30" s="111">
        <v>1.7179073079895406</v>
      </c>
      <c r="AB30" s="109">
        <v>3.1350535968301525</v>
      </c>
      <c r="AC30" s="111">
        <v>1.9950917902200203</v>
      </c>
      <c r="AD30" s="109">
        <v>8.2346477878157582</v>
      </c>
      <c r="AE30" s="111">
        <v>1.1606283351256053</v>
      </c>
      <c r="AF30" s="109">
        <v>7.1733821452856921</v>
      </c>
      <c r="AG30" s="111">
        <v>1.353571212006867</v>
      </c>
      <c r="AH30" s="109">
        <v>-1.0612656425300662</v>
      </c>
      <c r="AI30" s="113">
        <v>1.7590952324791127</v>
      </c>
    </row>
    <row r="31" spans="1:35">
      <c r="A31" s="13" t="s">
        <v>302</v>
      </c>
      <c r="B31" s="109">
        <v>3.2671660457041161</v>
      </c>
      <c r="C31" s="111">
        <v>0.41344096342803982</v>
      </c>
      <c r="D31" s="109">
        <v>1.3941957523531461</v>
      </c>
      <c r="E31" s="111">
        <v>0.55883173058285707</v>
      </c>
      <c r="F31" s="109">
        <v>3.1089931126918962</v>
      </c>
      <c r="G31" s="111">
        <v>0.52189316388822249</v>
      </c>
      <c r="H31" s="109">
        <v>4.0837281640879928</v>
      </c>
      <c r="I31" s="111">
        <v>0.81514759395722858</v>
      </c>
      <c r="J31" s="109">
        <v>2.6895324117348469</v>
      </c>
      <c r="K31" s="111">
        <v>0.96966361184271022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2.6687485081812818</v>
      </c>
      <c r="S31" s="111">
        <v>0.37245043050790755</v>
      </c>
      <c r="T31" s="109">
        <v>4.1323466927436012</v>
      </c>
      <c r="U31" s="111">
        <v>0.90472320924006633</v>
      </c>
      <c r="V31" s="109">
        <v>1.4635981845623194</v>
      </c>
      <c r="W31" s="111">
        <v>0.97409754430068574</v>
      </c>
      <c r="X31" s="109">
        <v>3.1088541196043051</v>
      </c>
      <c r="Y31" s="111">
        <v>0.43422845575741559</v>
      </c>
      <c r="Z31" s="109">
        <v>3.6469174405748399</v>
      </c>
      <c r="AA31" s="111">
        <v>1.0795794044460096</v>
      </c>
      <c r="AB31" s="109">
        <v>0.53806332097053478</v>
      </c>
      <c r="AC31" s="111">
        <v>1.1546557249277758</v>
      </c>
      <c r="AD31" s="109">
        <v>2.794247870172077</v>
      </c>
      <c r="AE31" s="111">
        <v>0.42777277016646459</v>
      </c>
      <c r="AF31" s="109">
        <v>3.7287383126063882</v>
      </c>
      <c r="AG31" s="111">
        <v>0.8122252588249137</v>
      </c>
      <c r="AH31" s="109">
        <v>0.93449044243431123</v>
      </c>
      <c r="AI31" s="113">
        <v>0.91781994419135304</v>
      </c>
    </row>
    <row r="32" spans="1:35">
      <c r="A32" s="13" t="s">
        <v>288</v>
      </c>
      <c r="B32" s="109">
        <v>12.077338903207069</v>
      </c>
      <c r="C32" s="111">
        <v>1.497925748716286</v>
      </c>
      <c r="D32" s="109" t="s">
        <v>14</v>
      </c>
      <c r="E32" s="111" t="s">
        <v>14</v>
      </c>
      <c r="F32" s="109">
        <v>11.543071610435179</v>
      </c>
      <c r="G32" s="111">
        <v>1.9707449935894978</v>
      </c>
      <c r="H32" s="109">
        <v>12.48040606771659</v>
      </c>
      <c r="I32" s="111">
        <v>2.1638851286069407</v>
      </c>
      <c r="J32" s="109" t="s">
        <v>14</v>
      </c>
      <c r="K32" s="111" t="s">
        <v>14</v>
      </c>
      <c r="L32" s="109">
        <v>12.68562770653033</v>
      </c>
      <c r="M32" s="111">
        <v>1.6032250123476353</v>
      </c>
      <c r="N32" s="109">
        <v>3.61691284373474</v>
      </c>
      <c r="O32" s="111">
        <v>0.96254557545262409</v>
      </c>
      <c r="P32" s="109">
        <v>-9.0687148627955896</v>
      </c>
      <c r="Q32" s="111">
        <v>1.8843974201897289</v>
      </c>
      <c r="R32" s="109">
        <v>12.45694956466529</v>
      </c>
      <c r="S32" s="111">
        <v>1.6326290629472049</v>
      </c>
      <c r="T32" s="109">
        <v>8.0249624404797419</v>
      </c>
      <c r="U32" s="111">
        <v>2.2612581293833682</v>
      </c>
      <c r="V32" s="109">
        <v>-4.4319871241855484</v>
      </c>
      <c r="W32" s="111">
        <v>2.7773357241806615</v>
      </c>
      <c r="X32" s="109">
        <v>12.087647081116399</v>
      </c>
      <c r="Y32" s="111">
        <v>1.5138656161979498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12.010121108870679</v>
      </c>
      <c r="AE32" s="111">
        <v>1.5738463021890594</v>
      </c>
      <c r="AF32" s="109">
        <v>12.80514347716664</v>
      </c>
      <c r="AG32" s="111">
        <v>4.2127961839388535</v>
      </c>
      <c r="AH32" s="109">
        <v>0.79502236829596029</v>
      </c>
      <c r="AI32" s="113">
        <v>4.4403578998043134</v>
      </c>
    </row>
    <row r="33" spans="1:35">
      <c r="A33" s="13" t="s">
        <v>312</v>
      </c>
      <c r="B33" s="109">
        <v>5.6546807573036739</v>
      </c>
      <c r="C33" s="111">
        <v>0.61911319823343391</v>
      </c>
      <c r="D33" s="109">
        <v>6.4269166778227014</v>
      </c>
      <c r="E33" s="111">
        <v>1.2787300599469695</v>
      </c>
      <c r="F33" s="109">
        <v>5.0386540494372491</v>
      </c>
      <c r="G33" s="111">
        <v>0.99609964584527411</v>
      </c>
      <c r="H33" s="109">
        <v>6.2046742213264876</v>
      </c>
      <c r="I33" s="111">
        <v>0.99216714205275214</v>
      </c>
      <c r="J33" s="109">
        <v>-0.22224245649621377</v>
      </c>
      <c r="K33" s="111">
        <v>1.6458774581922222</v>
      </c>
      <c r="L33" s="109">
        <v>4.9985203452844429</v>
      </c>
      <c r="M33" s="111">
        <v>0.67513080229785138</v>
      </c>
      <c r="N33" s="109">
        <v>10.7123062483738</v>
      </c>
      <c r="O33" s="111">
        <v>1.638042341282901</v>
      </c>
      <c r="P33" s="109">
        <v>5.7137859030893567</v>
      </c>
      <c r="Q33" s="111">
        <v>1.7730484226117602</v>
      </c>
      <c r="R33" s="109">
        <v>6.4372653044119366</v>
      </c>
      <c r="S33" s="111">
        <v>1.3277089690390222</v>
      </c>
      <c r="T33" s="109">
        <v>5.3561702893491283</v>
      </c>
      <c r="U33" s="111">
        <v>0.77681165644949046</v>
      </c>
      <c r="V33" s="109">
        <v>-1.0810950150628083</v>
      </c>
      <c r="W33" s="111">
        <v>1.6194923184282228</v>
      </c>
      <c r="X33" s="109">
        <v>5.6172662089308867</v>
      </c>
      <c r="Y33" s="111">
        <v>0.70254045789323294</v>
      </c>
      <c r="Z33" s="109">
        <v>6.0217363306232112</v>
      </c>
      <c r="AA33" s="111">
        <v>2.4614847896200565</v>
      </c>
      <c r="AB33" s="109">
        <v>0.40447012169232455</v>
      </c>
      <c r="AC33" s="111">
        <v>2.7386199962278832</v>
      </c>
      <c r="AD33" s="109">
        <v>5.8192754836239109</v>
      </c>
      <c r="AE33" s="111">
        <v>0.74614901347605544</v>
      </c>
      <c r="AF33" s="109">
        <v>5.0151996040252902</v>
      </c>
      <c r="AG33" s="111">
        <v>1.0282051740547089</v>
      </c>
      <c r="AH33" s="109">
        <v>-0.8040758795986207</v>
      </c>
      <c r="AI33" s="113">
        <v>1.3176062723363953</v>
      </c>
    </row>
    <row r="34" spans="1:35">
      <c r="A34" s="13" t="s">
        <v>286</v>
      </c>
      <c r="B34" s="109">
        <v>2.8785300995315182</v>
      </c>
      <c r="C34" s="111">
        <v>0.24479113762706198</v>
      </c>
      <c r="D34" s="109">
        <v>2.5567423387304502</v>
      </c>
      <c r="E34" s="111">
        <v>0.32646796090501795</v>
      </c>
      <c r="F34" s="109">
        <v>2.8111956651147589</v>
      </c>
      <c r="G34" s="111">
        <v>0.41695634103545715</v>
      </c>
      <c r="H34" s="109">
        <v>4.5104809682311151</v>
      </c>
      <c r="I34" s="111">
        <v>0.79800591370513452</v>
      </c>
      <c r="J34" s="109">
        <v>1.9537386295006649</v>
      </c>
      <c r="K34" s="111">
        <v>0.86860416814132135</v>
      </c>
      <c r="L34" s="109">
        <v>2.8114119397318929</v>
      </c>
      <c r="M34" s="111">
        <v>0.24764670836627001</v>
      </c>
      <c r="N34" s="109">
        <v>7.9046770019512076</v>
      </c>
      <c r="O34" s="111">
        <v>2.3669473487610215</v>
      </c>
      <c r="P34" s="109">
        <v>5.0932650622193147</v>
      </c>
      <c r="Q34" s="111">
        <v>2.3892646651533735</v>
      </c>
      <c r="R34" s="109">
        <v>2.9537911884639718</v>
      </c>
      <c r="S34" s="111">
        <v>0.26530845449847867</v>
      </c>
      <c r="T34" s="109">
        <v>2.2092121910675382</v>
      </c>
      <c r="U34" s="111">
        <v>0.49377261669318845</v>
      </c>
      <c r="V34" s="109">
        <v>-0.74457899739643363</v>
      </c>
      <c r="W34" s="111">
        <v>0.55048036358775354</v>
      </c>
      <c r="X34" s="109">
        <v>2.8218642170451069</v>
      </c>
      <c r="Y34" s="111">
        <v>0.24691118078890958</v>
      </c>
      <c r="Z34" s="109">
        <v>4.1343358562970431</v>
      </c>
      <c r="AA34" s="111">
        <v>1.9094975971448218</v>
      </c>
      <c r="AB34" s="109">
        <v>1.3124716392519362</v>
      </c>
      <c r="AC34" s="111">
        <v>1.9302256344376514</v>
      </c>
      <c r="AD34" s="109">
        <v>2.8583754891278752</v>
      </c>
      <c r="AE34" s="111">
        <v>0.24661120304549811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301</v>
      </c>
      <c r="B35" s="109">
        <v>3.0496469713684591</v>
      </c>
      <c r="C35" s="111">
        <v>0.42655727633170415</v>
      </c>
      <c r="D35" s="109">
        <v>2.5540323719806408</v>
      </c>
      <c r="E35" s="111">
        <v>0.75341459790511189</v>
      </c>
      <c r="F35" s="109">
        <v>1.789214594993358</v>
      </c>
      <c r="G35" s="111">
        <v>0.32357225394052408</v>
      </c>
      <c r="H35" s="109">
        <v>4.2928527352312793</v>
      </c>
      <c r="I35" s="111">
        <v>0.8135360325881279</v>
      </c>
      <c r="J35" s="109">
        <v>1.7388203632506385</v>
      </c>
      <c r="K35" s="111">
        <v>1.1119338058017327</v>
      </c>
      <c r="L35" s="109">
        <v>2.2940858976914691</v>
      </c>
      <c r="M35" s="111">
        <v>0.36937094186464597</v>
      </c>
      <c r="N35" s="109">
        <v>5.542021479353278</v>
      </c>
      <c r="O35" s="111">
        <v>1.251152380065029</v>
      </c>
      <c r="P35" s="109">
        <v>3.247935581661809</v>
      </c>
      <c r="Q35" s="111">
        <v>1.3036388673189603</v>
      </c>
      <c r="R35" s="109">
        <v>4.9331877920686251</v>
      </c>
      <c r="S35" s="111">
        <v>1.2640526193290624</v>
      </c>
      <c r="T35" s="109">
        <v>2.4695207656408029</v>
      </c>
      <c r="U35" s="111">
        <v>0.37516168623068208</v>
      </c>
      <c r="V35" s="109">
        <v>-2.4636670264278222</v>
      </c>
      <c r="W35" s="111">
        <v>1.3217575105614026</v>
      </c>
      <c r="X35" s="109">
        <v>3.0127582838536071</v>
      </c>
      <c r="Y35" s="111">
        <v>0.43336419756488004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3.0289330694598942</v>
      </c>
      <c r="AE35" s="111">
        <v>0.46407147821560224</v>
      </c>
      <c r="AF35" s="109">
        <v>3.2858187988375018</v>
      </c>
      <c r="AG35" s="111">
        <v>0.57098034096871386</v>
      </c>
      <c r="AH35" s="109">
        <v>0.25688572937760767</v>
      </c>
      <c r="AI35" s="113">
        <v>0.73760294058919906</v>
      </c>
    </row>
    <row r="36" spans="1:35">
      <c r="A36" s="13" t="s">
        <v>297</v>
      </c>
      <c r="B36" s="109">
        <v>6.0717621992183934</v>
      </c>
      <c r="C36" s="111">
        <v>0.73679394861892378</v>
      </c>
      <c r="D36" s="109" t="s">
        <v>14</v>
      </c>
      <c r="E36" s="111" t="s">
        <v>14</v>
      </c>
      <c r="F36" s="109">
        <v>5.4369138746290089</v>
      </c>
      <c r="G36" s="111">
        <v>1.1332701839758805</v>
      </c>
      <c r="H36" s="109">
        <v>6.8166021493690652</v>
      </c>
      <c r="I36" s="111">
        <v>1.0318496400346409</v>
      </c>
      <c r="J36" s="109" t="s">
        <v>14</v>
      </c>
      <c r="K36" s="111" t="s">
        <v>14</v>
      </c>
      <c r="L36" s="109">
        <v>6.512249500597882</v>
      </c>
      <c r="M36" s="111">
        <v>0.8619266395143711</v>
      </c>
      <c r="N36" s="109">
        <v>3.079260056901147</v>
      </c>
      <c r="O36" s="111">
        <v>1.011937594161781</v>
      </c>
      <c r="P36" s="109">
        <v>-3.432989443696735</v>
      </c>
      <c r="Q36" s="111">
        <v>1.3012652816831185</v>
      </c>
      <c r="R36" s="109">
        <v>6.2903944297565797</v>
      </c>
      <c r="S36" s="111">
        <v>0.7385837540079061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6.0717621992183934</v>
      </c>
      <c r="Y36" s="111">
        <v>0.73679394861892378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5.9695307814138214</v>
      </c>
      <c r="AE36" s="111">
        <v>0.76116407322096713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272</v>
      </c>
      <c r="B37" s="109">
        <v>2.916823632669689</v>
      </c>
      <c r="C37" s="111">
        <v>0.39604832829460002</v>
      </c>
      <c r="D37" s="109">
        <v>3.0170236267939492</v>
      </c>
      <c r="E37" s="111">
        <v>0.42028419511005954</v>
      </c>
      <c r="F37" s="109">
        <v>2.109242008682604</v>
      </c>
      <c r="G37" s="111">
        <v>0.36531854834644412</v>
      </c>
      <c r="H37" s="109">
        <v>4.4999623684015688</v>
      </c>
      <c r="I37" s="111">
        <v>2.044956648159765</v>
      </c>
      <c r="J37" s="109">
        <v>1.4829387416076196</v>
      </c>
      <c r="K37" s="111">
        <v>2.0831399721771877</v>
      </c>
      <c r="L37" s="109">
        <v>2.7343231809498532</v>
      </c>
      <c r="M37" s="111">
        <v>0.31922264317338794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2.7341596024654171</v>
      </c>
      <c r="S37" s="111">
        <v>0.4335593278762504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2.722681055398287</v>
      </c>
      <c r="Y37" s="111">
        <v>0.29695680329519458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2.8768783962075068</v>
      </c>
      <c r="AE37" s="111">
        <v>0.43257834192638606</v>
      </c>
      <c r="AF37" s="109">
        <v>3.1744453539220059</v>
      </c>
      <c r="AG37" s="111">
        <v>0.8099083982105697</v>
      </c>
      <c r="AH37" s="109">
        <v>0.29756695771449904</v>
      </c>
      <c r="AI37" s="113">
        <v>0.8796144755820664</v>
      </c>
    </row>
    <row r="38" spans="1:35">
      <c r="A38" s="13" t="s">
        <v>264</v>
      </c>
      <c r="B38" s="109">
        <v>3.3896883841205701</v>
      </c>
      <c r="C38" s="111">
        <v>0.35043199158147692</v>
      </c>
      <c r="D38" s="109">
        <v>3.9264972074048909</v>
      </c>
      <c r="E38" s="111">
        <v>0.51914707540981897</v>
      </c>
      <c r="F38" s="109">
        <v>2.7662186178889629</v>
      </c>
      <c r="G38" s="111">
        <v>0.52408032772170454</v>
      </c>
      <c r="H38" s="109">
        <v>3.389340279632294</v>
      </c>
      <c r="I38" s="111">
        <v>0.79843180629293276</v>
      </c>
      <c r="J38" s="109">
        <v>-0.53715692777259694</v>
      </c>
      <c r="K38" s="111">
        <v>0.95421575020372651</v>
      </c>
      <c r="L38" s="109">
        <v>3.410642203919318</v>
      </c>
      <c r="M38" s="111">
        <v>0.35679251591744804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3.3754276130317011</v>
      </c>
      <c r="S38" s="111">
        <v>0.38236917194515768</v>
      </c>
      <c r="T38" s="109">
        <v>3.5216341430929581</v>
      </c>
      <c r="U38" s="111">
        <v>0.59172919763036036</v>
      </c>
      <c r="V38" s="109">
        <v>0.14620653006125695</v>
      </c>
      <c r="W38" s="111">
        <v>0.66119224749562688</v>
      </c>
      <c r="X38" s="109">
        <v>3.3231374310173458</v>
      </c>
      <c r="Y38" s="111">
        <v>0.34538265715911093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3.504285542517835</v>
      </c>
      <c r="AE38" s="111">
        <v>0.45781668940889381</v>
      </c>
      <c r="AF38" s="109">
        <v>3.1487259702650832</v>
      </c>
      <c r="AG38" s="111">
        <v>0.40898014323755333</v>
      </c>
      <c r="AH38" s="109">
        <v>-0.35555957225275181</v>
      </c>
      <c r="AI38" s="113">
        <v>0.57936883164591502</v>
      </c>
    </row>
    <row r="39" spans="1:35">
      <c r="A39" s="13" t="s">
        <v>282</v>
      </c>
      <c r="B39" s="109">
        <v>3.6544642505067371</v>
      </c>
      <c r="C39" s="111">
        <v>0.36877843945156097</v>
      </c>
      <c r="D39" s="109">
        <v>3.5357204052112889</v>
      </c>
      <c r="E39" s="111">
        <v>0.61594636691565341</v>
      </c>
      <c r="F39" s="109">
        <v>3.331265369105993</v>
      </c>
      <c r="G39" s="111">
        <v>0.54648442487818738</v>
      </c>
      <c r="H39" s="109">
        <v>4.5947418560979871</v>
      </c>
      <c r="I39" s="111">
        <v>0.85537654196762269</v>
      </c>
      <c r="J39" s="109">
        <v>1.0590214508866982</v>
      </c>
      <c r="K39" s="111">
        <v>1.0495074644060898</v>
      </c>
      <c r="L39" s="109">
        <v>3.892784690960942</v>
      </c>
      <c r="M39" s="111">
        <v>0.44084833356012537</v>
      </c>
      <c r="N39" s="109">
        <v>2.5257994351394388</v>
      </c>
      <c r="O39" s="111">
        <v>0.45444966744302862</v>
      </c>
      <c r="P39" s="109">
        <v>-1.3669852558215032</v>
      </c>
      <c r="Q39" s="111">
        <v>0.66278670203763279</v>
      </c>
      <c r="R39" s="109">
        <v>3.5144250044251488</v>
      </c>
      <c r="S39" s="111">
        <v>0.33610773491918955</v>
      </c>
      <c r="T39" s="109">
        <v>4.0330507970292908</v>
      </c>
      <c r="U39" s="111">
        <v>0.99323287762442347</v>
      </c>
      <c r="V39" s="109">
        <v>0.51862579260414199</v>
      </c>
      <c r="W39" s="111">
        <v>1.0409705790359423</v>
      </c>
      <c r="X39" s="109">
        <v>3.6544642505067371</v>
      </c>
      <c r="Y39" s="111">
        <v>0.36877843945156097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3.813675928330551</v>
      </c>
      <c r="AE39" s="111">
        <v>0.43684476811389245</v>
      </c>
      <c r="AF39" s="109">
        <v>3.162353089550904</v>
      </c>
      <c r="AG39" s="111">
        <v>0.5300530713827436</v>
      </c>
      <c r="AH39" s="109">
        <v>-0.65132283877964703</v>
      </c>
      <c r="AI39" s="113">
        <v>0.63508883987433506</v>
      </c>
    </row>
    <row r="40" spans="1:35">
      <c r="A40" s="13" t="s">
        <v>3</v>
      </c>
      <c r="B40" s="109">
        <v>3.0924770790982361</v>
      </c>
      <c r="C40" s="111">
        <v>0.35680454702218334</v>
      </c>
      <c r="D40" s="109" t="s">
        <v>14</v>
      </c>
      <c r="E40" s="111" t="s">
        <v>14</v>
      </c>
      <c r="F40" s="109">
        <v>3.0811612395241248</v>
      </c>
      <c r="G40" s="111">
        <v>0.43911113818462255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2.6894014651576681</v>
      </c>
      <c r="M40" s="111">
        <v>0.67874551939591077</v>
      </c>
      <c r="N40" s="109">
        <v>3.4068760579758091</v>
      </c>
      <c r="O40" s="111">
        <v>0.35583519655062051</v>
      </c>
      <c r="P40" s="109">
        <v>0.71747459281814097</v>
      </c>
      <c r="Q40" s="111">
        <v>0.76576499109732499</v>
      </c>
      <c r="R40" s="109">
        <v>2.966960958722193</v>
      </c>
      <c r="S40" s="111">
        <v>0.39599153638133028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3.2034767583721622</v>
      </c>
      <c r="Y40" s="111">
        <v>0.38126563048107925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3.0758619390136941</v>
      </c>
      <c r="AE40" s="111">
        <v>0.58308981827167239</v>
      </c>
      <c r="AF40" s="109">
        <v>3.11629479486187</v>
      </c>
      <c r="AG40" s="111">
        <v>0.6660098215182404</v>
      </c>
      <c r="AH40" s="109">
        <v>4.0432855848175908E-2</v>
      </c>
      <c r="AI40" s="113">
        <v>1.0252927552588367</v>
      </c>
    </row>
    <row r="41" spans="1:35">
      <c r="A41" s="13" t="s">
        <v>298</v>
      </c>
      <c r="B41" s="109">
        <v>5.5496632669940356</v>
      </c>
      <c r="C41" s="111">
        <v>0.58658893740396656</v>
      </c>
      <c r="D41" s="109">
        <v>6.427286311661299</v>
      </c>
      <c r="E41" s="111">
        <v>1.9601073437066947</v>
      </c>
      <c r="F41" s="109">
        <v>5.3883559217554753</v>
      </c>
      <c r="G41" s="111">
        <v>0.91732704137479426</v>
      </c>
      <c r="H41" s="109">
        <v>5.5408635276322444</v>
      </c>
      <c r="I41" s="111">
        <v>0.72740368097610908</v>
      </c>
      <c r="J41" s="109">
        <v>-0.88642278402905461</v>
      </c>
      <c r="K41" s="111">
        <v>2.1119511947614398</v>
      </c>
      <c r="L41" s="109">
        <v>5.2914453655996807</v>
      </c>
      <c r="M41" s="111">
        <v>0.75211583397459036</v>
      </c>
      <c r="N41" s="109">
        <v>6.0543149864952772</v>
      </c>
      <c r="O41" s="111">
        <v>0.89350757339873899</v>
      </c>
      <c r="P41" s="109">
        <v>0.76286962089559651</v>
      </c>
      <c r="Q41" s="111">
        <v>1.1697703442928664</v>
      </c>
      <c r="R41" s="109">
        <v>5.8124924823158679</v>
      </c>
      <c r="S41" s="111">
        <v>0.78063652065296774</v>
      </c>
      <c r="T41" s="109">
        <v>5.0568591265858043</v>
      </c>
      <c r="U41" s="111">
        <v>0.82357919127980117</v>
      </c>
      <c r="V41" s="109">
        <v>-0.75563335573006363</v>
      </c>
      <c r="W41" s="111">
        <v>1.1283073253212978</v>
      </c>
      <c r="X41" s="109">
        <v>5.5665864925126698</v>
      </c>
      <c r="Y41" s="111">
        <v>0.61094759783037556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5.621681485158895</v>
      </c>
      <c r="AE41" s="111">
        <v>0.61502522829688611</v>
      </c>
      <c r="AF41" s="109">
        <v>3.704783048990016</v>
      </c>
      <c r="AG41" s="111">
        <v>0.66736505877190166</v>
      </c>
      <c r="AH41" s="109">
        <v>-1.916898436168879</v>
      </c>
      <c r="AI41" s="113">
        <v>0.89852369613451843</v>
      </c>
    </row>
    <row r="42" spans="1:35" s="2" customFormat="1">
      <c r="A42" s="13" t="s">
        <v>309</v>
      </c>
      <c r="B42" s="109">
        <v>4.184629809856415</v>
      </c>
      <c r="C42" s="111">
        <v>0.47795952277008508</v>
      </c>
      <c r="D42" s="109" t="s">
        <v>14</v>
      </c>
      <c r="E42" s="111" t="s">
        <v>14</v>
      </c>
      <c r="F42" s="109">
        <v>4.921625724086514</v>
      </c>
      <c r="G42" s="111">
        <v>0.6328416740767745</v>
      </c>
      <c r="H42" s="109">
        <v>2.7296457605229478</v>
      </c>
      <c r="I42" s="111">
        <v>0.46400676207594577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4.1764751678367844</v>
      </c>
      <c r="S42" s="111">
        <v>0.48311072997182208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4.015163925030957</v>
      </c>
      <c r="Y42" s="111">
        <v>0.49971632460425569</v>
      </c>
      <c r="Z42" s="109">
        <v>4.8624933491582452</v>
      </c>
      <c r="AA42" s="111">
        <v>1.0998028424334303</v>
      </c>
      <c r="AB42" s="109">
        <v>0.84732942412728818</v>
      </c>
      <c r="AC42" s="111">
        <v>1.1587494438736095</v>
      </c>
      <c r="AD42" s="109">
        <v>3.7608530638647859</v>
      </c>
      <c r="AE42" s="111">
        <v>0.47047369346718643</v>
      </c>
      <c r="AF42" s="109">
        <v>4.6633405784765882</v>
      </c>
      <c r="AG42" s="111">
        <v>0.83751832773903079</v>
      </c>
      <c r="AH42" s="109">
        <v>0.90248751461180232</v>
      </c>
      <c r="AI42" s="113">
        <v>0.93797619864784632</v>
      </c>
    </row>
    <row r="43" spans="1:35">
      <c r="A43" s="13" t="s">
        <v>277</v>
      </c>
      <c r="B43" s="109">
        <v>4.0984565829402202</v>
      </c>
      <c r="C43" s="111">
        <v>0.43167221181795429</v>
      </c>
      <c r="D43" s="109">
        <v>4.1417409986273501</v>
      </c>
      <c r="E43" s="111">
        <v>0.60770123410454668</v>
      </c>
      <c r="F43" s="109">
        <v>4.1226451519594436</v>
      </c>
      <c r="G43" s="111">
        <v>0.60941305540365265</v>
      </c>
      <c r="H43" s="109">
        <v>3.8536421935560559</v>
      </c>
      <c r="I43" s="111">
        <v>1.2517100055133326</v>
      </c>
      <c r="J43" s="109">
        <v>-0.28809880507129426</v>
      </c>
      <c r="K43" s="111">
        <v>1.3936112810250278</v>
      </c>
      <c r="L43" s="109">
        <v>3.8806363511056161</v>
      </c>
      <c r="M43" s="111">
        <v>0.47195533829665026</v>
      </c>
      <c r="N43" s="109">
        <v>5.500880536633268</v>
      </c>
      <c r="O43" s="111">
        <v>1.2277318102243773</v>
      </c>
      <c r="P43" s="109">
        <v>1.6202441855276519</v>
      </c>
      <c r="Q43" s="111">
        <v>1.330178528915547</v>
      </c>
      <c r="R43" s="109">
        <v>4.1255275100373936</v>
      </c>
      <c r="S43" s="111">
        <v>0.44044918416681544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4.075837712862203</v>
      </c>
      <c r="Y43" s="111">
        <v>0.47995165280934143</v>
      </c>
      <c r="Z43" s="109">
        <v>4.2020087603742784</v>
      </c>
      <c r="AA43" s="111">
        <v>0.94171303115912552</v>
      </c>
      <c r="AB43" s="109">
        <v>0.12617104751207542</v>
      </c>
      <c r="AC43" s="111">
        <v>1.0384387572854585</v>
      </c>
      <c r="AD43" s="109">
        <v>4.7722493861286752</v>
      </c>
      <c r="AE43" s="111">
        <v>0.57001267666203004</v>
      </c>
      <c r="AF43" s="109">
        <v>3.104063542329782</v>
      </c>
      <c r="AG43" s="111">
        <v>0.48343995887771929</v>
      </c>
      <c r="AH43" s="109">
        <v>-1.6681858437988932</v>
      </c>
      <c r="AI43" s="113">
        <v>0.70375226526639012</v>
      </c>
    </row>
    <row r="44" spans="1:35">
      <c r="A44" s="66" t="s">
        <v>294</v>
      </c>
      <c r="B44" s="118">
        <v>22.211096289656211</v>
      </c>
      <c r="C44" s="119">
        <v>7.302357781587788</v>
      </c>
      <c r="D44" s="118">
        <v>45.375922015384347</v>
      </c>
      <c r="E44" s="119">
        <v>14.588690940225762</v>
      </c>
      <c r="F44" s="118">
        <v>9.0494664428624532</v>
      </c>
      <c r="G44" s="119">
        <v>1.9053618622855215</v>
      </c>
      <c r="H44" s="118">
        <v>5.6727690738985777</v>
      </c>
      <c r="I44" s="119">
        <v>0.60346335516769944</v>
      </c>
      <c r="J44" s="118">
        <v>-39.703152941485769</v>
      </c>
      <c r="K44" s="119">
        <v>14.364871547138172</v>
      </c>
      <c r="L44" s="118">
        <v>22.713783714724489</v>
      </c>
      <c r="M44" s="119">
        <v>7.5612687177924771</v>
      </c>
      <c r="N44" s="118">
        <v>9.0804247679859476</v>
      </c>
      <c r="O44" s="119">
        <v>2.0149425670191259</v>
      </c>
      <c r="P44" s="118">
        <v>-13.633358946738541</v>
      </c>
      <c r="Q44" s="119">
        <v>7.8186494818821748</v>
      </c>
      <c r="R44" s="118">
        <v>25.831039136453882</v>
      </c>
      <c r="S44" s="119">
        <v>8.0726626708215168</v>
      </c>
      <c r="T44" s="118">
        <v>6.2337017626636104</v>
      </c>
      <c r="U44" s="119">
        <v>0.80130078530108795</v>
      </c>
      <c r="V44" s="118">
        <v>-19.597337373790271</v>
      </c>
      <c r="W44" s="119">
        <v>7.7467790127225156</v>
      </c>
      <c r="X44" s="118">
        <v>23.825785611453039</v>
      </c>
      <c r="Y44" s="119">
        <v>9.1783354731200273</v>
      </c>
      <c r="Z44" s="118">
        <v>18.244704475812899</v>
      </c>
      <c r="AA44" s="119">
        <v>6.3975448121929741</v>
      </c>
      <c r="AB44" s="118">
        <v>-5.5810811356401402</v>
      </c>
      <c r="AC44" s="119">
        <v>11.30292109776634</v>
      </c>
      <c r="AD44" s="118">
        <v>24.65303202004274</v>
      </c>
      <c r="AE44" s="119">
        <v>8.1063178438415644</v>
      </c>
      <c r="AF44" s="118">
        <v>6.76454137979609</v>
      </c>
      <c r="AG44" s="119">
        <v>0.61125643870812996</v>
      </c>
      <c r="AH44" s="118">
        <v>-17.888490640246651</v>
      </c>
      <c r="AI44" s="120">
        <v>8.351977333829538</v>
      </c>
    </row>
    <row r="45" spans="1:35">
      <c r="A45" s="13" t="s">
        <v>306</v>
      </c>
      <c r="B45" s="109">
        <v>9.400695252976373</v>
      </c>
      <c r="C45" s="111">
        <v>0.68685771618950264</v>
      </c>
      <c r="D45" s="109">
        <v>14.13505036042314</v>
      </c>
      <c r="E45" s="111">
        <v>4.700095171319159</v>
      </c>
      <c r="F45" s="109">
        <v>9.7217545464160882</v>
      </c>
      <c r="G45" s="111">
        <v>0.70191516370131812</v>
      </c>
      <c r="H45" s="109">
        <v>5.3923184490361953</v>
      </c>
      <c r="I45" s="111">
        <v>1.0823991184285051</v>
      </c>
      <c r="J45" s="109">
        <v>-8.7427319113869437</v>
      </c>
      <c r="K45" s="111">
        <v>4.7972057384879951</v>
      </c>
      <c r="L45" s="109">
        <v>9.8569732034229869</v>
      </c>
      <c r="M45" s="111">
        <v>0.68826487093271171</v>
      </c>
      <c r="N45" s="109">
        <v>7.0418340342140926</v>
      </c>
      <c r="O45" s="111">
        <v>2.30620376778558</v>
      </c>
      <c r="P45" s="109">
        <v>-2.8151391692088943</v>
      </c>
      <c r="Q45" s="111">
        <v>2.4063091438468631</v>
      </c>
      <c r="R45" s="109">
        <v>7.2776704338381979</v>
      </c>
      <c r="S45" s="111">
        <v>0.71202673317603427</v>
      </c>
      <c r="T45" s="109">
        <v>11.70699036733968</v>
      </c>
      <c r="U45" s="111">
        <v>1.0590838642645299</v>
      </c>
      <c r="V45" s="109">
        <v>4.4293199335014819</v>
      </c>
      <c r="W45" s="111">
        <v>1.2561206278137655</v>
      </c>
      <c r="X45" s="109">
        <v>9.320202016565597</v>
      </c>
      <c r="Y45" s="111">
        <v>0.75622093537475754</v>
      </c>
      <c r="Z45" s="109">
        <v>10.4196011106232</v>
      </c>
      <c r="AA45" s="111">
        <v>1.7071233322669181</v>
      </c>
      <c r="AB45" s="109">
        <v>1.0993990940576026</v>
      </c>
      <c r="AC45" s="111">
        <v>1.8871860326066539</v>
      </c>
      <c r="AD45" s="109">
        <v>8.9593587335777034</v>
      </c>
      <c r="AE45" s="111">
        <v>0.84013692612838498</v>
      </c>
      <c r="AF45" s="109">
        <v>10.492451133036511</v>
      </c>
      <c r="AG45" s="111">
        <v>1.146063238175091</v>
      </c>
      <c r="AH45" s="109">
        <v>1.5330923994588073</v>
      </c>
      <c r="AI45" s="113">
        <v>1.3912600920686626</v>
      </c>
    </row>
    <row r="46" spans="1:35">
      <c r="A46" s="13" t="s">
        <v>280</v>
      </c>
      <c r="B46" s="109">
        <v>3.614476220588632</v>
      </c>
      <c r="C46" s="111">
        <v>0.50634632516224742</v>
      </c>
      <c r="D46" s="109">
        <v>3.5825095265932498</v>
      </c>
      <c r="E46" s="111">
        <v>0.67796348221128377</v>
      </c>
      <c r="F46" s="109">
        <v>3.4476946110442488</v>
      </c>
      <c r="G46" s="111">
        <v>0.77378726641745654</v>
      </c>
      <c r="H46" s="109">
        <v>4.1995686765717606</v>
      </c>
      <c r="I46" s="111">
        <v>0.97616749631565747</v>
      </c>
      <c r="J46" s="109">
        <v>0.61705914997851075</v>
      </c>
      <c r="K46" s="111">
        <v>1.2114908465210605</v>
      </c>
      <c r="L46" s="109">
        <v>3.632531110033054</v>
      </c>
      <c r="M46" s="111">
        <v>0.50819848448542104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3.344244021170534</v>
      </c>
      <c r="S46" s="111">
        <v>0.6046345974100944</v>
      </c>
      <c r="T46" s="109">
        <v>4.6885542971336003</v>
      </c>
      <c r="U46" s="111">
        <v>0.96483045741647222</v>
      </c>
      <c r="V46" s="109">
        <v>1.3443102759630663</v>
      </c>
      <c r="W46" s="111">
        <v>1.1963796455486908</v>
      </c>
      <c r="X46" s="109">
        <v>3.616739838884965</v>
      </c>
      <c r="Y46" s="111">
        <v>0.50777735598523555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3.5803271815130979</v>
      </c>
      <c r="AE46" s="111">
        <v>0.51653950244763647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266</v>
      </c>
      <c r="B47" s="109">
        <v>3.9096270576433221</v>
      </c>
      <c r="C47" s="111">
        <v>0.67941534314259289</v>
      </c>
      <c r="D47" s="109">
        <v>4.2019279818213722</v>
      </c>
      <c r="E47" s="111">
        <v>1.1345794844499659</v>
      </c>
      <c r="F47" s="109">
        <v>3.09405255972686</v>
      </c>
      <c r="G47" s="111">
        <v>0.64563656250882473</v>
      </c>
      <c r="H47" s="109">
        <v>4.1766810785135577</v>
      </c>
      <c r="I47" s="111">
        <v>1.1692128530254227</v>
      </c>
      <c r="J47" s="109">
        <v>-2.5246903307814428E-2</v>
      </c>
      <c r="K47" s="111">
        <v>1.5764977212886884</v>
      </c>
      <c r="L47" s="109">
        <v>3.9360108464921528</v>
      </c>
      <c r="M47" s="111">
        <v>0.70558874525910298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3.717036357360251</v>
      </c>
      <c r="S47" s="111">
        <v>0.68924224307656812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3.9743217592723341</v>
      </c>
      <c r="Y47" s="111">
        <v>0.69378430054597462</v>
      </c>
      <c r="Z47" s="109">
        <v>1.6533215812617841</v>
      </c>
      <c r="AA47" s="111">
        <v>0.43101777889964138</v>
      </c>
      <c r="AB47" s="109">
        <v>-2.32100017801055</v>
      </c>
      <c r="AC47" s="111">
        <v>0.79899997052364635</v>
      </c>
      <c r="AD47" s="109">
        <v>3.792313093277087</v>
      </c>
      <c r="AE47" s="111">
        <v>0.67668998607522868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270</v>
      </c>
      <c r="B48" s="109">
        <v>1.3426440994819699</v>
      </c>
      <c r="C48" s="111">
        <v>0.12640830592882699</v>
      </c>
      <c r="D48" s="109" t="s">
        <v>14</v>
      </c>
      <c r="E48" s="111" t="s">
        <v>14</v>
      </c>
      <c r="F48" s="109">
        <v>0.91811814630144473</v>
      </c>
      <c r="G48" s="111">
        <v>0.17453737263773073</v>
      </c>
      <c r="H48" s="109">
        <v>1.579345371475398</v>
      </c>
      <c r="I48" s="111">
        <v>0.16020576546454551</v>
      </c>
      <c r="J48" s="109" t="s">
        <v>14</v>
      </c>
      <c r="K48" s="111" t="s">
        <v>14</v>
      </c>
      <c r="L48" s="109">
        <v>1.220521676075031</v>
      </c>
      <c r="M48" s="111">
        <v>0.10238376592743124</v>
      </c>
      <c r="N48" s="109">
        <v>2.1259004888142519</v>
      </c>
      <c r="O48" s="111">
        <v>0.7014278701108777</v>
      </c>
      <c r="P48" s="109">
        <v>0.90537881273922083</v>
      </c>
      <c r="Q48" s="111">
        <v>0.70892375437541189</v>
      </c>
      <c r="R48" s="109">
        <v>1.3443312378714061</v>
      </c>
      <c r="S48" s="111">
        <v>0.13284107830230246</v>
      </c>
      <c r="T48" s="109">
        <v>1.3065194443961641</v>
      </c>
      <c r="U48" s="111">
        <v>0.15425701268858924</v>
      </c>
      <c r="V48" s="109">
        <v>-3.7811793475241995E-2</v>
      </c>
      <c r="W48" s="111">
        <v>0.21041862700637171</v>
      </c>
      <c r="X48" s="109">
        <v>1.343812987997465</v>
      </c>
      <c r="Y48" s="111">
        <v>0.12717562576378205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1.350524751134661</v>
      </c>
      <c r="AE48" s="111">
        <v>0.12817236088199555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313</v>
      </c>
      <c r="B49" s="109">
        <v>5.3244393216356256</v>
      </c>
      <c r="C49" s="111">
        <v>1.10109871593981</v>
      </c>
      <c r="D49" s="109">
        <v>4.9100144416225326</v>
      </c>
      <c r="E49" s="111">
        <v>0.96713227912605082</v>
      </c>
      <c r="F49" s="109">
        <v>6.4957554921120808</v>
      </c>
      <c r="G49" s="111">
        <v>3.7227963035396181</v>
      </c>
      <c r="H49" s="109">
        <v>5.0702790802764151</v>
      </c>
      <c r="I49" s="111">
        <v>1.3306288665269528</v>
      </c>
      <c r="J49" s="109">
        <v>0.16026463865388241</v>
      </c>
      <c r="K49" s="111">
        <v>1.6733425431566178</v>
      </c>
      <c r="L49" s="109">
        <v>5.3244393216356256</v>
      </c>
      <c r="M49" s="111">
        <v>1.10109871593981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4.7004885457666088</v>
      </c>
      <c r="S49" s="111">
        <v>1.1914641236437873</v>
      </c>
      <c r="T49" s="109">
        <v>10.01076149390858</v>
      </c>
      <c r="U49" s="111">
        <v>2.7774678700567224</v>
      </c>
      <c r="V49" s="109">
        <v>5.3102729481419715</v>
      </c>
      <c r="W49" s="111">
        <v>2.8242243870578738</v>
      </c>
      <c r="X49" s="109">
        <v>5.0549815222309498</v>
      </c>
      <c r="Y49" s="111">
        <v>1.0946843452643853</v>
      </c>
      <c r="Z49" s="109">
        <v>11.2540504160001</v>
      </c>
      <c r="AA49" s="111">
        <v>8.1528149027624206</v>
      </c>
      <c r="AB49" s="109">
        <v>6.1990688937691498</v>
      </c>
      <c r="AC49" s="111">
        <v>8.2176839501951822</v>
      </c>
      <c r="AD49" s="109">
        <v>5.3899951446766368</v>
      </c>
      <c r="AE49" s="111">
        <v>1.1221092582017096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305</v>
      </c>
      <c r="B50" s="109">
        <v>4.8283013047734116</v>
      </c>
      <c r="C50" s="111">
        <v>0.58031532323107315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4.8283013047734116</v>
      </c>
      <c r="I50" s="111">
        <v>0.58031532323107315</v>
      </c>
      <c r="J50" s="109" t="s">
        <v>13</v>
      </c>
      <c r="K50" s="111" t="s">
        <v>13</v>
      </c>
      <c r="L50" s="109">
        <v>4.0914852476977046</v>
      </c>
      <c r="M50" s="111">
        <v>0.35410171386429079</v>
      </c>
      <c r="N50" s="109">
        <v>8.0830542824485097</v>
      </c>
      <c r="O50" s="111">
        <v>2.6810115409195534</v>
      </c>
      <c r="P50" s="109">
        <v>3.991569034750805</v>
      </c>
      <c r="Q50" s="111">
        <v>2.7043829872537715</v>
      </c>
      <c r="R50" s="109">
        <v>4.8338671852178967</v>
      </c>
      <c r="S50" s="111">
        <v>0.60760602254325669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4.5920331873244464</v>
      </c>
      <c r="Y50" s="111">
        <v>0.77101985418960495</v>
      </c>
      <c r="Z50" s="109">
        <v>5.1761253288647913</v>
      </c>
      <c r="AA50" s="111">
        <v>0.67762325998272488</v>
      </c>
      <c r="AB50" s="109">
        <v>0.58409214154034483</v>
      </c>
      <c r="AC50" s="111">
        <v>0.91212370023201383</v>
      </c>
      <c r="AD50" s="109">
        <v>5.0592248588270632</v>
      </c>
      <c r="AE50" s="111">
        <v>0.65596987121474737</v>
      </c>
      <c r="AF50" s="109">
        <v>3.270825121972563</v>
      </c>
      <c r="AG50" s="111">
        <v>0.7616242327412408</v>
      </c>
      <c r="AH50" s="109">
        <v>-1.7883997368545002</v>
      </c>
      <c r="AI50" s="113">
        <v>1.03125667915498</v>
      </c>
    </row>
    <row r="51" spans="1:35">
      <c r="A51" s="13" t="s">
        <v>283</v>
      </c>
      <c r="B51" s="109">
        <v>3.335292291113372</v>
      </c>
      <c r="C51" s="111">
        <v>0.2620185961294309</v>
      </c>
      <c r="D51" s="109">
        <v>3.5883683660082668</v>
      </c>
      <c r="E51" s="111">
        <v>0.50552660975310237</v>
      </c>
      <c r="F51" s="109">
        <v>2.975790322841438</v>
      </c>
      <c r="G51" s="111">
        <v>0.25899194998407304</v>
      </c>
      <c r="H51" s="109">
        <v>3.931892652422583</v>
      </c>
      <c r="I51" s="111">
        <v>0.79645166612113305</v>
      </c>
      <c r="J51" s="109">
        <v>0.3435242864143162</v>
      </c>
      <c r="K51" s="111">
        <v>0.9518502353216729</v>
      </c>
      <c r="L51" s="109">
        <v>3.2833468752209058</v>
      </c>
      <c r="M51" s="111">
        <v>0.29954013223001541</v>
      </c>
      <c r="N51" s="109">
        <v>3.6974564052075429</v>
      </c>
      <c r="O51" s="111">
        <v>0.51822920975723186</v>
      </c>
      <c r="P51" s="109">
        <v>0.41410952998663708</v>
      </c>
      <c r="Q51" s="111">
        <v>0.6321078035057186</v>
      </c>
      <c r="R51" s="109">
        <v>3.4015113430169568</v>
      </c>
      <c r="S51" s="111">
        <v>0.25363766670764609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3.3058601026127201</v>
      </c>
      <c r="Y51" s="111">
        <v>0.26142375449596239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3.3585958955476358</v>
      </c>
      <c r="AE51" s="111">
        <v>0.28418507599998061</v>
      </c>
      <c r="AF51" s="109">
        <v>3.2483704005772922</v>
      </c>
      <c r="AG51" s="111">
        <v>0.58117745390775988</v>
      </c>
      <c r="AH51" s="109">
        <v>-0.11022549497034362</v>
      </c>
      <c r="AI51" s="113">
        <v>0.62516646181714863</v>
      </c>
    </row>
    <row r="52" spans="1:35">
      <c r="A52" s="337" t="s">
        <v>265</v>
      </c>
      <c r="B52" s="329">
        <v>2.1443802610569578</v>
      </c>
      <c r="C52" s="330">
        <v>0.2620581774070726</v>
      </c>
      <c r="D52" s="329">
        <v>2.1012995443513338</v>
      </c>
      <c r="E52" s="330">
        <v>0.43975811957245203</v>
      </c>
      <c r="F52" s="329">
        <v>2.087326517287742</v>
      </c>
      <c r="G52" s="330">
        <v>0.33855654212948999</v>
      </c>
      <c r="H52" s="329">
        <v>2.5088599076024769</v>
      </c>
      <c r="I52" s="330">
        <v>0.67548950725964663</v>
      </c>
      <c r="J52" s="329">
        <v>0.40756036325114309</v>
      </c>
      <c r="K52" s="330">
        <v>0.81195039684041803</v>
      </c>
      <c r="L52" s="329">
        <v>2.137155513070383</v>
      </c>
      <c r="M52" s="330">
        <v>0.26566321178686647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2.1928682600531291</v>
      </c>
      <c r="S52" s="330">
        <v>0.27394407085279215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2.1718348417856781</v>
      </c>
      <c r="Y52" s="330">
        <v>0.27315099284789701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2.0810571856540871</v>
      </c>
      <c r="AE52" s="330">
        <v>0.27678445082740172</v>
      </c>
      <c r="AF52" s="329">
        <v>2.437340855662931</v>
      </c>
      <c r="AG52" s="330">
        <v>0.64256025783701665</v>
      </c>
      <c r="AH52" s="329">
        <v>0.35628367000884387</v>
      </c>
      <c r="AI52" s="331">
        <v>0.69614218298980235</v>
      </c>
    </row>
    <row r="53" spans="1:35">
      <c r="A53" s="13" t="s">
        <v>300</v>
      </c>
      <c r="B53" s="109">
        <v>8.3249357853440848</v>
      </c>
      <c r="C53" s="111">
        <v>1.4872745650410095</v>
      </c>
      <c r="D53" s="109">
        <v>15.965271942667171</v>
      </c>
      <c r="E53" s="111">
        <v>6.1991487946758133</v>
      </c>
      <c r="F53" s="109">
        <v>7.2092796052699066</v>
      </c>
      <c r="G53" s="111">
        <v>0.82270005920602918</v>
      </c>
      <c r="H53" s="109">
        <v>9.096250522979588</v>
      </c>
      <c r="I53" s="111">
        <v>3.4771582548504352</v>
      </c>
      <c r="J53" s="109">
        <v>-6.8690214196875825</v>
      </c>
      <c r="K53" s="111">
        <v>7.2337051755233475</v>
      </c>
      <c r="L53" s="109">
        <v>9.8266571257157729</v>
      </c>
      <c r="M53" s="111">
        <v>1.0915560156758815</v>
      </c>
      <c r="N53" s="109">
        <v>6.1998657965795454</v>
      </c>
      <c r="O53" s="111">
        <v>3.0317732279084812</v>
      </c>
      <c r="P53" s="109">
        <v>-3.6267913291362275</v>
      </c>
      <c r="Q53" s="111">
        <v>2.9923244890027387</v>
      </c>
      <c r="R53" s="109">
        <v>8.1461986816490821</v>
      </c>
      <c r="S53" s="111">
        <v>1.5352083834185337</v>
      </c>
      <c r="T53" s="109">
        <v>11.03229901890921</v>
      </c>
      <c r="U53" s="111">
        <v>4.1861841138326463</v>
      </c>
      <c r="V53" s="109">
        <v>2.8861003372601282</v>
      </c>
      <c r="W53" s="111">
        <v>4.2853883156070758</v>
      </c>
      <c r="X53" s="109">
        <v>8.1717005453026346</v>
      </c>
      <c r="Y53" s="111">
        <v>1.836894714728295</v>
      </c>
      <c r="Z53" s="109">
        <v>8.8918601561886241</v>
      </c>
      <c r="AA53" s="111">
        <v>1.7466896894787471</v>
      </c>
      <c r="AB53" s="109">
        <v>0.72015961088598957</v>
      </c>
      <c r="AC53" s="111">
        <v>2.4307623367611657</v>
      </c>
      <c r="AD53" s="109">
        <v>8.6473715436287399</v>
      </c>
      <c r="AE53" s="111">
        <v>1.5755553196921792</v>
      </c>
      <c r="AF53" s="109">
        <v>6.8603280267874602</v>
      </c>
      <c r="AG53" s="111">
        <v>2.2941979335482832</v>
      </c>
      <c r="AH53" s="109">
        <v>-1.7870435168412797</v>
      </c>
      <c r="AI53" s="113">
        <v>2.3118854045733865</v>
      </c>
    </row>
    <row r="54" spans="1:35">
      <c r="A54" s="13" t="s">
        <v>278</v>
      </c>
      <c r="B54" s="109">
        <v>5.0542532551462944</v>
      </c>
      <c r="C54" s="111">
        <v>0.75825228425736191</v>
      </c>
      <c r="D54" s="109">
        <v>6.8736414724497186</v>
      </c>
      <c r="E54" s="111">
        <v>1.744954610356795</v>
      </c>
      <c r="F54" s="109">
        <v>5.5258900885596622</v>
      </c>
      <c r="G54" s="111">
        <v>0.85300213465994168</v>
      </c>
      <c r="H54" s="109">
        <v>3.8989983130384229</v>
      </c>
      <c r="I54" s="111">
        <v>1.3716100368880313</v>
      </c>
      <c r="J54" s="109">
        <v>-2.9746431594112956</v>
      </c>
      <c r="K54" s="111">
        <v>2.2158230812651656</v>
      </c>
      <c r="L54" s="109">
        <v>4.2706357009063032</v>
      </c>
      <c r="M54" s="111">
        <v>0.84248654045343596</v>
      </c>
      <c r="N54" s="109">
        <v>7.5913985123269399</v>
      </c>
      <c r="O54" s="111">
        <v>0.89959884281595437</v>
      </c>
      <c r="P54" s="109">
        <v>3.3207628114206367</v>
      </c>
      <c r="Q54" s="111">
        <v>1.2331359680089675</v>
      </c>
      <c r="R54" s="109">
        <v>4.6234555318738169</v>
      </c>
      <c r="S54" s="111">
        <v>0.77868995845562161</v>
      </c>
      <c r="T54" s="109">
        <v>8.0992932191632701</v>
      </c>
      <c r="U54" s="111">
        <v>2.1236777707276739</v>
      </c>
      <c r="V54" s="109">
        <v>3.4758376872894532</v>
      </c>
      <c r="W54" s="111">
        <v>2.3488982884548908</v>
      </c>
      <c r="X54" s="109">
        <v>4.0788542144042257</v>
      </c>
      <c r="Y54" s="111">
        <v>1.0498437683603936</v>
      </c>
      <c r="Z54" s="109">
        <v>6.3927340090229876</v>
      </c>
      <c r="AA54" s="111">
        <v>1.0658671166469729</v>
      </c>
      <c r="AB54" s="109">
        <v>2.3138797946187619</v>
      </c>
      <c r="AC54" s="111">
        <v>1.63402305464678</v>
      </c>
      <c r="AD54" s="109">
        <v>4.2875593088332122</v>
      </c>
      <c r="AE54" s="111">
        <v>0.62741689039694215</v>
      </c>
      <c r="AF54" s="109">
        <v>5.5354359790152161</v>
      </c>
      <c r="AG54" s="111">
        <v>1.2964769310392756</v>
      </c>
      <c r="AH54" s="109">
        <v>1.2478766701820039</v>
      </c>
      <c r="AI54" s="113">
        <v>1.4378128965230919</v>
      </c>
    </row>
    <row r="55" spans="1:35">
      <c r="A55" s="13" t="s">
        <v>263</v>
      </c>
      <c r="B55" s="109">
        <v>2.9030357229334411</v>
      </c>
      <c r="C55" s="111">
        <v>0.43424786760792145</v>
      </c>
      <c r="D55" s="109">
        <v>4.7997383939789557</v>
      </c>
      <c r="E55" s="111">
        <v>1.6317298682625549</v>
      </c>
      <c r="F55" s="109">
        <v>2.7382928838891898</v>
      </c>
      <c r="G55" s="111">
        <v>0.49466150221843969</v>
      </c>
      <c r="H55" s="109">
        <v>1.894189203452888</v>
      </c>
      <c r="I55" s="111">
        <v>0.2055711904130236</v>
      </c>
      <c r="J55" s="109">
        <v>-2.9055491905260675</v>
      </c>
      <c r="K55" s="111">
        <v>1.6429291650120135</v>
      </c>
      <c r="L55" s="109">
        <v>2.8520972060278429</v>
      </c>
      <c r="M55" s="111">
        <v>0.4729010399866776</v>
      </c>
      <c r="N55" s="109">
        <v>3.3032517484017712</v>
      </c>
      <c r="O55" s="111">
        <v>0.95053404108535322</v>
      </c>
      <c r="P55" s="109">
        <v>0.45115454237392827</v>
      </c>
      <c r="Q55" s="111">
        <v>1.0596886117929829</v>
      </c>
      <c r="R55" s="109">
        <v>2.5260392232410229</v>
      </c>
      <c r="S55" s="111">
        <v>0.44529820507625628</v>
      </c>
      <c r="T55" s="109">
        <v>4.0680603968272484</v>
      </c>
      <c r="U55" s="111">
        <v>1.1890300123193196</v>
      </c>
      <c r="V55" s="109">
        <v>1.5420211735862255</v>
      </c>
      <c r="W55" s="111">
        <v>1.2673551823487299</v>
      </c>
      <c r="X55" s="109">
        <v>2.3515500532953282</v>
      </c>
      <c r="Y55" s="111">
        <v>0.35966917697445755</v>
      </c>
      <c r="Z55" s="109">
        <v>3.572819684947016</v>
      </c>
      <c r="AA55" s="111">
        <v>0.85287122362628631</v>
      </c>
      <c r="AB55" s="109">
        <v>1.2212696316516878</v>
      </c>
      <c r="AC55" s="111">
        <v>0.92738029888067641</v>
      </c>
      <c r="AD55" s="109">
        <v>2.9791538938270321</v>
      </c>
      <c r="AE55" s="111">
        <v>0.47492281641155848</v>
      </c>
      <c r="AF55" s="109">
        <v>2.5705244537079008</v>
      </c>
      <c r="AG55" s="111">
        <v>1.1563751846429016</v>
      </c>
      <c r="AH55" s="109">
        <v>-0.40862944011913127</v>
      </c>
      <c r="AI55" s="113">
        <v>1.2657850753295399</v>
      </c>
    </row>
    <row r="56" spans="1:35">
      <c r="A56" s="13" t="s">
        <v>307</v>
      </c>
      <c r="B56" s="109">
        <v>10.025898683783311</v>
      </c>
      <c r="C56" s="111">
        <v>1.1535750346667646</v>
      </c>
      <c r="D56" s="109">
        <v>12.292968774409699</v>
      </c>
      <c r="E56" s="111">
        <v>1.5231277853097929</v>
      </c>
      <c r="F56" s="109">
        <v>6.7296520982990042</v>
      </c>
      <c r="G56" s="111">
        <v>0.71989708355248183</v>
      </c>
      <c r="H56" s="109">
        <v>10.75980845926707</v>
      </c>
      <c r="I56" s="111">
        <v>2.9330682363723053</v>
      </c>
      <c r="J56" s="109">
        <v>-1.533160315142629</v>
      </c>
      <c r="K56" s="111">
        <v>3.269924500526447</v>
      </c>
      <c r="L56" s="109">
        <v>9.8599647185229156</v>
      </c>
      <c r="M56" s="111">
        <v>1.2099795354175376</v>
      </c>
      <c r="N56" s="109">
        <v>12.52868990016219</v>
      </c>
      <c r="O56" s="111">
        <v>3.8533158347633054</v>
      </c>
      <c r="P56" s="109">
        <v>2.6687251816392745</v>
      </c>
      <c r="Q56" s="111">
        <v>4.0376017309249574</v>
      </c>
      <c r="R56" s="109">
        <v>9.5370299836735768</v>
      </c>
      <c r="S56" s="111">
        <v>1.3733109929973994</v>
      </c>
      <c r="T56" s="109">
        <v>11.619634805904949</v>
      </c>
      <c r="U56" s="111">
        <v>2.6186677683583759</v>
      </c>
      <c r="V56" s="109">
        <v>2.0826048222313727</v>
      </c>
      <c r="W56" s="111">
        <v>3.0471052333153299</v>
      </c>
      <c r="X56" s="109">
        <v>10.50097825931889</v>
      </c>
      <c r="Y56" s="111">
        <v>1.2186580236847935</v>
      </c>
      <c r="Z56" s="109">
        <v>6.1604995450450257</v>
      </c>
      <c r="AA56" s="111">
        <v>1.6282955429606649</v>
      </c>
      <c r="AB56" s="109">
        <v>-4.3404787142738641</v>
      </c>
      <c r="AC56" s="111">
        <v>1.7690883182055652</v>
      </c>
      <c r="AD56" s="109">
        <v>9.2574187584049241</v>
      </c>
      <c r="AE56" s="111">
        <v>0.85281143679104987</v>
      </c>
      <c r="AF56" s="109">
        <v>29.553362957514771</v>
      </c>
      <c r="AG56" s="111">
        <v>19.123338868820312</v>
      </c>
      <c r="AH56" s="109">
        <v>20.295944199109847</v>
      </c>
      <c r="AI56" s="113">
        <v>19.235526772057725</v>
      </c>
    </row>
    <row r="57" spans="1:35">
      <c r="A57" s="33" t="s">
        <v>269</v>
      </c>
      <c r="B57" s="109">
        <v>6.3442833788089423</v>
      </c>
      <c r="C57" s="111">
        <v>1.3610696638543403</v>
      </c>
      <c r="D57" s="109">
        <v>7.3700519144574619</v>
      </c>
      <c r="E57" s="111">
        <v>1.9163395281251232</v>
      </c>
      <c r="F57" s="109">
        <v>5.0248120392879558</v>
      </c>
      <c r="G57" s="111">
        <v>1.484618657944917</v>
      </c>
      <c r="H57" s="109">
        <v>2.1050692534511599</v>
      </c>
      <c r="I57" s="111">
        <v>0.3354342967117141</v>
      </c>
      <c r="J57" s="109">
        <v>-5.264982661006302</v>
      </c>
      <c r="K57" s="111">
        <v>1.9352397423608356</v>
      </c>
      <c r="L57" s="109">
        <v>6.3803278778170949</v>
      </c>
      <c r="M57" s="111">
        <v>1.3738825879765229</v>
      </c>
      <c r="N57" s="109">
        <v>2.5822450916061048</v>
      </c>
      <c r="O57" s="111">
        <v>0.73577181071322151</v>
      </c>
      <c r="P57" s="109">
        <v>-3.79808278621099</v>
      </c>
      <c r="Q57" s="111">
        <v>1.5630934795176932</v>
      </c>
      <c r="R57" s="109">
        <v>6.0462355537546877</v>
      </c>
      <c r="S57" s="111">
        <v>1.3306266529137336</v>
      </c>
      <c r="T57" s="109">
        <v>9.2755288837458227</v>
      </c>
      <c r="U57" s="111">
        <v>7.1659942957377041</v>
      </c>
      <c r="V57" s="109">
        <v>3.2292933299911351</v>
      </c>
      <c r="W57" s="111">
        <v>7.3084146677750699</v>
      </c>
      <c r="X57" s="109">
        <v>6.362321738338772</v>
      </c>
      <c r="Y57" s="111">
        <v>1.3694439119731576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6.4395095464421077</v>
      </c>
      <c r="AE57" s="111">
        <v>1.3952650018154864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13" t="s">
        <v>287</v>
      </c>
      <c r="B58" s="109">
        <v>4.4335279868572144</v>
      </c>
      <c r="C58" s="111">
        <v>0.90561916915402674</v>
      </c>
      <c r="D58" s="109">
        <v>6.7309451744039146</v>
      </c>
      <c r="E58" s="111">
        <v>4.9825474580625198</v>
      </c>
      <c r="F58" s="109">
        <v>4.6623771530680491</v>
      </c>
      <c r="G58" s="111">
        <v>1.1483748281303583</v>
      </c>
      <c r="H58" s="109">
        <v>3.0725718551527992</v>
      </c>
      <c r="I58" s="111">
        <v>0.68824685003392061</v>
      </c>
      <c r="J58" s="109">
        <v>-3.6583733192511154</v>
      </c>
      <c r="K58" s="111">
        <v>5.1184453335376254</v>
      </c>
      <c r="L58" s="109">
        <v>5.1300331747127093</v>
      </c>
      <c r="M58" s="111">
        <v>1.0145953213964116</v>
      </c>
      <c r="N58" s="109">
        <v>2.2259954325326441</v>
      </c>
      <c r="O58" s="111">
        <v>1.0403537794752868</v>
      </c>
      <c r="P58" s="109">
        <v>-2.9040377421800652</v>
      </c>
      <c r="Q58" s="111">
        <v>1.4469997377158492</v>
      </c>
      <c r="R58" s="109">
        <v>2.7835708906646088</v>
      </c>
      <c r="S58" s="111">
        <v>0.69957715067412962</v>
      </c>
      <c r="T58" s="109">
        <v>5.3637859010265636</v>
      </c>
      <c r="U58" s="111">
        <v>1.275464682510455</v>
      </c>
      <c r="V58" s="109">
        <v>2.5802150103619548</v>
      </c>
      <c r="W58" s="111">
        <v>1.4531347015774292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3.6632358322978531</v>
      </c>
      <c r="AE58" s="111">
        <v>0.52369138924100567</v>
      </c>
      <c r="AF58" s="109">
        <v>4.894159109851886</v>
      </c>
      <c r="AG58" s="111">
        <v>1.3651684982334666</v>
      </c>
      <c r="AH58" s="109">
        <v>1.2309232775540329</v>
      </c>
      <c r="AI58" s="113">
        <v>1.4575302660016765</v>
      </c>
    </row>
    <row r="59" spans="1:35">
      <c r="A59" s="53" t="s">
        <v>299</v>
      </c>
      <c r="B59" s="109">
        <v>7.5400490184448374</v>
      </c>
      <c r="C59" s="111">
        <v>0.37064844983305095</v>
      </c>
      <c r="D59" s="109">
        <v>4.1924137244165554</v>
      </c>
      <c r="E59" s="111">
        <v>0.90941755705698191</v>
      </c>
      <c r="F59" s="109">
        <v>7.5630181381337884</v>
      </c>
      <c r="G59" s="111">
        <v>0.8541541814315089</v>
      </c>
      <c r="H59" s="109">
        <v>8.1572411555498601</v>
      </c>
      <c r="I59" s="111">
        <v>0.44656276323965999</v>
      </c>
      <c r="J59" s="109">
        <v>3.9648274311333047</v>
      </c>
      <c r="K59" s="111">
        <v>0.98402257006130411</v>
      </c>
      <c r="L59" s="109">
        <v>6.0878492084887261</v>
      </c>
      <c r="M59" s="111">
        <v>0.52249070370375139</v>
      </c>
      <c r="N59" s="109">
        <v>8.8794758866185948</v>
      </c>
      <c r="O59" s="111">
        <v>0.46487313135431796</v>
      </c>
      <c r="P59" s="109">
        <v>2.7916266781298686</v>
      </c>
      <c r="Q59" s="111">
        <v>0.64960571006451595</v>
      </c>
      <c r="R59" s="109">
        <v>7.354331199114271</v>
      </c>
      <c r="S59" s="111">
        <v>0.3905774470140117</v>
      </c>
      <c r="T59" s="109">
        <v>7.0703060382123102</v>
      </c>
      <c r="U59" s="111">
        <v>1.6365610605081038</v>
      </c>
      <c r="V59" s="109">
        <v>-0.28402516090196084</v>
      </c>
      <c r="W59" s="111">
        <v>1.6928966188936592</v>
      </c>
      <c r="X59" s="109">
        <v>7.0098063887014268</v>
      </c>
      <c r="Y59" s="111">
        <v>0.45801668921315714</v>
      </c>
      <c r="Z59" s="109">
        <v>8.4417928382682881</v>
      </c>
      <c r="AA59" s="111">
        <v>0.7078483328464964</v>
      </c>
      <c r="AB59" s="109">
        <v>1.4319864495668613</v>
      </c>
      <c r="AC59" s="111">
        <v>0.89269746455400811</v>
      </c>
      <c r="AD59" s="109">
        <v>7.2910566593280466</v>
      </c>
      <c r="AE59" s="111">
        <v>0.39795369487614679</v>
      </c>
      <c r="AF59" s="109">
        <v>7.8772362060890657</v>
      </c>
      <c r="AG59" s="111">
        <v>1.1042474951063384</v>
      </c>
      <c r="AH59" s="109">
        <v>0.58617954676101913</v>
      </c>
      <c r="AI59" s="113">
        <v>1.2044162178689757</v>
      </c>
    </row>
    <row r="60" spans="1:35">
      <c r="A60" s="54" t="s">
        <v>290</v>
      </c>
      <c r="B60" s="109">
        <v>5.6342791844109987</v>
      </c>
      <c r="C60" s="111">
        <v>0.27968908506467588</v>
      </c>
      <c r="D60" s="109">
        <v>7.5866494714964441</v>
      </c>
      <c r="E60" s="111">
        <v>0.74248802534764213</v>
      </c>
      <c r="F60" s="109">
        <v>4.7900899078382251</v>
      </c>
      <c r="G60" s="111">
        <v>0.15488102390602959</v>
      </c>
      <c r="H60" s="109">
        <v>4.9634119445522034</v>
      </c>
      <c r="I60" s="111">
        <v>0.24170983341753891</v>
      </c>
      <c r="J60" s="109">
        <v>-2.9997777592610082</v>
      </c>
      <c r="K60" s="111">
        <v>0.80776736888586875</v>
      </c>
      <c r="L60" s="109">
        <v>5.891657088148996</v>
      </c>
      <c r="M60" s="111">
        <v>0.31475678951483038</v>
      </c>
      <c r="N60" s="109">
        <v>5.0850501333293314</v>
      </c>
      <c r="O60" s="111">
        <v>0.30468417379362689</v>
      </c>
      <c r="P60" s="109">
        <v>-1.215779640100134</v>
      </c>
      <c r="Q60" s="111">
        <v>0.47658905318953121</v>
      </c>
      <c r="R60" s="109">
        <v>5.5976991305148793</v>
      </c>
      <c r="S60" s="111">
        <v>0.30920200816896332</v>
      </c>
      <c r="T60" s="109">
        <v>6.3646206363533899</v>
      </c>
      <c r="U60" s="111">
        <v>0.38770236667448837</v>
      </c>
      <c r="V60" s="109">
        <v>-1.38175698217593E-2</v>
      </c>
      <c r="W60" s="111">
        <v>0.56999058315252626</v>
      </c>
      <c r="X60" s="109">
        <v>5.6570967908623038</v>
      </c>
      <c r="Y60" s="111">
        <v>0.35627797701459391</v>
      </c>
      <c r="Z60" s="109">
        <v>6.2376540630853343</v>
      </c>
      <c r="AA60" s="111">
        <v>0.448594714348727</v>
      </c>
      <c r="AB60" s="109">
        <v>-0.16809351118050569</v>
      </c>
      <c r="AC60" s="111">
        <v>0.72246248236422816</v>
      </c>
      <c r="AD60" s="109">
        <v>5.6155017211902667</v>
      </c>
      <c r="AE60" s="111">
        <v>0.31846087073024559</v>
      </c>
      <c r="AF60" s="109">
        <v>5.7639606632821252</v>
      </c>
      <c r="AG60" s="111">
        <v>0.69573810665871039</v>
      </c>
      <c r="AH60" s="109">
        <v>0.16066684072025669</v>
      </c>
      <c r="AI60" s="113">
        <v>0.77275356902841663</v>
      </c>
    </row>
    <row r="61" spans="1:35">
      <c r="A61" s="54" t="s">
        <v>314</v>
      </c>
      <c r="B61" s="109">
        <v>5.6035981178283691</v>
      </c>
      <c r="C61" s="111">
        <v>0.26334661245346069</v>
      </c>
      <c r="D61" s="109">
        <v>7.5445857048034668</v>
      </c>
      <c r="E61" s="111">
        <v>1.0591657161712651</v>
      </c>
      <c r="F61" s="109">
        <v>5.1659207344055176</v>
      </c>
      <c r="G61" s="111">
        <v>0.2236580103635788</v>
      </c>
      <c r="H61" s="109">
        <v>5.7744565010070801</v>
      </c>
      <c r="I61" s="111">
        <v>0.582111656665802</v>
      </c>
      <c r="J61" s="109">
        <v>-1.7366311550140381</v>
      </c>
      <c r="K61" s="111">
        <v>1.2283085584640501</v>
      </c>
      <c r="L61" s="109">
        <v>5.9736270904541016</v>
      </c>
      <c r="M61" s="111">
        <v>0.26547804474830627</v>
      </c>
      <c r="N61" s="109">
        <v>5.2249383926391602</v>
      </c>
      <c r="O61" s="111">
        <v>0.60349559783935547</v>
      </c>
      <c r="P61" s="109">
        <v>-1.2542737722396851</v>
      </c>
      <c r="Q61" s="111">
        <v>0.65319842100143433</v>
      </c>
      <c r="R61" s="109">
        <v>5.3817000389099121</v>
      </c>
      <c r="S61" s="111">
        <v>0.28396037220954901</v>
      </c>
      <c r="T61" s="109">
        <v>6.941319465637207</v>
      </c>
      <c r="U61" s="111">
        <v>0.80604791641235352</v>
      </c>
      <c r="V61" s="109">
        <v>1.2256126403808589</v>
      </c>
      <c r="W61" s="111">
        <v>0.84386122226715088</v>
      </c>
      <c r="X61" s="109">
        <v>5.3825745582580566</v>
      </c>
      <c r="Y61" s="111">
        <v>0.31798812747001648</v>
      </c>
      <c r="Z61" s="109">
        <v>7.3200507164001456</v>
      </c>
      <c r="AA61" s="111">
        <v>0.56634563207626343</v>
      </c>
      <c r="AB61" s="109">
        <v>1.0216307640075679</v>
      </c>
      <c r="AC61" s="111">
        <v>0.72251605987548828</v>
      </c>
      <c r="AD61" s="109">
        <v>5.6289520263671884</v>
      </c>
      <c r="AE61" s="111">
        <v>0.3038560152053833</v>
      </c>
      <c r="AF61" s="109">
        <v>5.6209278106689453</v>
      </c>
      <c r="AG61" s="111">
        <v>0.45391955971717829</v>
      </c>
      <c r="AH61" s="109">
        <v>-0.22728639841079709</v>
      </c>
      <c r="AI61" s="113">
        <v>0.50728863477706909</v>
      </c>
    </row>
    <row r="62" spans="1:35" ht="13.8" thickBot="1">
      <c r="A62" s="54" t="s">
        <v>316</v>
      </c>
      <c r="B62" s="109">
        <v>5.3910474273694744</v>
      </c>
      <c r="C62" s="111">
        <v>0.18787146338418051</v>
      </c>
      <c r="D62" s="109">
        <v>6.9249304763033503</v>
      </c>
      <c r="E62" s="111">
        <v>0.51993253689878172</v>
      </c>
      <c r="F62" s="109">
        <v>4.763432495513757</v>
      </c>
      <c r="G62" s="111">
        <v>0.15251796610176729</v>
      </c>
      <c r="H62" s="109">
        <v>4.8841490853204954</v>
      </c>
      <c r="I62" s="111">
        <v>0.1801924892603069</v>
      </c>
      <c r="J62" s="109">
        <v>-2.2285851500450442</v>
      </c>
      <c r="K62" s="111">
        <v>0.57064107014165</v>
      </c>
      <c r="L62" s="109">
        <v>5.5733981603393579</v>
      </c>
      <c r="M62" s="111">
        <v>0.20750721595030269</v>
      </c>
      <c r="N62" s="109">
        <v>5.2755371917375102</v>
      </c>
      <c r="O62" s="111">
        <v>0.24376238230560271</v>
      </c>
      <c r="P62" s="109">
        <v>-0.70266677397572275</v>
      </c>
      <c r="Q62" s="111">
        <v>0.35125661283417731</v>
      </c>
      <c r="R62" s="109">
        <v>5.2788911239379193</v>
      </c>
      <c r="S62" s="111">
        <v>0.20856175412308409</v>
      </c>
      <c r="T62" s="109">
        <v>6.108233543009657</v>
      </c>
      <c r="U62" s="111">
        <v>0.34801829821650337</v>
      </c>
      <c r="V62" s="109">
        <v>0.46657599588825632</v>
      </c>
      <c r="W62" s="111">
        <v>0.44211027483240289</v>
      </c>
      <c r="X62" s="109">
        <v>5.3019531897788967</v>
      </c>
      <c r="Y62" s="111">
        <v>0.23448924186885009</v>
      </c>
      <c r="Z62" s="109">
        <v>6.6123029622092968</v>
      </c>
      <c r="AA62" s="111">
        <v>0.46016004051580067</v>
      </c>
      <c r="AB62" s="109">
        <v>0.60067015023938253</v>
      </c>
      <c r="AC62" s="111">
        <v>0.60777973327300716</v>
      </c>
      <c r="AD62" s="109">
        <v>5.3756045580407683</v>
      </c>
      <c r="AE62" s="111">
        <v>0.21256232358871821</v>
      </c>
      <c r="AF62" s="109">
        <v>5.7938059446339683</v>
      </c>
      <c r="AG62" s="111">
        <v>0.54757120005529747</v>
      </c>
      <c r="AH62" s="109">
        <v>0.14140651235949619</v>
      </c>
      <c r="AI62" s="113">
        <v>0.60786119252477444</v>
      </c>
    </row>
    <row r="63" spans="1:35" ht="13.8" thickBot="1">
      <c r="A63" s="67" t="s">
        <v>517</v>
      </c>
      <c r="B63" s="121">
        <v>4.2798912696306646</v>
      </c>
      <c r="C63" s="122">
        <v>0.48700450657924377</v>
      </c>
      <c r="D63" s="121">
        <v>4.56920525351088</v>
      </c>
      <c r="E63" s="122">
        <v>0.63063256310560267</v>
      </c>
      <c r="F63" s="121">
        <v>4.4424142894784149</v>
      </c>
      <c r="G63" s="122">
        <v>0.5439896222934183</v>
      </c>
      <c r="H63" s="121">
        <v>4.1344622043168444</v>
      </c>
      <c r="I63" s="122">
        <v>0.78326820372518013</v>
      </c>
      <c r="J63" s="121">
        <v>-0.43474304919403561</v>
      </c>
      <c r="K63" s="122">
        <v>1.0036658601741177</v>
      </c>
      <c r="L63" s="121">
        <v>4.1272112400903644</v>
      </c>
      <c r="M63" s="122">
        <v>0.33276708438710884</v>
      </c>
      <c r="N63" s="121">
        <v>4.4464920329386137</v>
      </c>
      <c r="O63" s="122">
        <v>0.95993849465104131</v>
      </c>
      <c r="P63" s="121">
        <v>0.31928079284824928</v>
      </c>
      <c r="Q63" s="122">
        <v>1.0117034696430056</v>
      </c>
      <c r="R63" s="121">
        <v>4.0027658937624562</v>
      </c>
      <c r="S63" s="122">
        <v>0.64848232912896742</v>
      </c>
      <c r="T63" s="121">
        <v>5.0556415232570879</v>
      </c>
      <c r="U63" s="122">
        <v>0.4891599664184898</v>
      </c>
      <c r="V63" s="121">
        <v>1.0528756294946318</v>
      </c>
      <c r="W63" s="122">
        <v>0.81669302575818736</v>
      </c>
      <c r="X63" s="121">
        <v>4.6148093651313671</v>
      </c>
      <c r="Y63" s="122">
        <v>0.66807388672767654</v>
      </c>
      <c r="Z63" s="121">
        <v>3.670589223848427</v>
      </c>
      <c r="AA63" s="122">
        <v>0.86339692060905948</v>
      </c>
      <c r="AB63" s="121">
        <v>-0.94422014128294007</v>
      </c>
      <c r="AC63" s="122">
        <v>1.1936999941733233</v>
      </c>
      <c r="AD63" s="121">
        <v>5.0330730656054934</v>
      </c>
      <c r="AE63" s="122">
        <v>0.68427208406589857</v>
      </c>
      <c r="AF63" s="121">
        <v>3.1265312633014539</v>
      </c>
      <c r="AG63" s="122">
        <v>0.64538006704948536</v>
      </c>
      <c r="AH63" s="121">
        <v>-1.9065418023040395</v>
      </c>
      <c r="AI63" s="123">
        <v>0.9612823728584835</v>
      </c>
    </row>
    <row r="65" spans="1:1">
      <c r="A65" s="31" t="s">
        <v>463</v>
      </c>
    </row>
    <row r="66" spans="1:1">
      <c r="A66" s="31" t="s">
        <v>546</v>
      </c>
    </row>
    <row r="67" spans="1:1">
      <c r="A67" s="5" t="s">
        <v>544</v>
      </c>
    </row>
    <row r="68" spans="1:1">
      <c r="A68" s="31" t="s">
        <v>484</v>
      </c>
    </row>
    <row r="69" spans="1:1">
      <c r="A69" s="5" t="s">
        <v>371</v>
      </c>
    </row>
    <row r="70" spans="1:1">
      <c r="A70" s="5"/>
    </row>
    <row r="71" spans="1:1">
      <c r="A71" s="5"/>
    </row>
    <row r="72" spans="1:1">
      <c r="A72" s="5"/>
    </row>
    <row r="73" spans="1:1">
      <c r="A73" s="47"/>
    </row>
    <row r="74" spans="1:1">
      <c r="A74" s="31"/>
    </row>
    <row r="75" spans="1:1">
      <c r="A75" s="5"/>
    </row>
    <row r="77" spans="1:1">
      <c r="A77" s="324"/>
    </row>
  </sheetData>
  <sortState ref="A12:AI59">
    <sortCondition ref="A11"/>
  </sortState>
  <mergeCells count="23">
    <mergeCell ref="AH9:AI9"/>
    <mergeCell ref="V9:W9"/>
    <mergeCell ref="X9:Y9"/>
    <mergeCell ref="Z9:AA9"/>
    <mergeCell ref="AB9:AC9"/>
    <mergeCell ref="AD9:AE9"/>
    <mergeCell ref="AF9:AG9"/>
    <mergeCell ref="T9:U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R9:S9"/>
  </mergeCells>
  <conditionalFormatting sqref="J11:J63 P11:P63 V11:V63 AB11:AB63 AH11:AH63">
    <cfRule type="expression" dxfId="35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7"/>
  <dimension ref="A1:AI78"/>
  <sheetViews>
    <sheetView showGridLines="0" topLeftCell="A23" zoomScale="93" zoomScaleNormal="93" zoomScalePageLayoutView="80" workbookViewId="0"/>
  </sheetViews>
  <sheetFormatPr defaultColWidth="8.77734375" defaultRowHeight="13.2"/>
  <cols>
    <col min="1" max="1" width="34" style="1" customWidth="1"/>
    <col min="2" max="16384" width="8.77734375" style="1"/>
  </cols>
  <sheetData>
    <row r="1" spans="1:35">
      <c r="A1" s="5" t="s">
        <v>242</v>
      </c>
      <c r="J1" s="24" t="s">
        <v>194</v>
      </c>
      <c r="O1" s="60"/>
    </row>
    <row r="2" spans="1:35">
      <c r="A2" s="5"/>
      <c r="J2" s="24" t="s">
        <v>259</v>
      </c>
      <c r="O2" s="5"/>
    </row>
    <row r="3" spans="1:35">
      <c r="A3" s="351" t="s">
        <v>362</v>
      </c>
    </row>
    <row r="4" spans="1:35" ht="13.8">
      <c r="A4" s="313" t="s">
        <v>117</v>
      </c>
      <c r="J4" s="68"/>
    </row>
    <row r="6" spans="1:35" ht="13.8" thickBot="1"/>
    <row r="7" spans="1:35" s="17" customFormat="1" ht="15.6">
      <c r="A7" s="307"/>
      <c r="B7" s="455" t="s">
        <v>124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</row>
    <row r="8" spans="1:35" s="17" customFormat="1" ht="26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464"/>
      <c r="L8" s="462" t="s">
        <v>52</v>
      </c>
      <c r="M8" s="463"/>
      <c r="N8" s="463"/>
      <c r="O8" s="463"/>
      <c r="P8" s="463"/>
      <c r="Q8" s="464"/>
      <c r="R8" s="515" t="s">
        <v>121</v>
      </c>
      <c r="S8" s="515"/>
      <c r="T8" s="515"/>
      <c r="U8" s="515"/>
      <c r="V8" s="515"/>
      <c r="W8" s="577"/>
      <c r="X8" s="505" t="s">
        <v>122</v>
      </c>
      <c r="Y8" s="515"/>
      <c r="Z8" s="515"/>
      <c r="AA8" s="515"/>
      <c r="AB8" s="515"/>
      <c r="AC8" s="577"/>
      <c r="AD8" s="515" t="s">
        <v>123</v>
      </c>
      <c r="AE8" s="515"/>
      <c r="AF8" s="515"/>
      <c r="AG8" s="515"/>
      <c r="AH8" s="515"/>
      <c r="AI8" s="516"/>
    </row>
    <row r="9" spans="1:35" s="17" customFormat="1" ht="58.5" customHeight="1">
      <c r="A9" s="308"/>
      <c r="B9" s="513"/>
      <c r="C9" s="446"/>
      <c r="D9" s="447" t="s">
        <v>56</v>
      </c>
      <c r="E9" s="435"/>
      <c r="F9" s="447" t="s">
        <v>74</v>
      </c>
      <c r="G9" s="578"/>
      <c r="H9" s="435" t="s">
        <v>58</v>
      </c>
      <c r="I9" s="435"/>
      <c r="J9" s="447" t="s">
        <v>59</v>
      </c>
      <c r="K9" s="578"/>
      <c r="L9" s="447" t="s">
        <v>465</v>
      </c>
      <c r="M9" s="435"/>
      <c r="N9" s="447" t="s">
        <v>466</v>
      </c>
      <c r="O9" s="578"/>
      <c r="P9" s="435" t="s">
        <v>60</v>
      </c>
      <c r="Q9" s="453"/>
      <c r="R9" s="447" t="s">
        <v>61</v>
      </c>
      <c r="S9" s="435" t="s">
        <v>5</v>
      </c>
      <c r="T9" s="447" t="s">
        <v>62</v>
      </c>
      <c r="U9" s="578"/>
      <c r="V9" s="435" t="s">
        <v>0</v>
      </c>
      <c r="W9" s="453" t="s">
        <v>6</v>
      </c>
      <c r="X9" s="447" t="s">
        <v>63</v>
      </c>
      <c r="Y9" s="435" t="s">
        <v>5</v>
      </c>
      <c r="Z9" s="447" t="s">
        <v>64</v>
      </c>
      <c r="AA9" s="578"/>
      <c r="AB9" s="435" t="s">
        <v>0</v>
      </c>
      <c r="AC9" s="453" t="s">
        <v>6</v>
      </c>
      <c r="AD9" s="447" t="s">
        <v>63</v>
      </c>
      <c r="AE9" s="435" t="s">
        <v>5</v>
      </c>
      <c r="AF9" s="447" t="s">
        <v>64</v>
      </c>
      <c r="AG9" s="578"/>
      <c r="AH9" s="435" t="s">
        <v>0</v>
      </c>
      <c r="AI9" s="439" t="s">
        <v>6</v>
      </c>
    </row>
    <row r="10" spans="1:35" s="47" customFormat="1">
      <c r="A10" s="18"/>
      <c r="B10" s="25" t="s">
        <v>1</v>
      </c>
      <c r="C10" s="26" t="s">
        <v>2</v>
      </c>
      <c r="D10" s="25" t="s">
        <v>1</v>
      </c>
      <c r="E10" s="26" t="s">
        <v>2</v>
      </c>
      <c r="F10" s="25" t="s">
        <v>1</v>
      </c>
      <c r="G10" s="26" t="s">
        <v>2</v>
      </c>
      <c r="H10" s="25" t="s">
        <v>1</v>
      </c>
      <c r="I10" s="26" t="s">
        <v>2</v>
      </c>
      <c r="J10" s="27" t="s">
        <v>9</v>
      </c>
      <c r="K10" s="26" t="s">
        <v>2</v>
      </c>
      <c r="L10" s="25" t="s">
        <v>1</v>
      </c>
      <c r="M10" s="26" t="s">
        <v>2</v>
      </c>
      <c r="N10" s="25" t="s">
        <v>1</v>
      </c>
      <c r="O10" s="26" t="s">
        <v>2</v>
      </c>
      <c r="P10" s="27" t="s">
        <v>9</v>
      </c>
      <c r="Q10" s="26" t="s">
        <v>2</v>
      </c>
      <c r="R10" s="25" t="s">
        <v>1</v>
      </c>
      <c r="S10" s="26" t="s">
        <v>2</v>
      </c>
      <c r="T10" s="25" t="s">
        <v>1</v>
      </c>
      <c r="U10" s="26" t="s">
        <v>2</v>
      </c>
      <c r="V10" s="27" t="s">
        <v>9</v>
      </c>
      <c r="W10" s="26" t="s">
        <v>2</v>
      </c>
      <c r="X10" s="25" t="s">
        <v>1</v>
      </c>
      <c r="Y10" s="26" t="s">
        <v>2</v>
      </c>
      <c r="Z10" s="25" t="s">
        <v>1</v>
      </c>
      <c r="AA10" s="26" t="s">
        <v>2</v>
      </c>
      <c r="AB10" s="27" t="s">
        <v>9</v>
      </c>
      <c r="AC10" s="26" t="s">
        <v>2</v>
      </c>
      <c r="AD10" s="25" t="s">
        <v>1</v>
      </c>
      <c r="AE10" s="26" t="s">
        <v>2</v>
      </c>
      <c r="AF10" s="25" t="s">
        <v>1</v>
      </c>
      <c r="AG10" s="26" t="s">
        <v>2</v>
      </c>
      <c r="AH10" s="27" t="s">
        <v>9</v>
      </c>
      <c r="AI10" s="28" t="s">
        <v>2</v>
      </c>
    </row>
    <row r="11" spans="1:35">
      <c r="A11" s="99"/>
      <c r="B11" s="97"/>
      <c r="C11" s="48"/>
      <c r="D11" s="97"/>
      <c r="E11" s="97"/>
      <c r="F11" s="49"/>
      <c r="G11" s="48"/>
      <c r="H11" s="97"/>
      <c r="I11" s="97"/>
      <c r="J11" s="49"/>
      <c r="K11" s="48"/>
      <c r="L11" s="97"/>
      <c r="M11" s="48"/>
      <c r="N11" s="97"/>
      <c r="O11" s="97"/>
      <c r="P11" s="49"/>
      <c r="Q11" s="48"/>
      <c r="R11" s="97"/>
      <c r="S11" s="48"/>
      <c r="T11" s="97"/>
      <c r="U11" s="97"/>
      <c r="V11" s="49"/>
      <c r="W11" s="48"/>
      <c r="X11" s="49"/>
      <c r="Y11" s="48"/>
      <c r="Z11" s="97"/>
      <c r="AA11" s="97"/>
      <c r="AB11" s="49"/>
      <c r="AC11" s="48"/>
      <c r="AD11" s="97"/>
      <c r="AE11" s="48"/>
      <c r="AF11" s="97"/>
      <c r="AG11" s="97"/>
      <c r="AH11" s="49"/>
      <c r="AI11" s="50"/>
    </row>
    <row r="12" spans="1:35">
      <c r="A12" s="13" t="s">
        <v>281</v>
      </c>
      <c r="B12" s="109">
        <v>3.627765167671535</v>
      </c>
      <c r="C12" s="111">
        <v>0.77587889484534633</v>
      </c>
      <c r="D12" s="109">
        <v>1.8116867409009469</v>
      </c>
      <c r="E12" s="111">
        <v>1.0633158989181914</v>
      </c>
      <c r="F12" s="109">
        <v>6.3819232560706833</v>
      </c>
      <c r="G12" s="111">
        <v>1.6619676697775565</v>
      </c>
      <c r="H12" s="109">
        <v>3.6376206816103029</v>
      </c>
      <c r="I12" s="111">
        <v>0.74610043944104609</v>
      </c>
      <c r="J12" s="109">
        <v>1.825933940709356</v>
      </c>
      <c r="K12" s="111">
        <v>1.3247503571955759</v>
      </c>
      <c r="L12" s="109">
        <v>3.9646440720189058</v>
      </c>
      <c r="M12" s="111">
        <v>0.86782062904562451</v>
      </c>
      <c r="N12" s="109" t="s">
        <v>14</v>
      </c>
      <c r="O12" s="111" t="s">
        <v>14</v>
      </c>
      <c r="P12" s="109" t="s">
        <v>14</v>
      </c>
      <c r="Q12" s="111" t="s">
        <v>14</v>
      </c>
      <c r="R12" s="109">
        <v>3.3305356839328368</v>
      </c>
      <c r="S12" s="111">
        <v>0.78445741280177805</v>
      </c>
      <c r="T12" s="109">
        <v>6.5809520008185158</v>
      </c>
      <c r="U12" s="111">
        <v>2.2345001345815021</v>
      </c>
      <c r="V12" s="109">
        <v>3.250416316885679</v>
      </c>
      <c r="W12" s="111">
        <v>2.3744908030152905</v>
      </c>
      <c r="X12" s="109">
        <v>2.53681035338191</v>
      </c>
      <c r="Y12" s="111">
        <v>0.70812644572334182</v>
      </c>
      <c r="Z12" s="109">
        <v>6.5540395799176032</v>
      </c>
      <c r="AA12" s="111">
        <v>1.5481807240326979</v>
      </c>
      <c r="AB12" s="109">
        <v>4.0172292265356937</v>
      </c>
      <c r="AC12" s="111">
        <v>1.7734145499546945</v>
      </c>
      <c r="AD12" s="109">
        <v>3.7341103714952579</v>
      </c>
      <c r="AE12" s="111">
        <v>1.1197233112091303</v>
      </c>
      <c r="AF12" s="109">
        <v>3.44038334058017</v>
      </c>
      <c r="AG12" s="111">
        <v>0.81322328459894866</v>
      </c>
      <c r="AH12" s="109">
        <v>-0.29372703091508789</v>
      </c>
      <c r="AI12" s="113">
        <v>1.3518888967697933</v>
      </c>
    </row>
    <row r="13" spans="1:35">
      <c r="A13" s="13" t="s">
        <v>296</v>
      </c>
      <c r="B13" s="109">
        <v>9.6648032355323803</v>
      </c>
      <c r="C13" s="111">
        <v>1.3893320355714966</v>
      </c>
      <c r="D13" s="109">
        <v>9.8888417683844416</v>
      </c>
      <c r="E13" s="111">
        <v>3.594319279630612</v>
      </c>
      <c r="F13" s="109">
        <v>10.87079367136794</v>
      </c>
      <c r="G13" s="111">
        <v>1.9182869230656203</v>
      </c>
      <c r="H13" s="109">
        <v>6.699744114673484</v>
      </c>
      <c r="I13" s="111">
        <v>1.0621057897215722</v>
      </c>
      <c r="J13" s="109">
        <v>-3.1890976537109577</v>
      </c>
      <c r="K13" s="111">
        <v>3.7924005489564676</v>
      </c>
      <c r="L13" s="109">
        <v>9.7387371870836414</v>
      </c>
      <c r="M13" s="111">
        <v>1.6009905451259114</v>
      </c>
      <c r="N13" s="109">
        <v>9.2489691534410632</v>
      </c>
      <c r="O13" s="111">
        <v>2.5102672497413328</v>
      </c>
      <c r="P13" s="109">
        <v>-0.48976803364257826</v>
      </c>
      <c r="Q13" s="111">
        <v>3.0519031949072919</v>
      </c>
      <c r="R13" s="109">
        <v>9.8891401376107506</v>
      </c>
      <c r="S13" s="111">
        <v>1.6722072256639537</v>
      </c>
      <c r="T13" s="109">
        <v>8.7321628446953401</v>
      </c>
      <c r="U13" s="111">
        <v>1.9514052329619311</v>
      </c>
      <c r="V13" s="109">
        <v>-1.1569772929154105</v>
      </c>
      <c r="W13" s="111">
        <v>2.5975188609677242</v>
      </c>
      <c r="X13" s="109">
        <v>8.9359089854029587</v>
      </c>
      <c r="Y13" s="111">
        <v>2.0901959674552639</v>
      </c>
      <c r="Z13" s="109">
        <v>10.526710848791661</v>
      </c>
      <c r="AA13" s="111">
        <v>1.9329389990059442</v>
      </c>
      <c r="AB13" s="109">
        <v>1.5908018633887018</v>
      </c>
      <c r="AC13" s="111">
        <v>2.9703788387597014</v>
      </c>
      <c r="AD13" s="109">
        <v>9.6083834783010094</v>
      </c>
      <c r="AE13" s="111">
        <v>1.430805662869356</v>
      </c>
      <c r="AF13" s="109">
        <v>10.163062391892719</v>
      </c>
      <c r="AG13" s="111">
        <v>4.7036174031838627</v>
      </c>
      <c r="AH13" s="109">
        <v>0.55467891359170984</v>
      </c>
      <c r="AI13" s="113">
        <v>4.8615481471898523</v>
      </c>
    </row>
    <row r="14" spans="1:35">
      <c r="A14" s="33" t="s">
        <v>308</v>
      </c>
      <c r="B14" s="109">
        <v>3.1890351851512921</v>
      </c>
      <c r="C14" s="111">
        <v>0.28089894378258334</v>
      </c>
      <c r="D14" s="109" t="s">
        <v>14</v>
      </c>
      <c r="E14" s="111" t="s">
        <v>14</v>
      </c>
      <c r="F14" s="109">
        <v>2.9760631888386349</v>
      </c>
      <c r="G14" s="111">
        <v>0.27970105907952836</v>
      </c>
      <c r="H14" s="109" t="s">
        <v>14</v>
      </c>
      <c r="I14" s="111" t="s">
        <v>14</v>
      </c>
      <c r="J14" s="109" t="s">
        <v>14</v>
      </c>
      <c r="K14" s="111" t="s">
        <v>14</v>
      </c>
      <c r="L14" s="109" t="s">
        <v>14</v>
      </c>
      <c r="M14" s="111" t="s">
        <v>14</v>
      </c>
      <c r="N14" s="109">
        <v>3.2566677041041978</v>
      </c>
      <c r="O14" s="111">
        <v>0.31075214795949352</v>
      </c>
      <c r="P14" s="109" t="s">
        <v>14</v>
      </c>
      <c r="Q14" s="111" t="s">
        <v>14</v>
      </c>
      <c r="R14" s="109">
        <v>2.8848231185642521</v>
      </c>
      <c r="S14" s="111">
        <v>0.26088094723105676</v>
      </c>
      <c r="T14" s="109" t="s">
        <v>14</v>
      </c>
      <c r="U14" s="111" t="s">
        <v>14</v>
      </c>
      <c r="V14" s="109" t="s">
        <v>14</v>
      </c>
      <c r="W14" s="111" t="s">
        <v>14</v>
      </c>
      <c r="X14" s="109">
        <v>2.8240180512127422</v>
      </c>
      <c r="Y14" s="111">
        <v>0.28444343730949861</v>
      </c>
      <c r="Z14" s="109">
        <v>3.8060147243382998</v>
      </c>
      <c r="AA14" s="111">
        <v>0.64833734305488033</v>
      </c>
      <c r="AB14" s="109">
        <v>0.98199667312555761</v>
      </c>
      <c r="AC14" s="111">
        <v>0.72257340736140074</v>
      </c>
      <c r="AD14" s="109">
        <v>2.4806347673953879</v>
      </c>
      <c r="AE14" s="111">
        <v>0.28589671641107567</v>
      </c>
      <c r="AF14" s="109">
        <v>3.9009151180017771</v>
      </c>
      <c r="AG14" s="111">
        <v>0.53908812223782854</v>
      </c>
      <c r="AH14" s="109">
        <v>1.4202803506063892</v>
      </c>
      <c r="AI14" s="113">
        <v>0.62140280672049197</v>
      </c>
    </row>
    <row r="15" spans="1:35">
      <c r="A15" s="52" t="s">
        <v>317</v>
      </c>
      <c r="B15" s="109">
        <v>3.1890351851512921</v>
      </c>
      <c r="C15" s="111">
        <v>0.28089894378258334</v>
      </c>
      <c r="D15" s="109" t="s">
        <v>14</v>
      </c>
      <c r="E15" s="111" t="s">
        <v>14</v>
      </c>
      <c r="F15" s="109">
        <v>2.9760631888386349</v>
      </c>
      <c r="G15" s="111">
        <v>0.27970105907952836</v>
      </c>
      <c r="H15" s="109">
        <v>4.3815338127397139</v>
      </c>
      <c r="I15" s="111">
        <v>1.1764033532042091</v>
      </c>
      <c r="J15" s="109" t="s">
        <v>14</v>
      </c>
      <c r="K15" s="111" t="s">
        <v>14</v>
      </c>
      <c r="L15" s="109">
        <v>3.0203947333476129</v>
      </c>
      <c r="M15" s="111">
        <v>0.60708893384680562</v>
      </c>
      <c r="N15" s="109">
        <v>3.2566677041041978</v>
      </c>
      <c r="O15" s="111">
        <v>0.31075214795949352</v>
      </c>
      <c r="P15" s="109">
        <v>0.23627297075658493</v>
      </c>
      <c r="Q15" s="111">
        <v>0.68179138799085226</v>
      </c>
      <c r="R15" s="109">
        <v>2.8848231185642521</v>
      </c>
      <c r="S15" s="111">
        <v>0.26088094723105676</v>
      </c>
      <c r="T15" s="109">
        <v>5.2725438145815184</v>
      </c>
      <c r="U15" s="111">
        <v>1.449415098989123</v>
      </c>
      <c r="V15" s="109">
        <v>2.3877206960172663</v>
      </c>
      <c r="W15" s="111">
        <v>1.4933690067910659</v>
      </c>
      <c r="X15" s="109">
        <v>2.8240180512127422</v>
      </c>
      <c r="Y15" s="111">
        <v>0.28444343730949861</v>
      </c>
      <c r="Z15" s="109">
        <v>3.8060147243382998</v>
      </c>
      <c r="AA15" s="111">
        <v>0.64833734305488033</v>
      </c>
      <c r="AB15" s="109">
        <v>0.98199667312555761</v>
      </c>
      <c r="AC15" s="111">
        <v>0.72257340736140074</v>
      </c>
      <c r="AD15" s="109">
        <v>2.4806347673953879</v>
      </c>
      <c r="AE15" s="111">
        <v>0.28589671641107567</v>
      </c>
      <c r="AF15" s="109">
        <v>3.9009151180017771</v>
      </c>
      <c r="AG15" s="111">
        <v>0.53908812223782854</v>
      </c>
      <c r="AH15" s="109">
        <v>1.4202803506063892</v>
      </c>
      <c r="AI15" s="113">
        <v>0.62140280672049197</v>
      </c>
    </row>
    <row r="16" spans="1:35">
      <c r="A16" s="52" t="s">
        <v>317</v>
      </c>
      <c r="B16" s="109" t="s">
        <v>26</v>
      </c>
      <c r="C16" s="111" t="s">
        <v>26</v>
      </c>
      <c r="D16" s="109" t="s">
        <v>26</v>
      </c>
      <c r="E16" s="111" t="s">
        <v>26</v>
      </c>
      <c r="F16" s="109" t="s">
        <v>26</v>
      </c>
      <c r="G16" s="111" t="s">
        <v>26</v>
      </c>
      <c r="H16" s="109" t="s">
        <v>26</v>
      </c>
      <c r="I16" s="111" t="s">
        <v>26</v>
      </c>
      <c r="J16" s="109" t="s">
        <v>26</v>
      </c>
      <c r="K16" s="111" t="s">
        <v>26</v>
      </c>
      <c r="L16" s="109" t="s">
        <v>26</v>
      </c>
      <c r="M16" s="111" t="s">
        <v>26</v>
      </c>
      <c r="N16" s="109" t="s">
        <v>26</v>
      </c>
      <c r="O16" s="111" t="s">
        <v>26</v>
      </c>
      <c r="P16" s="109" t="s">
        <v>26</v>
      </c>
      <c r="Q16" s="111" t="s">
        <v>26</v>
      </c>
      <c r="R16" s="109" t="s">
        <v>26</v>
      </c>
      <c r="S16" s="111" t="s">
        <v>26</v>
      </c>
      <c r="T16" s="109" t="s">
        <v>26</v>
      </c>
      <c r="U16" s="111" t="s">
        <v>26</v>
      </c>
      <c r="V16" s="109" t="s">
        <v>26</v>
      </c>
      <c r="W16" s="111" t="s">
        <v>26</v>
      </c>
      <c r="X16" s="109" t="s">
        <v>26</v>
      </c>
      <c r="Y16" s="111" t="s">
        <v>26</v>
      </c>
      <c r="Z16" s="109" t="s">
        <v>26</v>
      </c>
      <c r="AA16" s="111" t="s">
        <v>26</v>
      </c>
      <c r="AB16" s="109" t="s">
        <v>26</v>
      </c>
      <c r="AC16" s="111" t="s">
        <v>26</v>
      </c>
      <c r="AD16" s="109" t="s">
        <v>26</v>
      </c>
      <c r="AE16" s="111" t="s">
        <v>26</v>
      </c>
      <c r="AF16" s="109" t="s">
        <v>26</v>
      </c>
      <c r="AG16" s="111" t="s">
        <v>26</v>
      </c>
      <c r="AH16" s="109" t="s">
        <v>26</v>
      </c>
      <c r="AI16" s="113" t="s">
        <v>26</v>
      </c>
    </row>
    <row r="17" spans="1:35">
      <c r="A17" s="33" t="s">
        <v>311</v>
      </c>
      <c r="B17" s="109">
        <v>1.8061338011735759</v>
      </c>
      <c r="C17" s="111">
        <v>0.25298963321632162</v>
      </c>
      <c r="D17" s="109">
        <v>2.3546505499043571</v>
      </c>
      <c r="E17" s="111">
        <v>0.61916342617718034</v>
      </c>
      <c r="F17" s="109">
        <v>1.831145515570098</v>
      </c>
      <c r="G17" s="111">
        <v>0.48695565067883168</v>
      </c>
      <c r="H17" s="109">
        <v>1.5169823516696219</v>
      </c>
      <c r="I17" s="111">
        <v>0.25897468248359168</v>
      </c>
      <c r="J17" s="109">
        <v>-0.83766819823473515</v>
      </c>
      <c r="K17" s="111">
        <v>0.64686789772286857</v>
      </c>
      <c r="L17" s="109">
        <v>2.185297415115226</v>
      </c>
      <c r="M17" s="111">
        <v>0.31117245658904785</v>
      </c>
      <c r="N17" s="109">
        <v>0.39033538634803122</v>
      </c>
      <c r="O17" s="111">
        <v>0.27287800928267658</v>
      </c>
      <c r="P17" s="109">
        <v>-1.7949620287671948</v>
      </c>
      <c r="Q17" s="111">
        <v>0.41379352899174476</v>
      </c>
      <c r="R17" s="109">
        <v>1.6531154209807399</v>
      </c>
      <c r="S17" s="111">
        <v>0.28125124107663224</v>
      </c>
      <c r="T17" s="109">
        <v>2.0602689483702781</v>
      </c>
      <c r="U17" s="111">
        <v>0.49826479111796318</v>
      </c>
      <c r="V17" s="109">
        <v>0.40715352738953814</v>
      </c>
      <c r="W17" s="111">
        <v>0.57325322350255214</v>
      </c>
      <c r="X17" s="109">
        <v>1.815290125411078</v>
      </c>
      <c r="Y17" s="111">
        <v>0.25663333690645723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1.767032621513912</v>
      </c>
      <c r="AE17" s="111">
        <v>0.27013755976699083</v>
      </c>
      <c r="AF17" s="109">
        <v>1.834388549493811</v>
      </c>
      <c r="AG17" s="111">
        <v>0.66139056655745854</v>
      </c>
      <c r="AH17" s="109">
        <v>6.7355927979898977E-2</v>
      </c>
      <c r="AI17" s="113">
        <v>0.71886711871306475</v>
      </c>
    </row>
    <row r="18" spans="1:35">
      <c r="A18" s="13" t="s">
        <v>273</v>
      </c>
      <c r="B18" s="109">
        <v>2.1039872973686871</v>
      </c>
      <c r="C18" s="111">
        <v>0.2717905968901661</v>
      </c>
      <c r="D18" s="109">
        <v>1.523823909951153</v>
      </c>
      <c r="E18" s="111">
        <v>0.51043187890707931</v>
      </c>
      <c r="F18" s="109">
        <v>2.686535093698394</v>
      </c>
      <c r="G18" s="111">
        <v>0.28492596073766469</v>
      </c>
      <c r="H18" s="109">
        <v>2.649597466766989</v>
      </c>
      <c r="I18" s="111">
        <v>0.37497260129076598</v>
      </c>
      <c r="J18" s="109">
        <v>1.125773556815836</v>
      </c>
      <c r="K18" s="111">
        <v>0.63585400748811371</v>
      </c>
      <c r="L18" s="109">
        <v>2.0753320282936061</v>
      </c>
      <c r="M18" s="111">
        <v>0.27822353091419838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2.0834024408064118</v>
      </c>
      <c r="S18" s="111">
        <v>0.30347970310040889</v>
      </c>
      <c r="T18" s="109">
        <v>2.145875362319912</v>
      </c>
      <c r="U18" s="111">
        <v>0.59260330693879182</v>
      </c>
      <c r="V18" s="109">
        <v>6.2472921513500257E-2</v>
      </c>
      <c r="W18" s="111">
        <v>0.68408014198720657</v>
      </c>
      <c r="X18" s="109">
        <v>2.0460253280075289</v>
      </c>
      <c r="Y18" s="111">
        <v>0.28118466421584115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2.1270343932125422</v>
      </c>
      <c r="AE18" s="111">
        <v>0.29118751434815282</v>
      </c>
      <c r="AF18" s="109">
        <v>1.775102717489067</v>
      </c>
      <c r="AG18" s="111">
        <v>0.99576007432102542</v>
      </c>
      <c r="AH18" s="109">
        <v>-0.35193167572347517</v>
      </c>
      <c r="AI18" s="113">
        <v>1.0793619462888373</v>
      </c>
    </row>
    <row r="19" spans="1:35">
      <c r="A19" s="13" t="s">
        <v>295</v>
      </c>
      <c r="B19" s="109">
        <v>2.2946693332967341</v>
      </c>
      <c r="C19" s="111">
        <v>0.24193690348906485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2.2946693332967341</v>
      </c>
      <c r="I19" s="111">
        <v>0.24193690348906485</v>
      </c>
      <c r="J19" s="109" t="s">
        <v>13</v>
      </c>
      <c r="K19" s="111" t="s">
        <v>13</v>
      </c>
      <c r="L19" s="109">
        <v>4.5069958614554029</v>
      </c>
      <c r="M19" s="111">
        <v>0.77448327485313451</v>
      </c>
      <c r="N19" s="109">
        <v>1.458429553302419</v>
      </c>
      <c r="O19" s="111">
        <v>0.15712071337250552</v>
      </c>
      <c r="P19" s="109">
        <v>-3.0485663081529841</v>
      </c>
      <c r="Q19" s="111">
        <v>0.7899626891851983</v>
      </c>
      <c r="R19" s="109">
        <v>1.9266259490225031</v>
      </c>
      <c r="S19" s="111">
        <v>0.2153193255103924</v>
      </c>
      <c r="T19" s="109">
        <v>4.9957643518682202</v>
      </c>
      <c r="U19" s="111">
        <v>1.2041168422294126</v>
      </c>
      <c r="V19" s="109">
        <v>3.0691384028457174</v>
      </c>
      <c r="W19" s="111">
        <v>1.2285350818369229</v>
      </c>
      <c r="X19" s="109">
        <v>1.751018694400365</v>
      </c>
      <c r="Y19" s="111">
        <v>0.222928121633793</v>
      </c>
      <c r="Z19" s="109">
        <v>3.625368471957477</v>
      </c>
      <c r="AA19" s="111">
        <v>0.67306522387182943</v>
      </c>
      <c r="AB19" s="109">
        <v>1.8743497775571121</v>
      </c>
      <c r="AC19" s="111">
        <v>0.71963122155057957</v>
      </c>
      <c r="AD19" s="118">
        <v>2.197112544065559</v>
      </c>
      <c r="AE19" s="111">
        <v>0.25266839018550935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310</v>
      </c>
      <c r="B20" s="109">
        <v>2.240670765558753</v>
      </c>
      <c r="C20" s="111">
        <v>0.24569138624406159</v>
      </c>
      <c r="D20" s="109">
        <v>3.530460705040003</v>
      </c>
      <c r="E20" s="111">
        <v>0.89494157704357957</v>
      </c>
      <c r="F20" s="109">
        <v>1.6631904447471391</v>
      </c>
      <c r="G20" s="111">
        <v>0.32340833752596765</v>
      </c>
      <c r="H20" s="109">
        <v>2.0719316449016389</v>
      </c>
      <c r="I20" s="111">
        <v>0.28121723756869671</v>
      </c>
      <c r="J20" s="109">
        <v>-1.458529060138364</v>
      </c>
      <c r="K20" s="111">
        <v>0.92662076253250925</v>
      </c>
      <c r="L20" s="109">
        <v>2.2233611372742019</v>
      </c>
      <c r="M20" s="111">
        <v>0.36889906425832758</v>
      </c>
      <c r="N20" s="109">
        <v>2.2763250267780828</v>
      </c>
      <c r="O20" s="111">
        <v>0.31937328569103002</v>
      </c>
      <c r="P20" s="109">
        <v>5.2963889503880868E-2</v>
      </c>
      <c r="Q20" s="111">
        <v>0.48497346108092143</v>
      </c>
      <c r="R20" s="109">
        <v>1.653808580395957</v>
      </c>
      <c r="S20" s="111">
        <v>0.31350678495702178</v>
      </c>
      <c r="T20" s="109">
        <v>2.638825139544938</v>
      </c>
      <c r="U20" s="111">
        <v>0.35235330808236887</v>
      </c>
      <c r="V20" s="109">
        <v>0.98501655914898101</v>
      </c>
      <c r="W20" s="111">
        <v>0.4753401046946405</v>
      </c>
      <c r="X20" s="109">
        <v>2.181243435526063</v>
      </c>
      <c r="Y20" s="111">
        <v>0.26915701510467427</v>
      </c>
      <c r="Z20" s="109">
        <v>3.0213269738974149</v>
      </c>
      <c r="AA20" s="111">
        <v>0.5156495432672028</v>
      </c>
      <c r="AB20" s="109">
        <v>0.84008353837135186</v>
      </c>
      <c r="AC20" s="111">
        <v>0.61551251449890709</v>
      </c>
      <c r="AD20" s="109">
        <v>2.266535526957361</v>
      </c>
      <c r="AE20" s="111">
        <v>0.36464890089520835</v>
      </c>
      <c r="AF20" s="109">
        <v>2.22216243377092</v>
      </c>
      <c r="AG20" s="111">
        <v>0.31668580434627991</v>
      </c>
      <c r="AH20" s="109">
        <v>-4.4373093186441004E-2</v>
      </c>
      <c r="AI20" s="113">
        <v>0.46774404832186062</v>
      </c>
    </row>
    <row r="21" spans="1:35">
      <c r="A21" s="13" t="s">
        <v>301</v>
      </c>
      <c r="B21" s="109">
        <v>1.0679792226539531</v>
      </c>
      <c r="C21" s="111">
        <v>0.2379239715437014</v>
      </c>
      <c r="D21" s="109">
        <v>0.81201756601130981</v>
      </c>
      <c r="E21" s="111">
        <v>0.36097791592605094</v>
      </c>
      <c r="F21" s="109">
        <v>1.5695823083462701</v>
      </c>
      <c r="G21" s="111">
        <v>0.66323515176990466</v>
      </c>
      <c r="H21" s="109">
        <v>0.99890780900248555</v>
      </c>
      <c r="I21" s="111">
        <v>0.18402226313219952</v>
      </c>
      <c r="J21" s="109">
        <v>0.18689024299117574</v>
      </c>
      <c r="K21" s="111">
        <v>0.40996082437358977</v>
      </c>
      <c r="L21" s="109">
        <v>1.1357281571958</v>
      </c>
      <c r="M21" s="111">
        <v>0.30274089616210048</v>
      </c>
      <c r="N21" s="109">
        <v>0.8444953465279873</v>
      </c>
      <c r="O21" s="111">
        <v>0.25697671229538471</v>
      </c>
      <c r="P21" s="109">
        <v>-0.2912328106678127</v>
      </c>
      <c r="Q21" s="111">
        <v>0.40466088525938049</v>
      </c>
      <c r="R21" s="109">
        <v>0.83614148466917493</v>
      </c>
      <c r="S21" s="111">
        <v>0.22864894002284497</v>
      </c>
      <c r="T21" s="109">
        <v>1.139384708430256</v>
      </c>
      <c r="U21" s="111">
        <v>0.30464006580842795</v>
      </c>
      <c r="V21" s="109">
        <v>0.30324322376108104</v>
      </c>
      <c r="W21" s="111">
        <v>0.38768258582553106</v>
      </c>
      <c r="X21" s="109">
        <v>1.0584587158514609</v>
      </c>
      <c r="Y21" s="111">
        <v>0.2424994511000233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1.0967134884071339</v>
      </c>
      <c r="AE21" s="111">
        <v>0.25519080404975875</v>
      </c>
      <c r="AF21" s="109">
        <v>0.74036233599178358</v>
      </c>
      <c r="AG21" s="111">
        <v>0.32667449093629958</v>
      </c>
      <c r="AH21" s="109">
        <v>-0.35635115241535031</v>
      </c>
      <c r="AI21" s="113">
        <v>0.4039180274475222</v>
      </c>
    </row>
    <row r="22" spans="1:35">
      <c r="A22" s="13" t="s">
        <v>276</v>
      </c>
      <c r="B22" s="109">
        <v>3.2341392885368538</v>
      </c>
      <c r="C22" s="111">
        <v>0.6632391118545572</v>
      </c>
      <c r="D22" s="109">
        <v>5.4660260129670366</v>
      </c>
      <c r="E22" s="111">
        <v>1.7940965445202408</v>
      </c>
      <c r="F22" s="109">
        <v>1.6233656166992869</v>
      </c>
      <c r="G22" s="111">
        <v>0.27379317750079035</v>
      </c>
      <c r="H22" s="109">
        <v>2.1755692316013029</v>
      </c>
      <c r="I22" s="111">
        <v>0.42240013508112656</v>
      </c>
      <c r="J22" s="109">
        <v>-3.2904567813657337</v>
      </c>
      <c r="K22" s="111">
        <v>1.8538906225262</v>
      </c>
      <c r="L22" s="109">
        <v>3.1503920040241669</v>
      </c>
      <c r="M22" s="111">
        <v>0.67786360540250368</v>
      </c>
      <c r="N22" s="109" t="s">
        <v>14</v>
      </c>
      <c r="O22" s="111" t="s">
        <v>14</v>
      </c>
      <c r="P22" s="109" t="s">
        <v>14</v>
      </c>
      <c r="Q22" s="111" t="s">
        <v>14</v>
      </c>
      <c r="R22" s="109">
        <v>2.504345627159084</v>
      </c>
      <c r="S22" s="111">
        <v>0.34858351827461964</v>
      </c>
      <c r="T22" s="109">
        <v>8.6470947727311653</v>
      </c>
      <c r="U22" s="111">
        <v>3.8340181595676808</v>
      </c>
      <c r="V22" s="109">
        <v>6.1427491455720808</v>
      </c>
      <c r="W22" s="111">
        <v>3.8396159579815929</v>
      </c>
      <c r="X22" s="109">
        <v>3.2341392885368538</v>
      </c>
      <c r="Y22" s="111">
        <v>0.6632391118545572</v>
      </c>
      <c r="Z22" s="109" t="s">
        <v>14</v>
      </c>
      <c r="AA22" s="111" t="s">
        <v>14</v>
      </c>
      <c r="AB22" s="109" t="s">
        <v>14</v>
      </c>
      <c r="AC22" s="111" t="s">
        <v>14</v>
      </c>
      <c r="AD22" s="109">
        <v>3.3478325115138579</v>
      </c>
      <c r="AE22" s="111">
        <v>0.731530560195505</v>
      </c>
      <c r="AF22" s="109">
        <v>2.1299745970308459</v>
      </c>
      <c r="AG22" s="111">
        <v>0.62385819308186008</v>
      </c>
      <c r="AH22" s="109">
        <v>-1.2178579144830119</v>
      </c>
      <c r="AI22" s="113">
        <v>0.96274860693279429</v>
      </c>
    </row>
    <row r="23" spans="1:35">
      <c r="A23" s="13" t="s">
        <v>262</v>
      </c>
      <c r="B23" s="109">
        <v>3.2532016379541111</v>
      </c>
      <c r="C23" s="111">
        <v>1.1174045466846101</v>
      </c>
      <c r="D23" s="109">
        <v>1.6599271828695561</v>
      </c>
      <c r="E23" s="111">
        <v>0.65491749306871094</v>
      </c>
      <c r="F23" s="109">
        <v>4.8337827079096476</v>
      </c>
      <c r="G23" s="111">
        <v>2.1608591678193196</v>
      </c>
      <c r="H23" s="109">
        <v>1.451268339730736</v>
      </c>
      <c r="I23" s="111">
        <v>0.29371272444766616</v>
      </c>
      <c r="J23" s="109">
        <v>-0.2086588431388201</v>
      </c>
      <c r="K23" s="111">
        <v>0.72928277755877258</v>
      </c>
      <c r="L23" s="109">
        <v>4.1746399768411342</v>
      </c>
      <c r="M23" s="111">
        <v>1.5493862175652235</v>
      </c>
      <c r="N23" s="109">
        <v>0.8776476242963005</v>
      </c>
      <c r="O23" s="111">
        <v>0.27016314121638585</v>
      </c>
      <c r="P23" s="109">
        <v>-3.2969923525448337</v>
      </c>
      <c r="Q23" s="111">
        <v>1.5720216717754036</v>
      </c>
      <c r="R23" s="109">
        <v>3.4132768379373739</v>
      </c>
      <c r="S23" s="111">
        <v>1.2145313185332218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3.8522295435430971</v>
      </c>
      <c r="Y23" s="111">
        <v>1.5311013393498283</v>
      </c>
      <c r="Z23" s="109">
        <v>1.65586963546031</v>
      </c>
      <c r="AA23" s="111">
        <v>0.32613637289762448</v>
      </c>
      <c r="AB23" s="109">
        <v>-2.1963599080827869</v>
      </c>
      <c r="AC23" s="111">
        <v>1.5692922135842431</v>
      </c>
      <c r="AD23" s="109">
        <v>3.6217165408275238</v>
      </c>
      <c r="AE23" s="111">
        <v>1.3825826461337627</v>
      </c>
      <c r="AF23" s="109">
        <v>1.8621210790670899</v>
      </c>
      <c r="AG23" s="111">
        <v>0.22437584016131126</v>
      </c>
      <c r="AH23" s="109">
        <v>-1.7595954617604339</v>
      </c>
      <c r="AI23" s="113">
        <v>1.4067666253466713</v>
      </c>
    </row>
    <row r="24" spans="1:35">
      <c r="A24" s="13" t="s">
        <v>275</v>
      </c>
      <c r="B24" s="109">
        <v>2.373023000238895</v>
      </c>
      <c r="C24" s="111">
        <v>0.18475778193064651</v>
      </c>
      <c r="D24" s="109">
        <v>2.0242260517484989</v>
      </c>
      <c r="E24" s="111">
        <v>0.38807570934541735</v>
      </c>
      <c r="F24" s="109">
        <v>2.4259862824467029</v>
      </c>
      <c r="G24" s="111">
        <v>0.20859277015715194</v>
      </c>
      <c r="H24" s="109">
        <v>2.8068391858077861</v>
      </c>
      <c r="I24" s="111">
        <v>0.49620675215594201</v>
      </c>
      <c r="J24" s="109">
        <v>0.78261313405928723</v>
      </c>
      <c r="K24" s="111">
        <v>0.64420388905283821</v>
      </c>
      <c r="L24" s="109">
        <v>2.3805747730458839</v>
      </c>
      <c r="M24" s="111">
        <v>0.19059678605141639</v>
      </c>
      <c r="N24" s="109">
        <v>2.183821463067769</v>
      </c>
      <c r="O24" s="111">
        <v>0.88186391548595056</v>
      </c>
      <c r="P24" s="109">
        <v>-0.19675330997811491</v>
      </c>
      <c r="Q24" s="111">
        <v>0.90790801843977897</v>
      </c>
      <c r="R24" s="109">
        <v>2.3334155359055231</v>
      </c>
      <c r="S24" s="111">
        <v>0.19391356167487825</v>
      </c>
      <c r="T24" s="109" t="s">
        <v>14</v>
      </c>
      <c r="U24" s="111" t="s">
        <v>14</v>
      </c>
      <c r="V24" s="109" t="s">
        <v>14</v>
      </c>
      <c r="W24" s="111" t="s">
        <v>14</v>
      </c>
      <c r="X24" s="109">
        <v>2.3928284273945559</v>
      </c>
      <c r="Y24" s="111">
        <v>0.18807630380785531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2.4424120403160141</v>
      </c>
      <c r="AE24" s="111">
        <v>0.25296374008799488</v>
      </c>
      <c r="AF24" s="109">
        <v>2.2909712383802501</v>
      </c>
      <c r="AG24" s="111">
        <v>0.27222665538086882</v>
      </c>
      <c r="AH24" s="109">
        <v>-0.15144080193576404</v>
      </c>
      <c r="AI24" s="113">
        <v>0.36970734568917152</v>
      </c>
    </row>
    <row r="25" spans="1:35">
      <c r="A25" s="13" t="s">
        <v>279</v>
      </c>
      <c r="B25" s="109">
        <v>3.6689487876849189</v>
      </c>
      <c r="C25" s="111">
        <v>0.4277947901495488</v>
      </c>
      <c r="D25" s="109">
        <v>3.796522610706849</v>
      </c>
      <c r="E25" s="111">
        <v>0.98052530800128035</v>
      </c>
      <c r="F25" s="109">
        <v>3.223152304837853</v>
      </c>
      <c r="G25" s="111">
        <v>0.53420923123324382</v>
      </c>
      <c r="H25" s="109">
        <v>5.0777066495714891</v>
      </c>
      <c r="I25" s="111">
        <v>1.1536630393008767</v>
      </c>
      <c r="J25" s="109">
        <v>1.2811840388646401</v>
      </c>
      <c r="K25" s="111">
        <v>1.7051337688287937</v>
      </c>
      <c r="L25" s="109">
        <v>4.3319728198906438</v>
      </c>
      <c r="M25" s="111">
        <v>0.56426345336234074</v>
      </c>
      <c r="N25" s="109">
        <v>2.2334621227240712</v>
      </c>
      <c r="O25" s="111">
        <v>0.68316923914281635</v>
      </c>
      <c r="P25" s="109">
        <v>-2.0985106971665726</v>
      </c>
      <c r="Q25" s="111">
        <v>0.88556471516731383</v>
      </c>
      <c r="R25" s="109">
        <v>3.6286629457352739</v>
      </c>
      <c r="S25" s="111">
        <v>0.45876781379888876</v>
      </c>
      <c r="T25" s="109">
        <v>4.0494349238598168</v>
      </c>
      <c r="U25" s="111">
        <v>1.3965824939430003</v>
      </c>
      <c r="V25" s="109">
        <v>0.42077197812454292</v>
      </c>
      <c r="W25" s="111">
        <v>1.4917025523429837</v>
      </c>
      <c r="X25" s="109">
        <v>3.4382700771106092</v>
      </c>
      <c r="Y25" s="111">
        <v>0.53644236912612842</v>
      </c>
      <c r="Z25" s="109">
        <v>4.4003425839284658</v>
      </c>
      <c r="AA25" s="111">
        <v>0.82350473852241834</v>
      </c>
      <c r="AB25" s="109">
        <v>0.96207250681785661</v>
      </c>
      <c r="AC25" s="111">
        <v>1.0435823940187936</v>
      </c>
      <c r="AD25" s="109">
        <v>3.2359461929637181</v>
      </c>
      <c r="AE25" s="111">
        <v>0.55245966551016001</v>
      </c>
      <c r="AF25" s="109">
        <v>4.6562582995502266</v>
      </c>
      <c r="AG25" s="111">
        <v>0.79183520895610293</v>
      </c>
      <c r="AH25" s="109">
        <v>1.4203121065865085</v>
      </c>
      <c r="AI25" s="113">
        <v>1.0260696976334305</v>
      </c>
    </row>
    <row r="26" spans="1:35">
      <c r="A26" s="13" t="s">
        <v>284</v>
      </c>
      <c r="B26" s="109">
        <v>2.1918961852074701</v>
      </c>
      <c r="C26" s="111">
        <v>0.21466716286256568</v>
      </c>
      <c r="D26" s="109">
        <v>3.179909682291878</v>
      </c>
      <c r="E26" s="111">
        <v>0.72702901143864929</v>
      </c>
      <c r="F26" s="109">
        <v>2.1824533074726689</v>
      </c>
      <c r="G26" s="111">
        <v>0.30435159861865796</v>
      </c>
      <c r="H26" s="109">
        <v>1.966956231309769</v>
      </c>
      <c r="I26" s="111">
        <v>0.30777115748725026</v>
      </c>
      <c r="J26" s="109">
        <v>-1.2129534509821089</v>
      </c>
      <c r="K26" s="111">
        <v>0.80310617936747541</v>
      </c>
      <c r="L26" s="109">
        <v>2.4264153395817352</v>
      </c>
      <c r="M26" s="111">
        <v>0.4152646219792917</v>
      </c>
      <c r="N26" s="109">
        <v>2.052846713833139</v>
      </c>
      <c r="O26" s="111">
        <v>0.23335015252266741</v>
      </c>
      <c r="P26" s="109">
        <v>-0.37356862574859617</v>
      </c>
      <c r="Q26" s="111">
        <v>0.47327132416401635</v>
      </c>
      <c r="R26" s="109">
        <v>1.844242047112026</v>
      </c>
      <c r="S26" s="111">
        <v>0.19704442191656069</v>
      </c>
      <c r="T26" s="109">
        <v>2.9921400313275148</v>
      </c>
      <c r="U26" s="111">
        <v>0.53042333580154211</v>
      </c>
      <c r="V26" s="109">
        <v>1.1478979842154888</v>
      </c>
      <c r="W26" s="111">
        <v>0.57243922321498508</v>
      </c>
      <c r="X26" s="109">
        <v>2.1238553867541832</v>
      </c>
      <c r="Y26" s="111">
        <v>0.25629593458491717</v>
      </c>
      <c r="Z26" s="109">
        <v>2.3932002161591841</v>
      </c>
      <c r="AA26" s="111">
        <v>0.37140455389431637</v>
      </c>
      <c r="AB26" s="109">
        <v>0.26934482940500093</v>
      </c>
      <c r="AC26" s="111">
        <v>0.44938491004320275</v>
      </c>
      <c r="AD26" s="109">
        <v>2.3091000399295449</v>
      </c>
      <c r="AE26" s="111">
        <v>0.36505113032283854</v>
      </c>
      <c r="AF26" s="109">
        <v>2.097370101075803</v>
      </c>
      <c r="AG26" s="111">
        <v>0.2645197126921679</v>
      </c>
      <c r="AH26" s="109">
        <v>-0.21172993885374192</v>
      </c>
      <c r="AI26" s="113">
        <v>0.45106275588979872</v>
      </c>
    </row>
    <row r="27" spans="1:35">
      <c r="A27" s="13" t="s">
        <v>268</v>
      </c>
      <c r="B27" s="109">
        <v>2.7449990898404679</v>
      </c>
      <c r="C27" s="111">
        <v>0.29519125349408759</v>
      </c>
      <c r="D27" s="109">
        <v>2.16322298169136</v>
      </c>
      <c r="E27" s="111">
        <v>0.29272121483354019</v>
      </c>
      <c r="F27" s="109">
        <v>3.831087619919785</v>
      </c>
      <c r="G27" s="111">
        <v>0.70763744519721394</v>
      </c>
      <c r="H27" s="109">
        <v>2.3744405294185462</v>
      </c>
      <c r="I27" s="111">
        <v>0.49742693654334996</v>
      </c>
      <c r="J27" s="109">
        <v>0.21121754772718626</v>
      </c>
      <c r="K27" s="111">
        <v>0.57730605832675819</v>
      </c>
      <c r="L27" s="109">
        <v>2.6553703882555051</v>
      </c>
      <c r="M27" s="111">
        <v>0.30672192877468518</v>
      </c>
      <c r="N27" s="109">
        <v>4.1941247148779031</v>
      </c>
      <c r="O27" s="111">
        <v>1.1293260374970613</v>
      </c>
      <c r="P27" s="109">
        <v>1.538754326622398</v>
      </c>
      <c r="Q27" s="111">
        <v>1.1699403045774037</v>
      </c>
      <c r="R27" s="109">
        <v>2.7499536480781961</v>
      </c>
      <c r="S27" s="111">
        <v>0.30473162804570247</v>
      </c>
      <c r="T27" s="109">
        <v>2.6774930410567221</v>
      </c>
      <c r="U27" s="111">
        <v>0.95351255498320631</v>
      </c>
      <c r="V27" s="109">
        <v>-7.2460607021473944E-2</v>
      </c>
      <c r="W27" s="111">
        <v>0.98650703243943394</v>
      </c>
      <c r="X27" s="109">
        <v>2.7229093451793411</v>
      </c>
      <c r="Y27" s="111">
        <v>0.30017260248327943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2.7771005202173882</v>
      </c>
      <c r="AE27" s="111">
        <v>0.39731855481502071</v>
      </c>
      <c r="AF27" s="109">
        <v>2.7202752981926261</v>
      </c>
      <c r="AG27" s="111">
        <v>0.32820540212916499</v>
      </c>
      <c r="AH27" s="109">
        <v>-5.6825222024762034E-2</v>
      </c>
      <c r="AI27" s="113">
        <v>0.50102818959179529</v>
      </c>
    </row>
    <row r="28" spans="1:35">
      <c r="A28" s="13" t="s">
        <v>285</v>
      </c>
      <c r="B28" s="109">
        <v>3.03351018408115</v>
      </c>
      <c r="C28" s="111">
        <v>0.2110841829214869</v>
      </c>
      <c r="D28" s="109">
        <v>3.5114843966852152</v>
      </c>
      <c r="E28" s="111">
        <v>0.6855638354401129</v>
      </c>
      <c r="F28" s="109">
        <v>3.1495129257394048</v>
      </c>
      <c r="G28" s="111">
        <v>0.23856761740581361</v>
      </c>
      <c r="H28" s="109">
        <v>2.425933590216276</v>
      </c>
      <c r="I28" s="111">
        <v>0.30824608902251077</v>
      </c>
      <c r="J28" s="109">
        <v>-1.0855508064689392</v>
      </c>
      <c r="K28" s="111">
        <v>0.74335194634716051</v>
      </c>
      <c r="L28" s="109">
        <v>2.965539717146886</v>
      </c>
      <c r="M28" s="111">
        <v>0.20298114155342709</v>
      </c>
      <c r="N28" s="109">
        <v>3.8774160340487751</v>
      </c>
      <c r="O28" s="111">
        <v>1.0314413526484183</v>
      </c>
      <c r="P28" s="109">
        <v>0.91187631690188908</v>
      </c>
      <c r="Q28" s="111">
        <v>1.0283052399412014</v>
      </c>
      <c r="R28" s="109">
        <v>3.022327140550265</v>
      </c>
      <c r="S28" s="111">
        <v>0.21235283076545541</v>
      </c>
      <c r="T28" s="109" t="s">
        <v>14</v>
      </c>
      <c r="U28" s="111" t="s">
        <v>14</v>
      </c>
      <c r="V28" s="109" t="s">
        <v>14</v>
      </c>
      <c r="W28" s="111" t="s">
        <v>14</v>
      </c>
      <c r="X28" s="109">
        <v>3.1552759161972901</v>
      </c>
      <c r="Y28" s="111">
        <v>0.23639968578927451</v>
      </c>
      <c r="Z28" s="109">
        <v>2.3552274862650409</v>
      </c>
      <c r="AA28" s="111">
        <v>0.41999390220118066</v>
      </c>
      <c r="AB28" s="109">
        <v>-0.80004842993224923</v>
      </c>
      <c r="AC28" s="111">
        <v>0.48576166257160197</v>
      </c>
      <c r="AD28" s="109">
        <v>3.0216626704449161</v>
      </c>
      <c r="AE28" s="111">
        <v>0.23429729927597193</v>
      </c>
      <c r="AF28" s="109">
        <v>3.0614808338513022</v>
      </c>
      <c r="AG28" s="111">
        <v>0.48140218007311014</v>
      </c>
      <c r="AH28" s="109">
        <v>3.9818163406386109E-2</v>
      </c>
      <c r="AI28" s="113">
        <v>0.54902218448532158</v>
      </c>
    </row>
    <row r="29" spans="1:35">
      <c r="A29" s="13" t="s">
        <v>303</v>
      </c>
      <c r="B29" s="109" t="s">
        <v>26</v>
      </c>
      <c r="C29" s="111" t="s">
        <v>26</v>
      </c>
      <c r="D29" s="109" t="s">
        <v>26</v>
      </c>
      <c r="E29" s="111" t="s">
        <v>26</v>
      </c>
      <c r="F29" s="109" t="s">
        <v>26</v>
      </c>
      <c r="G29" s="111" t="s">
        <v>26</v>
      </c>
      <c r="H29" s="109" t="s">
        <v>26</v>
      </c>
      <c r="I29" s="111" t="s">
        <v>26</v>
      </c>
      <c r="J29" s="109" t="s">
        <v>26</v>
      </c>
      <c r="K29" s="111" t="s">
        <v>26</v>
      </c>
      <c r="L29" s="109" t="s">
        <v>26</v>
      </c>
      <c r="M29" s="111" t="s">
        <v>26</v>
      </c>
      <c r="N29" s="109" t="s">
        <v>26</v>
      </c>
      <c r="O29" s="111" t="s">
        <v>26</v>
      </c>
      <c r="P29" s="109" t="s">
        <v>26</v>
      </c>
      <c r="Q29" s="111" t="s">
        <v>26</v>
      </c>
      <c r="R29" s="109" t="s">
        <v>26</v>
      </c>
      <c r="S29" s="111" t="s">
        <v>26</v>
      </c>
      <c r="T29" s="109" t="s">
        <v>26</v>
      </c>
      <c r="U29" s="111" t="s">
        <v>26</v>
      </c>
      <c r="V29" s="109" t="s">
        <v>26</v>
      </c>
      <c r="W29" s="111" t="s">
        <v>26</v>
      </c>
      <c r="X29" s="109" t="s">
        <v>26</v>
      </c>
      <c r="Y29" s="111" t="s">
        <v>26</v>
      </c>
      <c r="Z29" s="109" t="s">
        <v>26</v>
      </c>
      <c r="AA29" s="111" t="s">
        <v>26</v>
      </c>
      <c r="AB29" s="109" t="s">
        <v>26</v>
      </c>
      <c r="AC29" s="111" t="s">
        <v>26</v>
      </c>
      <c r="AD29" s="109" t="s">
        <v>26</v>
      </c>
      <c r="AE29" s="111" t="s">
        <v>26</v>
      </c>
      <c r="AF29" s="109" t="s">
        <v>26</v>
      </c>
      <c r="AG29" s="111" t="s">
        <v>26</v>
      </c>
      <c r="AH29" s="109" t="s">
        <v>26</v>
      </c>
      <c r="AI29" s="113" t="s">
        <v>26</v>
      </c>
    </row>
    <row r="30" spans="1:35">
      <c r="A30" s="13" t="s">
        <v>271</v>
      </c>
      <c r="B30" s="109">
        <v>1.119664790899253</v>
      </c>
      <c r="C30" s="111">
        <v>0.18037459909592052</v>
      </c>
      <c r="D30" s="109">
        <v>1.2054820239329049</v>
      </c>
      <c r="E30" s="111">
        <v>0.25024795794236299</v>
      </c>
      <c r="F30" s="109">
        <v>1.081629107028794</v>
      </c>
      <c r="G30" s="111">
        <v>0.43410506162144213</v>
      </c>
      <c r="H30" s="109">
        <v>0.90001162730160245</v>
      </c>
      <c r="I30" s="111">
        <v>0.24780771588672568</v>
      </c>
      <c r="J30" s="109">
        <v>-0.30547039663130249</v>
      </c>
      <c r="K30" s="111">
        <v>0.3522600434226425</v>
      </c>
      <c r="L30" s="109">
        <v>1.1290718671225191</v>
      </c>
      <c r="M30" s="111">
        <v>0.19430174598568412</v>
      </c>
      <c r="N30" s="109">
        <v>1.017625037492252</v>
      </c>
      <c r="O30" s="111">
        <v>0.35242611085532616</v>
      </c>
      <c r="P30" s="109">
        <v>-0.11144682963026709</v>
      </c>
      <c r="Q30" s="111">
        <v>0.40258056091481792</v>
      </c>
      <c r="R30" s="109">
        <v>1.1166711225517421</v>
      </c>
      <c r="S30" s="111">
        <v>0.19822702560982106</v>
      </c>
      <c r="T30" s="109">
        <v>0.98479303047638778</v>
      </c>
      <c r="U30" s="111">
        <v>0.51246044293323112</v>
      </c>
      <c r="V30" s="109">
        <v>-0.13187809207535428</v>
      </c>
      <c r="W30" s="111">
        <v>0.56797566452175074</v>
      </c>
      <c r="X30" s="109">
        <v>1.117130393943083</v>
      </c>
      <c r="Y30" s="111">
        <v>0.18556384307455048</v>
      </c>
      <c r="Z30" s="109" t="s">
        <v>14</v>
      </c>
      <c r="AA30" s="111" t="s">
        <v>14</v>
      </c>
      <c r="AB30" s="109" t="s">
        <v>14</v>
      </c>
      <c r="AC30" s="111" t="s">
        <v>14</v>
      </c>
      <c r="AD30" s="109">
        <v>1.1252027764428509</v>
      </c>
      <c r="AE30" s="111">
        <v>0.18130296099459622</v>
      </c>
      <c r="AF30" s="109" t="s">
        <v>14</v>
      </c>
      <c r="AG30" s="111" t="s">
        <v>14</v>
      </c>
      <c r="AH30" s="109" t="s">
        <v>14</v>
      </c>
      <c r="AI30" s="113" t="s">
        <v>14</v>
      </c>
    </row>
    <row r="31" spans="1:35">
      <c r="A31" s="13" t="s">
        <v>282</v>
      </c>
      <c r="B31" s="109">
        <v>2.8619103194968529</v>
      </c>
      <c r="C31" s="111">
        <v>0.30767195910744477</v>
      </c>
      <c r="D31" s="109">
        <v>3.125468516729017</v>
      </c>
      <c r="E31" s="111">
        <v>0.75074542465122818</v>
      </c>
      <c r="F31" s="109">
        <v>2.6985856876973742</v>
      </c>
      <c r="G31" s="111">
        <v>0.32797548830053441</v>
      </c>
      <c r="H31" s="109">
        <v>2.7394514343971221</v>
      </c>
      <c r="I31" s="111">
        <v>0.37288227847005612</v>
      </c>
      <c r="J31" s="109">
        <v>-0.38601708233189491</v>
      </c>
      <c r="K31" s="111">
        <v>0.83678129557221714</v>
      </c>
      <c r="L31" s="109">
        <v>2.7814186785897239</v>
      </c>
      <c r="M31" s="111">
        <v>0.34722764174339632</v>
      </c>
      <c r="N31" s="109">
        <v>3.2404554406278629</v>
      </c>
      <c r="O31" s="111">
        <v>0.52580100314709155</v>
      </c>
      <c r="P31" s="109">
        <v>0.45903676203813903</v>
      </c>
      <c r="Q31" s="111">
        <v>0.60996247765598166</v>
      </c>
      <c r="R31" s="109">
        <v>2.5304390640511971</v>
      </c>
      <c r="S31" s="111">
        <v>0.29273566858181005</v>
      </c>
      <c r="T31" s="109">
        <v>3.7775293659507629</v>
      </c>
      <c r="U31" s="111">
        <v>0.79536323313591439</v>
      </c>
      <c r="V31" s="109">
        <v>1.2470903018995658</v>
      </c>
      <c r="W31" s="111">
        <v>0.82479013959494418</v>
      </c>
      <c r="X31" s="109">
        <v>2.8619103194968529</v>
      </c>
      <c r="Y31" s="111">
        <v>0.30767195910744477</v>
      </c>
      <c r="Z31" s="109" t="s">
        <v>14</v>
      </c>
      <c r="AA31" s="111" t="s">
        <v>14</v>
      </c>
      <c r="AB31" s="109" t="s">
        <v>14</v>
      </c>
      <c r="AC31" s="111" t="s">
        <v>14</v>
      </c>
      <c r="AD31" s="109">
        <v>2.6366807491482271</v>
      </c>
      <c r="AE31" s="111">
        <v>0.33361319059936961</v>
      </c>
      <c r="AF31" s="109">
        <v>3.574857974241989</v>
      </c>
      <c r="AG31" s="111">
        <v>0.62746545822021915</v>
      </c>
      <c r="AH31" s="109">
        <v>0.93817722509376189</v>
      </c>
      <c r="AI31" s="113">
        <v>0.68423985477091687</v>
      </c>
    </row>
    <row r="32" spans="1:35">
      <c r="A32" s="13" t="s">
        <v>304</v>
      </c>
      <c r="B32" s="109">
        <v>3.6521572246346419</v>
      </c>
      <c r="C32" s="111">
        <v>0.56025020130657865</v>
      </c>
      <c r="D32" s="109">
        <v>3.5980867246786752</v>
      </c>
      <c r="E32" s="111">
        <v>0.89348644244041087</v>
      </c>
      <c r="F32" s="109">
        <v>3.730605674417395</v>
      </c>
      <c r="G32" s="111">
        <v>0.68502344100377099</v>
      </c>
      <c r="H32" s="109" t="s">
        <v>14</v>
      </c>
      <c r="I32" s="111" t="s">
        <v>14</v>
      </c>
      <c r="J32" s="109" t="s">
        <v>14</v>
      </c>
      <c r="K32" s="111" t="s">
        <v>14</v>
      </c>
      <c r="L32" s="109">
        <v>3.749204439587063</v>
      </c>
      <c r="M32" s="111">
        <v>0.55622787380641603</v>
      </c>
      <c r="N32" s="109" t="s">
        <v>14</v>
      </c>
      <c r="O32" s="111" t="s">
        <v>14</v>
      </c>
      <c r="P32" s="109" t="s">
        <v>14</v>
      </c>
      <c r="Q32" s="111" t="s">
        <v>14</v>
      </c>
      <c r="R32" s="109">
        <v>3.5275503640825101</v>
      </c>
      <c r="S32" s="111">
        <v>0.55654686419822363</v>
      </c>
      <c r="T32" s="109" t="s">
        <v>14</v>
      </c>
      <c r="U32" s="111" t="s">
        <v>14</v>
      </c>
      <c r="V32" s="109" t="s">
        <v>14</v>
      </c>
      <c r="W32" s="111" t="s">
        <v>14</v>
      </c>
      <c r="X32" s="109">
        <v>3.233326630666852</v>
      </c>
      <c r="Y32" s="111">
        <v>0.65287398731457713</v>
      </c>
      <c r="Z32" s="109">
        <v>4.8253753709793088</v>
      </c>
      <c r="AA32" s="111">
        <v>1.0166643712538461</v>
      </c>
      <c r="AB32" s="109">
        <v>1.5920487403124568</v>
      </c>
      <c r="AC32" s="111">
        <v>1.1905228654339763</v>
      </c>
      <c r="AD32" s="109">
        <v>4.0494502604007723</v>
      </c>
      <c r="AE32" s="111">
        <v>1.0822732218521107</v>
      </c>
      <c r="AF32" s="109">
        <v>3.449776629606883</v>
      </c>
      <c r="AG32" s="111">
        <v>0.61850055493862099</v>
      </c>
      <c r="AH32" s="109">
        <v>-0.59967363079388925</v>
      </c>
      <c r="AI32" s="113">
        <v>1.2796269283233406</v>
      </c>
    </row>
    <row r="33" spans="1:35">
      <c r="A33" s="13" t="s">
        <v>302</v>
      </c>
      <c r="B33" s="109">
        <v>3.296828153479614</v>
      </c>
      <c r="C33" s="111">
        <v>0.97193223227881087</v>
      </c>
      <c r="D33" s="109">
        <v>2.5680457173375908</v>
      </c>
      <c r="E33" s="111">
        <v>0.51357477194348622</v>
      </c>
      <c r="F33" s="109">
        <v>3.9747593059946462</v>
      </c>
      <c r="G33" s="111">
        <v>1.5028769326702636</v>
      </c>
      <c r="H33" s="109">
        <v>1.955978270879714</v>
      </c>
      <c r="I33" s="111">
        <v>0.19294529704592159</v>
      </c>
      <c r="J33" s="109">
        <v>-0.61206744645787681</v>
      </c>
      <c r="K33" s="111">
        <v>0.55029045700775014</v>
      </c>
      <c r="L33" s="109" t="s">
        <v>15</v>
      </c>
      <c r="M33" s="111" t="s">
        <v>15</v>
      </c>
      <c r="N33" s="109" t="s">
        <v>15</v>
      </c>
      <c r="O33" s="111" t="s">
        <v>15</v>
      </c>
      <c r="P33" s="109" t="s">
        <v>15</v>
      </c>
      <c r="Q33" s="111" t="s">
        <v>15</v>
      </c>
      <c r="R33" s="109">
        <v>2.3198429459701679</v>
      </c>
      <c r="S33" s="111">
        <v>0.19471759011823123</v>
      </c>
      <c r="T33" s="109">
        <v>5.2156531215416511</v>
      </c>
      <c r="U33" s="111">
        <v>2.8166368423164845</v>
      </c>
      <c r="V33" s="109">
        <v>2.8958101755714831</v>
      </c>
      <c r="W33" s="111">
        <v>2.8198308885665928</v>
      </c>
      <c r="X33" s="109">
        <v>3.4975322792290791</v>
      </c>
      <c r="Y33" s="111">
        <v>1.1599127282301127</v>
      </c>
      <c r="Z33" s="109">
        <v>2.2991518397910862</v>
      </c>
      <c r="AA33" s="111">
        <v>0.33009492482082198</v>
      </c>
      <c r="AB33" s="109">
        <v>-1.1983804394379929</v>
      </c>
      <c r="AC33" s="111">
        <v>1.2002829424416319</v>
      </c>
      <c r="AD33" s="109">
        <v>3.7891236522672229</v>
      </c>
      <c r="AE33" s="111">
        <v>1.5776577971954053</v>
      </c>
      <c r="AF33" s="109">
        <v>2.5733249555336801</v>
      </c>
      <c r="AG33" s="111">
        <v>0.34731869705307666</v>
      </c>
      <c r="AH33" s="109">
        <v>-1.2157986967335428</v>
      </c>
      <c r="AI33" s="113">
        <v>1.6224963400041186</v>
      </c>
    </row>
    <row r="34" spans="1:35">
      <c r="A34" s="13" t="s">
        <v>291</v>
      </c>
      <c r="B34" s="109">
        <v>6.026529608809863</v>
      </c>
      <c r="C34" s="111">
        <v>0.63915174198079616</v>
      </c>
      <c r="D34" s="109">
        <v>3.945380392294247</v>
      </c>
      <c r="E34" s="111">
        <v>1.7175799850795099</v>
      </c>
      <c r="F34" s="109">
        <v>6.5521650315241757</v>
      </c>
      <c r="G34" s="111">
        <v>0.95145710258741101</v>
      </c>
      <c r="H34" s="109">
        <v>5.7550520322509184</v>
      </c>
      <c r="I34" s="111">
        <v>1.3688446317171155</v>
      </c>
      <c r="J34" s="109">
        <v>1.8096716399566715</v>
      </c>
      <c r="K34" s="111">
        <v>2.168842594434139</v>
      </c>
      <c r="L34" s="109">
        <v>6.5799723109628951</v>
      </c>
      <c r="M34" s="111">
        <v>0.69735101287626244</v>
      </c>
      <c r="N34" s="109">
        <v>0.38214584823262437</v>
      </c>
      <c r="O34" s="111">
        <v>0.28246415539007502</v>
      </c>
      <c r="P34" s="109">
        <v>-6.197826462730271</v>
      </c>
      <c r="Q34" s="111">
        <v>0.75162641097338334</v>
      </c>
      <c r="R34" s="109">
        <v>5.7297973626777861</v>
      </c>
      <c r="S34" s="111">
        <v>0.67292576950620775</v>
      </c>
      <c r="T34" s="109">
        <v>10.007896186990161</v>
      </c>
      <c r="U34" s="111">
        <v>3.9181929871753938</v>
      </c>
      <c r="V34" s="109">
        <v>4.2780988243123748</v>
      </c>
      <c r="W34" s="111">
        <v>4.0877090332022501</v>
      </c>
      <c r="X34" s="109">
        <v>5.6723060956310167</v>
      </c>
      <c r="Y34" s="111">
        <v>0.84159634406104777</v>
      </c>
      <c r="Z34" s="109">
        <v>6.7704180930994378</v>
      </c>
      <c r="AA34" s="111">
        <v>1.2422453357334229</v>
      </c>
      <c r="AB34" s="109">
        <v>1.098111997468421</v>
      </c>
      <c r="AC34" s="111">
        <v>1.5936160626559304</v>
      </c>
      <c r="AD34" s="109">
        <v>5.9221643634834091</v>
      </c>
      <c r="AE34" s="111">
        <v>0.9205330039794819</v>
      </c>
      <c r="AF34" s="109">
        <v>6.218589863930581</v>
      </c>
      <c r="AG34" s="111">
        <v>1.0609761036027474</v>
      </c>
      <c r="AH34" s="109">
        <v>0.29642550044717186</v>
      </c>
      <c r="AI34" s="113">
        <v>1.4988469872677512</v>
      </c>
    </row>
    <row r="35" spans="1:35">
      <c r="A35" s="13" t="s">
        <v>288</v>
      </c>
      <c r="B35" s="109">
        <v>1.028008189042535</v>
      </c>
      <c r="C35" s="111">
        <v>0.26871438255028263</v>
      </c>
      <c r="D35" s="109" t="s">
        <v>14</v>
      </c>
      <c r="E35" s="111" t="s">
        <v>14</v>
      </c>
      <c r="F35" s="109">
        <v>1.1082131641039821</v>
      </c>
      <c r="G35" s="111">
        <v>0.5316249337890705</v>
      </c>
      <c r="H35" s="109">
        <v>0.99963192324157335</v>
      </c>
      <c r="I35" s="111">
        <v>0.2719818621374529</v>
      </c>
      <c r="J35" s="109" t="s">
        <v>14</v>
      </c>
      <c r="K35" s="111" t="s">
        <v>14</v>
      </c>
      <c r="L35" s="109">
        <v>1.012067067187471</v>
      </c>
      <c r="M35" s="111">
        <v>0.2868877220651449</v>
      </c>
      <c r="N35" s="109">
        <v>1.2552200504370401</v>
      </c>
      <c r="O35" s="111">
        <v>0.54134517824298156</v>
      </c>
      <c r="P35" s="109">
        <v>0.24315298324956913</v>
      </c>
      <c r="Q35" s="111">
        <v>0.62704830035935089</v>
      </c>
      <c r="R35" s="109">
        <v>0.90524353324656881</v>
      </c>
      <c r="S35" s="111">
        <v>0.24166641117395285</v>
      </c>
      <c r="T35" s="109">
        <v>2.3165525464877499</v>
      </c>
      <c r="U35" s="111">
        <v>1.581424784767868</v>
      </c>
      <c r="V35" s="109">
        <v>1.4113090132411812</v>
      </c>
      <c r="W35" s="111">
        <v>1.5929618497773868</v>
      </c>
      <c r="X35" s="109">
        <v>1.0289111061400009</v>
      </c>
      <c r="Y35" s="111">
        <v>0.27139557322223568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1.0668099246489831</v>
      </c>
      <c r="AE35" s="111">
        <v>0.29066398239857072</v>
      </c>
      <c r="AF35" s="109">
        <v>0.55214122226501106</v>
      </c>
      <c r="AG35" s="111">
        <v>0.28091171674573689</v>
      </c>
      <c r="AH35" s="109">
        <v>-0.514668702383972</v>
      </c>
      <c r="AI35" s="113">
        <v>0.41029000922649544</v>
      </c>
    </row>
    <row r="36" spans="1:35">
      <c r="A36" s="13" t="s">
        <v>286</v>
      </c>
      <c r="B36" s="109">
        <v>0.72835204233060313</v>
      </c>
      <c r="C36" s="111">
        <v>0.20304179255899563</v>
      </c>
      <c r="D36" s="109">
        <v>0.47843274041327571</v>
      </c>
      <c r="E36" s="111">
        <v>0.18987838610351149</v>
      </c>
      <c r="F36" s="109">
        <v>1.318318073906106</v>
      </c>
      <c r="G36" s="111">
        <v>0.68371891598345524</v>
      </c>
      <c r="H36" s="109">
        <v>1.0715436960669249</v>
      </c>
      <c r="I36" s="111">
        <v>0.42923548342990053</v>
      </c>
      <c r="J36" s="109">
        <v>0.59311095565364913</v>
      </c>
      <c r="K36" s="111">
        <v>0.4717810071612315</v>
      </c>
      <c r="L36" s="109">
        <v>0.73039363692546699</v>
      </c>
      <c r="M36" s="111">
        <v>0.20585724597788596</v>
      </c>
      <c r="N36" s="109">
        <v>0.57546712445434012</v>
      </c>
      <c r="O36" s="111">
        <v>0.20278527928752763</v>
      </c>
      <c r="P36" s="109">
        <v>-0.15492651247112688</v>
      </c>
      <c r="Q36" s="111">
        <v>0.29444927275701183</v>
      </c>
      <c r="R36" s="109">
        <v>0.79045612490371575</v>
      </c>
      <c r="S36" s="111">
        <v>0.2242169317895128</v>
      </c>
      <c r="T36" s="109">
        <v>0.17604307039669331</v>
      </c>
      <c r="U36" s="111">
        <v>0.17632874303335547</v>
      </c>
      <c r="V36" s="109">
        <v>-0.61441305450702244</v>
      </c>
      <c r="W36" s="111">
        <v>0.28735121380987366</v>
      </c>
      <c r="X36" s="109">
        <v>0.69065989925922688</v>
      </c>
      <c r="Y36" s="111">
        <v>0.20344491918132518</v>
      </c>
      <c r="Z36" s="109">
        <v>1.563669665156213</v>
      </c>
      <c r="AA36" s="111">
        <v>1.4050354368501647</v>
      </c>
      <c r="AB36" s="109">
        <v>0.87300976589698609</v>
      </c>
      <c r="AC36" s="111">
        <v>1.4245141126098579</v>
      </c>
      <c r="AD36" s="109">
        <v>0.73063445120727866</v>
      </c>
      <c r="AE36" s="111">
        <v>0.20392710382081455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297</v>
      </c>
      <c r="B37" s="109">
        <v>0.2410881589653224</v>
      </c>
      <c r="C37" s="111">
        <v>6.9496685437817882E-2</v>
      </c>
      <c r="D37" s="109" t="s">
        <v>14</v>
      </c>
      <c r="E37" s="111" t="s">
        <v>14</v>
      </c>
      <c r="F37" s="109">
        <v>0.29459250671968862</v>
      </c>
      <c r="G37" s="111">
        <v>0.20249611629820585</v>
      </c>
      <c r="H37" s="109">
        <v>0.25723006528724057</v>
      </c>
      <c r="I37" s="111">
        <v>7.0007962675836033E-2</v>
      </c>
      <c r="J37" s="109" t="s">
        <v>14</v>
      </c>
      <c r="K37" s="111" t="s">
        <v>14</v>
      </c>
      <c r="L37" s="109">
        <v>0.23611239410453469</v>
      </c>
      <c r="M37" s="111">
        <v>8.2719221267506235E-2</v>
      </c>
      <c r="N37" s="109">
        <v>0.27346013062552788</v>
      </c>
      <c r="O37" s="111">
        <v>8.2152652782076979E-2</v>
      </c>
      <c r="P37" s="109">
        <v>3.7347736520993186E-2</v>
      </c>
      <c r="Q37" s="111">
        <v>0.11777776896412474</v>
      </c>
      <c r="R37" s="109">
        <v>0.239263596783411</v>
      </c>
      <c r="S37" s="111">
        <v>7.6804978449496172E-2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0.2410881589653224</v>
      </c>
      <c r="Y37" s="111">
        <v>6.9496685437817882E-2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0.24571079167227869</v>
      </c>
      <c r="AE37" s="111">
        <v>7.0807019213984315E-2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272</v>
      </c>
      <c r="B38" s="109">
        <v>3.0714157575542589</v>
      </c>
      <c r="C38" s="111">
        <v>0.53653504622673764</v>
      </c>
      <c r="D38" s="109">
        <v>2.8644782296670961</v>
      </c>
      <c r="E38" s="111">
        <v>0.58351563876340407</v>
      </c>
      <c r="F38" s="109">
        <v>3.1477192167347852</v>
      </c>
      <c r="G38" s="111">
        <v>1.0295688514084416</v>
      </c>
      <c r="H38" s="109">
        <v>3.7282750616451592</v>
      </c>
      <c r="I38" s="111">
        <v>2.192667668534102</v>
      </c>
      <c r="J38" s="109">
        <v>0.86379683197806312</v>
      </c>
      <c r="K38" s="111">
        <v>2.2684525561448585</v>
      </c>
      <c r="L38" s="109">
        <v>2.8602210379573179</v>
      </c>
      <c r="M38" s="111">
        <v>0.47360311798197124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3.1000218452893642</v>
      </c>
      <c r="S38" s="111">
        <v>0.60062202615490989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2.8785843817289818</v>
      </c>
      <c r="Y38" s="111">
        <v>0.45579844278717158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3.188152765732343</v>
      </c>
      <c r="AE38" s="111">
        <v>0.59434371678606734</v>
      </c>
      <c r="AF38" s="109">
        <v>2.3185352730650282</v>
      </c>
      <c r="AG38" s="111">
        <v>1.3035718327146297</v>
      </c>
      <c r="AH38" s="109">
        <v>-0.86961749266731481</v>
      </c>
      <c r="AI38" s="113">
        <v>1.4388899216302704</v>
      </c>
    </row>
    <row r="39" spans="1:35">
      <c r="A39" s="13" t="s">
        <v>264</v>
      </c>
      <c r="B39" s="109">
        <v>4.1194999603396134</v>
      </c>
      <c r="C39" s="111">
        <v>0.51771206236898948</v>
      </c>
      <c r="D39" s="109">
        <v>4.5921284848902424</v>
      </c>
      <c r="E39" s="111">
        <v>0.95552588312174036</v>
      </c>
      <c r="F39" s="109">
        <v>3.4420334164859741</v>
      </c>
      <c r="G39" s="111">
        <v>0.70898618255748314</v>
      </c>
      <c r="H39" s="109">
        <v>4.2932625476165542</v>
      </c>
      <c r="I39" s="111">
        <v>0.82898486392618265</v>
      </c>
      <c r="J39" s="109">
        <v>-0.29886593727368815</v>
      </c>
      <c r="K39" s="111">
        <v>1.2668169527606619</v>
      </c>
      <c r="L39" s="109">
        <v>4.0986592412656968</v>
      </c>
      <c r="M39" s="111">
        <v>0.51960914117874712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4.4400171945282123</v>
      </c>
      <c r="S39" s="111">
        <v>0.57313573126493889</v>
      </c>
      <c r="T39" s="109">
        <v>1.9171308570318051</v>
      </c>
      <c r="U39" s="111">
        <v>0.7256803432951423</v>
      </c>
      <c r="V39" s="109">
        <v>-2.5228863374964074</v>
      </c>
      <c r="W39" s="111">
        <v>0.91719297371411967</v>
      </c>
      <c r="X39" s="109">
        <v>4.1450397601215982</v>
      </c>
      <c r="Y39" s="111">
        <v>0.51867951379475075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4.333319400867067</v>
      </c>
      <c r="AE39" s="111">
        <v>0.67506950999921289</v>
      </c>
      <c r="AF39" s="109">
        <v>3.7843791230685708</v>
      </c>
      <c r="AG39" s="111">
        <v>0.85476152448501397</v>
      </c>
      <c r="AH39" s="109">
        <v>-0.54894027779849619</v>
      </c>
      <c r="AI39" s="113">
        <v>1.1193587424465361</v>
      </c>
    </row>
    <row r="40" spans="1:35">
      <c r="A40" s="13" t="s">
        <v>3</v>
      </c>
      <c r="B40" s="109">
        <v>2.808088048106034</v>
      </c>
      <c r="C40" s="111">
        <v>0.43973992674734225</v>
      </c>
      <c r="D40" s="109" t="s">
        <v>14</v>
      </c>
      <c r="E40" s="111" t="s">
        <v>14</v>
      </c>
      <c r="F40" s="109">
        <v>2.9690224097818398</v>
      </c>
      <c r="G40" s="111">
        <v>0.47686905887808678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2.5052210144374678</v>
      </c>
      <c r="M40" s="111">
        <v>0.51831720606860698</v>
      </c>
      <c r="N40" s="109">
        <v>3.042143691727984</v>
      </c>
      <c r="O40" s="111">
        <v>0.66841686971978509</v>
      </c>
      <c r="P40" s="109">
        <v>0.53692267729051624</v>
      </c>
      <c r="Q40" s="111">
        <v>0.84485516707264208</v>
      </c>
      <c r="R40" s="109">
        <v>2.8968594129476291</v>
      </c>
      <c r="S40" s="111">
        <v>0.42955275353001643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2.9138955063830121</v>
      </c>
      <c r="Y40" s="111">
        <v>0.47879138951808453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2.6447513603901749</v>
      </c>
      <c r="AE40" s="111">
        <v>0.51708744942909179</v>
      </c>
      <c r="AF40" s="109">
        <v>3.0651581774319872</v>
      </c>
      <c r="AG40" s="111">
        <v>0.70892420401766887</v>
      </c>
      <c r="AH40" s="109">
        <v>0.42040681704181226</v>
      </c>
      <c r="AI40" s="113">
        <v>0.82134553426236778</v>
      </c>
    </row>
    <row r="41" spans="1:35">
      <c r="A41" s="13" t="s">
        <v>298</v>
      </c>
      <c r="B41" s="109">
        <v>1.900899290815909</v>
      </c>
      <c r="C41" s="111">
        <v>0.32385781738556224</v>
      </c>
      <c r="D41" s="109">
        <v>2.0484478405516762</v>
      </c>
      <c r="E41" s="111">
        <v>1.1103377956022917</v>
      </c>
      <c r="F41" s="109">
        <v>2.1801425603145108</v>
      </c>
      <c r="G41" s="111">
        <v>0.52961558688213328</v>
      </c>
      <c r="H41" s="109">
        <v>1.5420976897907051</v>
      </c>
      <c r="I41" s="111">
        <v>0.34302341044265122</v>
      </c>
      <c r="J41" s="109">
        <v>-0.50635015076097112</v>
      </c>
      <c r="K41" s="111">
        <v>1.1389033835154498</v>
      </c>
      <c r="L41" s="109">
        <v>2.251789336790468</v>
      </c>
      <c r="M41" s="111">
        <v>0.34578830460962223</v>
      </c>
      <c r="N41" s="109">
        <v>1.085516797207327</v>
      </c>
      <c r="O41" s="111">
        <v>0.71894656679939739</v>
      </c>
      <c r="P41" s="109">
        <v>-1.166272539583141</v>
      </c>
      <c r="Q41" s="111">
        <v>0.79852975998835729</v>
      </c>
      <c r="R41" s="109">
        <v>1.752315462598089</v>
      </c>
      <c r="S41" s="111">
        <v>0.3965106844241017</v>
      </c>
      <c r="T41" s="109">
        <v>2.1727547944073171</v>
      </c>
      <c r="U41" s="111">
        <v>0.51345597384039177</v>
      </c>
      <c r="V41" s="109">
        <v>0.4204393318092281</v>
      </c>
      <c r="W41" s="111">
        <v>0.62170437766213205</v>
      </c>
      <c r="X41" s="109">
        <v>1.89297789388218</v>
      </c>
      <c r="Y41" s="111">
        <v>0.33923024532617824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1.8828974488520931</v>
      </c>
      <c r="AE41" s="111">
        <v>0.33626742425063294</v>
      </c>
      <c r="AF41" s="109">
        <v>2.3007189683388232</v>
      </c>
      <c r="AG41" s="111">
        <v>1.1183929945870643</v>
      </c>
      <c r="AH41" s="109">
        <v>0.41782151948673008</v>
      </c>
      <c r="AI41" s="113">
        <v>1.1694661700734541</v>
      </c>
    </row>
    <row r="42" spans="1:35">
      <c r="A42" s="13" t="s">
        <v>309</v>
      </c>
      <c r="B42" s="109">
        <v>4.3607348519822828</v>
      </c>
      <c r="C42" s="111">
        <v>0.46556117190335178</v>
      </c>
      <c r="D42" s="109" t="s">
        <v>14</v>
      </c>
      <c r="E42" s="111" t="s">
        <v>14</v>
      </c>
      <c r="F42" s="109">
        <v>3.647561835778224</v>
      </c>
      <c r="G42" s="111">
        <v>0.59954889844250614</v>
      </c>
      <c r="H42" s="109">
        <v>5.7647593783007727</v>
      </c>
      <c r="I42" s="111">
        <v>1.3298826637523833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4.3830005430950312</v>
      </c>
      <c r="S42" s="111">
        <v>0.48800175191904166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4.6232636583888009</v>
      </c>
      <c r="Y42" s="111">
        <v>0.56394835384143771</v>
      </c>
      <c r="Z42" s="109">
        <v>3.3106196263562069</v>
      </c>
      <c r="AA42" s="111">
        <v>0.68488116499259788</v>
      </c>
      <c r="AB42" s="109">
        <v>-1.3126440320325941</v>
      </c>
      <c r="AC42" s="111">
        <v>0.87343760706463636</v>
      </c>
      <c r="AD42" s="109">
        <v>3.8503160652567132</v>
      </c>
      <c r="AE42" s="111">
        <v>0.59158264634864444</v>
      </c>
      <c r="AF42" s="109">
        <v>4.937319036987093</v>
      </c>
      <c r="AG42" s="111">
        <v>0.9689250687806944</v>
      </c>
      <c r="AH42" s="109">
        <v>1.0870029717303797</v>
      </c>
      <c r="AI42" s="113">
        <v>1.2783060566308282</v>
      </c>
    </row>
    <row r="43" spans="1:35">
      <c r="A43" s="13" t="s">
        <v>294</v>
      </c>
      <c r="B43" s="109">
        <v>1.3802888997142431</v>
      </c>
      <c r="C43" s="111">
        <v>0.23710530886018555</v>
      </c>
      <c r="D43" s="109">
        <v>0.29846614780756092</v>
      </c>
      <c r="E43" s="111">
        <v>0.12056547233902545</v>
      </c>
      <c r="F43" s="109">
        <v>1.897311028028865</v>
      </c>
      <c r="G43" s="111">
        <v>0.48519436870782168</v>
      </c>
      <c r="H43" s="109">
        <v>2.265128540015839</v>
      </c>
      <c r="I43" s="111">
        <v>0.41208900358425549</v>
      </c>
      <c r="J43" s="109">
        <v>1.966662392208278</v>
      </c>
      <c r="K43" s="111">
        <v>0.43292059154122309</v>
      </c>
      <c r="L43" s="109">
        <v>1.4080704576259759</v>
      </c>
      <c r="M43" s="111">
        <v>0.24750623260798552</v>
      </c>
      <c r="N43" s="109">
        <v>0.65460830157777938</v>
      </c>
      <c r="O43" s="111">
        <v>0.30400391622235573</v>
      </c>
      <c r="P43" s="109">
        <v>-0.75346215604819655</v>
      </c>
      <c r="Q43" s="111">
        <v>0.39169081642642278</v>
      </c>
      <c r="R43" s="109">
        <v>1.1453042853145641</v>
      </c>
      <c r="S43" s="111">
        <v>0.20748013233676846</v>
      </c>
      <c r="T43" s="109">
        <v>2.225656629676402</v>
      </c>
      <c r="U43" s="111">
        <v>0.72239630925963449</v>
      </c>
      <c r="V43" s="109">
        <v>1.0803523443618379</v>
      </c>
      <c r="W43" s="111">
        <v>0.78883619110507286</v>
      </c>
      <c r="X43" s="109">
        <v>1.107559139991547</v>
      </c>
      <c r="Y43" s="111">
        <v>0.18698398161401256</v>
      </c>
      <c r="Z43" s="109">
        <v>2.1450595595838879</v>
      </c>
      <c r="AA43" s="111">
        <v>0.62922636725418368</v>
      </c>
      <c r="AB43" s="109">
        <v>1.037500419592341</v>
      </c>
      <c r="AC43" s="111">
        <v>0.63426125406800993</v>
      </c>
      <c r="AD43" s="109">
        <v>1.1355730271096649</v>
      </c>
      <c r="AE43" s="111">
        <v>0.19035952556801153</v>
      </c>
      <c r="AF43" s="109">
        <v>2.8028058280421502</v>
      </c>
      <c r="AG43" s="111">
        <v>0.68713754126422977</v>
      </c>
      <c r="AH43" s="109">
        <v>1.6672328009324853</v>
      </c>
      <c r="AI43" s="113">
        <v>0.72234796271969171</v>
      </c>
    </row>
    <row r="44" spans="1:35">
      <c r="A44" s="13" t="s">
        <v>277</v>
      </c>
      <c r="B44" s="109">
        <v>3.7075579568918529</v>
      </c>
      <c r="C44" s="111">
        <v>0.35850117917037405</v>
      </c>
      <c r="D44" s="109">
        <v>3.3140669891902692</v>
      </c>
      <c r="E44" s="111">
        <v>0.55036461006485304</v>
      </c>
      <c r="F44" s="109">
        <v>3.7182169324379499</v>
      </c>
      <c r="G44" s="111">
        <v>0.49895019253054085</v>
      </c>
      <c r="H44" s="109">
        <v>5.0446198423984852</v>
      </c>
      <c r="I44" s="111">
        <v>1.1350961309661174</v>
      </c>
      <c r="J44" s="109">
        <v>1.7305528532082159</v>
      </c>
      <c r="K44" s="111">
        <v>1.2561784582264646</v>
      </c>
      <c r="L44" s="109">
        <v>3.4042052270603098</v>
      </c>
      <c r="M44" s="111">
        <v>0.33046016498684327</v>
      </c>
      <c r="N44" s="109">
        <v>5.6739154907022344</v>
      </c>
      <c r="O44" s="111">
        <v>1.5138802228489774</v>
      </c>
      <c r="P44" s="109">
        <v>2.2697102636419246</v>
      </c>
      <c r="Q44" s="111">
        <v>1.5374141611803354</v>
      </c>
      <c r="R44" s="109">
        <v>3.6637776543504179</v>
      </c>
      <c r="S44" s="111">
        <v>0.35932551246376254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3.542495622488989</v>
      </c>
      <c r="Y44" s="111">
        <v>0.37922189098359405</v>
      </c>
      <c r="Z44" s="109">
        <v>4.4686364801593088</v>
      </c>
      <c r="AA44" s="111">
        <v>0.80578085406294098</v>
      </c>
      <c r="AB44" s="109">
        <v>0.92614085767031984</v>
      </c>
      <c r="AC44" s="111">
        <v>0.83916603419767588</v>
      </c>
      <c r="AD44" s="109">
        <v>3.369712201807129</v>
      </c>
      <c r="AE44" s="111">
        <v>0.46533246572558373</v>
      </c>
      <c r="AF44" s="109">
        <v>4.2110623750034524</v>
      </c>
      <c r="AG44" s="111">
        <v>0.66538493609247717</v>
      </c>
      <c r="AH44" s="109">
        <v>0.84135017319632333</v>
      </c>
      <c r="AI44" s="113">
        <v>0.85529415256088903</v>
      </c>
    </row>
    <row r="45" spans="1:35">
      <c r="A45" s="13" t="s">
        <v>306</v>
      </c>
      <c r="B45" s="109">
        <v>2.6929204717305621</v>
      </c>
      <c r="C45" s="111">
        <v>0.31455039883600955</v>
      </c>
      <c r="D45" s="109">
        <v>4.6294076528425041</v>
      </c>
      <c r="E45" s="111">
        <v>1.6773069923653448</v>
      </c>
      <c r="F45" s="109">
        <v>2.70013349062314</v>
      </c>
      <c r="G45" s="111">
        <v>0.38021178008959194</v>
      </c>
      <c r="H45" s="109">
        <v>1.7190495042711429</v>
      </c>
      <c r="I45" s="111">
        <v>0.46237143047682588</v>
      </c>
      <c r="J45" s="109">
        <v>-2.910358148571361</v>
      </c>
      <c r="K45" s="111">
        <v>1.707692106712688</v>
      </c>
      <c r="L45" s="109">
        <v>2.544346758737472</v>
      </c>
      <c r="M45" s="111">
        <v>0.27939671010246586</v>
      </c>
      <c r="N45" s="109">
        <v>3.457576721509497</v>
      </c>
      <c r="O45" s="111">
        <v>1.2892868416311054</v>
      </c>
      <c r="P45" s="109">
        <v>0.91322996277202506</v>
      </c>
      <c r="Q45" s="111">
        <v>1.3195062367368704</v>
      </c>
      <c r="R45" s="109">
        <v>2.4981309892471701</v>
      </c>
      <c r="S45" s="111">
        <v>0.55239942022771904</v>
      </c>
      <c r="T45" s="109">
        <v>2.900484084426203</v>
      </c>
      <c r="U45" s="111">
        <v>0.39928739511790751</v>
      </c>
      <c r="V45" s="109">
        <v>0.40235309517903284</v>
      </c>
      <c r="W45" s="111">
        <v>0.71334516813109328</v>
      </c>
      <c r="X45" s="109">
        <v>2.63248148720553</v>
      </c>
      <c r="Y45" s="111">
        <v>0.33407072866816173</v>
      </c>
      <c r="Z45" s="109">
        <v>3.1413428445839831</v>
      </c>
      <c r="AA45" s="111">
        <v>1.0856708127450183</v>
      </c>
      <c r="AB45" s="109">
        <v>0.50886135737845306</v>
      </c>
      <c r="AC45" s="111">
        <v>1.1465132012539003</v>
      </c>
      <c r="AD45" s="109">
        <v>2.9323528406013701</v>
      </c>
      <c r="AE45" s="111">
        <v>0.44129765402598325</v>
      </c>
      <c r="AF45" s="109">
        <v>2.1944017050038651</v>
      </c>
      <c r="AG45" s="111">
        <v>0.36180375954024524</v>
      </c>
      <c r="AH45" s="109">
        <v>-0.73795113559750503</v>
      </c>
      <c r="AI45" s="113">
        <v>0.58453599986478655</v>
      </c>
    </row>
    <row r="46" spans="1:35">
      <c r="A46" s="13" t="s">
        <v>280</v>
      </c>
      <c r="B46" s="109">
        <v>0.46278057568406128</v>
      </c>
      <c r="C46" s="111">
        <v>0.14053605378263428</v>
      </c>
      <c r="D46" s="109">
        <v>0.21444995575576201</v>
      </c>
      <c r="E46" s="111">
        <v>0.21014589441514175</v>
      </c>
      <c r="F46" s="109">
        <v>0.4285202277901024</v>
      </c>
      <c r="G46" s="111">
        <v>0.25777302946934966</v>
      </c>
      <c r="H46" s="109">
        <v>0.85033265625603804</v>
      </c>
      <c r="I46" s="111">
        <v>0.39239476609056934</v>
      </c>
      <c r="J46" s="109">
        <v>0.63588270050027607</v>
      </c>
      <c r="K46" s="111">
        <v>0.44254417994584649</v>
      </c>
      <c r="L46" s="109">
        <v>0.46617893558819501</v>
      </c>
      <c r="M46" s="111">
        <v>0.14167301990559744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0.51795244393345974</v>
      </c>
      <c r="S46" s="111">
        <v>0.17883069385513387</v>
      </c>
      <c r="T46" s="109">
        <v>0.26952411214301952</v>
      </c>
      <c r="U46" s="111">
        <v>0.14263743209976207</v>
      </c>
      <c r="V46" s="109">
        <v>-0.24842833179044022</v>
      </c>
      <c r="W46" s="111">
        <v>0.23614241548990192</v>
      </c>
      <c r="X46" s="109">
        <v>0.46403582343341532</v>
      </c>
      <c r="Y46" s="111">
        <v>0.14091558426298964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0.46939931142860569</v>
      </c>
      <c r="AE46" s="111">
        <v>0.14602356941253197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266</v>
      </c>
      <c r="B47" s="109">
        <v>1.3029885650452411</v>
      </c>
      <c r="C47" s="111">
        <v>0.36699384390159839</v>
      </c>
      <c r="D47" s="109">
        <v>1.22238045475848</v>
      </c>
      <c r="E47" s="111">
        <v>0.65827532447384907</v>
      </c>
      <c r="F47" s="109">
        <v>1.4784625971696781</v>
      </c>
      <c r="G47" s="111">
        <v>0.42530499093878266</v>
      </c>
      <c r="H47" s="109">
        <v>1.28526590757823</v>
      </c>
      <c r="I47" s="111">
        <v>0.30877416316902262</v>
      </c>
      <c r="J47" s="109">
        <v>6.2885452819749998E-2</v>
      </c>
      <c r="K47" s="111">
        <v>0.7267100124010013</v>
      </c>
      <c r="L47" s="109">
        <v>1.346352518932292</v>
      </c>
      <c r="M47" s="111">
        <v>0.38107992036211819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1.298892833970567</v>
      </c>
      <c r="S47" s="111">
        <v>0.37310428781214644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1.315814399860328</v>
      </c>
      <c r="Y47" s="111">
        <v>0.37717907493883668</v>
      </c>
      <c r="Z47" s="109">
        <v>0.85679479755892951</v>
      </c>
      <c r="AA47" s="111">
        <v>0.36131613456269146</v>
      </c>
      <c r="AB47" s="109">
        <v>-0.45901960230139849</v>
      </c>
      <c r="AC47" s="111">
        <v>0.51615751166756096</v>
      </c>
      <c r="AD47" s="109">
        <v>1.290494992361982</v>
      </c>
      <c r="AE47" s="111">
        <v>0.37248105593724817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313</v>
      </c>
      <c r="B48" s="109">
        <v>3.0734618281137709</v>
      </c>
      <c r="C48" s="111">
        <v>0.62892618462178729</v>
      </c>
      <c r="D48" s="109">
        <v>1.9558515955211551</v>
      </c>
      <c r="E48" s="111">
        <v>0.55096192766958052</v>
      </c>
      <c r="F48" s="109">
        <v>4.980205090382956</v>
      </c>
      <c r="G48" s="111">
        <v>2.1151353170839866</v>
      </c>
      <c r="H48" s="109">
        <v>2.887519272765342</v>
      </c>
      <c r="I48" s="111">
        <v>0.76861992091873554</v>
      </c>
      <c r="J48" s="109">
        <v>0.93166767724418698</v>
      </c>
      <c r="K48" s="111">
        <v>0.95687868165699574</v>
      </c>
      <c r="L48" s="109">
        <v>3.0734618281137709</v>
      </c>
      <c r="M48" s="111">
        <v>0.62892618462178729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3.151106357909057</v>
      </c>
      <c r="S48" s="111">
        <v>0.69787979015833412</v>
      </c>
      <c r="T48" s="109">
        <v>2.765889428464515</v>
      </c>
      <c r="U48" s="111">
        <v>1.6592396420402242</v>
      </c>
      <c r="V48" s="109">
        <v>-0.385216929444542</v>
      </c>
      <c r="W48" s="111">
        <v>1.8160453766178426</v>
      </c>
      <c r="X48" s="109">
        <v>3.124705894428744</v>
      </c>
      <c r="Y48" s="111">
        <v>0.65861242753010663</v>
      </c>
      <c r="Z48" s="109">
        <v>2.0184373260943409</v>
      </c>
      <c r="AA48" s="111">
        <v>0.46768788255563015</v>
      </c>
      <c r="AB48" s="109">
        <v>-1.1062685683344031</v>
      </c>
      <c r="AC48" s="111">
        <v>0.80313346557184551</v>
      </c>
      <c r="AD48" s="109">
        <v>3.0576116337027281</v>
      </c>
      <c r="AE48" s="111">
        <v>0.644435862358815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270</v>
      </c>
      <c r="B49" s="109">
        <v>0.55352459332723569</v>
      </c>
      <c r="C49" s="111">
        <v>0.13607839941545033</v>
      </c>
      <c r="D49" s="109" t="s">
        <v>14</v>
      </c>
      <c r="E49" s="111" t="s">
        <v>14</v>
      </c>
      <c r="F49" s="109">
        <v>0.72062434233801298</v>
      </c>
      <c r="G49" s="111">
        <v>0.36916117602820203</v>
      </c>
      <c r="H49" s="109">
        <v>0.47221341833198871</v>
      </c>
      <c r="I49" s="111">
        <v>0.10864157385860786</v>
      </c>
      <c r="J49" s="109" t="s">
        <v>14</v>
      </c>
      <c r="K49" s="111" t="s">
        <v>14</v>
      </c>
      <c r="L49" s="109">
        <v>0.57367138821198282</v>
      </c>
      <c r="M49" s="111">
        <v>0.15113838438463689</v>
      </c>
      <c r="N49" s="109">
        <v>0.42667452051249433</v>
      </c>
      <c r="O49" s="111">
        <v>0.26317101030969631</v>
      </c>
      <c r="P49" s="109">
        <v>-0.1469968676994885</v>
      </c>
      <c r="Q49" s="111">
        <v>0.30460756489041158</v>
      </c>
      <c r="R49" s="109">
        <v>0.56908526464244258</v>
      </c>
      <c r="S49" s="111">
        <v>0.14202096925163826</v>
      </c>
      <c r="T49" s="109">
        <v>0.22367563574172811</v>
      </c>
      <c r="U49" s="111">
        <v>0.2019146792994688</v>
      </c>
      <c r="V49" s="109">
        <v>-0.34540962890071447</v>
      </c>
      <c r="W49" s="111">
        <v>0.24268882723170163</v>
      </c>
      <c r="X49" s="109">
        <v>0.55352459332723569</v>
      </c>
      <c r="Y49" s="111">
        <v>0.13607839941545033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0.49338930489220018</v>
      </c>
      <c r="AE49" s="111">
        <v>0.12951013274095455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305</v>
      </c>
      <c r="B50" s="109">
        <v>3.0475838056842961</v>
      </c>
      <c r="C50" s="111">
        <v>0.23431651383145966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3.0475838056842961</v>
      </c>
      <c r="I50" s="111">
        <v>0.23431651383145966</v>
      </c>
      <c r="J50" s="109" t="s">
        <v>13</v>
      </c>
      <c r="K50" s="111" t="s">
        <v>13</v>
      </c>
      <c r="L50" s="109">
        <v>3.4204164626551621</v>
      </c>
      <c r="M50" s="111">
        <v>0.26088848027348116</v>
      </c>
      <c r="N50" s="109">
        <v>1.506317480043931</v>
      </c>
      <c r="O50" s="111">
        <v>0.51262496136747548</v>
      </c>
      <c r="P50" s="109">
        <v>-1.9140989826112311</v>
      </c>
      <c r="Q50" s="111">
        <v>0.57537925696750369</v>
      </c>
      <c r="R50" s="109">
        <v>3.0387459496361529</v>
      </c>
      <c r="S50" s="111">
        <v>0.2396102605162817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2.8371219615448728</v>
      </c>
      <c r="Y50" s="111">
        <v>0.32467558103914318</v>
      </c>
      <c r="Z50" s="109">
        <v>3.3574169153592779</v>
      </c>
      <c r="AA50" s="111">
        <v>0.39091293175117031</v>
      </c>
      <c r="AB50" s="109">
        <v>0.52029495381440505</v>
      </c>
      <c r="AC50" s="111">
        <v>0.53311625516253158</v>
      </c>
      <c r="AD50" s="109">
        <v>2.9785709463847638</v>
      </c>
      <c r="AE50" s="111">
        <v>0.24027151162263027</v>
      </c>
      <c r="AF50" s="109">
        <v>3.5130447029344429</v>
      </c>
      <c r="AG50" s="111">
        <v>0.99579409799537422</v>
      </c>
      <c r="AH50" s="109">
        <v>0.5344737565496791</v>
      </c>
      <c r="AI50" s="113">
        <v>1.042818826384827</v>
      </c>
    </row>
    <row r="51" spans="1:35">
      <c r="A51" s="13" t="s">
        <v>283</v>
      </c>
      <c r="B51" s="109">
        <v>4.3280154837370759</v>
      </c>
      <c r="C51" s="111">
        <v>0.29565520203320911</v>
      </c>
      <c r="D51" s="109">
        <v>4.4734710987134916</v>
      </c>
      <c r="E51" s="111">
        <v>0.52515553023463868</v>
      </c>
      <c r="F51" s="109">
        <v>4.1337104579196051</v>
      </c>
      <c r="G51" s="111">
        <v>0.33325351888300925</v>
      </c>
      <c r="H51" s="109">
        <v>4.6331426441400554</v>
      </c>
      <c r="I51" s="111">
        <v>1.4485225206384522</v>
      </c>
      <c r="J51" s="109">
        <v>0.15967154542656381</v>
      </c>
      <c r="K51" s="111">
        <v>1.5486283405648775</v>
      </c>
      <c r="L51" s="109">
        <v>4.4493919773357931</v>
      </c>
      <c r="M51" s="111">
        <v>0.32308883486428241</v>
      </c>
      <c r="N51" s="109">
        <v>3.4983868498711672</v>
      </c>
      <c r="O51" s="111">
        <v>0.64204625154173089</v>
      </c>
      <c r="P51" s="109">
        <v>-0.95100512746462584</v>
      </c>
      <c r="Q51" s="111">
        <v>0.70532810565362003</v>
      </c>
      <c r="R51" s="109">
        <v>4.3414668896619553</v>
      </c>
      <c r="S51" s="111">
        <v>0.32090691725452808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4.3611732862073067</v>
      </c>
      <c r="Y51" s="111">
        <v>0.29742490412537131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4.4977489777188824</v>
      </c>
      <c r="AE51" s="111">
        <v>0.3436782268239485</v>
      </c>
      <c r="AF51" s="109">
        <v>3.7086948733958591</v>
      </c>
      <c r="AG51" s="111">
        <v>0.58729529655073098</v>
      </c>
      <c r="AH51" s="109">
        <v>-0.78905410432302325</v>
      </c>
      <c r="AI51" s="113">
        <v>0.68185958644904099</v>
      </c>
    </row>
    <row r="52" spans="1:35">
      <c r="A52" s="13" t="s">
        <v>265</v>
      </c>
      <c r="B52" s="109">
        <v>3.1761927247262518</v>
      </c>
      <c r="C52" s="111">
        <v>0.29133095827034339</v>
      </c>
      <c r="D52" s="109">
        <v>3.416780959111771</v>
      </c>
      <c r="E52" s="111">
        <v>0.50829091291171435</v>
      </c>
      <c r="F52" s="109">
        <v>2.7723843028276378</v>
      </c>
      <c r="G52" s="111">
        <v>0.32427968804060098</v>
      </c>
      <c r="H52" s="109">
        <v>3.57929896601736</v>
      </c>
      <c r="I52" s="111">
        <v>0.92290713859588158</v>
      </c>
      <c r="J52" s="109">
        <v>0.16251800690558893</v>
      </c>
      <c r="K52" s="111">
        <v>1.0364379381924782</v>
      </c>
      <c r="L52" s="109">
        <v>3.187185036423775</v>
      </c>
      <c r="M52" s="111">
        <v>0.29676958521066332</v>
      </c>
      <c r="N52" s="109" t="s">
        <v>14</v>
      </c>
      <c r="O52" s="111" t="s">
        <v>14</v>
      </c>
      <c r="P52" s="109" t="s">
        <v>14</v>
      </c>
      <c r="Q52" s="111" t="s">
        <v>14</v>
      </c>
      <c r="R52" s="109">
        <v>3.1307263853103668</v>
      </c>
      <c r="S52" s="111">
        <v>0.28926625105882114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3.1983029802779819</v>
      </c>
      <c r="Y52" s="111">
        <v>0.29861077487091242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3.0876621482004709</v>
      </c>
      <c r="AE52" s="111">
        <v>0.33069689180646195</v>
      </c>
      <c r="AF52" s="109">
        <v>3.4757842240118859</v>
      </c>
      <c r="AG52" s="111">
        <v>0.58782352903129409</v>
      </c>
      <c r="AH52" s="109">
        <v>0.388122075811415</v>
      </c>
      <c r="AI52" s="113">
        <v>0.66089149411715931</v>
      </c>
    </row>
    <row r="53" spans="1:35">
      <c r="A53" s="13" t="s">
        <v>312</v>
      </c>
      <c r="B53" s="109">
        <v>3.176097593582877</v>
      </c>
      <c r="C53" s="111">
        <v>0.5157510767960316</v>
      </c>
      <c r="D53" s="109">
        <v>2.7645079200753711</v>
      </c>
      <c r="E53" s="111">
        <v>1.1641979955727881</v>
      </c>
      <c r="F53" s="109">
        <v>2.9523787527967338</v>
      </c>
      <c r="G53" s="111">
        <v>0.64920326278259055</v>
      </c>
      <c r="H53" s="109">
        <v>4.0404714733130751</v>
      </c>
      <c r="I53" s="111">
        <v>0.89128965765436163</v>
      </c>
      <c r="J53" s="109">
        <v>1.2759635532377041</v>
      </c>
      <c r="K53" s="111">
        <v>1.4777948053841388</v>
      </c>
      <c r="L53" s="109">
        <v>2.9198520278225009</v>
      </c>
      <c r="M53" s="111">
        <v>0.52016114803029112</v>
      </c>
      <c r="N53" s="109">
        <v>5.2661843784444544</v>
      </c>
      <c r="O53" s="111">
        <v>1.7448136073884684</v>
      </c>
      <c r="P53" s="109">
        <v>2.3463323506219536</v>
      </c>
      <c r="Q53" s="111">
        <v>1.8189318774809082</v>
      </c>
      <c r="R53" s="109">
        <v>2.9398028784458341</v>
      </c>
      <c r="S53" s="111">
        <v>0.9363672352000546</v>
      </c>
      <c r="T53" s="109">
        <v>3.2697687591002529</v>
      </c>
      <c r="U53" s="111">
        <v>0.62137498449520268</v>
      </c>
      <c r="V53" s="109">
        <v>0.32996588065441879</v>
      </c>
      <c r="W53" s="111">
        <v>1.127143426975626</v>
      </c>
      <c r="X53" s="109">
        <v>3.0302296183396309</v>
      </c>
      <c r="Y53" s="111">
        <v>0.54137171037422249</v>
      </c>
      <c r="Z53" s="109">
        <v>4.7214978937736189</v>
      </c>
      <c r="AA53" s="111">
        <v>1.4665168089306837</v>
      </c>
      <c r="AB53" s="109">
        <v>1.6912682754339881</v>
      </c>
      <c r="AC53" s="111">
        <v>1.5543491638928275</v>
      </c>
      <c r="AD53" s="109">
        <v>2.8436127375278741</v>
      </c>
      <c r="AE53" s="111">
        <v>0.5481910542270747</v>
      </c>
      <c r="AF53" s="109">
        <v>4.5825934970754938</v>
      </c>
      <c r="AG53" s="111">
        <v>1.2980477013487017</v>
      </c>
      <c r="AH53" s="109">
        <v>1.7389807595476197</v>
      </c>
      <c r="AI53" s="113">
        <v>1.3846771941336973</v>
      </c>
    </row>
    <row r="54" spans="1:35">
      <c r="A54" s="13" t="s">
        <v>300</v>
      </c>
      <c r="B54" s="109">
        <v>1.5326469970337671</v>
      </c>
      <c r="C54" s="111">
        <v>0.21199427979187035</v>
      </c>
      <c r="D54" s="109">
        <v>2.3528868561533449</v>
      </c>
      <c r="E54" s="111">
        <v>1.2731837128919594</v>
      </c>
      <c r="F54" s="109">
        <v>1.570745723924571</v>
      </c>
      <c r="G54" s="111">
        <v>0.32430669619010327</v>
      </c>
      <c r="H54" s="109">
        <v>1.359934267622374</v>
      </c>
      <c r="I54" s="111">
        <v>0.19269352653511049</v>
      </c>
      <c r="J54" s="109">
        <v>-0.9929525885309709</v>
      </c>
      <c r="K54" s="111">
        <v>1.332470372678302</v>
      </c>
      <c r="L54" s="109">
        <v>1.6880013526328661</v>
      </c>
      <c r="M54" s="111">
        <v>0.14448961619142742</v>
      </c>
      <c r="N54" s="109">
        <v>1.312388671095871</v>
      </c>
      <c r="O54" s="111">
        <v>0.47090134890310331</v>
      </c>
      <c r="P54" s="109">
        <v>-0.37561268153699512</v>
      </c>
      <c r="Q54" s="111">
        <v>0.48805357773522989</v>
      </c>
      <c r="R54" s="109">
        <v>1.47246738940243</v>
      </c>
      <c r="S54" s="111">
        <v>0.22668243623279635</v>
      </c>
      <c r="T54" s="109">
        <v>2.1907353575638209</v>
      </c>
      <c r="U54" s="111">
        <v>0.20058979679138944</v>
      </c>
      <c r="V54" s="109">
        <v>0.71826796816139082</v>
      </c>
      <c r="W54" s="111">
        <v>0.27099536447149403</v>
      </c>
      <c r="X54" s="109">
        <v>1.368006801501549</v>
      </c>
      <c r="Y54" s="111">
        <v>0.26573543433314512</v>
      </c>
      <c r="Z54" s="109">
        <v>2.064186342275538</v>
      </c>
      <c r="AA54" s="111">
        <v>0.26638391701003444</v>
      </c>
      <c r="AB54" s="109">
        <v>0.69617954077398903</v>
      </c>
      <c r="AC54" s="111">
        <v>0.37698732817121244</v>
      </c>
      <c r="AD54" s="109">
        <v>1.4066832199611159</v>
      </c>
      <c r="AE54" s="111">
        <v>0.23984798320001857</v>
      </c>
      <c r="AF54" s="109">
        <v>2.1506510673538179</v>
      </c>
      <c r="AG54" s="111">
        <v>0.3673380490411276</v>
      </c>
      <c r="AH54" s="109">
        <v>0.74396784739270205</v>
      </c>
      <c r="AI54" s="113">
        <v>0.4355288491096575</v>
      </c>
    </row>
    <row r="55" spans="1:35">
      <c r="A55" s="13" t="s">
        <v>278</v>
      </c>
      <c r="B55" s="109">
        <v>7.6017155190056247</v>
      </c>
      <c r="C55" s="111">
        <v>3.1697912956109824</v>
      </c>
      <c r="D55" s="109">
        <v>6.0359035955867819</v>
      </c>
      <c r="E55" s="111">
        <v>1.4522735636833419</v>
      </c>
      <c r="F55" s="109">
        <v>3.3185293822735522</v>
      </c>
      <c r="G55" s="111">
        <v>0.33928175988918696</v>
      </c>
      <c r="H55" s="109">
        <v>12.831421016919091</v>
      </c>
      <c r="I55" s="111">
        <v>6.3345750759852235</v>
      </c>
      <c r="J55" s="109">
        <v>6.7955174213323088</v>
      </c>
      <c r="K55" s="111">
        <v>6.496551703474724</v>
      </c>
      <c r="L55" s="109">
        <v>8.7541830527308662</v>
      </c>
      <c r="M55" s="111">
        <v>4.0010514119067446</v>
      </c>
      <c r="N55" s="109">
        <v>3.9335873763524098</v>
      </c>
      <c r="O55" s="111">
        <v>0.71379273343410921</v>
      </c>
      <c r="P55" s="109">
        <v>-4.8205956763784563</v>
      </c>
      <c r="Q55" s="111">
        <v>4.0647336107029801</v>
      </c>
      <c r="R55" s="109">
        <v>8.1953861576580369</v>
      </c>
      <c r="S55" s="111">
        <v>3.5583115411701693</v>
      </c>
      <c r="T55" s="109">
        <v>3.1621187219671238</v>
      </c>
      <c r="U55" s="111">
        <v>0.60338744821584023</v>
      </c>
      <c r="V55" s="109">
        <v>-5.0332674356909131</v>
      </c>
      <c r="W55" s="111">
        <v>3.6470000221689944</v>
      </c>
      <c r="X55" s="109">
        <v>10.233268551049241</v>
      </c>
      <c r="Y55" s="111">
        <v>4.9551827758017897</v>
      </c>
      <c r="Z55" s="109">
        <v>3.8358264453609392</v>
      </c>
      <c r="AA55" s="111">
        <v>0.53867991467346654</v>
      </c>
      <c r="AB55" s="109">
        <v>-6.3974421056883015</v>
      </c>
      <c r="AC55" s="111">
        <v>4.9792302130303217</v>
      </c>
      <c r="AD55" s="109">
        <v>3.3476862405554879</v>
      </c>
      <c r="AE55" s="111">
        <v>0.37031720293041154</v>
      </c>
      <c r="AF55" s="109">
        <v>10.405981451651179</v>
      </c>
      <c r="AG55" s="111">
        <v>4.859133682180202</v>
      </c>
      <c r="AH55" s="109">
        <v>7.0582952110956914</v>
      </c>
      <c r="AI55" s="113">
        <v>4.8746278336585993</v>
      </c>
    </row>
    <row r="56" spans="1:35">
      <c r="A56" s="13" t="s">
        <v>263</v>
      </c>
      <c r="B56" s="109">
        <v>5.2302443272108716</v>
      </c>
      <c r="C56" s="111">
        <v>0.78933360574401357</v>
      </c>
      <c r="D56" s="109">
        <v>9.4813010528184076</v>
      </c>
      <c r="E56" s="111">
        <v>2.8639608421757501</v>
      </c>
      <c r="F56" s="109">
        <v>4.5147183962458746</v>
      </c>
      <c r="G56" s="111">
        <v>1.0555110177492515</v>
      </c>
      <c r="H56" s="109">
        <v>3.338089784813894</v>
      </c>
      <c r="I56" s="111">
        <v>0.36112062121805333</v>
      </c>
      <c r="J56" s="109">
        <v>-6.1432112680045137</v>
      </c>
      <c r="K56" s="111">
        <v>2.8855551435514188</v>
      </c>
      <c r="L56" s="109">
        <v>5.6700663435417207</v>
      </c>
      <c r="M56" s="111">
        <v>0.88702771561560123</v>
      </c>
      <c r="N56" s="109">
        <v>1.7746309724754199</v>
      </c>
      <c r="O56" s="111">
        <v>0.44849440136741425</v>
      </c>
      <c r="P56" s="109">
        <v>-3.8954353710663008</v>
      </c>
      <c r="Q56" s="111">
        <v>0.99402403887074431</v>
      </c>
      <c r="R56" s="109">
        <v>4.1084680912042089</v>
      </c>
      <c r="S56" s="111">
        <v>0.65240833594444159</v>
      </c>
      <c r="T56" s="109">
        <v>8.663648692504589</v>
      </c>
      <c r="U56" s="111">
        <v>2.6592961298929398</v>
      </c>
      <c r="V56" s="109">
        <v>4.5551806013003802</v>
      </c>
      <c r="W56" s="111">
        <v>2.7362790700502515</v>
      </c>
      <c r="X56" s="109">
        <v>4.43062140955149</v>
      </c>
      <c r="Y56" s="111">
        <v>0.64231425682723564</v>
      </c>
      <c r="Z56" s="109">
        <v>6.2206819171552432</v>
      </c>
      <c r="AA56" s="111">
        <v>1.5916254675721644</v>
      </c>
      <c r="AB56" s="109">
        <v>1.7900605076037532</v>
      </c>
      <c r="AC56" s="111">
        <v>1.7304516901647802</v>
      </c>
      <c r="AD56" s="109">
        <v>4.062499802704286</v>
      </c>
      <c r="AE56" s="111">
        <v>0.57243424442623392</v>
      </c>
      <c r="AF56" s="109">
        <v>13.673824392282519</v>
      </c>
      <c r="AG56" s="111">
        <v>4.8041854910518582</v>
      </c>
      <c r="AH56" s="109">
        <v>9.6113245895782331</v>
      </c>
      <c r="AI56" s="113">
        <v>4.8352465059935588</v>
      </c>
    </row>
    <row r="57" spans="1:35">
      <c r="A57" s="13" t="s">
        <v>307</v>
      </c>
      <c r="B57" s="109">
        <v>1.726133471792459</v>
      </c>
      <c r="C57" s="111">
        <v>0.30604039918523579</v>
      </c>
      <c r="D57" s="109">
        <v>2.3378965218318588</v>
      </c>
      <c r="E57" s="111">
        <v>0.65057008704115937</v>
      </c>
      <c r="F57" s="109">
        <v>1.526996230885328</v>
      </c>
      <c r="G57" s="111">
        <v>0.59968383449908391</v>
      </c>
      <c r="H57" s="109">
        <v>1.297405124558193</v>
      </c>
      <c r="I57" s="111">
        <v>0.26610750227320812</v>
      </c>
      <c r="J57" s="109">
        <v>-1.0404913972736658</v>
      </c>
      <c r="K57" s="111">
        <v>0.69865197273009738</v>
      </c>
      <c r="L57" s="109">
        <v>1.750518667712698</v>
      </c>
      <c r="M57" s="111">
        <v>0.32549679192633146</v>
      </c>
      <c r="N57" s="109">
        <v>1.3629437208736661</v>
      </c>
      <c r="O57" s="111">
        <v>0.75070529004328157</v>
      </c>
      <c r="P57" s="109">
        <v>-0.38757494683903193</v>
      </c>
      <c r="Q57" s="111">
        <v>0.81892368918281688</v>
      </c>
      <c r="R57" s="109">
        <v>1.98457835574235</v>
      </c>
      <c r="S57" s="111">
        <v>0.37403856972260102</v>
      </c>
      <c r="T57" s="109">
        <v>0.90477299252234511</v>
      </c>
      <c r="U57" s="111">
        <v>0.54804518506848032</v>
      </c>
      <c r="V57" s="109">
        <v>-1.0798053632200049</v>
      </c>
      <c r="W57" s="111">
        <v>0.67625901100327268</v>
      </c>
      <c r="X57" s="109">
        <v>1.914179596734525</v>
      </c>
      <c r="Y57" s="111">
        <v>0.34504589900532806</v>
      </c>
      <c r="Z57" s="109">
        <v>0.40379140395798419</v>
      </c>
      <c r="AA57" s="111">
        <v>0.20196070116037504</v>
      </c>
      <c r="AB57" s="109">
        <v>-1.5103881927765408</v>
      </c>
      <c r="AC57" s="111">
        <v>0.40993729639749826</v>
      </c>
      <c r="AD57" s="109">
        <v>1.7696047800580861</v>
      </c>
      <c r="AE57" s="111">
        <v>0.31782577464525702</v>
      </c>
      <c r="AF57" s="109">
        <v>0.64722891861424048</v>
      </c>
      <c r="AG57" s="111">
        <v>0.34290674338082078</v>
      </c>
      <c r="AH57" s="109">
        <v>-1.1223758614438455</v>
      </c>
      <c r="AI57" s="113">
        <v>0.46587894467612678</v>
      </c>
    </row>
    <row r="58" spans="1:35">
      <c r="A58" s="53" t="s">
        <v>299</v>
      </c>
      <c r="B58" s="109">
        <v>2.007379629426179</v>
      </c>
      <c r="C58" s="111">
        <v>0.1211111080130657</v>
      </c>
      <c r="D58" s="109">
        <v>1.773152805245914</v>
      </c>
      <c r="E58" s="111">
        <v>0.2557973001279204</v>
      </c>
      <c r="F58" s="109">
        <v>2.536240391597429</v>
      </c>
      <c r="G58" s="111">
        <v>0.2833716333558014</v>
      </c>
      <c r="H58" s="109">
        <v>1.8121229223515809</v>
      </c>
      <c r="I58" s="111">
        <v>0.14055320058915005</v>
      </c>
      <c r="J58" s="109">
        <v>3.897011710566689E-2</v>
      </c>
      <c r="K58" s="111">
        <v>0.28921032309203476</v>
      </c>
      <c r="L58" s="109">
        <v>2.2314117037330399</v>
      </c>
      <c r="M58" s="111">
        <v>0.18585951283518631</v>
      </c>
      <c r="N58" s="109">
        <v>1.7999556860582431</v>
      </c>
      <c r="O58" s="111">
        <v>0.1487660921408113</v>
      </c>
      <c r="P58" s="109">
        <v>-0.4314560176747968</v>
      </c>
      <c r="Q58" s="111">
        <v>0.233593825559194</v>
      </c>
      <c r="R58" s="109">
        <v>2.0368092209130082</v>
      </c>
      <c r="S58" s="111">
        <v>0.13234200582167788</v>
      </c>
      <c r="T58" s="109">
        <v>2.3854885703063822</v>
      </c>
      <c r="U58" s="111">
        <v>0.49369916176088546</v>
      </c>
      <c r="V58" s="109">
        <v>0.34867934939337397</v>
      </c>
      <c r="W58" s="111">
        <v>0.50603378591872483</v>
      </c>
      <c r="X58" s="109">
        <v>2.1477168478925339</v>
      </c>
      <c r="Y58" s="111">
        <v>0.16034907082050401</v>
      </c>
      <c r="Z58" s="109">
        <v>1.7829847334124911</v>
      </c>
      <c r="AA58" s="111">
        <v>0.19128835572473932</v>
      </c>
      <c r="AB58" s="109">
        <v>-0.36473211448004283</v>
      </c>
      <c r="AC58" s="111">
        <v>0.25466327882340922</v>
      </c>
      <c r="AD58" s="109">
        <v>2.0075268570942351</v>
      </c>
      <c r="AE58" s="111">
        <v>0.12002463980632953</v>
      </c>
      <c r="AF58" s="109">
        <v>2.3666344397987631</v>
      </c>
      <c r="AG58" s="111">
        <v>0.51101927820057502</v>
      </c>
      <c r="AH58" s="109">
        <v>0.35910758270452803</v>
      </c>
      <c r="AI58" s="113">
        <v>0.51548406480189957</v>
      </c>
    </row>
    <row r="59" spans="1:35">
      <c r="A59" s="13" t="s">
        <v>287</v>
      </c>
      <c r="B59" s="109">
        <v>3.8074144964945669</v>
      </c>
      <c r="C59" s="111">
        <v>0.75394117157204532</v>
      </c>
      <c r="D59" s="109">
        <v>2.856099071899838</v>
      </c>
      <c r="E59" s="111">
        <v>0.97096677798139874</v>
      </c>
      <c r="F59" s="109">
        <v>4.5408442356438767</v>
      </c>
      <c r="G59" s="111">
        <v>1.1525894449367857</v>
      </c>
      <c r="H59" s="109">
        <v>2.8436733683063311</v>
      </c>
      <c r="I59" s="111">
        <v>0.72291053056256505</v>
      </c>
      <c r="J59" s="109">
        <v>-1.242570359350692E-2</v>
      </c>
      <c r="K59" s="111">
        <v>1.2171853714959395</v>
      </c>
      <c r="L59" s="109">
        <v>4.6580928241512698</v>
      </c>
      <c r="M59" s="111">
        <v>0.77964303619003694</v>
      </c>
      <c r="N59" s="109">
        <v>1.1112391710206599</v>
      </c>
      <c r="O59" s="111">
        <v>0.60168445302825646</v>
      </c>
      <c r="P59" s="109">
        <v>-3.5468536531306096</v>
      </c>
      <c r="Q59" s="111">
        <v>0.97761018407828038</v>
      </c>
      <c r="R59" s="109">
        <v>3.3306222865416228</v>
      </c>
      <c r="S59" s="111">
        <v>0.90012743986190979</v>
      </c>
      <c r="T59" s="109">
        <v>4.0812328088772816</v>
      </c>
      <c r="U59" s="111">
        <v>1.0243023455083802</v>
      </c>
      <c r="V59" s="109">
        <v>0.75061052233565873</v>
      </c>
      <c r="W59" s="111">
        <v>1.3571486624002087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2.852224592868339</v>
      </c>
      <c r="AE59" s="111">
        <v>0.52954663123069745</v>
      </c>
      <c r="AF59" s="109">
        <v>4.3494181543778208</v>
      </c>
      <c r="AG59" s="111">
        <v>1.0742022865734433</v>
      </c>
      <c r="AH59" s="109">
        <v>1.4971935615094818</v>
      </c>
      <c r="AI59" s="113">
        <v>1.1868896794806589</v>
      </c>
    </row>
    <row r="60" spans="1:35">
      <c r="A60" s="33" t="s">
        <v>269</v>
      </c>
      <c r="B60" s="109">
        <v>2.4621683387687301</v>
      </c>
      <c r="C60" s="111">
        <v>0.84061132138686978</v>
      </c>
      <c r="D60" s="109">
        <v>2.3688406502521691</v>
      </c>
      <c r="E60" s="111">
        <v>1.0577071363299806</v>
      </c>
      <c r="F60" s="109">
        <v>3.461223806488654</v>
      </c>
      <c r="G60" s="111">
        <v>1.8456279965601812</v>
      </c>
      <c r="H60" s="109">
        <v>0.64289450190923769</v>
      </c>
      <c r="I60" s="111">
        <v>0.25804180670853433</v>
      </c>
      <c r="J60" s="109">
        <v>-1.7259461483429313</v>
      </c>
      <c r="K60" s="111">
        <v>1.0927230445468921</v>
      </c>
      <c r="L60" s="109">
        <v>2.4795817446764632</v>
      </c>
      <c r="M60" s="111">
        <v>0.848608224438821</v>
      </c>
      <c r="N60" s="109">
        <v>0.64469545002975504</v>
      </c>
      <c r="O60" s="111">
        <v>0.34490389093062895</v>
      </c>
      <c r="P60" s="109">
        <v>-1.8348862946467082</v>
      </c>
      <c r="Q60" s="111">
        <v>0.91798046253316323</v>
      </c>
      <c r="R60" s="109">
        <v>2.133048339831324</v>
      </c>
      <c r="S60" s="111">
        <v>0.80226105745437393</v>
      </c>
      <c r="T60" s="109">
        <v>5.6990029551410837</v>
      </c>
      <c r="U60" s="111">
        <v>4.495831452432058</v>
      </c>
      <c r="V60" s="109">
        <v>3.5659546153097597</v>
      </c>
      <c r="W60" s="111">
        <v>4.5824100681257098</v>
      </c>
      <c r="X60" s="109">
        <v>2.47641038034324</v>
      </c>
      <c r="Y60" s="111">
        <v>0.84549243084186809</v>
      </c>
      <c r="Z60" s="109" t="s">
        <v>14</v>
      </c>
      <c r="AA60" s="111" t="s">
        <v>14</v>
      </c>
      <c r="AB60" s="109" t="s">
        <v>14</v>
      </c>
      <c r="AC60" s="111" t="s">
        <v>14</v>
      </c>
      <c r="AD60" s="109">
        <v>2.494047632027065</v>
      </c>
      <c r="AE60" s="111">
        <v>0.8612088038707193</v>
      </c>
      <c r="AF60" s="109" t="s">
        <v>14</v>
      </c>
      <c r="AG60" s="111" t="s">
        <v>14</v>
      </c>
      <c r="AH60" s="109" t="s">
        <v>14</v>
      </c>
      <c r="AI60" s="113" t="s">
        <v>14</v>
      </c>
    </row>
    <row r="61" spans="1:35">
      <c r="A61" s="54" t="s">
        <v>290</v>
      </c>
      <c r="B61" s="109">
        <v>3.2522271848230382</v>
      </c>
      <c r="C61" s="111">
        <v>0.1423844745563724</v>
      </c>
      <c r="D61" s="109">
        <v>3.3270154921098589</v>
      </c>
      <c r="E61" s="111">
        <v>0.22978420869540311</v>
      </c>
      <c r="F61" s="109">
        <v>3.2837584653145639</v>
      </c>
      <c r="G61" s="111">
        <v>0.14244490814184979</v>
      </c>
      <c r="H61" s="109">
        <v>3.3581293375618668</v>
      </c>
      <c r="I61" s="111">
        <v>0.28376646509257369</v>
      </c>
      <c r="J61" s="109">
        <v>0.16960709038637631</v>
      </c>
      <c r="K61" s="111">
        <v>0.39501310732170608</v>
      </c>
      <c r="L61" s="109">
        <v>3.3552224404749769</v>
      </c>
      <c r="M61" s="111">
        <v>0.1844943438393728</v>
      </c>
      <c r="N61" s="109">
        <v>2.6095260386153032</v>
      </c>
      <c r="O61" s="111">
        <v>0.1901101082126386</v>
      </c>
      <c r="P61" s="109">
        <v>-0.72490307046019919</v>
      </c>
      <c r="Q61" s="111">
        <v>0.29774553571442192</v>
      </c>
      <c r="R61" s="109">
        <v>3.1332069871760519</v>
      </c>
      <c r="S61" s="111">
        <v>0.1558119947699588</v>
      </c>
      <c r="T61" s="109">
        <v>3.6675215872197748</v>
      </c>
      <c r="U61" s="111">
        <v>0.34029274430313672</v>
      </c>
      <c r="V61" s="109">
        <v>0.49717266329806931</v>
      </c>
      <c r="W61" s="111">
        <v>0.41508382597181781</v>
      </c>
      <c r="X61" s="109">
        <v>3.207213801561374</v>
      </c>
      <c r="Y61" s="111">
        <v>0.209444798040199</v>
      </c>
      <c r="Z61" s="109">
        <v>3.901251201143844</v>
      </c>
      <c r="AA61" s="111">
        <v>0.21687037757354971</v>
      </c>
      <c r="AB61" s="109">
        <v>0.1942040206454391</v>
      </c>
      <c r="AC61" s="111">
        <v>0.40788298102520709</v>
      </c>
      <c r="AD61" s="109">
        <v>3.0460852602633581</v>
      </c>
      <c r="AE61" s="111">
        <v>0.11707709625434939</v>
      </c>
      <c r="AF61" s="109">
        <v>3.5338897512778402</v>
      </c>
      <c r="AG61" s="111">
        <v>0.27168311088715041</v>
      </c>
      <c r="AH61" s="109">
        <v>0.3877911171362286</v>
      </c>
      <c r="AI61" s="113">
        <v>0.2982259938825651</v>
      </c>
    </row>
    <row r="62" spans="1:35">
      <c r="A62" s="54" t="s">
        <v>314</v>
      </c>
      <c r="B62" s="109">
        <v>3.2678170204162602</v>
      </c>
      <c r="C62" s="111">
        <v>0.1768118888139725</v>
      </c>
      <c r="D62" s="109">
        <v>3.212816476821899</v>
      </c>
      <c r="E62" s="111">
        <v>0.38264456391334528</v>
      </c>
      <c r="F62" s="109">
        <v>3.14783787727356</v>
      </c>
      <c r="G62" s="111">
        <v>0.168293371796608</v>
      </c>
      <c r="H62" s="109">
        <v>3.4139261245727539</v>
      </c>
      <c r="I62" s="111">
        <v>0.35603052377700811</v>
      </c>
      <c r="J62" s="109">
        <v>0.1700696796178818</v>
      </c>
      <c r="K62" s="111">
        <v>0.5279955267906189</v>
      </c>
      <c r="L62" s="109">
        <v>3.4505794048309331</v>
      </c>
      <c r="M62" s="111">
        <v>0.22053062915801999</v>
      </c>
      <c r="N62" s="109">
        <v>2.392163753509521</v>
      </c>
      <c r="O62" s="111">
        <v>0.20452722907066351</v>
      </c>
      <c r="P62" s="109">
        <v>-1.633045554161072</v>
      </c>
      <c r="Q62" s="111">
        <v>0.35577249526977539</v>
      </c>
      <c r="R62" s="109">
        <v>3.1746165752410889</v>
      </c>
      <c r="S62" s="111">
        <v>0.19547922909259799</v>
      </c>
      <c r="T62" s="109">
        <v>4.0697226524353027</v>
      </c>
      <c r="U62" s="111">
        <v>0.68204325437545776</v>
      </c>
      <c r="V62" s="109">
        <v>0.8889155387878418</v>
      </c>
      <c r="W62" s="111">
        <v>0.74051511287689209</v>
      </c>
      <c r="X62" s="109">
        <v>3.2547860145568852</v>
      </c>
      <c r="Y62" s="111">
        <v>0.2579997181892395</v>
      </c>
      <c r="Z62" s="109">
        <v>4.1125211715698242</v>
      </c>
      <c r="AA62" s="111">
        <v>0.32988372445106512</v>
      </c>
      <c r="AB62" s="109">
        <v>0.19977906346321109</v>
      </c>
      <c r="AC62" s="111">
        <v>0.55352097749710083</v>
      </c>
      <c r="AD62" s="109">
        <v>3.0355806350708008</v>
      </c>
      <c r="AE62" s="111">
        <v>0.1544607877731323</v>
      </c>
      <c r="AF62" s="109">
        <v>3.9193539619445801</v>
      </c>
      <c r="AG62" s="111">
        <v>0.35910043120384222</v>
      </c>
      <c r="AH62" s="109">
        <v>0.55852502584457397</v>
      </c>
      <c r="AI62" s="113">
        <v>0.40583324432373052</v>
      </c>
    </row>
    <row r="63" spans="1:35" ht="13.8" thickBot="1">
      <c r="A63" s="54" t="s">
        <v>316</v>
      </c>
      <c r="B63" s="109">
        <v>2.8908489968777662</v>
      </c>
      <c r="C63" s="111">
        <v>0.1006492226776223</v>
      </c>
      <c r="D63" s="109">
        <v>3.0432687936108418</v>
      </c>
      <c r="E63" s="111">
        <v>0.18404809018739191</v>
      </c>
      <c r="F63" s="109">
        <v>3.014662900534681</v>
      </c>
      <c r="G63" s="111">
        <v>0.1303402254980692</v>
      </c>
      <c r="H63" s="109">
        <v>2.816409951246698</v>
      </c>
      <c r="I63" s="111">
        <v>0.18222240662380329</v>
      </c>
      <c r="J63" s="109">
        <v>-0.1020699311639983</v>
      </c>
      <c r="K63" s="111">
        <v>0.28144740010593949</v>
      </c>
      <c r="L63" s="109">
        <v>3.020328376973012</v>
      </c>
      <c r="M63" s="111">
        <v>0.12621834855555211</v>
      </c>
      <c r="N63" s="109">
        <v>2.2408729339624198</v>
      </c>
      <c r="O63" s="111">
        <v>0.13793947269668391</v>
      </c>
      <c r="P63" s="109">
        <v>-0.8778629399095953</v>
      </c>
      <c r="Q63" s="111">
        <v>0.21199666999638381</v>
      </c>
      <c r="R63" s="109">
        <v>2.7617753683674078</v>
      </c>
      <c r="S63" s="111">
        <v>0.1091401406311502</v>
      </c>
      <c r="T63" s="109">
        <v>3.499054620210623</v>
      </c>
      <c r="U63" s="111">
        <v>0.29576211349285231</v>
      </c>
      <c r="V63" s="109">
        <v>0.81881965656012534</v>
      </c>
      <c r="W63" s="111">
        <v>0.3323051517449323</v>
      </c>
      <c r="X63" s="109">
        <v>2.8356123589316491</v>
      </c>
      <c r="Y63" s="111">
        <v>0.1402673163873005</v>
      </c>
      <c r="Z63" s="109">
        <v>3.543230452898972</v>
      </c>
      <c r="AA63" s="111">
        <v>0.17770980017294599</v>
      </c>
      <c r="AB63" s="109">
        <v>0.22784890146461839</v>
      </c>
      <c r="AC63" s="111">
        <v>0.29732849975941161</v>
      </c>
      <c r="AD63" s="109">
        <v>2.7303248470638009</v>
      </c>
      <c r="AE63" s="111">
        <v>8.8496918407138705E-2</v>
      </c>
      <c r="AF63" s="109">
        <v>3.6149123023887442</v>
      </c>
      <c r="AG63" s="111">
        <v>0.25101306526432959</v>
      </c>
      <c r="AH63" s="109">
        <v>0.54757880165538519</v>
      </c>
      <c r="AI63" s="113">
        <v>0.27247799226875419</v>
      </c>
    </row>
    <row r="64" spans="1:35" ht="16.2" thickBot="1">
      <c r="A64" s="67" t="s">
        <v>11</v>
      </c>
      <c r="B64" s="121">
        <v>3.3639607091629919</v>
      </c>
      <c r="C64" s="122">
        <v>0.39524410078310296</v>
      </c>
      <c r="D64" s="121">
        <v>3.042913709726629</v>
      </c>
      <c r="E64" s="122">
        <v>1.1309517145171204</v>
      </c>
      <c r="F64" s="121">
        <v>2.571693807953245</v>
      </c>
      <c r="G64" s="122">
        <v>0.62837236660653573</v>
      </c>
      <c r="H64" s="121">
        <v>3.8469243105529922</v>
      </c>
      <c r="I64" s="122">
        <v>0.42430622120199468</v>
      </c>
      <c r="J64" s="121">
        <v>0.80401060082636322</v>
      </c>
      <c r="K64" s="122">
        <v>1.2166877810657646</v>
      </c>
      <c r="L64" s="121">
        <v>4.5198705139942401</v>
      </c>
      <c r="M64" s="122">
        <v>0.49477408173240056</v>
      </c>
      <c r="N64" s="121">
        <v>2.1079664029614298</v>
      </c>
      <c r="O64" s="122">
        <v>0.49266729030879003</v>
      </c>
      <c r="P64" s="121">
        <v>-2.4119041110328103</v>
      </c>
      <c r="Q64" s="122">
        <v>0.70076068240305756</v>
      </c>
      <c r="R64" s="121">
        <v>2.9418325228992739</v>
      </c>
      <c r="S64" s="122">
        <v>0.43178403073516364</v>
      </c>
      <c r="T64" s="121">
        <v>4.4723713333853912</v>
      </c>
      <c r="U64" s="122">
        <v>0.85531503602398751</v>
      </c>
      <c r="V64" s="121">
        <v>1.5305388104861173</v>
      </c>
      <c r="W64" s="122">
        <v>0.93322217991874001</v>
      </c>
      <c r="X64" s="121">
        <v>3.1626614765004408</v>
      </c>
      <c r="Y64" s="122">
        <v>0.53017580631178485</v>
      </c>
      <c r="Z64" s="121">
        <v>3.7728927566340129</v>
      </c>
      <c r="AA64" s="122">
        <v>0.49911220017719304</v>
      </c>
      <c r="AB64" s="121">
        <v>0.61023128013357208</v>
      </c>
      <c r="AC64" s="122">
        <v>0.70759515513570193</v>
      </c>
      <c r="AD64" s="121">
        <v>3.2074348358410392</v>
      </c>
      <c r="AE64" s="122">
        <v>0.41483648491331943</v>
      </c>
      <c r="AF64" s="121">
        <v>3.63173631787885</v>
      </c>
      <c r="AG64" s="122">
        <v>0.64538084970204912</v>
      </c>
      <c r="AH64" s="121">
        <v>0.42430148203781082</v>
      </c>
      <c r="AI64" s="123">
        <v>0.6716698612658063</v>
      </c>
    </row>
    <row r="66" spans="1:1">
      <c r="A66" s="31" t="s">
        <v>463</v>
      </c>
    </row>
    <row r="67" spans="1:1">
      <c r="A67" s="31" t="s">
        <v>546</v>
      </c>
    </row>
    <row r="68" spans="1:1">
      <c r="A68" s="5" t="s">
        <v>544</v>
      </c>
    </row>
    <row r="69" spans="1:1">
      <c r="A69" s="31" t="s">
        <v>484</v>
      </c>
    </row>
    <row r="70" spans="1:1">
      <c r="A70" s="5" t="s">
        <v>371</v>
      </c>
    </row>
    <row r="71" spans="1:1">
      <c r="A71" s="5"/>
    </row>
    <row r="72" spans="1:1">
      <c r="A72" s="5"/>
    </row>
    <row r="73" spans="1:1">
      <c r="A73" s="5"/>
    </row>
    <row r="74" spans="1:1">
      <c r="A74" s="47"/>
    </row>
    <row r="75" spans="1:1">
      <c r="A75" s="31"/>
    </row>
    <row r="76" spans="1:1">
      <c r="A76" s="5"/>
    </row>
    <row r="78" spans="1:1">
      <c r="A78" s="324"/>
    </row>
  </sheetData>
  <mergeCells count="23">
    <mergeCell ref="AH9:AI9"/>
    <mergeCell ref="V9:W9"/>
    <mergeCell ref="X9:Y9"/>
    <mergeCell ref="Z9:AA9"/>
    <mergeCell ref="AB9:AC9"/>
    <mergeCell ref="AD9:AE9"/>
    <mergeCell ref="AF9:AG9"/>
    <mergeCell ref="T9:U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R9:S9"/>
  </mergeCells>
  <conditionalFormatting sqref="J12:J64 P12:P64 V12:V64 AB12:AB64 AH12:AH64">
    <cfRule type="expression" dxfId="34" priority="2">
      <formula>ABS(J12/K12)&gt;1.96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8"/>
  <dimension ref="A1:AI70"/>
  <sheetViews>
    <sheetView showGridLines="0" topLeftCell="A46" zoomScale="93" zoomScaleNormal="93" zoomScalePageLayoutView="85" workbookViewId="0"/>
  </sheetViews>
  <sheetFormatPr defaultColWidth="8.77734375" defaultRowHeight="13.2"/>
  <cols>
    <col min="1" max="1" width="34" style="5" customWidth="1"/>
    <col min="2" max="9" width="10.33203125" style="5" customWidth="1"/>
    <col min="10" max="16384" width="8.77734375" style="5"/>
  </cols>
  <sheetData>
    <row r="1" spans="1:35">
      <c r="A1" s="5" t="s">
        <v>243</v>
      </c>
      <c r="J1" s="248" t="s">
        <v>195</v>
      </c>
      <c r="O1" s="60"/>
    </row>
    <row r="2" spans="1:35">
      <c r="J2" s="24" t="s">
        <v>430</v>
      </c>
    </row>
    <row r="3" spans="1:35">
      <c r="A3" s="351" t="s">
        <v>330</v>
      </c>
    </row>
    <row r="4" spans="1:35" ht="13.8">
      <c r="A4" s="311" t="s">
        <v>40</v>
      </c>
    </row>
    <row r="5" spans="1:35">
      <c r="A5" s="32"/>
    </row>
    <row r="6" spans="1:35" s="37" customFormat="1" ht="13.8" thickBot="1">
      <c r="A6" s="43"/>
    </row>
    <row r="7" spans="1:35" s="37" customFormat="1">
      <c r="A7" s="307"/>
      <c r="B7" s="440" t="s">
        <v>548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578"/>
      <c r="J8" s="447" t="s">
        <v>31</v>
      </c>
      <c r="K8" s="435"/>
      <c r="L8" s="435"/>
      <c r="M8" s="435"/>
      <c r="N8" s="435"/>
      <c r="O8" s="578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578"/>
      <c r="F9" s="447" t="s">
        <v>34</v>
      </c>
      <c r="G9" s="578"/>
      <c r="H9" s="435" t="s">
        <v>35</v>
      </c>
      <c r="I9" s="578"/>
      <c r="J9" s="447" t="s">
        <v>48</v>
      </c>
      <c r="K9" s="578"/>
      <c r="L9" s="447" t="s">
        <v>71</v>
      </c>
      <c r="M9" s="578"/>
      <c r="N9" s="435" t="s">
        <v>0</v>
      </c>
      <c r="O9" s="578"/>
      <c r="P9" s="447" t="s">
        <v>49</v>
      </c>
      <c r="Q9" s="578"/>
      <c r="R9" s="447" t="s">
        <v>39</v>
      </c>
      <c r="S9" s="578"/>
      <c r="T9" s="435" t="s">
        <v>0</v>
      </c>
      <c r="U9" s="439"/>
    </row>
    <row r="10" spans="1:35" ht="26.4">
      <c r="A10" s="44"/>
      <c r="B10" s="63" t="s">
        <v>524</v>
      </c>
      <c r="C10" s="64" t="s">
        <v>2</v>
      </c>
      <c r="D10" s="63" t="s">
        <v>524</v>
      </c>
      <c r="E10" s="64" t="s">
        <v>2</v>
      </c>
      <c r="F10" s="63" t="s">
        <v>524</v>
      </c>
      <c r="G10" s="64" t="s">
        <v>2</v>
      </c>
      <c r="H10" s="27" t="s">
        <v>550</v>
      </c>
      <c r="I10" s="64" t="s">
        <v>2</v>
      </c>
      <c r="J10" s="63" t="s">
        <v>524</v>
      </c>
      <c r="K10" s="64" t="s">
        <v>2</v>
      </c>
      <c r="L10" s="63" t="s">
        <v>524</v>
      </c>
      <c r="M10" s="64" t="s">
        <v>2</v>
      </c>
      <c r="N10" s="27" t="s">
        <v>550</v>
      </c>
      <c r="O10" s="64" t="s">
        <v>2</v>
      </c>
      <c r="P10" s="63" t="s">
        <v>524</v>
      </c>
      <c r="Q10" s="64" t="s">
        <v>2</v>
      </c>
      <c r="R10" s="63" t="s">
        <v>524</v>
      </c>
      <c r="S10" s="64" t="s">
        <v>2</v>
      </c>
      <c r="T10" s="27" t="s">
        <v>550</v>
      </c>
      <c r="U10" s="65" t="s">
        <v>2</v>
      </c>
    </row>
    <row r="11" spans="1:35">
      <c r="A11" s="13" t="s">
        <v>281</v>
      </c>
      <c r="B11" s="109">
        <v>16.890660256301459</v>
      </c>
      <c r="C11" s="111">
        <v>0.42158819103356754</v>
      </c>
      <c r="D11" s="109">
        <v>17.195040006308751</v>
      </c>
      <c r="E11" s="111">
        <v>0.68293094081553074</v>
      </c>
      <c r="F11" s="109">
        <v>16.716961406078269</v>
      </c>
      <c r="G11" s="111">
        <v>0.49786842550163768</v>
      </c>
      <c r="H11" s="109">
        <v>0.47807860023048221</v>
      </c>
      <c r="I11" s="111">
        <v>0.80367839936268104</v>
      </c>
      <c r="J11" s="109">
        <v>25.557659141145571</v>
      </c>
      <c r="K11" s="111">
        <v>0.72937943879031297</v>
      </c>
      <c r="L11" s="109">
        <v>6.5259623360697336</v>
      </c>
      <c r="M11" s="111">
        <v>0.32114500861330519</v>
      </c>
      <c r="N11" s="109">
        <v>-19.031696805075839</v>
      </c>
      <c r="O11" s="111">
        <v>0.85227113671487731</v>
      </c>
      <c r="P11" s="109">
        <v>25.212224240419459</v>
      </c>
      <c r="Q11" s="111">
        <v>0.80616580410562078</v>
      </c>
      <c r="R11" s="109">
        <v>14.448028581387369</v>
      </c>
      <c r="S11" s="111">
        <v>0.35592972565728354</v>
      </c>
      <c r="T11" s="109">
        <v>-10.76419565903209</v>
      </c>
      <c r="U11" s="113">
        <v>0.77912459835977144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284</v>
      </c>
      <c r="B12" s="109">
        <v>14.304757529608271</v>
      </c>
      <c r="C12" s="111">
        <v>0.27767240163476481</v>
      </c>
      <c r="D12" s="109">
        <v>15.005918205913609</v>
      </c>
      <c r="E12" s="111">
        <v>0.45682247782493474</v>
      </c>
      <c r="F12" s="109">
        <v>13.921645072784511</v>
      </c>
      <c r="G12" s="111">
        <v>0.29057227702603716</v>
      </c>
      <c r="H12" s="109">
        <v>1.0842731331290985</v>
      </c>
      <c r="I12" s="111">
        <v>0.47162915475495232</v>
      </c>
      <c r="J12" s="109">
        <v>19.757280094373812</v>
      </c>
      <c r="K12" s="111">
        <v>0.79168459831660454</v>
      </c>
      <c r="L12" s="109">
        <v>5.9462990841064283</v>
      </c>
      <c r="M12" s="111">
        <v>0.23637076956918318</v>
      </c>
      <c r="N12" s="109">
        <v>-13.810981010267383</v>
      </c>
      <c r="O12" s="111">
        <v>0.86747650724257053</v>
      </c>
      <c r="P12" s="109">
        <v>18.46023847476604</v>
      </c>
      <c r="Q12" s="111">
        <v>0.7985748845722056</v>
      </c>
      <c r="R12" s="109">
        <v>13.1068147773106</v>
      </c>
      <c r="S12" s="111">
        <v>0.24138402025504796</v>
      </c>
      <c r="T12" s="109">
        <v>-5.3534236974554403</v>
      </c>
      <c r="U12" s="113">
        <v>0.80235206987076002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292</v>
      </c>
      <c r="B13" s="109">
        <v>16.2974858433764</v>
      </c>
      <c r="C13" s="111">
        <v>0.28263514093862402</v>
      </c>
      <c r="D13" s="109">
        <v>17.39504355625736</v>
      </c>
      <c r="E13" s="111">
        <v>0.43662728235207238</v>
      </c>
      <c r="F13" s="109">
        <v>15.65371491251881</v>
      </c>
      <c r="G13" s="111">
        <v>0.31500003342257554</v>
      </c>
      <c r="H13" s="109">
        <v>1.7413286437385498</v>
      </c>
      <c r="I13" s="111">
        <v>0.48147628118193403</v>
      </c>
      <c r="J13" s="109">
        <v>24.63093113450876</v>
      </c>
      <c r="K13" s="111">
        <v>0.70789867148060159</v>
      </c>
      <c r="L13" s="109">
        <v>8.0497813008038257</v>
      </c>
      <c r="M13" s="111">
        <v>0.16765389028928485</v>
      </c>
      <c r="N13" s="109">
        <v>-16.581149833704934</v>
      </c>
      <c r="O13" s="111">
        <v>0.74337644148394511</v>
      </c>
      <c r="P13" s="109">
        <v>22.679319622864249</v>
      </c>
      <c r="Q13" s="111">
        <v>0.63887001202092597</v>
      </c>
      <c r="R13" s="109">
        <v>14.32943479191974</v>
      </c>
      <c r="S13" s="111">
        <v>0.25002314031585715</v>
      </c>
      <c r="T13" s="109">
        <v>-8.3498848309445091</v>
      </c>
      <c r="U13" s="113">
        <v>0.64734003704507281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296</v>
      </c>
      <c r="B14" s="109">
        <v>16.33796592468148</v>
      </c>
      <c r="C14" s="111">
        <v>0.23651901462716157</v>
      </c>
      <c r="D14" s="109">
        <v>17.223506729526061</v>
      </c>
      <c r="E14" s="111">
        <v>0.41953963569960684</v>
      </c>
      <c r="F14" s="109">
        <v>15.971233020099859</v>
      </c>
      <c r="G14" s="111">
        <v>0.24371168706625215</v>
      </c>
      <c r="H14" s="109">
        <v>1.252273709426202</v>
      </c>
      <c r="I14" s="111">
        <v>0.42570789298879524</v>
      </c>
      <c r="J14" s="109">
        <v>31.392489653822899</v>
      </c>
      <c r="K14" s="111">
        <v>0.42894509347104465</v>
      </c>
      <c r="L14" s="109">
        <v>6.6130079306807517</v>
      </c>
      <c r="M14" s="111">
        <v>0.12191780093376761</v>
      </c>
      <c r="N14" s="109">
        <v>-24.779481723142148</v>
      </c>
      <c r="O14" s="111">
        <v>0.44114921688209296</v>
      </c>
      <c r="P14" s="109">
        <v>27.202441452020949</v>
      </c>
      <c r="Q14" s="111">
        <v>0.35656696611608724</v>
      </c>
      <c r="R14" s="109">
        <v>12.599080735803909</v>
      </c>
      <c r="S14" s="111">
        <v>0.19812484952806292</v>
      </c>
      <c r="T14" s="109">
        <v>-14.60336071621704</v>
      </c>
      <c r="U14" s="113">
        <v>0.41335154075955727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308</v>
      </c>
      <c r="B15" s="109">
        <v>18.038291984292869</v>
      </c>
      <c r="C15" s="111">
        <v>0.21222012764362871</v>
      </c>
      <c r="D15" s="109">
        <v>18.635585359729379</v>
      </c>
      <c r="E15" s="111">
        <v>0.33510425857510379</v>
      </c>
      <c r="F15" s="109">
        <v>17.7857709165058</v>
      </c>
      <c r="G15" s="111">
        <v>0.21474509246561349</v>
      </c>
      <c r="H15" s="109">
        <v>0.84981444322357902</v>
      </c>
      <c r="I15" s="111">
        <v>0.31719781159857674</v>
      </c>
      <c r="J15" s="109">
        <v>28.29254491478941</v>
      </c>
      <c r="K15" s="111">
        <v>0.41629896662240734</v>
      </c>
      <c r="L15" s="109">
        <v>6.056913811720162</v>
      </c>
      <c r="M15" s="111">
        <v>0.16229408953636854</v>
      </c>
      <c r="N15" s="109">
        <v>-22.235631103069249</v>
      </c>
      <c r="O15" s="111">
        <v>0.41437164751205485</v>
      </c>
      <c r="P15" s="109">
        <v>26.526716630172071</v>
      </c>
      <c r="Q15" s="111">
        <v>0.50445769185430633</v>
      </c>
      <c r="R15" s="109">
        <v>15.74840047633311</v>
      </c>
      <c r="S15" s="111">
        <v>0.19992840310277782</v>
      </c>
      <c r="T15" s="109">
        <v>-10.778316153838961</v>
      </c>
      <c r="U15" s="113">
        <v>0.52156058737327915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317</v>
      </c>
      <c r="B16" s="109">
        <v>18.983794885178359</v>
      </c>
      <c r="C16" s="111">
        <v>0.28278089164810416</v>
      </c>
      <c r="D16" s="109">
        <v>19.81328493479289</v>
      </c>
      <c r="E16" s="111">
        <v>0.48312224973040052</v>
      </c>
      <c r="F16" s="109">
        <v>18.639833577127469</v>
      </c>
      <c r="G16" s="111">
        <v>0.31175305216446081</v>
      </c>
      <c r="H16" s="109">
        <v>1.1734513576654209</v>
      </c>
      <c r="I16" s="111">
        <v>0.52541014113120244</v>
      </c>
      <c r="J16" s="109">
        <v>29.824556528565751</v>
      </c>
      <c r="K16" s="111">
        <v>0.54357489941640247</v>
      </c>
      <c r="L16" s="109">
        <v>6.2971334330624424</v>
      </c>
      <c r="M16" s="111">
        <v>0.19982569347572235</v>
      </c>
      <c r="N16" s="109">
        <v>-23.527423095503309</v>
      </c>
      <c r="O16" s="111">
        <v>0.55577146575859238</v>
      </c>
      <c r="P16" s="109">
        <v>28.523085096883602</v>
      </c>
      <c r="Q16" s="111">
        <v>0.63097025810342799</v>
      </c>
      <c r="R16" s="109">
        <v>16.55941112221252</v>
      </c>
      <c r="S16" s="111">
        <v>0.28141673031588382</v>
      </c>
      <c r="T16" s="109">
        <v>-11.963673974671082</v>
      </c>
      <c r="U16" s="113">
        <v>0.71244803111625377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318</v>
      </c>
      <c r="B17" s="109">
        <v>16.956449811142139</v>
      </c>
      <c r="C17" s="111">
        <v>0.32402853900627332</v>
      </c>
      <c r="D17" s="109">
        <v>17.370489417896501</v>
      </c>
      <c r="E17" s="111">
        <v>0.52926818787774632</v>
      </c>
      <c r="F17" s="109">
        <v>16.780597225649359</v>
      </c>
      <c r="G17" s="111">
        <v>0.30215707886121956</v>
      </c>
      <c r="H17" s="109">
        <v>0.58989219224714162</v>
      </c>
      <c r="I17" s="111">
        <v>0.46329451571261682</v>
      </c>
      <c r="J17" s="109">
        <v>26.49731542067655</v>
      </c>
      <c r="K17" s="111">
        <v>0.68806706255069461</v>
      </c>
      <c r="L17" s="109">
        <v>5.7828563017486294</v>
      </c>
      <c r="M17" s="111">
        <v>0.24107485892306821</v>
      </c>
      <c r="N17" s="109">
        <v>-20.71445911892792</v>
      </c>
      <c r="O17" s="111">
        <v>0.71364342646909118</v>
      </c>
      <c r="P17" s="109">
        <v>24.465810785870591</v>
      </c>
      <c r="Q17" s="111">
        <v>0.70459050782895549</v>
      </c>
      <c r="R17" s="109">
        <v>14.79083362599277</v>
      </c>
      <c r="S17" s="111">
        <v>0.2856405174074908</v>
      </c>
      <c r="T17" s="109">
        <v>-9.6749771598778214</v>
      </c>
      <c r="U17" s="113">
        <v>0.71705283880480741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273</v>
      </c>
      <c r="B18" s="109">
        <v>9.8553467873549803</v>
      </c>
      <c r="C18" s="111">
        <v>0.24267566467926552</v>
      </c>
      <c r="D18" s="109">
        <v>11.65897381618338</v>
      </c>
      <c r="E18" s="111">
        <v>0.53041642731811833</v>
      </c>
      <c r="F18" s="109">
        <v>9.3786446976357958</v>
      </c>
      <c r="G18" s="111">
        <v>0.24421740060058425</v>
      </c>
      <c r="H18" s="109">
        <v>2.2803291185475842</v>
      </c>
      <c r="I18" s="111">
        <v>0.53565282874346898</v>
      </c>
      <c r="J18" s="109">
        <v>22.921801832190479</v>
      </c>
      <c r="K18" s="111">
        <v>1.1935141583579969</v>
      </c>
      <c r="L18" s="109">
        <v>5.1693009619803529</v>
      </c>
      <c r="M18" s="111">
        <v>0.17224693468846217</v>
      </c>
      <c r="N18" s="109">
        <v>-17.752500870210127</v>
      </c>
      <c r="O18" s="111">
        <v>1.1886528065431712</v>
      </c>
      <c r="P18" s="109">
        <v>15.71925511043186</v>
      </c>
      <c r="Q18" s="111">
        <v>0.58372317350266056</v>
      </c>
      <c r="R18" s="109">
        <v>8.3332988690454251</v>
      </c>
      <c r="S18" s="111">
        <v>0.23139372813264419</v>
      </c>
      <c r="T18" s="109">
        <v>-7.3859562413864346</v>
      </c>
      <c r="U18" s="113">
        <v>0.60357482779944049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311</v>
      </c>
      <c r="B19" s="109">
        <v>14.028744187250879</v>
      </c>
      <c r="C19" s="111">
        <v>0.28501551656986851</v>
      </c>
      <c r="D19" s="109">
        <v>15.53065532011234</v>
      </c>
      <c r="E19" s="111">
        <v>0.49566007841974236</v>
      </c>
      <c r="F19" s="109">
        <v>13.3619857953113</v>
      </c>
      <c r="G19" s="111">
        <v>0.29312264726921705</v>
      </c>
      <c r="H19" s="109">
        <v>2.1686695248010395</v>
      </c>
      <c r="I19" s="111">
        <v>0.50879884586295732</v>
      </c>
      <c r="J19" s="109">
        <v>21.28263993205757</v>
      </c>
      <c r="K19" s="111">
        <v>0.94400907234036968</v>
      </c>
      <c r="L19" s="109">
        <v>6.7631232536718358</v>
      </c>
      <c r="M19" s="111">
        <v>0.28670552044166642</v>
      </c>
      <c r="N19" s="109">
        <v>-14.519516678385735</v>
      </c>
      <c r="O19" s="111">
        <v>1.0446646220722864</v>
      </c>
      <c r="P19" s="109">
        <v>19.63982247729772</v>
      </c>
      <c r="Q19" s="111">
        <v>0.64022699043337317</v>
      </c>
      <c r="R19" s="109">
        <v>13.118108905446221</v>
      </c>
      <c r="S19" s="111">
        <v>0.28605022203288344</v>
      </c>
      <c r="T19" s="109">
        <v>-6.5217135718514996</v>
      </c>
      <c r="U19" s="113">
        <v>0.69731138676105708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295</v>
      </c>
      <c r="B20" s="109">
        <v>13.89251471379756</v>
      </c>
      <c r="C20" s="111">
        <v>0.30903605392591837</v>
      </c>
      <c r="D20" s="109">
        <v>15.91408449357343</v>
      </c>
      <c r="E20" s="111">
        <v>0.56810221942131311</v>
      </c>
      <c r="F20" s="109">
        <v>12.97091919719117</v>
      </c>
      <c r="G20" s="111">
        <v>0.41191696963662139</v>
      </c>
      <c r="H20" s="109">
        <v>2.9431652963822597</v>
      </c>
      <c r="I20" s="111">
        <v>0.73201503728711714</v>
      </c>
      <c r="J20" s="109">
        <v>22.961333817196969</v>
      </c>
      <c r="K20" s="111">
        <v>1.0936980767142133</v>
      </c>
      <c r="L20" s="109">
        <v>6.2973058442026604</v>
      </c>
      <c r="M20" s="111">
        <v>0.23587102935529689</v>
      </c>
      <c r="N20" s="109">
        <v>-16.664027972994308</v>
      </c>
      <c r="O20" s="111">
        <v>1.1198168657696004</v>
      </c>
      <c r="P20" s="109">
        <v>20.58024008213587</v>
      </c>
      <c r="Q20" s="111">
        <v>0.58461818847552627</v>
      </c>
      <c r="R20" s="109">
        <v>12.473950297970539</v>
      </c>
      <c r="S20" s="111">
        <v>0.28818732302736583</v>
      </c>
      <c r="T20" s="109">
        <v>-8.1062897841653303</v>
      </c>
      <c r="U20" s="113">
        <v>0.59964649543138837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275</v>
      </c>
      <c r="B21" s="109">
        <v>14.57715603319069</v>
      </c>
      <c r="C21" s="111">
        <v>0.23311628801527862</v>
      </c>
      <c r="D21" s="109">
        <v>16.695712882354201</v>
      </c>
      <c r="E21" s="111">
        <v>0.44649638664768265</v>
      </c>
      <c r="F21" s="109">
        <v>13.934734977474941</v>
      </c>
      <c r="G21" s="111">
        <v>0.24490990703019055</v>
      </c>
      <c r="H21" s="109">
        <v>2.76097790487926</v>
      </c>
      <c r="I21" s="111">
        <v>0.46731439564765176</v>
      </c>
      <c r="J21" s="109">
        <v>23.764876464528989</v>
      </c>
      <c r="K21" s="111">
        <v>0.83369749624321943</v>
      </c>
      <c r="L21" s="109">
        <v>7.3713387675506823</v>
      </c>
      <c r="M21" s="111">
        <v>0.17024993808842534</v>
      </c>
      <c r="N21" s="109">
        <v>-16.393537696978306</v>
      </c>
      <c r="O21" s="111">
        <v>0.82491789091188472</v>
      </c>
      <c r="P21" s="109">
        <v>20.62696199493141</v>
      </c>
      <c r="Q21" s="111">
        <v>0.58701828988001514</v>
      </c>
      <c r="R21" s="109">
        <v>13.215518139429699</v>
      </c>
      <c r="S21" s="111">
        <v>0.21362721245849448</v>
      </c>
      <c r="T21" s="109">
        <v>-7.4114438555017106</v>
      </c>
      <c r="U21" s="113">
        <v>0.56854878873846471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310</v>
      </c>
      <c r="B22" s="109">
        <v>14.1196365805655</v>
      </c>
      <c r="C22" s="111">
        <v>0.26890258435025038</v>
      </c>
      <c r="D22" s="109">
        <v>15.14738925315061</v>
      </c>
      <c r="E22" s="111">
        <v>0.40701376472130246</v>
      </c>
      <c r="F22" s="109">
        <v>13.561569488622499</v>
      </c>
      <c r="G22" s="111">
        <v>0.29912202117927889</v>
      </c>
      <c r="H22" s="109">
        <v>1.5858197645281109</v>
      </c>
      <c r="I22" s="111">
        <v>0.44981315008859335</v>
      </c>
      <c r="J22" s="109">
        <v>18.072704691695112</v>
      </c>
      <c r="K22" s="111">
        <v>0.63521304460769434</v>
      </c>
      <c r="L22" s="109">
        <v>6.8635051557459059</v>
      </c>
      <c r="M22" s="111">
        <v>0.22574811944738035</v>
      </c>
      <c r="N22" s="109">
        <v>-11.209199535949207</v>
      </c>
      <c r="O22" s="111">
        <v>0.6834610898716349</v>
      </c>
      <c r="P22" s="109">
        <v>17.958654057819921</v>
      </c>
      <c r="Q22" s="111">
        <v>0.55865689297675514</v>
      </c>
      <c r="R22" s="109">
        <v>12.49040546699397</v>
      </c>
      <c r="S22" s="111">
        <v>0.29336827707998125</v>
      </c>
      <c r="T22" s="109">
        <v>-5.4682485908259508</v>
      </c>
      <c r="U22" s="113">
        <v>0.6215437039392302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262</v>
      </c>
      <c r="B23" s="109">
        <v>14.40587031454362</v>
      </c>
      <c r="C23" s="111">
        <v>0.34213869511143929</v>
      </c>
      <c r="D23" s="109">
        <v>14.983490656349259</v>
      </c>
      <c r="E23" s="111">
        <v>0.47589790406497895</v>
      </c>
      <c r="F23" s="109">
        <v>14.19864111924735</v>
      </c>
      <c r="G23" s="111">
        <v>0.39302471868617522</v>
      </c>
      <c r="H23" s="109">
        <v>0.78484953710190908</v>
      </c>
      <c r="I23" s="111">
        <v>0.53052290032367588</v>
      </c>
      <c r="J23" s="109">
        <v>23.786770478887199</v>
      </c>
      <c r="K23" s="111">
        <v>1.4089101466591434</v>
      </c>
      <c r="L23" s="109">
        <v>7.1356681519672183</v>
      </c>
      <c r="M23" s="111">
        <v>0.21792692013488407</v>
      </c>
      <c r="N23" s="109">
        <v>-16.651102326919982</v>
      </c>
      <c r="O23" s="111">
        <v>1.3802260775716888</v>
      </c>
      <c r="P23" s="109">
        <v>21.253152565893579</v>
      </c>
      <c r="Q23" s="111">
        <v>0.98116177891157375</v>
      </c>
      <c r="R23" s="109">
        <v>13.68473043449174</v>
      </c>
      <c r="S23" s="111">
        <v>0.32278838231782936</v>
      </c>
      <c r="T23" s="109">
        <v>-7.5684221314018387</v>
      </c>
      <c r="U23" s="113">
        <v>0.8702192933366969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279</v>
      </c>
      <c r="B24" s="109">
        <v>14.853459261761341</v>
      </c>
      <c r="C24" s="111">
        <v>0.2967137169454912</v>
      </c>
      <c r="D24" s="109">
        <v>14.6305387689232</v>
      </c>
      <c r="E24" s="111">
        <v>0.4395333644784517</v>
      </c>
      <c r="F24" s="109">
        <v>15.001467702652389</v>
      </c>
      <c r="G24" s="111">
        <v>0.40898530705702252</v>
      </c>
      <c r="H24" s="109">
        <v>-0.37092893372918923</v>
      </c>
      <c r="I24" s="111">
        <v>0.60980239993270258</v>
      </c>
      <c r="J24" s="109">
        <v>25.407959566140541</v>
      </c>
      <c r="K24" s="111">
        <v>1.7162598909842914</v>
      </c>
      <c r="L24" s="109">
        <v>8.131884831109172</v>
      </c>
      <c r="M24" s="111">
        <v>0.2523497264286505</v>
      </c>
      <c r="N24" s="109">
        <v>-17.276074735031369</v>
      </c>
      <c r="O24" s="111">
        <v>1.7115582386750159</v>
      </c>
      <c r="P24" s="109">
        <v>21.12519621334631</v>
      </c>
      <c r="Q24" s="111">
        <v>0.85936228345779841</v>
      </c>
      <c r="R24" s="109">
        <v>13.459591880163311</v>
      </c>
      <c r="S24" s="111">
        <v>0.3127063556602705</v>
      </c>
      <c r="T24" s="109">
        <v>-7.6656043331829995</v>
      </c>
      <c r="U24" s="113">
        <v>0.89582958210031516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268</v>
      </c>
      <c r="B25" s="109">
        <v>10.689131600051869</v>
      </c>
      <c r="C25" s="111">
        <v>0.16798684891224611</v>
      </c>
      <c r="D25" s="109">
        <v>10.59732420234892</v>
      </c>
      <c r="E25" s="111">
        <v>0.47443001028276272</v>
      </c>
      <c r="F25" s="109">
        <v>10.70663066428301</v>
      </c>
      <c r="G25" s="111">
        <v>0.20369440304038919</v>
      </c>
      <c r="H25" s="109">
        <v>-0.10930646193408933</v>
      </c>
      <c r="I25" s="111">
        <v>0.56411955588228968</v>
      </c>
      <c r="J25" s="109">
        <v>13.33480693635239</v>
      </c>
      <c r="K25" s="111">
        <v>1.0349294049771551</v>
      </c>
      <c r="L25" s="109">
        <v>7.1302040123525607</v>
      </c>
      <c r="M25" s="111">
        <v>0.12509962910050387</v>
      </c>
      <c r="N25" s="109">
        <v>-6.204602923999829</v>
      </c>
      <c r="O25" s="111">
        <v>1.0473460939228298</v>
      </c>
      <c r="P25" s="109">
        <v>12.708089887433861</v>
      </c>
      <c r="Q25" s="111">
        <v>0.63772602904726206</v>
      </c>
      <c r="R25" s="109">
        <v>10.36672403341297</v>
      </c>
      <c r="S25" s="111">
        <v>0.17948578036525775</v>
      </c>
      <c r="T25" s="109">
        <v>-2.341365854020891</v>
      </c>
      <c r="U25" s="113">
        <v>0.67754579840896956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285</v>
      </c>
      <c r="B26" s="109">
        <v>15.158376770123279</v>
      </c>
      <c r="C26" s="111">
        <v>0.24362193349362385</v>
      </c>
      <c r="D26" s="109">
        <v>15.55255252414868</v>
      </c>
      <c r="E26" s="111">
        <v>0.37534888348046724</v>
      </c>
      <c r="F26" s="109">
        <v>14.987405386124721</v>
      </c>
      <c r="G26" s="111">
        <v>0.27234825958025877</v>
      </c>
      <c r="H26" s="109">
        <v>0.56514713802395988</v>
      </c>
      <c r="I26" s="111">
        <v>0.40560434032460768</v>
      </c>
      <c r="J26" s="109">
        <v>26.872675449989689</v>
      </c>
      <c r="K26" s="111">
        <v>1.1001177149292694</v>
      </c>
      <c r="L26" s="109">
        <v>7.2441553443083846</v>
      </c>
      <c r="M26" s="111">
        <v>0.18117677243701996</v>
      </c>
      <c r="N26" s="109">
        <v>-19.628520105681304</v>
      </c>
      <c r="O26" s="111">
        <v>1.1056232053319299</v>
      </c>
      <c r="P26" s="109">
        <v>23.366146810410449</v>
      </c>
      <c r="Q26" s="111">
        <v>0.64534793671823731</v>
      </c>
      <c r="R26" s="109">
        <v>13.471022135957631</v>
      </c>
      <c r="S26" s="111">
        <v>0.22843043902052529</v>
      </c>
      <c r="T26" s="109">
        <v>-9.8951246744528181</v>
      </c>
      <c r="U26" s="113">
        <v>0.67129036803289321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303</v>
      </c>
      <c r="B27" s="109">
        <v>15.92982726356176</v>
      </c>
      <c r="C27" s="111">
        <v>0.2714743758400589</v>
      </c>
      <c r="D27" s="109">
        <v>16.358916298907459</v>
      </c>
      <c r="E27" s="111">
        <v>0.3833870779081896</v>
      </c>
      <c r="F27" s="109">
        <v>15.70689522643352</v>
      </c>
      <c r="G27" s="111">
        <v>0.29834241666440503</v>
      </c>
      <c r="H27" s="109">
        <v>0.65202107247393926</v>
      </c>
      <c r="I27" s="111">
        <v>0.39609441384849198</v>
      </c>
      <c r="J27" s="109">
        <v>27.969167433220608</v>
      </c>
      <c r="K27" s="111">
        <v>1.0622235650708729</v>
      </c>
      <c r="L27" s="109">
        <v>7.2766575605512669</v>
      </c>
      <c r="M27" s="111">
        <v>0.17100243402754459</v>
      </c>
      <c r="N27" s="109">
        <v>-20.692509872669341</v>
      </c>
      <c r="O27" s="111">
        <v>1.0628104825353546</v>
      </c>
      <c r="P27" s="109">
        <v>22.867626898836399</v>
      </c>
      <c r="Q27" s="111">
        <v>0.84149089071124406</v>
      </c>
      <c r="R27" s="109">
        <v>14.55080334701157</v>
      </c>
      <c r="S27" s="111">
        <v>0.20996690788021521</v>
      </c>
      <c r="T27" s="109">
        <v>-8.3168235518248288</v>
      </c>
      <c r="U27" s="113">
        <v>0.82776842925962824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271</v>
      </c>
      <c r="B28" s="109">
        <v>14.781204125486999</v>
      </c>
      <c r="C28" s="111">
        <v>0.21611477452109251</v>
      </c>
      <c r="D28" s="109">
        <v>13.599526404605401</v>
      </c>
      <c r="E28" s="111">
        <v>0.45168812423919902</v>
      </c>
      <c r="F28" s="109">
        <v>15.01539084483278</v>
      </c>
      <c r="G28" s="111">
        <v>0.22771066309711754</v>
      </c>
      <c r="H28" s="109">
        <v>-1.415864440227379</v>
      </c>
      <c r="I28" s="111">
        <v>0.46691271553057934</v>
      </c>
      <c r="J28" s="109">
        <v>20.86685989420565</v>
      </c>
      <c r="K28" s="111">
        <v>1.5169383822528839</v>
      </c>
      <c r="L28" s="109">
        <v>10.775124732256231</v>
      </c>
      <c r="M28" s="111">
        <v>0.18702673265220651</v>
      </c>
      <c r="N28" s="109">
        <v>-10.091735161949419</v>
      </c>
      <c r="O28" s="111">
        <v>1.4939719306309873</v>
      </c>
      <c r="P28" s="109">
        <v>17.60856342138981</v>
      </c>
      <c r="Q28" s="111">
        <v>0.61257039346131714</v>
      </c>
      <c r="R28" s="109">
        <v>14.3339852895164</v>
      </c>
      <c r="S28" s="111">
        <v>0.20330420241865099</v>
      </c>
      <c r="T28" s="109">
        <v>-3.27457813187341</v>
      </c>
      <c r="U28" s="113">
        <v>0.59342132317145901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276</v>
      </c>
      <c r="B29" s="109">
        <v>16.67011040044477</v>
      </c>
      <c r="C29" s="111">
        <v>0.27040022394238111</v>
      </c>
      <c r="D29" s="109">
        <v>17.53739738321168</v>
      </c>
      <c r="E29" s="111">
        <v>0.59682970249572687</v>
      </c>
      <c r="F29" s="109">
        <v>16.42981723697865</v>
      </c>
      <c r="G29" s="111">
        <v>0.32110259558649951</v>
      </c>
      <c r="H29" s="109">
        <v>1.1075801462330297</v>
      </c>
      <c r="I29" s="111">
        <v>0.71103356727631517</v>
      </c>
      <c r="J29" s="109">
        <v>25.004632452973741</v>
      </c>
      <c r="K29" s="111">
        <v>1.2198845965777743</v>
      </c>
      <c r="L29" s="109">
        <v>7.350863986670487</v>
      </c>
      <c r="M29" s="111">
        <v>0.21206936832080542</v>
      </c>
      <c r="N29" s="109">
        <v>-17.653768466303255</v>
      </c>
      <c r="O29" s="111">
        <v>1.2641457593576597</v>
      </c>
      <c r="P29" s="109">
        <v>22.32680022957264</v>
      </c>
      <c r="Q29" s="111">
        <v>0.73544046760809523</v>
      </c>
      <c r="R29" s="109">
        <v>15.311940214888541</v>
      </c>
      <c r="S29" s="111">
        <v>0.30037976307185199</v>
      </c>
      <c r="T29" s="109">
        <v>-7.0148600146840998</v>
      </c>
      <c r="U29" s="113">
        <v>0.83118543441691028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304</v>
      </c>
      <c r="B30" s="109">
        <v>12.135296842675199</v>
      </c>
      <c r="C30" s="111">
        <v>0.31862697188317379</v>
      </c>
      <c r="D30" s="109">
        <v>11.704931499195411</v>
      </c>
      <c r="E30" s="111">
        <v>0.69530016836324215</v>
      </c>
      <c r="F30" s="109">
        <v>12.288630002768601</v>
      </c>
      <c r="G30" s="111">
        <v>0.37165332425462438</v>
      </c>
      <c r="H30" s="109">
        <v>-0.58369850357319031</v>
      </c>
      <c r="I30" s="111">
        <v>0.80815471173243236</v>
      </c>
      <c r="J30" s="109">
        <v>26.52041377526432</v>
      </c>
      <c r="K30" s="111">
        <v>2.6215430398376869</v>
      </c>
      <c r="L30" s="109">
        <v>7.3007338141639417</v>
      </c>
      <c r="M30" s="111">
        <v>0.23977909425426391</v>
      </c>
      <c r="N30" s="109">
        <v>-19.219679961100379</v>
      </c>
      <c r="O30" s="111">
        <v>2.6744837167769151</v>
      </c>
      <c r="P30" s="109">
        <v>17.349125806087269</v>
      </c>
      <c r="Q30" s="111">
        <v>0.89144644274394025</v>
      </c>
      <c r="R30" s="109">
        <v>10.81833167150651</v>
      </c>
      <c r="S30" s="111">
        <v>0.31663331787273463</v>
      </c>
      <c r="T30" s="109">
        <v>-6.5307941345807592</v>
      </c>
      <c r="U30" s="113">
        <v>0.96486095533093963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291</v>
      </c>
      <c r="B31" s="109" t="s">
        <v>13</v>
      </c>
      <c r="C31" s="111" t="s">
        <v>13</v>
      </c>
      <c r="D31" s="109" t="s">
        <v>13</v>
      </c>
      <c r="E31" s="111" t="s">
        <v>13</v>
      </c>
      <c r="F31" s="109" t="s">
        <v>13</v>
      </c>
      <c r="G31" s="111" t="s">
        <v>13</v>
      </c>
      <c r="H31" s="109" t="s">
        <v>13</v>
      </c>
      <c r="I31" s="111" t="s">
        <v>13</v>
      </c>
      <c r="J31" s="109" t="s">
        <v>13</v>
      </c>
      <c r="K31" s="111" t="s">
        <v>13</v>
      </c>
      <c r="L31" s="109" t="s">
        <v>13</v>
      </c>
      <c r="M31" s="111" t="s">
        <v>13</v>
      </c>
      <c r="N31" s="109" t="s">
        <v>13</v>
      </c>
      <c r="O31" s="111" t="s">
        <v>13</v>
      </c>
      <c r="P31" s="109" t="s">
        <v>13</v>
      </c>
      <c r="Q31" s="111" t="s">
        <v>13</v>
      </c>
      <c r="R31" s="109" t="s">
        <v>13</v>
      </c>
      <c r="S31" s="111" t="s">
        <v>13</v>
      </c>
      <c r="T31" s="109" t="s">
        <v>13</v>
      </c>
      <c r="U31" s="113" t="s">
        <v>13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302</v>
      </c>
      <c r="B32" s="109">
        <v>17.359926886728509</v>
      </c>
      <c r="C32" s="111">
        <v>0.35029360270274051</v>
      </c>
      <c r="D32" s="109">
        <v>18.715639964830711</v>
      </c>
      <c r="E32" s="111">
        <v>0.4742187667884552</v>
      </c>
      <c r="F32" s="109">
        <v>16.93580680804579</v>
      </c>
      <c r="G32" s="111">
        <v>0.43032813879141912</v>
      </c>
      <c r="H32" s="109">
        <v>1.779833156784921</v>
      </c>
      <c r="I32" s="111">
        <v>0.62335556517308743</v>
      </c>
      <c r="J32" s="109">
        <v>21.005017218970998</v>
      </c>
      <c r="K32" s="111">
        <v>0.95833275536527784</v>
      </c>
      <c r="L32" s="109">
        <v>9.9974116248987208</v>
      </c>
      <c r="M32" s="111">
        <v>0.57860444582618964</v>
      </c>
      <c r="N32" s="109">
        <v>-11.007605594072277</v>
      </c>
      <c r="O32" s="111">
        <v>1.0835882258996976</v>
      </c>
      <c r="P32" s="109">
        <v>19.84130844331256</v>
      </c>
      <c r="Q32" s="111">
        <v>0.54425426122966158</v>
      </c>
      <c r="R32" s="109">
        <v>16.56841543570005</v>
      </c>
      <c r="S32" s="111">
        <v>0.40167432102711575</v>
      </c>
      <c r="T32" s="109">
        <v>-3.2728930076125096</v>
      </c>
      <c r="U32" s="113">
        <v>0.55328244977872831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288</v>
      </c>
      <c r="B33" s="109">
        <v>16.376733390835071</v>
      </c>
      <c r="C33" s="111">
        <v>0.22052225966381098</v>
      </c>
      <c r="D33" s="109">
        <v>17.961843051720852</v>
      </c>
      <c r="E33" s="111">
        <v>0.300161709564851</v>
      </c>
      <c r="F33" s="109">
        <v>14.17577321852942</v>
      </c>
      <c r="G33" s="111">
        <v>0.26573389187395613</v>
      </c>
      <c r="H33" s="109">
        <v>3.7860698331914318</v>
      </c>
      <c r="I33" s="111">
        <v>0.37334277022093776</v>
      </c>
      <c r="J33" s="109">
        <v>26.877324004272051</v>
      </c>
      <c r="K33" s="111">
        <v>0.5133698868359523</v>
      </c>
      <c r="L33" s="109">
        <v>5.6145391376353837</v>
      </c>
      <c r="M33" s="111">
        <v>0.11603369391894119</v>
      </c>
      <c r="N33" s="109">
        <v>-21.262784866636668</v>
      </c>
      <c r="O33" s="111">
        <v>0.53409882269480335</v>
      </c>
      <c r="P33" s="109">
        <v>25.902990353980549</v>
      </c>
      <c r="Q33" s="111">
        <v>0.4705109181656707</v>
      </c>
      <c r="R33" s="109">
        <v>13.89699802221145</v>
      </c>
      <c r="S33" s="111">
        <v>0.21427885719140363</v>
      </c>
      <c r="T33" s="109">
        <v>-12.005992331769098</v>
      </c>
      <c r="U33" s="113">
        <v>0.49674189525038515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312</v>
      </c>
      <c r="B34" s="109">
        <v>13.726422677666219</v>
      </c>
      <c r="C34" s="111">
        <v>0.38684191777880789</v>
      </c>
      <c r="D34" s="109">
        <v>13.55504867153555</v>
      </c>
      <c r="E34" s="111">
        <v>0.52419081818646351</v>
      </c>
      <c r="F34" s="109">
        <v>13.84088698726104</v>
      </c>
      <c r="G34" s="111">
        <v>0.46549616085042589</v>
      </c>
      <c r="H34" s="109">
        <v>-0.28583831572549023</v>
      </c>
      <c r="I34" s="111">
        <v>0.61017676695547818</v>
      </c>
      <c r="J34" s="109">
        <v>17.42326863702187</v>
      </c>
      <c r="K34" s="111">
        <v>1.1793807644192396</v>
      </c>
      <c r="L34" s="109">
        <v>9.8347577035058631</v>
      </c>
      <c r="M34" s="111">
        <v>0.69702850642819336</v>
      </c>
      <c r="N34" s="109">
        <v>-7.588510933516007</v>
      </c>
      <c r="O34" s="111">
        <v>1.4899430601518844</v>
      </c>
      <c r="P34" s="109">
        <v>17.881422603056109</v>
      </c>
      <c r="Q34" s="111">
        <v>0.85372324852511983</v>
      </c>
      <c r="R34" s="109">
        <v>12.161587796798971</v>
      </c>
      <c r="S34" s="111">
        <v>0.48530945839796585</v>
      </c>
      <c r="T34" s="109">
        <v>-5.719834806257138</v>
      </c>
      <c r="U34" s="113">
        <v>1.0748490720787696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286</v>
      </c>
      <c r="B35" s="109">
        <v>15.39166913818266</v>
      </c>
      <c r="C35" s="111">
        <v>0.23271336297792261</v>
      </c>
      <c r="D35" s="109">
        <v>17.737375532627741</v>
      </c>
      <c r="E35" s="111">
        <v>0.39557778604015364</v>
      </c>
      <c r="F35" s="109">
        <v>14.65356447919571</v>
      </c>
      <c r="G35" s="111">
        <v>0.25161568330883877</v>
      </c>
      <c r="H35" s="109">
        <v>3.0838110534320311</v>
      </c>
      <c r="I35" s="111">
        <v>0.41667445275462989</v>
      </c>
      <c r="J35" s="109">
        <v>21.426177959281429</v>
      </c>
      <c r="K35" s="111">
        <v>0.60289110527480239</v>
      </c>
      <c r="L35" s="109">
        <v>6.5067842868040602</v>
      </c>
      <c r="M35" s="111">
        <v>0.15430175871728907</v>
      </c>
      <c r="N35" s="109">
        <v>-14.919393672477369</v>
      </c>
      <c r="O35" s="111">
        <v>0.6040220597759981</v>
      </c>
      <c r="P35" s="109">
        <v>20.200400897599572</v>
      </c>
      <c r="Q35" s="111">
        <v>0.48348979956384552</v>
      </c>
      <c r="R35" s="109">
        <v>13.858030505013311</v>
      </c>
      <c r="S35" s="111">
        <v>0.24569850439155141</v>
      </c>
      <c r="T35" s="109">
        <v>-6.3423703925862611</v>
      </c>
      <c r="U35" s="113">
        <v>0.51795054871862301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301</v>
      </c>
      <c r="B36" s="109">
        <v>16.322174548964469</v>
      </c>
      <c r="C36" s="111">
        <v>0.3862436916007565</v>
      </c>
      <c r="D36" s="109">
        <v>17.829203436669388</v>
      </c>
      <c r="E36" s="111">
        <v>0.55345104801425604</v>
      </c>
      <c r="F36" s="109">
        <v>15.095936234983199</v>
      </c>
      <c r="G36" s="111">
        <v>0.41124118991356001</v>
      </c>
      <c r="H36" s="109">
        <v>2.7332672016861892</v>
      </c>
      <c r="I36" s="111">
        <v>0.61103023157227487</v>
      </c>
      <c r="J36" s="109">
        <v>23.327992439497329</v>
      </c>
      <c r="K36" s="111">
        <v>1.3311210589275131</v>
      </c>
      <c r="L36" s="109">
        <v>8.1375739932670754</v>
      </c>
      <c r="M36" s="111">
        <v>0.34330727462762078</v>
      </c>
      <c r="N36" s="109">
        <v>-15.190418446230254</v>
      </c>
      <c r="O36" s="111">
        <v>1.3428146023027496</v>
      </c>
      <c r="P36" s="109">
        <v>23.355101605985219</v>
      </c>
      <c r="Q36" s="111">
        <v>0.94705723008732445</v>
      </c>
      <c r="R36" s="109">
        <v>14.88252305768126</v>
      </c>
      <c r="S36" s="111">
        <v>0.3672788554384333</v>
      </c>
      <c r="T36" s="109">
        <v>-8.4725785483039591</v>
      </c>
      <c r="U36" s="113">
        <v>0.96769836354333583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297</v>
      </c>
      <c r="B37" s="109">
        <v>14.448193957086071</v>
      </c>
      <c r="C37" s="111">
        <v>0.27362337732719516</v>
      </c>
      <c r="D37" s="109">
        <v>15.58115961560067</v>
      </c>
      <c r="E37" s="111">
        <v>0.39156286039749633</v>
      </c>
      <c r="F37" s="109">
        <v>13.897303015051619</v>
      </c>
      <c r="G37" s="111">
        <v>0.31708410665395725</v>
      </c>
      <c r="H37" s="109">
        <v>1.683856600549051</v>
      </c>
      <c r="I37" s="111">
        <v>0.43816366929221517</v>
      </c>
      <c r="J37" s="109">
        <v>27.48029676369751</v>
      </c>
      <c r="K37" s="111">
        <v>0.65364318683776523</v>
      </c>
      <c r="L37" s="109">
        <v>5.633228120566244</v>
      </c>
      <c r="M37" s="111">
        <v>0.11574527499319448</v>
      </c>
      <c r="N37" s="109">
        <v>-21.847068643131266</v>
      </c>
      <c r="O37" s="111">
        <v>0.66762719535821091</v>
      </c>
      <c r="P37" s="109">
        <v>24.581128626459439</v>
      </c>
      <c r="Q37" s="111">
        <v>0.49751417427153927</v>
      </c>
      <c r="R37" s="109">
        <v>11.660221404233329</v>
      </c>
      <c r="S37" s="111">
        <v>0.22288288874640944</v>
      </c>
      <c r="T37" s="109">
        <v>-12.920907222226109</v>
      </c>
      <c r="U37" s="113">
        <v>0.58016898126446259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272</v>
      </c>
      <c r="B38" s="109">
        <v>10.378022935602131</v>
      </c>
      <c r="C38" s="111">
        <v>0.30789537469001915</v>
      </c>
      <c r="D38" s="109">
        <v>11.75388330824077</v>
      </c>
      <c r="E38" s="111">
        <v>0.76341547326717984</v>
      </c>
      <c r="F38" s="109">
        <v>10.21369330010195</v>
      </c>
      <c r="G38" s="111">
        <v>0.30368881568258982</v>
      </c>
      <c r="H38" s="109">
        <v>1.5401900081388202</v>
      </c>
      <c r="I38" s="111">
        <v>0.71497969096519665</v>
      </c>
      <c r="J38" s="109">
        <v>13.52783647564377</v>
      </c>
      <c r="K38" s="111">
        <v>1.6610709656188298</v>
      </c>
      <c r="L38" s="109">
        <v>6.9227298519636458</v>
      </c>
      <c r="M38" s="111">
        <v>0.23730742764540713</v>
      </c>
      <c r="N38" s="109">
        <v>-6.6051066236801246</v>
      </c>
      <c r="O38" s="111">
        <v>1.5395825272860826</v>
      </c>
      <c r="P38" s="109">
        <v>13.41072088534894</v>
      </c>
      <c r="Q38" s="111">
        <v>1.08118501381176</v>
      </c>
      <c r="R38" s="109">
        <v>9.9245174932420959</v>
      </c>
      <c r="S38" s="111">
        <v>0.29103980814149305</v>
      </c>
      <c r="T38" s="109">
        <v>-3.4862033921068445</v>
      </c>
      <c r="U38" s="113">
        <v>1.0311635621735471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264</v>
      </c>
      <c r="B39" s="109">
        <v>8.9638785131446586</v>
      </c>
      <c r="C39" s="111">
        <v>0.1736651156593022</v>
      </c>
      <c r="D39" s="109">
        <v>9.8983784744862504</v>
      </c>
      <c r="E39" s="111">
        <v>0.42262781354729545</v>
      </c>
      <c r="F39" s="109">
        <v>8.8000683981447416</v>
      </c>
      <c r="G39" s="111">
        <v>0.17329735694796794</v>
      </c>
      <c r="H39" s="109">
        <v>1.0983100763415088</v>
      </c>
      <c r="I39" s="111">
        <v>0.42272337498896223</v>
      </c>
      <c r="J39" s="109">
        <v>14.36708138444377</v>
      </c>
      <c r="K39" s="111">
        <v>1.1991944862231281</v>
      </c>
      <c r="L39" s="109">
        <v>6.2473155771495632</v>
      </c>
      <c r="M39" s="111">
        <v>0.12446991803383482</v>
      </c>
      <c r="N39" s="109">
        <v>-8.1197658072942076</v>
      </c>
      <c r="O39" s="111">
        <v>1.1994941742835348</v>
      </c>
      <c r="P39" s="109">
        <v>12.69506726376577</v>
      </c>
      <c r="Q39" s="111">
        <v>0.65639607052542659</v>
      </c>
      <c r="R39" s="109">
        <v>8.6727274109520156</v>
      </c>
      <c r="S39" s="111">
        <v>0.17008226315509545</v>
      </c>
      <c r="T39" s="109">
        <v>-4.0223398528137544</v>
      </c>
      <c r="U39" s="113">
        <v>0.67160775777740267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282</v>
      </c>
      <c r="B40" s="109">
        <v>12.871139364401911</v>
      </c>
      <c r="C40" s="111">
        <v>0.22790387506416432</v>
      </c>
      <c r="D40" s="109">
        <v>14.37798897639628</v>
      </c>
      <c r="E40" s="111">
        <v>0.56066310762374738</v>
      </c>
      <c r="F40" s="109">
        <v>12.477133521650311</v>
      </c>
      <c r="G40" s="111">
        <v>0.22322292704712327</v>
      </c>
      <c r="H40" s="109">
        <v>1.9008554547459688</v>
      </c>
      <c r="I40" s="111">
        <v>0.57174617469076028</v>
      </c>
      <c r="J40" s="109">
        <v>25.642029883027771</v>
      </c>
      <c r="K40" s="111">
        <v>1.4403830616179565</v>
      </c>
      <c r="L40" s="109">
        <v>6.6791967294913093</v>
      </c>
      <c r="M40" s="111">
        <v>0.13328562521809692</v>
      </c>
      <c r="N40" s="109">
        <v>-18.962833153536462</v>
      </c>
      <c r="O40" s="111">
        <v>1.4529955860313444</v>
      </c>
      <c r="P40" s="109">
        <v>21.23845841221712</v>
      </c>
      <c r="Q40" s="111">
        <v>0.79014264785276567</v>
      </c>
      <c r="R40" s="109">
        <v>11.70508435820039</v>
      </c>
      <c r="S40" s="111">
        <v>0.19167722329098708</v>
      </c>
      <c r="T40" s="109">
        <v>-9.5333740540167309</v>
      </c>
      <c r="U40" s="113">
        <v>0.76842649468363922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15.16367208400565</v>
      </c>
      <c r="C41" s="111">
        <v>0.27412062901743323</v>
      </c>
      <c r="D41" s="109">
        <v>14.0089492448838</v>
      </c>
      <c r="E41" s="111">
        <v>0.50146412310110655</v>
      </c>
      <c r="F41" s="109">
        <v>15.64310843446578</v>
      </c>
      <c r="G41" s="111">
        <v>0.3681133377062718</v>
      </c>
      <c r="H41" s="109">
        <v>-1.6341591895819807</v>
      </c>
      <c r="I41" s="111">
        <v>0.68449323621376035</v>
      </c>
      <c r="J41" s="109">
        <v>19.458610712756471</v>
      </c>
      <c r="K41" s="111">
        <v>0.89678686588893086</v>
      </c>
      <c r="L41" s="109">
        <v>7.1653586104848994</v>
      </c>
      <c r="M41" s="111">
        <v>0.40633674730975206</v>
      </c>
      <c r="N41" s="109">
        <v>-12.293252102271572</v>
      </c>
      <c r="O41" s="111">
        <v>1.0298329975998781</v>
      </c>
      <c r="P41" s="109">
        <v>18.869788480611469</v>
      </c>
      <c r="Q41" s="111">
        <v>0.81636196846058406</v>
      </c>
      <c r="R41" s="109">
        <v>13.895759718438519</v>
      </c>
      <c r="S41" s="111">
        <v>0.23216048346133519</v>
      </c>
      <c r="T41" s="109">
        <v>-4.9740287621729493</v>
      </c>
      <c r="U41" s="113">
        <v>0.86806508925837556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298</v>
      </c>
      <c r="B42" s="109">
        <v>15.64198946981147</v>
      </c>
      <c r="C42" s="111">
        <v>0.2817490804790066</v>
      </c>
      <c r="D42" s="109">
        <v>15.494778684365871</v>
      </c>
      <c r="E42" s="111">
        <v>0.35580283825264086</v>
      </c>
      <c r="F42" s="109">
        <v>15.754027011251701</v>
      </c>
      <c r="G42" s="111">
        <v>0.35498880946308004</v>
      </c>
      <c r="H42" s="109">
        <v>-0.25924832688582988</v>
      </c>
      <c r="I42" s="111">
        <v>0.43727100138582542</v>
      </c>
      <c r="J42" s="109">
        <v>23.372205124006161</v>
      </c>
      <c r="K42" s="111">
        <v>0.69660183636198592</v>
      </c>
      <c r="L42" s="109">
        <v>6.5865494163570419</v>
      </c>
      <c r="M42" s="111">
        <v>0.2839674174147343</v>
      </c>
      <c r="N42" s="109">
        <v>-16.78565570764912</v>
      </c>
      <c r="O42" s="111">
        <v>0.75124337545656095</v>
      </c>
      <c r="P42" s="109">
        <v>19.955766229187329</v>
      </c>
      <c r="Q42" s="111">
        <v>0.54315016609005062</v>
      </c>
      <c r="R42" s="109">
        <v>14.311414819829309</v>
      </c>
      <c r="S42" s="111">
        <v>0.2890650554677287</v>
      </c>
      <c r="T42" s="109">
        <v>-5.6443514093580198</v>
      </c>
      <c r="U42" s="113">
        <v>0.58672749144833969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309</v>
      </c>
      <c r="B43" s="109">
        <v>16.05859269356618</v>
      </c>
      <c r="C43" s="111">
        <v>0.29979090286517446</v>
      </c>
      <c r="D43" s="109">
        <v>15.3316642016992</v>
      </c>
      <c r="E43" s="111">
        <v>0.51721140041672353</v>
      </c>
      <c r="F43" s="109">
        <v>16.69402802742049</v>
      </c>
      <c r="G43" s="111">
        <v>0.38970551045043161</v>
      </c>
      <c r="H43" s="109">
        <v>-1.3623638257212907</v>
      </c>
      <c r="I43" s="111">
        <v>0.68635894328432778</v>
      </c>
      <c r="J43" s="109">
        <v>23.260980713732909</v>
      </c>
      <c r="K43" s="111">
        <v>0.93714372919201838</v>
      </c>
      <c r="L43" s="109">
        <v>7.5549194275389207</v>
      </c>
      <c r="M43" s="111">
        <v>0.21038303248976831</v>
      </c>
      <c r="N43" s="109">
        <v>-15.706061286193989</v>
      </c>
      <c r="O43" s="111">
        <v>1.015384977087797</v>
      </c>
      <c r="P43" s="109">
        <v>21.92563068977304</v>
      </c>
      <c r="Q43" s="111">
        <v>0.84400844784780082</v>
      </c>
      <c r="R43" s="109">
        <v>14.865259131160769</v>
      </c>
      <c r="S43" s="111">
        <v>0.36037513103209373</v>
      </c>
      <c r="T43" s="109">
        <v>-7.0603715586122711</v>
      </c>
      <c r="U43" s="113">
        <v>0.91661471881226175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277</v>
      </c>
      <c r="B44" s="109">
        <v>15.993189035049591</v>
      </c>
      <c r="C44" s="111">
        <v>0.2389354015051412</v>
      </c>
      <c r="D44" s="109">
        <v>15.691241585515669</v>
      </c>
      <c r="E44" s="111">
        <v>0.43964048554292151</v>
      </c>
      <c r="F44" s="109">
        <v>16.165942075954469</v>
      </c>
      <c r="G44" s="111">
        <v>0.27046808955860113</v>
      </c>
      <c r="H44" s="109">
        <v>-0.47470049043879925</v>
      </c>
      <c r="I44" s="111">
        <v>0.50858001524640972</v>
      </c>
      <c r="J44" s="109">
        <v>28.315351269973341</v>
      </c>
      <c r="K44" s="111">
        <v>0.72053749304941861</v>
      </c>
      <c r="L44" s="109">
        <v>7.1826385595922844</v>
      </c>
      <c r="M44" s="111">
        <v>0.18715801197151941</v>
      </c>
      <c r="N44" s="109">
        <v>-21.132712710381057</v>
      </c>
      <c r="O44" s="111">
        <v>0.73068090947646724</v>
      </c>
      <c r="P44" s="109">
        <v>23.972188992275921</v>
      </c>
      <c r="Q44" s="111">
        <v>0.5230247049177722</v>
      </c>
      <c r="R44" s="109">
        <v>13.68050591845064</v>
      </c>
      <c r="S44" s="111">
        <v>0.22465477870919023</v>
      </c>
      <c r="T44" s="109">
        <v>-10.291683073825281</v>
      </c>
      <c r="U44" s="113">
        <v>0.53960190200544145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294</v>
      </c>
      <c r="B45" s="109">
        <v>12.784494071434491</v>
      </c>
      <c r="C45" s="111">
        <v>0.2750673069262965</v>
      </c>
      <c r="D45" s="109">
        <v>13.32240556579392</v>
      </c>
      <c r="E45" s="111">
        <v>0.55563493068312919</v>
      </c>
      <c r="F45" s="109">
        <v>12.504863689641059</v>
      </c>
      <c r="G45" s="111">
        <v>0.2960688315527229</v>
      </c>
      <c r="H45" s="109">
        <v>0.81754187615286078</v>
      </c>
      <c r="I45" s="111">
        <v>0.61902330750192369</v>
      </c>
      <c r="J45" s="109">
        <v>20.790479766727181</v>
      </c>
      <c r="K45" s="111">
        <v>1.0543430089363586</v>
      </c>
      <c r="L45" s="109">
        <v>7.0991547843031313</v>
      </c>
      <c r="M45" s="111">
        <v>0.25035188401794001</v>
      </c>
      <c r="N45" s="109">
        <v>-13.691324982424049</v>
      </c>
      <c r="O45" s="111">
        <v>1.073063023957638</v>
      </c>
      <c r="P45" s="109">
        <v>19.07953090871208</v>
      </c>
      <c r="Q45" s="111">
        <v>0.71542973895113038</v>
      </c>
      <c r="R45" s="109">
        <v>11.07852864494968</v>
      </c>
      <c r="S45" s="111">
        <v>0.25428212947054113</v>
      </c>
      <c r="T45" s="109">
        <v>-8.0010022637624001</v>
      </c>
      <c r="U45" s="113">
        <v>0.77919850039596206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306</v>
      </c>
      <c r="B46" s="109">
        <v>15.228803908636531</v>
      </c>
      <c r="C46" s="111">
        <v>0.16306346758378723</v>
      </c>
      <c r="D46" s="109">
        <v>15.49775206888855</v>
      </c>
      <c r="E46" s="111">
        <v>0.31784033896248381</v>
      </c>
      <c r="F46" s="109">
        <v>15.132487008690569</v>
      </c>
      <c r="G46" s="111">
        <v>0.16657580367435171</v>
      </c>
      <c r="H46" s="109">
        <v>0.36526506019798077</v>
      </c>
      <c r="I46" s="111">
        <v>0.32517698979188081</v>
      </c>
      <c r="J46" s="109" t="s">
        <v>14</v>
      </c>
      <c r="K46" s="111" t="s">
        <v>14</v>
      </c>
      <c r="L46" s="109">
        <v>9.8686865604566076</v>
      </c>
      <c r="M46" s="111">
        <v>0.11106755904039324</v>
      </c>
      <c r="N46" s="109" t="s">
        <v>14</v>
      </c>
      <c r="O46" s="111" t="s">
        <v>14</v>
      </c>
      <c r="P46" s="109">
        <v>23.05508200975591</v>
      </c>
      <c r="Q46" s="111">
        <v>0.82391791410000204</v>
      </c>
      <c r="R46" s="109">
        <v>14.957214512788619</v>
      </c>
      <c r="S46" s="111">
        <v>0.1674908481819547</v>
      </c>
      <c r="T46" s="109">
        <v>-8.0978674969672912</v>
      </c>
      <c r="U46" s="113">
        <v>0.85059633126032497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280</v>
      </c>
      <c r="B47" s="109">
        <v>17.720535128360169</v>
      </c>
      <c r="C47" s="111">
        <v>0.22542452113732553</v>
      </c>
      <c r="D47" s="109">
        <v>18.425387909811811</v>
      </c>
      <c r="E47" s="111">
        <v>0.42482908526479268</v>
      </c>
      <c r="F47" s="109">
        <v>17.46102571378967</v>
      </c>
      <c r="G47" s="111">
        <v>0.27154309577346697</v>
      </c>
      <c r="H47" s="109">
        <v>0.96436219602214024</v>
      </c>
      <c r="I47" s="111">
        <v>0.51085437297930669</v>
      </c>
      <c r="J47" s="109">
        <v>26.546997512093849</v>
      </c>
      <c r="K47" s="111">
        <v>0.91481888476375273</v>
      </c>
      <c r="L47" s="109">
        <v>7.0529598901554627</v>
      </c>
      <c r="M47" s="111">
        <v>0.29760512394445526</v>
      </c>
      <c r="N47" s="109">
        <v>-19.494037621938386</v>
      </c>
      <c r="O47" s="111">
        <v>0.91301194814233244</v>
      </c>
      <c r="P47" s="109">
        <v>23.446394850074331</v>
      </c>
      <c r="Q47" s="111">
        <v>0.70946594456567658</v>
      </c>
      <c r="R47" s="109">
        <v>16.794012341388079</v>
      </c>
      <c r="S47" s="111">
        <v>0.23362637341765671</v>
      </c>
      <c r="T47" s="109">
        <v>-6.6523825086862516</v>
      </c>
      <c r="U47" s="113">
        <v>0.75085366862512415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266</v>
      </c>
      <c r="B48" s="109">
        <v>11.329094991717151</v>
      </c>
      <c r="C48" s="111">
        <v>0.21314913948627817</v>
      </c>
      <c r="D48" s="109">
        <v>13.77491546139159</v>
      </c>
      <c r="E48" s="111">
        <v>0.53774848379974494</v>
      </c>
      <c r="F48" s="109">
        <v>10.905042632140219</v>
      </c>
      <c r="G48" s="111">
        <v>0.22222485919434945</v>
      </c>
      <c r="H48" s="109">
        <v>2.8698728292513707</v>
      </c>
      <c r="I48" s="111">
        <v>0.55582640137530259</v>
      </c>
      <c r="J48" s="109">
        <v>19.064247348031529</v>
      </c>
      <c r="K48" s="111">
        <v>0.83306457451889326</v>
      </c>
      <c r="L48" s="109">
        <v>6.2123845635405726</v>
      </c>
      <c r="M48" s="111">
        <v>0.14452851004537523</v>
      </c>
      <c r="N48" s="109">
        <v>-12.851862784490956</v>
      </c>
      <c r="O48" s="111">
        <v>0.81574997366077373</v>
      </c>
      <c r="P48" s="109">
        <v>15.19694112858908</v>
      </c>
      <c r="Q48" s="111">
        <v>0.53344473776043433</v>
      </c>
      <c r="R48" s="109">
        <v>10.22935306749986</v>
      </c>
      <c r="S48" s="111">
        <v>0.18494701983632192</v>
      </c>
      <c r="T48" s="109">
        <v>-4.96758806108922</v>
      </c>
      <c r="U48" s="113">
        <v>0.54506001047163488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270</v>
      </c>
      <c r="B49" s="109">
        <v>16.109684754811759</v>
      </c>
      <c r="C49" s="111">
        <v>0.21505114312989135</v>
      </c>
      <c r="D49" s="109">
        <v>18.04195809979981</v>
      </c>
      <c r="E49" s="111">
        <v>0.31978349805256606</v>
      </c>
      <c r="F49" s="109">
        <v>15.41962944478505</v>
      </c>
      <c r="G49" s="111">
        <v>0.22647529355866061</v>
      </c>
      <c r="H49" s="109">
        <v>2.6223286550147602</v>
      </c>
      <c r="I49" s="111">
        <v>0.31178399566065507</v>
      </c>
      <c r="J49" s="109">
        <v>25.78893311769691</v>
      </c>
      <c r="K49" s="111">
        <v>0.475773845269574</v>
      </c>
      <c r="L49" s="109">
        <v>5.1587124837922174</v>
      </c>
      <c r="M49" s="111">
        <v>0.17742074144011899</v>
      </c>
      <c r="N49" s="109">
        <v>-20.630220633904692</v>
      </c>
      <c r="O49" s="111">
        <v>0.49793192580613055</v>
      </c>
      <c r="P49" s="109">
        <v>25.211985986224679</v>
      </c>
      <c r="Q49" s="111">
        <v>0.54523312451022266</v>
      </c>
      <c r="R49" s="109">
        <v>14.34856519818551</v>
      </c>
      <c r="S49" s="111">
        <v>0.20626958419130006</v>
      </c>
      <c r="T49" s="109">
        <v>-10.86342078803917</v>
      </c>
      <c r="U49" s="113">
        <v>0.61474390469558771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313</v>
      </c>
      <c r="B50" s="109">
        <v>14.583650541674579</v>
      </c>
      <c r="C50" s="111">
        <v>0.3874009872887918</v>
      </c>
      <c r="D50" s="109">
        <v>16.47385886677073</v>
      </c>
      <c r="E50" s="111">
        <v>0.60935149889179163</v>
      </c>
      <c r="F50" s="109">
        <v>12.791678859838781</v>
      </c>
      <c r="G50" s="111">
        <v>0.48847134309140533</v>
      </c>
      <c r="H50" s="109">
        <v>3.682180006931949</v>
      </c>
      <c r="I50" s="111">
        <v>0.78285517033598084</v>
      </c>
      <c r="J50" s="109">
        <v>16.053019842142401</v>
      </c>
      <c r="K50" s="111">
        <v>1.0441635801504359</v>
      </c>
      <c r="L50" s="109">
        <v>11.613695951314901</v>
      </c>
      <c r="M50" s="111">
        <v>1.3006425080309161</v>
      </c>
      <c r="N50" s="109">
        <v>-4.4393238908275006</v>
      </c>
      <c r="O50" s="111">
        <v>1.4851670317568884</v>
      </c>
      <c r="P50" s="109">
        <v>16.111142529883178</v>
      </c>
      <c r="Q50" s="111">
        <v>0.81625795064940632</v>
      </c>
      <c r="R50" s="109">
        <v>14.089100986399799</v>
      </c>
      <c r="S50" s="111">
        <v>0.43595486799722977</v>
      </c>
      <c r="T50" s="109">
        <v>-2.0220415434833789</v>
      </c>
      <c r="U50" s="113">
        <v>0.90312831769012691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305</v>
      </c>
      <c r="B51" s="109">
        <v>13.673024105089469</v>
      </c>
      <c r="C51" s="111">
        <v>0.21092379757878582</v>
      </c>
      <c r="D51" s="109">
        <v>15.12010575235141</v>
      </c>
      <c r="E51" s="111">
        <v>0.35501914051405969</v>
      </c>
      <c r="F51" s="109">
        <v>12.84540787619086</v>
      </c>
      <c r="G51" s="111">
        <v>0.25550074478484242</v>
      </c>
      <c r="H51" s="109">
        <v>2.2746978761605501</v>
      </c>
      <c r="I51" s="111">
        <v>0.43195287326479009</v>
      </c>
      <c r="J51" s="109">
        <v>12.30288346073927</v>
      </c>
      <c r="K51" s="111">
        <v>0.51653122597847068</v>
      </c>
      <c r="L51" s="109">
        <v>7.697215773580683</v>
      </c>
      <c r="M51" s="111">
        <v>0.27545993152753906</v>
      </c>
      <c r="N51" s="109">
        <v>-4.6056676871585873</v>
      </c>
      <c r="O51" s="111">
        <v>0.59507880321243911</v>
      </c>
      <c r="P51" s="109">
        <v>13.058453242699329</v>
      </c>
      <c r="Q51" s="111">
        <v>0.441756270385185</v>
      </c>
      <c r="R51" s="109">
        <v>13.936011732793951</v>
      </c>
      <c r="S51" s="111">
        <v>0.22743902698470611</v>
      </c>
      <c r="T51" s="109">
        <v>0.87755849009462139</v>
      </c>
      <c r="U51" s="113">
        <v>0.49097202141765361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283</v>
      </c>
      <c r="B52" s="109">
        <v>13.087966890636331</v>
      </c>
      <c r="C52" s="111">
        <v>0.19335916606615189</v>
      </c>
      <c r="D52" s="109">
        <v>14.60928209257202</v>
      </c>
      <c r="E52" s="111">
        <v>0.53671258995191351</v>
      </c>
      <c r="F52" s="109">
        <v>12.763661134164821</v>
      </c>
      <c r="G52" s="111">
        <v>0.20949928669317489</v>
      </c>
      <c r="H52" s="109">
        <v>1.8456209584071992</v>
      </c>
      <c r="I52" s="111">
        <v>0.58365067622179656</v>
      </c>
      <c r="J52" s="109">
        <v>21.79231058160704</v>
      </c>
      <c r="K52" s="111">
        <v>1.1480599880009268</v>
      </c>
      <c r="L52" s="109">
        <v>5.7905919057389408</v>
      </c>
      <c r="M52" s="111">
        <v>0.15065865032654227</v>
      </c>
      <c r="N52" s="109">
        <v>-16.001718675868098</v>
      </c>
      <c r="O52" s="111">
        <v>1.167893264848227</v>
      </c>
      <c r="P52" s="109">
        <v>19.525002269877959</v>
      </c>
      <c r="Q52" s="111">
        <v>0.66881195519701875</v>
      </c>
      <c r="R52" s="109">
        <v>11.894272714633921</v>
      </c>
      <c r="S52" s="111">
        <v>0.18030727645331152</v>
      </c>
      <c r="T52" s="109">
        <v>-7.630729555244038</v>
      </c>
      <c r="U52" s="113">
        <v>0.68444998239377342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265</v>
      </c>
      <c r="B53" s="329">
        <v>14.597893558440081</v>
      </c>
      <c r="C53" s="330">
        <v>0.26277418043356099</v>
      </c>
      <c r="D53" s="329">
        <v>16.326789954843768</v>
      </c>
      <c r="E53" s="330">
        <v>0.57987381054046794</v>
      </c>
      <c r="F53" s="329">
        <v>14.143331196421689</v>
      </c>
      <c r="G53" s="330">
        <v>0.32848597290830278</v>
      </c>
      <c r="H53" s="329">
        <v>2.1834587584220788</v>
      </c>
      <c r="I53" s="330">
        <v>0.72428504135449157</v>
      </c>
      <c r="J53" s="329">
        <v>30.295925264608019</v>
      </c>
      <c r="K53" s="330">
        <v>1.5679006817224184</v>
      </c>
      <c r="L53" s="329">
        <v>7.9309803351391421</v>
      </c>
      <c r="M53" s="330">
        <v>0.28178351353486236</v>
      </c>
      <c r="N53" s="329">
        <v>-22.364944929468876</v>
      </c>
      <c r="O53" s="330">
        <v>1.635388539276357</v>
      </c>
      <c r="P53" s="329">
        <v>20.036929820890929</v>
      </c>
      <c r="Q53" s="330">
        <v>0.90662164283083269</v>
      </c>
      <c r="R53" s="329">
        <v>13.43642814160544</v>
      </c>
      <c r="S53" s="330">
        <v>0.24927274805891669</v>
      </c>
      <c r="T53" s="329">
        <v>-6.6005016792854896</v>
      </c>
      <c r="U53" s="331">
        <v>0.95746106577923651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300</v>
      </c>
      <c r="B54" s="109">
        <v>16.534432158693718</v>
      </c>
      <c r="C54" s="111">
        <v>0.22994927717850991</v>
      </c>
      <c r="D54" s="109">
        <v>16.580293976354959</v>
      </c>
      <c r="E54" s="111">
        <v>0.36788353698683723</v>
      </c>
      <c r="F54" s="109">
        <v>16.506004045850201</v>
      </c>
      <c r="G54" s="111">
        <v>0.23980659476617258</v>
      </c>
      <c r="H54" s="109">
        <v>7.4289930504757962E-2</v>
      </c>
      <c r="I54" s="111">
        <v>0.38126410613107181</v>
      </c>
      <c r="J54" s="109">
        <v>32.680539306434518</v>
      </c>
      <c r="K54" s="111">
        <v>1.2980225594689316</v>
      </c>
      <c r="L54" s="109">
        <v>7.4030737343722786</v>
      </c>
      <c r="M54" s="111">
        <v>0.16653113840370909</v>
      </c>
      <c r="N54" s="109">
        <v>-25.277465572062241</v>
      </c>
      <c r="O54" s="111">
        <v>1.3239711126825846</v>
      </c>
      <c r="P54" s="109">
        <v>26.647463271173411</v>
      </c>
      <c r="Q54" s="111">
        <v>0.30407816187314163</v>
      </c>
      <c r="R54" s="109">
        <v>14.4768179550958</v>
      </c>
      <c r="S54" s="111">
        <v>0.19589722813546268</v>
      </c>
      <c r="T54" s="109">
        <v>-12.170645316077611</v>
      </c>
      <c r="U54" s="113">
        <v>0.3028783547984108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278</v>
      </c>
      <c r="B55" s="109">
        <v>12.35149910403246</v>
      </c>
      <c r="C55" s="111">
        <v>0.22346663781315201</v>
      </c>
      <c r="D55" s="109">
        <v>12.90757279623506</v>
      </c>
      <c r="E55" s="111">
        <v>0.47430578067284529</v>
      </c>
      <c r="F55" s="109">
        <v>12.058307688319299</v>
      </c>
      <c r="G55" s="111">
        <v>0.30970299239581517</v>
      </c>
      <c r="H55" s="109">
        <v>0.84926510791576071</v>
      </c>
      <c r="I55" s="111">
        <v>0.63392722680236657</v>
      </c>
      <c r="J55" s="109">
        <v>19.720041388108289</v>
      </c>
      <c r="K55" s="111">
        <v>1.3681378490515668</v>
      </c>
      <c r="L55" s="109">
        <v>6.6031137893582139</v>
      </c>
      <c r="M55" s="111">
        <v>0.15089105994030008</v>
      </c>
      <c r="N55" s="109">
        <v>-13.116927598750074</v>
      </c>
      <c r="O55" s="111">
        <v>1.3759174430294834</v>
      </c>
      <c r="P55" s="109">
        <v>17.15404393741801</v>
      </c>
      <c r="Q55" s="111">
        <v>0.71229667237709415</v>
      </c>
      <c r="R55" s="109">
        <v>11.32529525446223</v>
      </c>
      <c r="S55" s="111">
        <v>0.2003088622635599</v>
      </c>
      <c r="T55" s="109">
        <v>-5.82874868295578</v>
      </c>
      <c r="U55" s="113">
        <v>0.7390420261020656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263</v>
      </c>
      <c r="B56" s="109">
        <v>13.092441315245839</v>
      </c>
      <c r="C56" s="111">
        <v>0.16063104670593598</v>
      </c>
      <c r="D56" s="109">
        <v>13.880300319637049</v>
      </c>
      <c r="E56" s="111">
        <v>0.2189018675073546</v>
      </c>
      <c r="F56" s="109">
        <v>12.732036378823119</v>
      </c>
      <c r="G56" s="111">
        <v>0.18487030831914669</v>
      </c>
      <c r="H56" s="109">
        <v>1.1482639408139299</v>
      </c>
      <c r="I56" s="111">
        <v>0.24324015342945851</v>
      </c>
      <c r="J56" s="109">
        <v>19.50509286767857</v>
      </c>
      <c r="K56" s="111">
        <v>0.8809638510709078</v>
      </c>
      <c r="L56" s="109">
        <v>5.9463656150565551</v>
      </c>
      <c r="M56" s="111">
        <v>0.21989089998848402</v>
      </c>
      <c r="N56" s="109">
        <v>-13.558727252622015</v>
      </c>
      <c r="O56" s="111">
        <v>0.88758272641170111</v>
      </c>
      <c r="P56" s="109">
        <v>18.745793788259949</v>
      </c>
      <c r="Q56" s="111">
        <v>0.7883307785479805</v>
      </c>
      <c r="R56" s="109">
        <v>12.4260719252164</v>
      </c>
      <c r="S56" s="111">
        <v>0.14284146911281029</v>
      </c>
      <c r="T56" s="109">
        <v>-6.319721863043549</v>
      </c>
      <c r="U56" s="113">
        <v>0.7997879010937029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307</v>
      </c>
      <c r="B57" s="109">
        <v>17.191650117378831</v>
      </c>
      <c r="C57" s="111">
        <v>0.19141915143559976</v>
      </c>
      <c r="D57" s="109">
        <v>17.923709988836649</v>
      </c>
      <c r="E57" s="111">
        <v>0.30213904324487473</v>
      </c>
      <c r="F57" s="109">
        <v>16.614233804874079</v>
      </c>
      <c r="G57" s="111">
        <v>0.25770517853839309</v>
      </c>
      <c r="H57" s="109">
        <v>1.3094761839625697</v>
      </c>
      <c r="I57" s="111">
        <v>0.40383049224151457</v>
      </c>
      <c r="J57" s="109">
        <v>22.76317193966047</v>
      </c>
      <c r="K57" s="111">
        <v>0.37851482131574998</v>
      </c>
      <c r="L57" s="109">
        <v>4.2905399317286603</v>
      </c>
      <c r="M57" s="111">
        <v>0.20109369950509318</v>
      </c>
      <c r="N57" s="109">
        <v>-18.472632007931811</v>
      </c>
      <c r="O57" s="111">
        <v>0.41580613264769339</v>
      </c>
      <c r="P57" s="109">
        <v>22.80058289974793</v>
      </c>
      <c r="Q57" s="111">
        <v>0.36472550319430702</v>
      </c>
      <c r="R57" s="109">
        <v>14.679379655481091</v>
      </c>
      <c r="S57" s="111">
        <v>0.20282374282326773</v>
      </c>
      <c r="T57" s="109">
        <v>-8.1212032442668391</v>
      </c>
      <c r="U57" s="113">
        <v>0.39310135022852249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269</v>
      </c>
      <c r="B58" s="109">
        <v>16.855953739129209</v>
      </c>
      <c r="C58" s="111">
        <v>0.25524614945021007</v>
      </c>
      <c r="D58" s="109">
        <v>18.442397895908321</v>
      </c>
      <c r="E58" s="111">
        <v>0.37978140001856187</v>
      </c>
      <c r="F58" s="109">
        <v>16.05954620237241</v>
      </c>
      <c r="G58" s="111">
        <v>0.24634757365791826</v>
      </c>
      <c r="H58" s="109">
        <v>2.3828516935359119</v>
      </c>
      <c r="I58" s="111">
        <v>0.35152339341112704</v>
      </c>
      <c r="J58" s="109">
        <v>27.07181694332872</v>
      </c>
      <c r="K58" s="111">
        <v>0.54462916974777886</v>
      </c>
      <c r="L58" s="109">
        <v>4.4465728348825788</v>
      </c>
      <c r="M58" s="111">
        <v>0.15479903513802198</v>
      </c>
      <c r="N58" s="109">
        <v>-22.62524410844614</v>
      </c>
      <c r="O58" s="111">
        <v>0.5781401738837364</v>
      </c>
      <c r="P58" s="109">
        <v>26.03098679436491</v>
      </c>
      <c r="Q58" s="111">
        <v>0.52447758434308178</v>
      </c>
      <c r="R58" s="109">
        <v>15.93040003569749</v>
      </c>
      <c r="S58" s="111">
        <v>0.23947581945176472</v>
      </c>
      <c r="T58" s="109">
        <v>-10.10058675866742</v>
      </c>
      <c r="U58" s="113">
        <v>0.50420348970091189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287</v>
      </c>
      <c r="B59" s="109">
        <v>14.014018590751419</v>
      </c>
      <c r="C59" s="111">
        <v>0.44413419107046065</v>
      </c>
      <c r="D59" s="109">
        <v>14.14241887734541</v>
      </c>
      <c r="E59" s="111">
        <v>0.52902020441245312</v>
      </c>
      <c r="F59" s="109">
        <v>13.952287929697659</v>
      </c>
      <c r="G59" s="111">
        <v>0.60876561220246439</v>
      </c>
      <c r="H59" s="109">
        <v>0.1901309476477504</v>
      </c>
      <c r="I59" s="111">
        <v>0.79104812714098327</v>
      </c>
      <c r="J59" s="109">
        <v>20.828337412776751</v>
      </c>
      <c r="K59" s="111">
        <v>1.15837408478489</v>
      </c>
      <c r="L59" s="109">
        <v>6.9985030504392487</v>
      </c>
      <c r="M59" s="111">
        <v>0.28350294842171775</v>
      </c>
      <c r="N59" s="109">
        <v>-13.829834362337502</v>
      </c>
      <c r="O59" s="111">
        <v>1.1991949833150717</v>
      </c>
      <c r="P59" s="109">
        <v>18.803647735985731</v>
      </c>
      <c r="Q59" s="111">
        <v>0.88730145775756875</v>
      </c>
      <c r="R59" s="109">
        <v>12.48715557774198</v>
      </c>
      <c r="S59" s="111">
        <v>0.49597693534585063</v>
      </c>
      <c r="T59" s="109">
        <v>-6.3164921582437508</v>
      </c>
      <c r="U59" s="113">
        <v>0.81256256951445571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299</v>
      </c>
      <c r="B60" s="109">
        <v>13.83517621171986</v>
      </c>
      <c r="C60" s="111">
        <v>0.14085056370666799</v>
      </c>
      <c r="D60" s="109">
        <v>15.07904775452581</v>
      </c>
      <c r="E60" s="111">
        <v>0.2587639498043382</v>
      </c>
      <c r="F60" s="109">
        <v>13.09052827424166</v>
      </c>
      <c r="G60" s="111">
        <v>0.17091171398270041</v>
      </c>
      <c r="H60" s="109">
        <v>1.9885194802841504</v>
      </c>
      <c r="I60" s="111">
        <v>0.31680377999494708</v>
      </c>
      <c r="J60" s="109">
        <v>16.452093606744661</v>
      </c>
      <c r="K60" s="111">
        <v>0.53754565580525882</v>
      </c>
      <c r="L60" s="109">
        <v>9.3452249405443322</v>
      </c>
      <c r="M60" s="111">
        <v>0.31749581731679999</v>
      </c>
      <c r="N60" s="109">
        <v>-7.1068686662003291</v>
      </c>
      <c r="O60" s="111">
        <v>0.65178568579622054</v>
      </c>
      <c r="P60" s="109">
        <v>15.418081538954</v>
      </c>
      <c r="Q60" s="111">
        <v>0.4756360204793339</v>
      </c>
      <c r="R60" s="109">
        <v>13.51297983091132</v>
      </c>
      <c r="S60" s="111">
        <v>0.14244334430833805</v>
      </c>
      <c r="T60" s="109">
        <v>-1.9051017080426806</v>
      </c>
      <c r="U60" s="113">
        <v>0.50027189607825839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289</v>
      </c>
      <c r="B61" s="109">
        <v>14.651221502846139</v>
      </c>
      <c r="C61" s="111">
        <v>5.0080155469324601E-2</v>
      </c>
      <c r="D61" s="109">
        <v>15.336282196905319</v>
      </c>
      <c r="E61" s="111">
        <v>8.7635099568305896E-2</v>
      </c>
      <c r="F61" s="109">
        <v>14.337384896171329</v>
      </c>
      <c r="G61" s="111">
        <v>5.8715684185191901E-2</v>
      </c>
      <c r="H61" s="109">
        <v>0.99889730073398808</v>
      </c>
      <c r="I61" s="111">
        <v>0.10104224952057719</v>
      </c>
      <c r="J61" s="109">
        <v>23.71104931700069</v>
      </c>
      <c r="K61" s="111">
        <v>0.21203071242649091</v>
      </c>
      <c r="L61" s="109">
        <v>7.035039682638641</v>
      </c>
      <c r="M61" s="111">
        <v>4.1960076972703798E-2</v>
      </c>
      <c r="N61" s="109">
        <v>-16.773721595666121</v>
      </c>
      <c r="O61" s="111">
        <v>0.2161203307263499</v>
      </c>
      <c r="P61" s="109">
        <v>21.002112881499212</v>
      </c>
      <c r="Q61" s="111">
        <v>0.1288657484102371</v>
      </c>
      <c r="R61" s="109">
        <v>13.103563851521679</v>
      </c>
      <c r="S61" s="111">
        <v>4.88080491650476E-2</v>
      </c>
      <c r="T61" s="109">
        <v>-7.8985490299775263</v>
      </c>
      <c r="U61" s="113">
        <v>0.13218500860820881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314</v>
      </c>
      <c r="B62" s="109">
        <v>15.202060699462891</v>
      </c>
      <c r="C62" s="111">
        <v>8.5177540779113797E-2</v>
      </c>
      <c r="D62" s="109">
        <v>15.756484985351561</v>
      </c>
      <c r="E62" s="111">
        <v>0.13678209483623499</v>
      </c>
      <c r="F62" s="109">
        <v>15.010427474975589</v>
      </c>
      <c r="G62" s="111">
        <v>9.2253759503364605E-2</v>
      </c>
      <c r="H62" s="109">
        <v>0.74605792760848999</v>
      </c>
      <c r="I62" s="111">
        <v>0.14528767764568329</v>
      </c>
      <c r="J62" s="109">
        <v>25.673580169677731</v>
      </c>
      <c r="K62" s="111">
        <v>0.35926592350006098</v>
      </c>
      <c r="L62" s="109">
        <v>6.9809656143188477</v>
      </c>
      <c r="M62" s="111">
        <v>6.4509183168411297E-2</v>
      </c>
      <c r="N62" s="109">
        <v>-18.80050086975098</v>
      </c>
      <c r="O62" s="111">
        <v>0.36881536245346069</v>
      </c>
      <c r="P62" s="109">
        <v>22.066074371337891</v>
      </c>
      <c r="Q62" s="111">
        <v>0.23182746767997739</v>
      </c>
      <c r="R62" s="109">
        <v>13.747745513916019</v>
      </c>
      <c r="S62" s="111">
        <v>7.3481746017932906E-2</v>
      </c>
      <c r="T62" s="109">
        <v>-8.318328857421875</v>
      </c>
      <c r="U62" s="113">
        <v>0.23247292637825009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3.8" thickBot="1">
      <c r="A63" s="42" t="s">
        <v>315</v>
      </c>
      <c r="B63" s="114">
        <v>14.567058729826931</v>
      </c>
      <c r="C63" s="115">
        <v>3.9556901797578002E-2</v>
      </c>
      <c r="D63" s="114">
        <v>15.401105095541251</v>
      </c>
      <c r="E63" s="115">
        <v>6.9139063848595805E-2</v>
      </c>
      <c r="F63" s="114">
        <v>14.18977449062641</v>
      </c>
      <c r="G63" s="115">
        <v>4.63484133567044E-2</v>
      </c>
      <c r="H63" s="114">
        <v>1.211330604914838</v>
      </c>
      <c r="I63" s="115">
        <v>7.9721654886484E-2</v>
      </c>
      <c r="J63" s="114">
        <v>22.729078491479289</v>
      </c>
      <c r="K63" s="115">
        <v>0.1599408552931843</v>
      </c>
      <c r="L63" s="114">
        <v>7.138778937522769</v>
      </c>
      <c r="M63" s="115">
        <v>4.5810947277084201E-2</v>
      </c>
      <c r="N63" s="114">
        <v>-15.64964537184639</v>
      </c>
      <c r="O63" s="115">
        <v>0.16595045301731531</v>
      </c>
      <c r="P63" s="114">
        <v>20.369417280255629</v>
      </c>
      <c r="Q63" s="115">
        <v>0.10118217678513421</v>
      </c>
      <c r="R63" s="114">
        <v>13.224357504156441</v>
      </c>
      <c r="S63" s="115">
        <v>3.9342310960646401E-2</v>
      </c>
      <c r="T63" s="114">
        <v>-7.1450597760991874</v>
      </c>
      <c r="U63" s="117">
        <v>0.1049968210165962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463</v>
      </c>
    </row>
    <row r="66" spans="1:35" ht="14.55" customHeight="1">
      <c r="A66" s="5" t="s">
        <v>484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5" t="s">
        <v>371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A68" s="1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4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>
      <c r="A70" s="1"/>
    </row>
  </sheetData>
  <sortState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33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2"/>
  <dimension ref="A1:U71"/>
  <sheetViews>
    <sheetView showGridLines="0" topLeftCell="A36" zoomScale="93" zoomScaleNormal="93" zoomScalePageLayoutView="80" workbookViewId="0"/>
  </sheetViews>
  <sheetFormatPr defaultColWidth="8.77734375" defaultRowHeight="13.2"/>
  <cols>
    <col min="1" max="1" width="28.6640625" customWidth="1"/>
  </cols>
  <sheetData>
    <row r="1" spans="1:21">
      <c r="A1" s="5" t="s">
        <v>244</v>
      </c>
      <c r="B1" s="5"/>
      <c r="C1" s="5"/>
      <c r="D1" s="5"/>
      <c r="E1" s="5"/>
      <c r="F1" s="5"/>
      <c r="G1" s="5"/>
      <c r="H1" s="5"/>
      <c r="I1" s="5"/>
      <c r="J1" s="248" t="s">
        <v>196</v>
      </c>
      <c r="K1" s="5"/>
      <c r="L1" s="5"/>
      <c r="M1" s="5"/>
      <c r="N1" s="5"/>
      <c r="O1" s="60"/>
      <c r="P1" s="5"/>
      <c r="Q1" s="5"/>
      <c r="R1" s="5"/>
      <c r="S1" s="5"/>
      <c r="T1" s="5"/>
      <c r="U1" s="5"/>
    </row>
    <row r="2" spans="1:21">
      <c r="A2" s="5"/>
      <c r="B2" s="5"/>
      <c r="C2" s="5"/>
      <c r="D2" s="5"/>
      <c r="E2" s="5"/>
      <c r="F2" s="5"/>
      <c r="G2" s="5"/>
      <c r="H2" s="5"/>
      <c r="I2" s="5"/>
      <c r="J2" s="24" t="s">
        <v>431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>
      <c r="A3" s="351" t="s">
        <v>363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1" ht="13.8">
      <c r="A4" s="313" t="s">
        <v>117</v>
      </c>
      <c r="B4" s="5"/>
      <c r="C4" s="5"/>
      <c r="D4" s="5"/>
      <c r="E4" s="5"/>
      <c r="F4" s="5"/>
      <c r="G4" s="5"/>
      <c r="H4" s="5"/>
      <c r="I4" s="5"/>
      <c r="J4" s="194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>
      <c r="A5" s="32"/>
      <c r="B5" s="5"/>
      <c r="C5" s="5"/>
      <c r="D5" s="5"/>
      <c r="E5" s="5"/>
      <c r="F5" s="5"/>
      <c r="G5" s="5"/>
      <c r="H5" s="5"/>
      <c r="I5" s="5"/>
      <c r="J5" s="194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 ht="13.8" thickBot="1">
      <c r="A6" s="43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</row>
    <row r="7" spans="1:21" ht="13.05" customHeight="1">
      <c r="A7" s="307"/>
      <c r="B7" s="440" t="s">
        <v>549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21" ht="28.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578"/>
      <c r="J8" s="447" t="s">
        <v>31</v>
      </c>
      <c r="K8" s="435"/>
      <c r="L8" s="435"/>
      <c r="M8" s="435"/>
      <c r="N8" s="435"/>
      <c r="O8" s="578"/>
      <c r="P8" s="447" t="s">
        <v>47</v>
      </c>
      <c r="Q8" s="435"/>
      <c r="R8" s="435"/>
      <c r="S8" s="435"/>
      <c r="T8" s="435"/>
      <c r="U8" s="439"/>
    </row>
    <row r="9" spans="1:21" ht="51.75" customHeight="1">
      <c r="A9" s="308"/>
      <c r="B9" s="579"/>
      <c r="C9" s="580"/>
      <c r="D9" s="447" t="s">
        <v>33</v>
      </c>
      <c r="E9" s="578"/>
      <c r="F9" s="447" t="s">
        <v>34</v>
      </c>
      <c r="G9" s="578"/>
      <c r="H9" s="435" t="s">
        <v>35</v>
      </c>
      <c r="I9" s="578"/>
      <c r="J9" s="447" t="s">
        <v>125</v>
      </c>
      <c r="K9" s="578"/>
      <c r="L9" s="447" t="s">
        <v>126</v>
      </c>
      <c r="M9" s="578"/>
      <c r="N9" s="435" t="s">
        <v>0</v>
      </c>
      <c r="O9" s="578"/>
      <c r="P9" s="447" t="s">
        <v>49</v>
      </c>
      <c r="Q9" s="578"/>
      <c r="R9" s="447" t="s">
        <v>39</v>
      </c>
      <c r="S9" s="578"/>
      <c r="T9" s="435" t="s">
        <v>0</v>
      </c>
      <c r="U9" s="439"/>
    </row>
    <row r="10" spans="1:21" ht="26.4">
      <c r="A10" s="12"/>
      <c r="B10" s="63" t="s">
        <v>524</v>
      </c>
      <c r="C10" s="64" t="s">
        <v>2</v>
      </c>
      <c r="D10" s="63" t="s">
        <v>524</v>
      </c>
      <c r="E10" s="64" t="s">
        <v>2</v>
      </c>
      <c r="F10" s="63" t="s">
        <v>524</v>
      </c>
      <c r="G10" s="64" t="s">
        <v>2</v>
      </c>
      <c r="H10" s="27" t="s">
        <v>550</v>
      </c>
      <c r="I10" s="64" t="s">
        <v>2</v>
      </c>
      <c r="J10" s="63" t="s">
        <v>524</v>
      </c>
      <c r="K10" s="64" t="s">
        <v>2</v>
      </c>
      <c r="L10" s="63" t="s">
        <v>524</v>
      </c>
      <c r="M10" s="64" t="s">
        <v>2</v>
      </c>
      <c r="N10" s="27" t="s">
        <v>550</v>
      </c>
      <c r="O10" s="64" t="s">
        <v>2</v>
      </c>
      <c r="P10" s="63" t="s">
        <v>524</v>
      </c>
      <c r="Q10" s="64" t="s">
        <v>2</v>
      </c>
      <c r="R10" s="63" t="s">
        <v>524</v>
      </c>
      <c r="S10" s="64" t="s">
        <v>2</v>
      </c>
      <c r="T10" s="27" t="s">
        <v>550</v>
      </c>
      <c r="U10" s="65" t="s">
        <v>2</v>
      </c>
    </row>
    <row r="11" spans="1:21">
      <c r="A11" s="13" t="s">
        <v>281</v>
      </c>
      <c r="B11" s="109">
        <v>8.0052968511751441</v>
      </c>
      <c r="C11" s="111">
        <v>1.4011165573346693</v>
      </c>
      <c r="D11" s="109">
        <v>7.5202821600400398</v>
      </c>
      <c r="E11" s="111">
        <v>1.9010463925575938</v>
      </c>
      <c r="F11" s="109">
        <v>9.2697433593580563</v>
      </c>
      <c r="G11" s="111">
        <v>0.88528646908598296</v>
      </c>
      <c r="H11" s="109">
        <v>-1.7494611993180165</v>
      </c>
      <c r="I11" s="111">
        <v>2.2268365137636876</v>
      </c>
      <c r="J11" s="109">
        <v>13.88683009578955</v>
      </c>
      <c r="K11" s="111">
        <v>1.5109202370334969</v>
      </c>
      <c r="L11" s="109">
        <v>2.0037393003888639</v>
      </c>
      <c r="M11" s="111">
        <v>1.3677924479525227</v>
      </c>
      <c r="N11" s="109">
        <v>-11.883090795400687</v>
      </c>
      <c r="O11" s="111">
        <v>2.0226791014286012</v>
      </c>
      <c r="P11" s="109">
        <v>11.08964758933906</v>
      </c>
      <c r="Q11" s="111">
        <v>1.2116381463891379</v>
      </c>
      <c r="R11" s="109">
        <v>6.2168828288997551</v>
      </c>
      <c r="S11" s="111">
        <v>1.7847626598982369</v>
      </c>
      <c r="T11" s="109">
        <v>-4.8727647604393054</v>
      </c>
      <c r="U11" s="113">
        <v>2.4086388153081582</v>
      </c>
    </row>
    <row r="12" spans="1:21">
      <c r="A12" s="13" t="s">
        <v>284</v>
      </c>
      <c r="B12" s="109">
        <v>7.5246900023257419</v>
      </c>
      <c r="C12" s="111">
        <v>0.47448018195869351</v>
      </c>
      <c r="D12" s="109">
        <v>7.4304607105897436</v>
      </c>
      <c r="E12" s="111">
        <v>0.62481330626624676</v>
      </c>
      <c r="F12" s="109">
        <v>7.7145002661598694</v>
      </c>
      <c r="G12" s="111">
        <v>0.74168328745692658</v>
      </c>
      <c r="H12" s="109">
        <v>-0.28403955557012583</v>
      </c>
      <c r="I12" s="111">
        <v>0.96714376737711583</v>
      </c>
      <c r="J12" s="109">
        <v>13.74330876342235</v>
      </c>
      <c r="K12" s="111">
        <v>1.2921696526490283</v>
      </c>
      <c r="L12" s="109">
        <v>2.8111928524924652</v>
      </c>
      <c r="M12" s="111">
        <v>0.39342076990011088</v>
      </c>
      <c r="N12" s="109">
        <v>-10.932115910929884</v>
      </c>
      <c r="O12" s="111">
        <v>1.3510468702260896</v>
      </c>
      <c r="P12" s="109">
        <v>9.3165866415628535</v>
      </c>
      <c r="Q12" s="111">
        <v>0.64170005643429961</v>
      </c>
      <c r="R12" s="109">
        <v>5.4904094124341114</v>
      </c>
      <c r="S12" s="111">
        <v>0.66437701167712448</v>
      </c>
      <c r="T12" s="109">
        <v>-3.8261772291287421</v>
      </c>
      <c r="U12" s="113">
        <v>0.91052657934993253</v>
      </c>
    </row>
    <row r="13" spans="1:21">
      <c r="A13" s="33" t="s">
        <v>296</v>
      </c>
      <c r="B13" s="109">
        <v>6.371636323908338</v>
      </c>
      <c r="C13" s="111">
        <v>0.35664067902532504</v>
      </c>
      <c r="D13" s="109">
        <v>6.8753708013843324</v>
      </c>
      <c r="E13" s="111">
        <v>0.56823702315757496</v>
      </c>
      <c r="F13" s="109">
        <v>5.881082144030481</v>
      </c>
      <c r="G13" s="111">
        <v>0.42540792948831729</v>
      </c>
      <c r="H13" s="109">
        <v>0.99428865735385141</v>
      </c>
      <c r="I13" s="111">
        <v>0.71148683938983515</v>
      </c>
      <c r="J13" s="109">
        <v>9.6161061926369307</v>
      </c>
      <c r="K13" s="111">
        <v>1.7851003062935833</v>
      </c>
      <c r="L13" s="109">
        <v>4.2411220047493163</v>
      </c>
      <c r="M13" s="111">
        <v>0.25578657238537872</v>
      </c>
      <c r="N13" s="109">
        <v>-5.3749841878876143</v>
      </c>
      <c r="O13" s="111">
        <v>1.7426360690818374</v>
      </c>
      <c r="P13" s="109">
        <v>7.9601747037177502</v>
      </c>
      <c r="Q13" s="111">
        <v>0.61742295553281723</v>
      </c>
      <c r="R13" s="109">
        <v>5.4768925331909184</v>
      </c>
      <c r="S13" s="111">
        <v>0.39972107403556634</v>
      </c>
      <c r="T13" s="109">
        <v>-2.4832821705268318</v>
      </c>
      <c r="U13" s="113">
        <v>0.70287025673105075</v>
      </c>
    </row>
    <row r="14" spans="1:21">
      <c r="A14" s="33" t="s">
        <v>308</v>
      </c>
      <c r="B14" s="109">
        <v>9.0704916797767581</v>
      </c>
      <c r="C14" s="111">
        <v>0.38980937302712065</v>
      </c>
      <c r="D14" s="109">
        <v>9.7917464179126963</v>
      </c>
      <c r="E14" s="111">
        <v>0.56929963898118552</v>
      </c>
      <c r="F14" s="109">
        <v>8.0866548922546642</v>
      </c>
      <c r="G14" s="111">
        <v>0.52735491186700001</v>
      </c>
      <c r="H14" s="109">
        <v>1.7050915256580321</v>
      </c>
      <c r="I14" s="111">
        <v>0.80721382937074215</v>
      </c>
      <c r="J14" s="109">
        <v>12.678831220110879</v>
      </c>
      <c r="K14" s="111">
        <v>0.87822723024311966</v>
      </c>
      <c r="L14" s="109">
        <v>4.4864623654406453</v>
      </c>
      <c r="M14" s="111">
        <v>0.40899890748172418</v>
      </c>
      <c r="N14" s="109">
        <v>-8.1923688546702351</v>
      </c>
      <c r="O14" s="111">
        <v>0.97513528371104918</v>
      </c>
      <c r="P14" s="109">
        <v>10.840782396677779</v>
      </c>
      <c r="Q14" s="111">
        <v>0.62142285632246463</v>
      </c>
      <c r="R14" s="109">
        <v>7.4658571343875728</v>
      </c>
      <c r="S14" s="111">
        <v>0.44577517816089057</v>
      </c>
      <c r="T14" s="109">
        <v>-3.3749252622902066</v>
      </c>
      <c r="U14" s="113">
        <v>0.80188371527469904</v>
      </c>
    </row>
    <row r="15" spans="1:21">
      <c r="A15" s="52" t="s">
        <v>317</v>
      </c>
      <c r="B15" s="109">
        <v>9.028094945195928</v>
      </c>
      <c r="C15" s="111">
        <v>0.50945421507479627</v>
      </c>
      <c r="D15" s="109">
        <v>9.4816858740873506</v>
      </c>
      <c r="E15" s="111">
        <v>0.73376442992543134</v>
      </c>
      <c r="F15" s="109">
        <v>8.2655582974821016</v>
      </c>
      <c r="G15" s="111">
        <v>0.71136519002921816</v>
      </c>
      <c r="H15" s="109">
        <v>1.2161275766052491</v>
      </c>
      <c r="I15" s="111">
        <v>1.0651293391490866</v>
      </c>
      <c r="J15" s="109">
        <v>12.39905320958084</v>
      </c>
      <c r="K15" s="111">
        <v>1.1838190669572184</v>
      </c>
      <c r="L15" s="109">
        <v>4.2515634647539011</v>
      </c>
      <c r="M15" s="111">
        <v>0.53529858664620311</v>
      </c>
      <c r="N15" s="109">
        <v>-8.1474897448269381</v>
      </c>
      <c r="O15" s="111">
        <v>1.2922116828494363</v>
      </c>
      <c r="P15" s="109">
        <v>11.161056628219759</v>
      </c>
      <c r="Q15" s="111">
        <v>0.86480474846196809</v>
      </c>
      <c r="R15" s="109">
        <v>7.5969578953732171</v>
      </c>
      <c r="S15" s="111">
        <v>0.58818838484923819</v>
      </c>
      <c r="T15" s="109">
        <v>-3.5640987328465421</v>
      </c>
      <c r="U15" s="113">
        <v>1.0654412343167667</v>
      </c>
    </row>
    <row r="16" spans="1:21">
      <c r="A16" s="52" t="s">
        <v>317</v>
      </c>
      <c r="B16" s="109">
        <v>9.1394845740668949</v>
      </c>
      <c r="C16" s="111">
        <v>0.67961998791197342</v>
      </c>
      <c r="D16" s="109">
        <v>10.40829629642894</v>
      </c>
      <c r="E16" s="111">
        <v>0.91369736689399217</v>
      </c>
      <c r="F16" s="109">
        <v>7.8665023164542909</v>
      </c>
      <c r="G16" s="111">
        <v>0.86424842253967549</v>
      </c>
      <c r="H16" s="109">
        <v>2.5417939799746492</v>
      </c>
      <c r="I16" s="111">
        <v>1.2372747869424414</v>
      </c>
      <c r="J16" s="109">
        <v>13.291787797534701</v>
      </c>
      <c r="K16" s="111">
        <v>1.0407461376049638</v>
      </c>
      <c r="L16" s="109">
        <v>4.8552243623581788</v>
      </c>
      <c r="M16" s="111">
        <v>0.61301722597527919</v>
      </c>
      <c r="N16" s="109">
        <v>-8.436563435176522</v>
      </c>
      <c r="O16" s="111">
        <v>1.2326239634016709</v>
      </c>
      <c r="P16" s="109">
        <v>10.48949087376436</v>
      </c>
      <c r="Q16" s="111">
        <v>0.96801908569950601</v>
      </c>
      <c r="R16" s="109">
        <v>7.1500286984591543</v>
      </c>
      <c r="S16" s="111">
        <v>0.84951500423726922</v>
      </c>
      <c r="T16" s="109">
        <v>-3.3394621753052061</v>
      </c>
      <c r="U16" s="113">
        <v>1.3501412954888306</v>
      </c>
    </row>
    <row r="17" spans="1:21">
      <c r="A17" s="13" t="s">
        <v>273</v>
      </c>
      <c r="B17" s="109">
        <v>6.7649279017690782</v>
      </c>
      <c r="C17" s="111">
        <v>0.48725989692138721</v>
      </c>
      <c r="D17" s="109">
        <v>7.3509162145741804</v>
      </c>
      <c r="E17" s="111">
        <v>0.99274692307842682</v>
      </c>
      <c r="F17" s="109">
        <v>6.5313556615323174</v>
      </c>
      <c r="G17" s="111">
        <v>0.59578664227943279</v>
      </c>
      <c r="H17" s="109">
        <v>0.81956055304186304</v>
      </c>
      <c r="I17" s="111">
        <v>1.2050290176023435</v>
      </c>
      <c r="J17" s="109">
        <v>15.536099590323291</v>
      </c>
      <c r="K17" s="111">
        <v>1.87842208494107</v>
      </c>
      <c r="L17" s="109">
        <v>3.7858755749491682</v>
      </c>
      <c r="M17" s="111">
        <v>0.308914466571165</v>
      </c>
      <c r="N17" s="109">
        <v>-11.750224015374123</v>
      </c>
      <c r="O17" s="111">
        <v>1.9129370369162937</v>
      </c>
      <c r="P17" s="109">
        <v>8.7532410043929829</v>
      </c>
      <c r="Q17" s="111">
        <v>1.0905382718204062</v>
      </c>
      <c r="R17" s="109">
        <v>5.6598679901999382</v>
      </c>
      <c r="S17" s="111">
        <v>0.49141659886687</v>
      </c>
      <c r="T17" s="109">
        <v>-3.0933730141930447</v>
      </c>
      <c r="U17" s="113">
        <v>1.2855638963648262</v>
      </c>
    </row>
    <row r="18" spans="1:21">
      <c r="A18" s="13" t="s">
        <v>311</v>
      </c>
      <c r="B18" s="109">
        <v>6.2977422431438832</v>
      </c>
      <c r="C18" s="111">
        <v>0.41574954204088516</v>
      </c>
      <c r="D18" s="109">
        <v>6.5456620663709826</v>
      </c>
      <c r="E18" s="111">
        <v>0.89344715495115956</v>
      </c>
      <c r="F18" s="109">
        <v>6.2204368410069062</v>
      </c>
      <c r="G18" s="111">
        <v>0.49381896473265219</v>
      </c>
      <c r="H18" s="109">
        <v>0.32522522536407639</v>
      </c>
      <c r="I18" s="111">
        <v>1.0546604599588034</v>
      </c>
      <c r="J18" s="109">
        <v>7.8965872765322773</v>
      </c>
      <c r="K18" s="111">
        <v>0.9053810723049327</v>
      </c>
      <c r="L18" s="109">
        <v>4.1550658186279694</v>
      </c>
      <c r="M18" s="111">
        <v>0.45699403331854127</v>
      </c>
      <c r="N18" s="109">
        <v>-3.7415214579043079</v>
      </c>
      <c r="O18" s="111">
        <v>1.0732236631733107</v>
      </c>
      <c r="P18" s="109">
        <v>5.639600967150395</v>
      </c>
      <c r="Q18" s="111">
        <v>0.64948076958567968</v>
      </c>
      <c r="R18" s="109">
        <v>7.1582293961669006</v>
      </c>
      <c r="S18" s="111">
        <v>0.6072936829425325</v>
      </c>
      <c r="T18" s="109">
        <v>1.5186284290165055</v>
      </c>
      <c r="U18" s="113">
        <v>0.94352728566632194</v>
      </c>
    </row>
    <row r="19" spans="1:21">
      <c r="A19" s="13" t="s">
        <v>295</v>
      </c>
      <c r="B19" s="109">
        <v>6.8982378174107843</v>
      </c>
      <c r="C19" s="111">
        <v>0.54216226697255154</v>
      </c>
      <c r="D19" s="109">
        <v>9.1559659417725747</v>
      </c>
      <c r="E19" s="111">
        <v>0.99015857146897446</v>
      </c>
      <c r="F19" s="109">
        <v>5.3576622843043813</v>
      </c>
      <c r="G19" s="111">
        <v>0.65555301809663957</v>
      </c>
      <c r="H19" s="109">
        <v>3.7983036574681934</v>
      </c>
      <c r="I19" s="111">
        <v>1.2672647891939242</v>
      </c>
      <c r="J19" s="109">
        <v>14.607050553073901</v>
      </c>
      <c r="K19" s="111">
        <v>2.0652472312528385</v>
      </c>
      <c r="L19" s="109">
        <v>3.3334427207642801</v>
      </c>
      <c r="M19" s="111">
        <v>0.41854554905195934</v>
      </c>
      <c r="N19" s="109">
        <v>-11.27360783230962</v>
      </c>
      <c r="O19" s="111">
        <v>2.1081837057347941</v>
      </c>
      <c r="P19" s="109">
        <v>7.6906191133964823</v>
      </c>
      <c r="Q19" s="111">
        <v>0.94874875849823137</v>
      </c>
      <c r="R19" s="109">
        <v>6.1916272347950043</v>
      </c>
      <c r="S19" s="111">
        <v>0.59021581647383314</v>
      </c>
      <c r="T19" s="109">
        <v>-1.498991878601478</v>
      </c>
      <c r="U19" s="113">
        <v>1.1259797928822837</v>
      </c>
    </row>
    <row r="20" spans="1:21">
      <c r="A20" s="13" t="s">
        <v>275</v>
      </c>
      <c r="B20" s="109">
        <v>8.8204359150642535</v>
      </c>
      <c r="C20" s="111">
        <v>0.46765374324358272</v>
      </c>
      <c r="D20" s="109">
        <v>9.5703478020132344</v>
      </c>
      <c r="E20" s="111">
        <v>0.77305569387357753</v>
      </c>
      <c r="F20" s="109">
        <v>8.1254322663571799</v>
      </c>
      <c r="G20" s="111">
        <v>0.52783104468344666</v>
      </c>
      <c r="H20" s="109">
        <v>1.4449155356560546</v>
      </c>
      <c r="I20" s="111">
        <v>0.92735415170949531</v>
      </c>
      <c r="J20" s="109">
        <v>17.167341358972319</v>
      </c>
      <c r="K20" s="111">
        <v>1.591006217113129</v>
      </c>
      <c r="L20" s="109">
        <v>4.7384060581410417</v>
      </c>
      <c r="M20" s="111">
        <v>0.3071067739575104</v>
      </c>
      <c r="N20" s="109">
        <v>-12.428935300831277</v>
      </c>
      <c r="O20" s="111">
        <v>1.6036541416757157</v>
      </c>
      <c r="P20" s="109">
        <v>12.20941879077419</v>
      </c>
      <c r="Q20" s="111">
        <v>0.87321158492526452</v>
      </c>
      <c r="R20" s="109">
        <v>7.2364938342792229</v>
      </c>
      <c r="S20" s="111">
        <v>0.47748239358386069</v>
      </c>
      <c r="T20" s="109">
        <v>-4.9729249564949676</v>
      </c>
      <c r="U20" s="113">
        <v>0.95972291819021316</v>
      </c>
    </row>
    <row r="21" spans="1:21">
      <c r="A21" s="13" t="s">
        <v>310</v>
      </c>
      <c r="B21" s="109">
        <v>8.3865078171415401</v>
      </c>
      <c r="C21" s="111">
        <v>0.43537179194838932</v>
      </c>
      <c r="D21" s="109">
        <v>7.8963600431569843</v>
      </c>
      <c r="E21" s="111">
        <v>0.67037424984116678</v>
      </c>
      <c r="F21" s="109">
        <v>8.8419786630126094</v>
      </c>
      <c r="G21" s="111">
        <v>0.67584413841536606</v>
      </c>
      <c r="H21" s="109">
        <v>-0.94561861985562512</v>
      </c>
      <c r="I21" s="111">
        <v>1.0133629940171747</v>
      </c>
      <c r="J21" s="109">
        <v>13.42675516112271</v>
      </c>
      <c r="K21" s="111">
        <v>1.4814473279275131</v>
      </c>
      <c r="L21" s="109">
        <v>6.057806517619035</v>
      </c>
      <c r="M21" s="111">
        <v>0.36015235652493427</v>
      </c>
      <c r="N21" s="109">
        <v>-7.3689486435036748</v>
      </c>
      <c r="O21" s="111">
        <v>1.5440359228573195</v>
      </c>
      <c r="P21" s="109">
        <v>7.8232071379836574</v>
      </c>
      <c r="Q21" s="111">
        <v>0.72805598258491622</v>
      </c>
      <c r="R21" s="109">
        <v>8.7772963096007732</v>
      </c>
      <c r="S21" s="111">
        <v>0.61433520623317783</v>
      </c>
      <c r="T21" s="109">
        <v>0.95408917161711582</v>
      </c>
      <c r="U21" s="113">
        <v>1.010864322840457</v>
      </c>
    </row>
    <row r="22" spans="1:21">
      <c r="A22" s="13" t="s">
        <v>262</v>
      </c>
      <c r="B22" s="109">
        <v>6.4103009259164798</v>
      </c>
      <c r="C22" s="111">
        <v>0.53982145014513305</v>
      </c>
      <c r="D22" s="109">
        <v>6.8155940593939413</v>
      </c>
      <c r="E22" s="111">
        <v>1.0325298166978303</v>
      </c>
      <c r="F22" s="109">
        <v>6.0769230769155591</v>
      </c>
      <c r="G22" s="111">
        <v>0.70587452686053709</v>
      </c>
      <c r="H22" s="109">
        <v>0.73867098247838214</v>
      </c>
      <c r="I22" s="111">
        <v>1.3786812875586829</v>
      </c>
      <c r="J22" s="109" t="s">
        <v>14</v>
      </c>
      <c r="K22" s="111" t="s">
        <v>14</v>
      </c>
      <c r="L22" s="109">
        <v>4.5034674063790616</v>
      </c>
      <c r="M22" s="111">
        <v>0.37434439485162146</v>
      </c>
      <c r="N22" s="109" t="s">
        <v>14</v>
      </c>
      <c r="O22" s="111" t="s">
        <v>14</v>
      </c>
      <c r="P22" s="109">
        <v>6.2135826771574516</v>
      </c>
      <c r="Q22" s="111">
        <v>0.76268800274453064</v>
      </c>
      <c r="R22" s="109">
        <v>6.6910112359442913</v>
      </c>
      <c r="S22" s="111">
        <v>0.94663239806762789</v>
      </c>
      <c r="T22" s="109">
        <v>0.47742855878683965</v>
      </c>
      <c r="U22" s="113">
        <v>1.3079742911308789</v>
      </c>
    </row>
    <row r="23" spans="1:21">
      <c r="A23" s="13" t="s">
        <v>279</v>
      </c>
      <c r="B23" s="109">
        <v>10.749610609389929</v>
      </c>
      <c r="C23" s="111">
        <v>0.77083214730053806</v>
      </c>
      <c r="D23" s="109">
        <v>10.80753305055252</v>
      </c>
      <c r="E23" s="111">
        <v>0.94577927393753847</v>
      </c>
      <c r="F23" s="109">
        <v>10.64736795970965</v>
      </c>
      <c r="G23" s="111">
        <v>1.0599285004436296</v>
      </c>
      <c r="H23" s="109">
        <v>0.16016509084287023</v>
      </c>
      <c r="I23" s="111">
        <v>1.2782782322279203</v>
      </c>
      <c r="J23" s="109">
        <v>14.18297340849314</v>
      </c>
      <c r="K23" s="111">
        <v>1.9511466003830564</v>
      </c>
      <c r="L23" s="109">
        <v>5.0707112282067008</v>
      </c>
      <c r="M23" s="111">
        <v>0.48913063001992335</v>
      </c>
      <c r="N23" s="109">
        <v>-9.1122621802864394</v>
      </c>
      <c r="O23" s="111">
        <v>2.0032492651070815</v>
      </c>
      <c r="P23" s="109">
        <v>12.828069088541071</v>
      </c>
      <c r="Q23" s="111">
        <v>1.1282607332957204</v>
      </c>
      <c r="R23" s="109">
        <v>9.2899486059862966</v>
      </c>
      <c r="S23" s="111">
        <v>0.90269023639315338</v>
      </c>
      <c r="T23" s="109">
        <v>-3.5381204825547741</v>
      </c>
      <c r="U23" s="113">
        <v>1.333378845807939</v>
      </c>
    </row>
    <row r="24" spans="1:21">
      <c r="A24" s="13" t="s">
        <v>268</v>
      </c>
      <c r="B24" s="109">
        <v>7.2860134048196512</v>
      </c>
      <c r="C24" s="111">
        <v>0.34952547439219239</v>
      </c>
      <c r="D24" s="109">
        <v>7.1041497967313187</v>
      </c>
      <c r="E24" s="111">
        <v>0.52929120661321749</v>
      </c>
      <c r="F24" s="109">
        <v>7.4216980779554209</v>
      </c>
      <c r="G24" s="111">
        <v>0.48521307409787878</v>
      </c>
      <c r="H24" s="109">
        <v>-0.31754828122410217</v>
      </c>
      <c r="I24" s="111">
        <v>0.73163275770111214</v>
      </c>
      <c r="J24" s="109">
        <v>7.6645894139092956</v>
      </c>
      <c r="K24" s="111">
        <v>0.94685890428899377</v>
      </c>
      <c r="L24" s="109">
        <v>5.5687137721009803</v>
      </c>
      <c r="M24" s="111">
        <v>0.34220111818813537</v>
      </c>
      <c r="N24" s="109">
        <v>-2.0958756418083153</v>
      </c>
      <c r="O24" s="111">
        <v>1.0250865938904543</v>
      </c>
      <c r="P24" s="109">
        <v>8.3492559581388051</v>
      </c>
      <c r="Q24" s="111">
        <v>0.71070289494936989</v>
      </c>
      <c r="R24" s="109">
        <v>6.8917135697359599</v>
      </c>
      <c r="S24" s="111">
        <v>0.39823352866216233</v>
      </c>
      <c r="T24" s="109">
        <v>-1.4575423884028451</v>
      </c>
      <c r="U24" s="113">
        <v>0.82316742338840099</v>
      </c>
    </row>
    <row r="25" spans="1:21">
      <c r="A25" s="13" t="s">
        <v>285</v>
      </c>
      <c r="B25" s="109">
        <v>10.627135434018641</v>
      </c>
      <c r="C25" s="111">
        <v>0.57972142077557609</v>
      </c>
      <c r="D25" s="109">
        <v>11.19830414808864</v>
      </c>
      <c r="E25" s="111">
        <v>0.89059960437767349</v>
      </c>
      <c r="F25" s="109">
        <v>9.9683265495899533</v>
      </c>
      <c r="G25" s="111">
        <v>0.83606643518279256</v>
      </c>
      <c r="H25" s="109">
        <v>1.2299775984986869</v>
      </c>
      <c r="I25" s="111">
        <v>1.2939591108760216</v>
      </c>
      <c r="J25" s="109">
        <v>14.49391670126429</v>
      </c>
      <c r="K25" s="111">
        <v>1.3445483757298504</v>
      </c>
      <c r="L25" s="109">
        <v>4.9230255303169521</v>
      </c>
      <c r="M25" s="111">
        <v>0.53155106830947074</v>
      </c>
      <c r="N25" s="109">
        <v>-9.5708911709473377</v>
      </c>
      <c r="O25" s="111">
        <v>1.419914504446786</v>
      </c>
      <c r="P25" s="109">
        <v>11.39266126973447</v>
      </c>
      <c r="Q25" s="111">
        <v>1.0872531745014566</v>
      </c>
      <c r="R25" s="109">
        <v>10.299396458250049</v>
      </c>
      <c r="S25" s="111">
        <v>0.65225602475725042</v>
      </c>
      <c r="T25" s="109">
        <v>-1.0932648114844206</v>
      </c>
      <c r="U25" s="113">
        <v>1.2000760232024839</v>
      </c>
    </row>
    <row r="26" spans="1:21">
      <c r="A26" s="13" t="s">
        <v>303</v>
      </c>
      <c r="B26" s="109">
        <v>9.2224745204043952</v>
      </c>
      <c r="C26" s="111">
        <v>0.4669721994474173</v>
      </c>
      <c r="D26" s="109">
        <v>9.6988205966010437</v>
      </c>
      <c r="E26" s="111">
        <v>0.6508363811088842</v>
      </c>
      <c r="F26" s="109">
        <v>8.7917125420735935</v>
      </c>
      <c r="G26" s="111">
        <v>0.68406314862241813</v>
      </c>
      <c r="H26" s="109">
        <v>0.90710805452745014</v>
      </c>
      <c r="I26" s="111">
        <v>0.93775053285391508</v>
      </c>
      <c r="J26" s="109">
        <v>18.269559821145791</v>
      </c>
      <c r="K26" s="111">
        <v>1.3432666216303573</v>
      </c>
      <c r="L26" s="109">
        <v>4.5056241503020393</v>
      </c>
      <c r="M26" s="111">
        <v>0.34080726259204197</v>
      </c>
      <c r="N26" s="109">
        <v>-13.76393567084375</v>
      </c>
      <c r="O26" s="111">
        <v>1.3702987224815157</v>
      </c>
      <c r="P26" s="109">
        <v>12.26125817637263</v>
      </c>
      <c r="Q26" s="111">
        <v>0.88281133560835079</v>
      </c>
      <c r="R26" s="109">
        <v>7.8107673088430198</v>
      </c>
      <c r="S26" s="111">
        <v>0.53732884456601149</v>
      </c>
      <c r="T26" s="109">
        <v>-4.4504908675296102</v>
      </c>
      <c r="U26" s="113">
        <v>1.0880159512070031</v>
      </c>
    </row>
    <row r="27" spans="1:21">
      <c r="A27" s="13" t="s">
        <v>271</v>
      </c>
      <c r="B27" s="109">
        <v>7.21198033498868</v>
      </c>
      <c r="C27" s="111">
        <v>0.34804910167768588</v>
      </c>
      <c r="D27" s="109">
        <v>7.6007463650116716</v>
      </c>
      <c r="E27" s="111">
        <v>0.54495777862641748</v>
      </c>
      <c r="F27" s="109">
        <v>6.9197705636477611</v>
      </c>
      <c r="G27" s="111">
        <v>0.38362086091248609</v>
      </c>
      <c r="H27" s="109">
        <v>0.68097580136391045</v>
      </c>
      <c r="I27" s="111">
        <v>0.60415711779890036</v>
      </c>
      <c r="J27" s="109">
        <v>7.8902648551727772</v>
      </c>
      <c r="K27" s="111">
        <v>0.82317369645862082</v>
      </c>
      <c r="L27" s="109">
        <v>6.4130713754677293</v>
      </c>
      <c r="M27" s="111">
        <v>0.52924424879049925</v>
      </c>
      <c r="N27" s="109">
        <v>-1.4771934797050479</v>
      </c>
      <c r="O27" s="111">
        <v>0.97825214123611237</v>
      </c>
      <c r="P27" s="109">
        <v>7.2326890313450658</v>
      </c>
      <c r="Q27" s="111">
        <v>0.56453290300314074</v>
      </c>
      <c r="R27" s="109">
        <v>7.1943367325315704</v>
      </c>
      <c r="S27" s="111">
        <v>0.38615950465330051</v>
      </c>
      <c r="T27" s="109">
        <v>-3.8352298813495445E-2</v>
      </c>
      <c r="U27" s="113">
        <v>0.62241925582579383</v>
      </c>
    </row>
    <row r="28" spans="1:21">
      <c r="A28" s="13" t="s">
        <v>276</v>
      </c>
      <c r="B28" s="109">
        <v>8.1155670426647859</v>
      </c>
      <c r="C28" s="111">
        <v>0.47010177395808611</v>
      </c>
      <c r="D28" s="109">
        <v>8.1376915379133123</v>
      </c>
      <c r="E28" s="111">
        <v>0.77843137703454535</v>
      </c>
      <c r="F28" s="109">
        <v>8.1531184893182491</v>
      </c>
      <c r="G28" s="111">
        <v>0.69507514406120618</v>
      </c>
      <c r="H28" s="109">
        <v>-1.5426951404936773E-2</v>
      </c>
      <c r="I28" s="111">
        <v>1.1282278055512587</v>
      </c>
      <c r="J28" s="109">
        <v>10.717024069836681</v>
      </c>
      <c r="K28" s="111">
        <v>1.6881520631088198</v>
      </c>
      <c r="L28" s="109">
        <v>5.2338615697709931</v>
      </c>
      <c r="M28" s="111">
        <v>0.32821710606967125</v>
      </c>
      <c r="N28" s="109">
        <v>-5.4831625000656876</v>
      </c>
      <c r="O28" s="111">
        <v>1.6618742148622667</v>
      </c>
      <c r="P28" s="109">
        <v>9.7217879449203757</v>
      </c>
      <c r="Q28" s="111">
        <v>1.030051981650467</v>
      </c>
      <c r="R28" s="109">
        <v>7.1150942641262933</v>
      </c>
      <c r="S28" s="111">
        <v>0.47162715080668705</v>
      </c>
      <c r="T28" s="109">
        <v>-2.6066936807940824</v>
      </c>
      <c r="U28" s="113">
        <v>1.212767341144702</v>
      </c>
    </row>
    <row r="29" spans="1:21">
      <c r="A29" s="13" t="s">
        <v>304</v>
      </c>
      <c r="B29" s="109">
        <v>6.4</v>
      </c>
      <c r="C29" s="111">
        <v>0.46300750791807033</v>
      </c>
      <c r="D29" s="109">
        <v>5.3055555555555554</v>
      </c>
      <c r="E29" s="111">
        <v>0.62773587289623489</v>
      </c>
      <c r="F29" s="109">
        <v>7.1296296296296298</v>
      </c>
      <c r="G29" s="111">
        <v>0.58027692231476391</v>
      </c>
      <c r="H29" s="109">
        <v>-1.8240740740740744</v>
      </c>
      <c r="I29" s="111">
        <v>0.82601546474241061</v>
      </c>
      <c r="J29" s="109">
        <v>7.3571428571428577</v>
      </c>
      <c r="K29" s="111">
        <v>0.78126344994793395</v>
      </c>
      <c r="L29" s="109">
        <v>4.4324324324324316</v>
      </c>
      <c r="M29" s="111">
        <v>0.62496542904116326</v>
      </c>
      <c r="N29" s="109">
        <v>-2.9247104247104261</v>
      </c>
      <c r="O29" s="111">
        <v>1.0346801993552255</v>
      </c>
      <c r="P29" s="109">
        <v>6.5909090909090917</v>
      </c>
      <c r="Q29" s="111">
        <v>0.62690545801885278</v>
      </c>
      <c r="R29" s="109">
        <v>6.2173913043478262</v>
      </c>
      <c r="S29" s="111">
        <v>0.69802780278111487</v>
      </c>
      <c r="T29" s="109">
        <v>-0.37351778656126555</v>
      </c>
      <c r="U29" s="113">
        <v>0.93457450902861161</v>
      </c>
    </row>
    <row r="30" spans="1:21">
      <c r="A30" s="13" t="s">
        <v>291</v>
      </c>
      <c r="B30" s="109" t="s">
        <v>13</v>
      </c>
      <c r="C30" s="111" t="s">
        <v>13</v>
      </c>
      <c r="D30" s="109" t="s">
        <v>13</v>
      </c>
      <c r="E30" s="111" t="s">
        <v>13</v>
      </c>
      <c r="F30" s="109" t="s">
        <v>13</v>
      </c>
      <c r="G30" s="111" t="s">
        <v>13</v>
      </c>
      <c r="H30" s="109" t="s">
        <v>13</v>
      </c>
      <c r="I30" s="111" t="s">
        <v>13</v>
      </c>
      <c r="J30" s="109" t="s">
        <v>13</v>
      </c>
      <c r="K30" s="111" t="s">
        <v>13</v>
      </c>
      <c r="L30" s="109" t="s">
        <v>13</v>
      </c>
      <c r="M30" s="111" t="s">
        <v>13</v>
      </c>
      <c r="N30" s="109" t="s">
        <v>13</v>
      </c>
      <c r="O30" s="111" t="s">
        <v>13</v>
      </c>
      <c r="P30" s="109" t="s">
        <v>13</v>
      </c>
      <c r="Q30" s="111" t="s">
        <v>13</v>
      </c>
      <c r="R30" s="109" t="s">
        <v>13</v>
      </c>
      <c r="S30" s="111" t="s">
        <v>13</v>
      </c>
      <c r="T30" s="109" t="s">
        <v>13</v>
      </c>
      <c r="U30" s="113" t="s">
        <v>13</v>
      </c>
    </row>
    <row r="31" spans="1:21">
      <c r="A31" s="13" t="s">
        <v>302</v>
      </c>
      <c r="B31" s="109">
        <v>9.0914450033821179</v>
      </c>
      <c r="C31" s="111">
        <v>0.43049235032850547</v>
      </c>
      <c r="D31" s="109">
        <v>9.9306936961987038</v>
      </c>
      <c r="E31" s="111">
        <v>0.72199532674271549</v>
      </c>
      <c r="F31" s="109">
        <v>8.2430920685858506</v>
      </c>
      <c r="G31" s="111">
        <v>0.68977689939347364</v>
      </c>
      <c r="H31" s="109">
        <v>1.6876016276128532</v>
      </c>
      <c r="I31" s="111">
        <v>1.1137836792318219</v>
      </c>
      <c r="J31" s="109">
        <v>10.75039886300684</v>
      </c>
      <c r="K31" s="111">
        <v>1.1137268114937799</v>
      </c>
      <c r="L31" s="109">
        <v>5.2530207629241996</v>
      </c>
      <c r="M31" s="111">
        <v>0.62285624606338919</v>
      </c>
      <c r="N31" s="109">
        <v>-5.4973781000826403</v>
      </c>
      <c r="O31" s="111">
        <v>1.2779624513868786</v>
      </c>
      <c r="P31" s="109">
        <v>9.6627365416807773</v>
      </c>
      <c r="Q31" s="111">
        <v>0.6447861590094337</v>
      </c>
      <c r="R31" s="109">
        <v>8.7147867693944665</v>
      </c>
      <c r="S31" s="111">
        <v>0.68821758251879173</v>
      </c>
      <c r="T31" s="109">
        <v>-0.94794977228631083</v>
      </c>
      <c r="U31" s="113">
        <v>1.0521368917662592</v>
      </c>
    </row>
    <row r="32" spans="1:21">
      <c r="A32" s="13" t="s">
        <v>288</v>
      </c>
      <c r="B32" s="109">
        <v>2.863649341715536</v>
      </c>
      <c r="C32" s="111">
        <v>0.17083359057877731</v>
      </c>
      <c r="D32" s="109">
        <v>2.9674530640405972</v>
      </c>
      <c r="E32" s="111">
        <v>0.16755799974329311</v>
      </c>
      <c r="F32" s="109">
        <v>1.515012538880826</v>
      </c>
      <c r="G32" s="111">
        <v>0.37078725386942291</v>
      </c>
      <c r="H32" s="109">
        <v>1.4524405251597712</v>
      </c>
      <c r="I32" s="111">
        <v>0.3791270353207844</v>
      </c>
      <c r="J32" s="109" t="s">
        <v>14</v>
      </c>
      <c r="K32" s="111" t="s">
        <v>14</v>
      </c>
      <c r="L32" s="109">
        <v>2.5249177879081932</v>
      </c>
      <c r="M32" s="111">
        <v>0.15495217196663758</v>
      </c>
      <c r="N32" s="109" t="s">
        <v>14</v>
      </c>
      <c r="O32" s="111" t="s">
        <v>14</v>
      </c>
      <c r="P32" s="109">
        <v>3.4498637892899491</v>
      </c>
      <c r="Q32" s="111">
        <v>0.21569631517904825</v>
      </c>
      <c r="R32" s="109">
        <v>1.7299121701150331</v>
      </c>
      <c r="S32" s="111">
        <v>0.21725771556053203</v>
      </c>
      <c r="T32" s="109">
        <v>-1.719951619174916</v>
      </c>
      <c r="U32" s="113">
        <v>0.30704709603035951</v>
      </c>
    </row>
    <row r="33" spans="1:21">
      <c r="A33" s="13" t="s">
        <v>312</v>
      </c>
      <c r="B33" s="109">
        <v>7.4551154739568632</v>
      </c>
      <c r="C33" s="111">
        <v>0.51617841453166269</v>
      </c>
      <c r="D33" s="109">
        <v>7.5827849186255074</v>
      </c>
      <c r="E33" s="111">
        <v>0.59973322036905108</v>
      </c>
      <c r="F33" s="109">
        <v>7.016671262866641</v>
      </c>
      <c r="G33" s="111">
        <v>0.84905912131305761</v>
      </c>
      <c r="H33" s="109">
        <v>0.56611365575886641</v>
      </c>
      <c r="I33" s="111">
        <v>0.99301183809156168</v>
      </c>
      <c r="J33" s="109">
        <v>8.9114279265193179</v>
      </c>
      <c r="K33" s="111">
        <v>1.5479242784734257</v>
      </c>
      <c r="L33" s="109">
        <v>5.0139138782645416</v>
      </c>
      <c r="M33" s="111">
        <v>1.236610412156059</v>
      </c>
      <c r="N33" s="109">
        <v>-3.8975140482547763</v>
      </c>
      <c r="O33" s="111">
        <v>2.0082691260256249</v>
      </c>
      <c r="P33" s="109">
        <v>7.491569694812239</v>
      </c>
      <c r="Q33" s="111">
        <v>0.77814797913489853</v>
      </c>
      <c r="R33" s="109">
        <v>7.4654570625458572</v>
      </c>
      <c r="S33" s="111">
        <v>0.60884105795657839</v>
      </c>
      <c r="T33" s="109">
        <v>-2.611263226638183E-2</v>
      </c>
      <c r="U33" s="113">
        <v>0.93191992684198577</v>
      </c>
    </row>
    <row r="34" spans="1:21">
      <c r="A34" s="13" t="s">
        <v>286</v>
      </c>
      <c r="B34" s="109">
        <v>9.7724686267486334</v>
      </c>
      <c r="C34" s="111">
        <v>0.57480007888026396</v>
      </c>
      <c r="D34" s="109">
        <v>9.9028647497403739</v>
      </c>
      <c r="E34" s="111">
        <v>1.0966952796264757</v>
      </c>
      <c r="F34" s="109">
        <v>9.6563504056244547</v>
      </c>
      <c r="G34" s="111">
        <v>0.53427981506930311</v>
      </c>
      <c r="H34" s="109">
        <v>0.24651434411591922</v>
      </c>
      <c r="I34" s="111">
        <v>1.2425293503924424</v>
      </c>
      <c r="J34" s="109">
        <v>12.514184913055029</v>
      </c>
      <c r="K34" s="111">
        <v>1.4513598902808544</v>
      </c>
      <c r="L34" s="109">
        <v>4.443562868476449</v>
      </c>
      <c r="M34" s="111">
        <v>0.3332714421147604</v>
      </c>
      <c r="N34" s="109">
        <v>-8.070622044578581</v>
      </c>
      <c r="O34" s="111">
        <v>1.5540350421333946</v>
      </c>
      <c r="P34" s="109">
        <v>9.9685010756924015</v>
      </c>
      <c r="Q34" s="111">
        <v>0.92519641255523577</v>
      </c>
      <c r="R34" s="109">
        <v>9.5546945820608045</v>
      </c>
      <c r="S34" s="111">
        <v>0.70804735577981071</v>
      </c>
      <c r="T34" s="109">
        <v>-0.41380649363159705</v>
      </c>
      <c r="U34" s="113">
        <v>1.1594716500515059</v>
      </c>
    </row>
    <row r="35" spans="1:21">
      <c r="A35" s="13" t="s">
        <v>301</v>
      </c>
      <c r="B35" s="109">
        <v>10.130778626594539</v>
      </c>
      <c r="C35" s="111">
        <v>0.78957662919605631</v>
      </c>
      <c r="D35" s="109">
        <v>10.867363522238341</v>
      </c>
      <c r="E35" s="111">
        <v>0.96047086399412585</v>
      </c>
      <c r="F35" s="109">
        <v>8.9408410577915767</v>
      </c>
      <c r="G35" s="111">
        <v>1.3071519019129509</v>
      </c>
      <c r="H35" s="109">
        <v>1.926522464446764</v>
      </c>
      <c r="I35" s="111">
        <v>1.577937799777253</v>
      </c>
      <c r="J35" s="109">
        <v>15.915987423484809</v>
      </c>
      <c r="K35" s="111">
        <v>1.6054733463395121</v>
      </c>
      <c r="L35" s="109">
        <v>6.4191328212159817</v>
      </c>
      <c r="M35" s="111">
        <v>0.78283036118139238</v>
      </c>
      <c r="N35" s="109">
        <v>-9.4968546022688276</v>
      </c>
      <c r="O35" s="111">
        <v>1.5977683722100209</v>
      </c>
      <c r="P35" s="109">
        <v>12.4131144117547</v>
      </c>
      <c r="Q35" s="111">
        <v>1.5805302141081825</v>
      </c>
      <c r="R35" s="109">
        <v>9.1505281389241073</v>
      </c>
      <c r="S35" s="111">
        <v>0.87461452482415836</v>
      </c>
      <c r="T35" s="109">
        <v>-3.2625862728305925</v>
      </c>
      <c r="U35" s="113">
        <v>1.8138080941628445</v>
      </c>
    </row>
    <row r="36" spans="1:21">
      <c r="A36" s="13" t="s">
        <v>297</v>
      </c>
      <c r="B36" s="109">
        <v>3.0511281576528062</v>
      </c>
      <c r="C36" s="111">
        <v>0.19236623456314253</v>
      </c>
      <c r="D36" s="109">
        <v>3.0128884538519598</v>
      </c>
      <c r="E36" s="111">
        <v>0.21108663437583983</v>
      </c>
      <c r="F36" s="109">
        <v>3.2162141535925368</v>
      </c>
      <c r="G36" s="111">
        <v>0.4356394673568495</v>
      </c>
      <c r="H36" s="109">
        <v>-0.20332569974057702</v>
      </c>
      <c r="I36" s="111">
        <v>0.47718745706918969</v>
      </c>
      <c r="J36" s="109" t="s">
        <v>14</v>
      </c>
      <c r="K36" s="111" t="s">
        <v>14</v>
      </c>
      <c r="L36" s="109">
        <v>2.9363125946428741</v>
      </c>
      <c r="M36" s="111">
        <v>0.177604705053268</v>
      </c>
      <c r="N36" s="109" t="s">
        <v>14</v>
      </c>
      <c r="O36" s="111" t="s">
        <v>14</v>
      </c>
      <c r="P36" s="109">
        <v>3.247814249935935</v>
      </c>
      <c r="Q36" s="111">
        <v>0.22317159446143434</v>
      </c>
      <c r="R36" s="109">
        <v>2.1360450998815699</v>
      </c>
      <c r="S36" s="111">
        <v>0.34196477964178174</v>
      </c>
      <c r="T36" s="109">
        <v>-1.1117691500543652</v>
      </c>
      <c r="U36" s="113">
        <v>0.40198097576983122</v>
      </c>
    </row>
    <row r="37" spans="1:21">
      <c r="A37" s="13" t="s">
        <v>272</v>
      </c>
      <c r="B37" s="109">
        <v>7.3984445173922264</v>
      </c>
      <c r="C37" s="111">
        <v>0.41736051920623024</v>
      </c>
      <c r="D37" s="109">
        <v>6.4287937829844228</v>
      </c>
      <c r="E37" s="111">
        <v>0.96969239658826611</v>
      </c>
      <c r="F37" s="109">
        <v>7.5866117713300243</v>
      </c>
      <c r="G37" s="111">
        <v>0.47019950267763677</v>
      </c>
      <c r="H37" s="109">
        <v>-1.1578179883456015</v>
      </c>
      <c r="I37" s="111">
        <v>1.1012861200768298</v>
      </c>
      <c r="J37" s="109">
        <v>11.305404251669071</v>
      </c>
      <c r="K37" s="111">
        <v>2.1363292191420209</v>
      </c>
      <c r="L37" s="109">
        <v>4.2772629753817517</v>
      </c>
      <c r="M37" s="111">
        <v>0.40299926532575303</v>
      </c>
      <c r="N37" s="109">
        <v>-7.028141276287319</v>
      </c>
      <c r="O37" s="111">
        <v>2.1310751308121221</v>
      </c>
      <c r="P37" s="109">
        <v>7.9146475333494344</v>
      </c>
      <c r="Q37" s="111">
        <v>1.0816527909853721</v>
      </c>
      <c r="R37" s="109">
        <v>7.1890904087261172</v>
      </c>
      <c r="S37" s="111">
        <v>0.56279493144705928</v>
      </c>
      <c r="T37" s="109">
        <v>-0.72555712462331723</v>
      </c>
      <c r="U37" s="113">
        <v>1.3553712732871299</v>
      </c>
    </row>
    <row r="38" spans="1:21">
      <c r="A38" s="13" t="s">
        <v>264</v>
      </c>
      <c r="B38" s="109">
        <v>7.0052660573644134</v>
      </c>
      <c r="C38" s="111">
        <v>0.35488688947902752</v>
      </c>
      <c r="D38" s="109">
        <v>7.0970280390585492</v>
      </c>
      <c r="E38" s="111">
        <v>0.50535310363596164</v>
      </c>
      <c r="F38" s="109">
        <v>6.9363985754377682</v>
      </c>
      <c r="G38" s="111">
        <v>0.5254195864541894</v>
      </c>
      <c r="H38" s="109">
        <v>0.16062946362078101</v>
      </c>
      <c r="I38" s="111">
        <v>0.76085486579577155</v>
      </c>
      <c r="J38" s="109">
        <v>10.738805922114979</v>
      </c>
      <c r="K38" s="111">
        <v>1.6726165524498826</v>
      </c>
      <c r="L38" s="109">
        <v>4.8271863869517739</v>
      </c>
      <c r="M38" s="111">
        <v>0.33690618621577867</v>
      </c>
      <c r="N38" s="109">
        <v>-5.9116195351632053</v>
      </c>
      <c r="O38" s="111">
        <v>1.6081910411351339</v>
      </c>
      <c r="P38" s="109">
        <v>8.4417410918978586</v>
      </c>
      <c r="Q38" s="111">
        <v>0.96613115032111574</v>
      </c>
      <c r="R38" s="109">
        <v>6.6367866413825629</v>
      </c>
      <c r="S38" s="111">
        <v>0.38289388654851564</v>
      </c>
      <c r="T38" s="109">
        <v>-1.8049544505152957</v>
      </c>
      <c r="U38" s="113">
        <v>1.0316583039905831</v>
      </c>
    </row>
    <row r="39" spans="1:21">
      <c r="A39" s="13" t="s">
        <v>282</v>
      </c>
      <c r="B39" s="109">
        <v>7.5822486638848572</v>
      </c>
      <c r="C39" s="111">
        <v>0.55132194006937862</v>
      </c>
      <c r="D39" s="109">
        <v>8.5364686580984639</v>
      </c>
      <c r="E39" s="111">
        <v>0.99734778518833578</v>
      </c>
      <c r="F39" s="109">
        <v>7.0102917993257083</v>
      </c>
      <c r="G39" s="111">
        <v>0.60789819969774384</v>
      </c>
      <c r="H39" s="109">
        <v>1.5261768587727556</v>
      </c>
      <c r="I39" s="111">
        <v>1.141773820142397</v>
      </c>
      <c r="J39" s="109">
        <v>14.185936241971991</v>
      </c>
      <c r="K39" s="111">
        <v>2.7290132111347902</v>
      </c>
      <c r="L39" s="109">
        <v>4.5566524131158062</v>
      </c>
      <c r="M39" s="111">
        <v>0.31654203836391037</v>
      </c>
      <c r="N39" s="109">
        <v>-9.6292838288561846</v>
      </c>
      <c r="O39" s="111">
        <v>2.7325860328678857</v>
      </c>
      <c r="P39" s="109">
        <v>9.0459083666915863</v>
      </c>
      <c r="Q39" s="111">
        <v>1.2404898499263484</v>
      </c>
      <c r="R39" s="109">
        <v>6.844603051937991</v>
      </c>
      <c r="S39" s="111">
        <v>0.49257211250257332</v>
      </c>
      <c r="T39" s="109">
        <v>-2.2013053147535953</v>
      </c>
      <c r="U39" s="113">
        <v>1.3307910327128161</v>
      </c>
    </row>
    <row r="40" spans="1:21">
      <c r="A40" s="13" t="s">
        <v>3</v>
      </c>
      <c r="B40" s="109">
        <v>7.242388209954731</v>
      </c>
      <c r="C40" s="111">
        <v>0.6480625558858204</v>
      </c>
      <c r="D40" s="109">
        <v>5.8534934600767414</v>
      </c>
      <c r="E40" s="111">
        <v>0.57316054246635362</v>
      </c>
      <c r="F40" s="109">
        <v>8.9497320201811785</v>
      </c>
      <c r="G40" s="111">
        <v>1.3313213991491042</v>
      </c>
      <c r="H40" s="109">
        <v>-3.0962385601044371</v>
      </c>
      <c r="I40" s="111">
        <v>1.517021242288122</v>
      </c>
      <c r="J40" s="109">
        <v>8.0911938962354579</v>
      </c>
      <c r="K40" s="111">
        <v>1.1118830967447226</v>
      </c>
      <c r="L40" s="109">
        <v>3.5254360201567518</v>
      </c>
      <c r="M40" s="111">
        <v>0.4148235488341831</v>
      </c>
      <c r="N40" s="109">
        <v>-4.5657578760787061</v>
      </c>
      <c r="O40" s="111">
        <v>1.1880139491930137</v>
      </c>
      <c r="P40" s="109">
        <v>8.5322169510629866</v>
      </c>
      <c r="Q40" s="111">
        <v>1.0032056648732666</v>
      </c>
      <c r="R40" s="109">
        <v>6.0015836795613504</v>
      </c>
      <c r="S40" s="111">
        <v>0.67766328104722362</v>
      </c>
      <c r="T40" s="109">
        <v>-2.5306332715016362</v>
      </c>
      <c r="U40" s="113">
        <v>1.1736002712552491</v>
      </c>
    </row>
    <row r="41" spans="1:21">
      <c r="A41" s="13" t="s">
        <v>298</v>
      </c>
      <c r="B41" s="109">
        <v>8.0975416055871907</v>
      </c>
      <c r="C41" s="111">
        <v>0.42018526898056868</v>
      </c>
      <c r="D41" s="109">
        <v>7.7991483643020816</v>
      </c>
      <c r="E41" s="111">
        <v>0.51373451518750546</v>
      </c>
      <c r="F41" s="109">
        <v>8.6474586358277712</v>
      </c>
      <c r="G41" s="111">
        <v>0.86643214355194764</v>
      </c>
      <c r="H41" s="109">
        <v>-0.84831027152568961</v>
      </c>
      <c r="I41" s="111">
        <v>1.0676510520942482</v>
      </c>
      <c r="J41" s="109">
        <v>11.940452472506401</v>
      </c>
      <c r="K41" s="111">
        <v>0.85926809911270841</v>
      </c>
      <c r="L41" s="109">
        <v>3.9560930334387572</v>
      </c>
      <c r="M41" s="111">
        <v>0.26778874942224734</v>
      </c>
      <c r="N41" s="109">
        <v>-7.984359439067644</v>
      </c>
      <c r="O41" s="111">
        <v>0.89033733732642573</v>
      </c>
      <c r="P41" s="109">
        <v>9.485855231435746</v>
      </c>
      <c r="Q41" s="111">
        <v>0.62812350061041877</v>
      </c>
      <c r="R41" s="109">
        <v>6.3515797191281296</v>
      </c>
      <c r="S41" s="111">
        <v>0.41061724102572206</v>
      </c>
      <c r="T41" s="109">
        <v>-3.1342755123076165</v>
      </c>
      <c r="U41" s="113">
        <v>0.76357482591282988</v>
      </c>
    </row>
    <row r="42" spans="1:21">
      <c r="A42" s="13" t="s">
        <v>309</v>
      </c>
      <c r="B42" s="109">
        <v>8.302521008403362</v>
      </c>
      <c r="C42" s="111">
        <v>0.53967082559451485</v>
      </c>
      <c r="D42" s="109">
        <v>8.5753424657534243</v>
      </c>
      <c r="E42" s="111">
        <v>0.71816789365271272</v>
      </c>
      <c r="F42" s="109">
        <v>7.9333333333333336</v>
      </c>
      <c r="G42" s="111">
        <v>0.95814017163474396</v>
      </c>
      <c r="H42" s="109">
        <v>0.64200913242009072</v>
      </c>
      <c r="I42" s="111">
        <v>1.2432242642865423</v>
      </c>
      <c r="J42" s="109">
        <v>9.7333333333333343</v>
      </c>
      <c r="K42" s="111">
        <v>1.6610996412667478</v>
      </c>
      <c r="L42" s="109">
        <v>5.4090909090909092</v>
      </c>
      <c r="M42" s="111">
        <v>0.39263939018518651</v>
      </c>
      <c r="N42" s="109">
        <v>-4.3242424242424251</v>
      </c>
      <c r="O42" s="111">
        <v>1.7306429862207726</v>
      </c>
      <c r="P42" s="109">
        <v>9.1304347826086953</v>
      </c>
      <c r="Q42" s="111">
        <v>1.1032264003222745</v>
      </c>
      <c r="R42" s="109">
        <v>8.1041666666666661</v>
      </c>
      <c r="S42" s="111">
        <v>0.64861390114925743</v>
      </c>
      <c r="T42" s="109">
        <v>-1.0262681159420293</v>
      </c>
      <c r="U42" s="113">
        <v>1.3618783414314892</v>
      </c>
    </row>
    <row r="43" spans="1:21">
      <c r="A43" s="13" t="s">
        <v>277</v>
      </c>
      <c r="B43" s="109">
        <v>8.325048506553296</v>
      </c>
      <c r="C43" s="111">
        <v>0.54978989895535613</v>
      </c>
      <c r="D43" s="109">
        <v>9.5683584604749896</v>
      </c>
      <c r="E43" s="111">
        <v>0.86491577075073411</v>
      </c>
      <c r="F43" s="109">
        <v>7.2043468317801036</v>
      </c>
      <c r="G43" s="111">
        <v>0.79676344848730696</v>
      </c>
      <c r="H43" s="109">
        <v>2.364011628694886</v>
      </c>
      <c r="I43" s="111">
        <v>1.2467614342879647</v>
      </c>
      <c r="J43" s="109">
        <v>9.462710775699847</v>
      </c>
      <c r="K43" s="111">
        <v>1.4613793849819274</v>
      </c>
      <c r="L43" s="109">
        <v>5.0251427729848732</v>
      </c>
      <c r="M43" s="111">
        <v>0.53774286093414625</v>
      </c>
      <c r="N43" s="109">
        <v>-4.4375680027149738</v>
      </c>
      <c r="O43" s="111">
        <v>1.4888614483335991</v>
      </c>
      <c r="P43" s="109">
        <v>8.5929927557344286</v>
      </c>
      <c r="Q43" s="111">
        <v>0.8188182596654392</v>
      </c>
      <c r="R43" s="109">
        <v>8.1348814528987408</v>
      </c>
      <c r="S43" s="111">
        <v>0.83015412653388931</v>
      </c>
      <c r="T43" s="109">
        <v>-0.45811130283568779</v>
      </c>
      <c r="U43" s="113">
        <v>1.2576735031694806</v>
      </c>
    </row>
    <row r="44" spans="1:21">
      <c r="A44" s="13" t="s">
        <v>294</v>
      </c>
      <c r="B44" s="109">
        <v>8.1752619292745585</v>
      </c>
      <c r="C44" s="111">
        <v>0.78873442295094032</v>
      </c>
      <c r="D44" s="109">
        <v>9.7614031346831123</v>
      </c>
      <c r="E44" s="111">
        <v>0.7211187172456931</v>
      </c>
      <c r="F44" s="109">
        <v>6.7956976892356682</v>
      </c>
      <c r="G44" s="111">
        <v>1.1646484159115469</v>
      </c>
      <c r="H44" s="109">
        <v>2.9657054454474441</v>
      </c>
      <c r="I44" s="111">
        <v>1.3795090806050807</v>
      </c>
      <c r="J44" s="109">
        <v>13.98304020493503</v>
      </c>
      <c r="K44" s="111">
        <v>1.5004561205504636</v>
      </c>
      <c r="L44" s="109">
        <v>4.7557856751901806</v>
      </c>
      <c r="M44" s="111">
        <v>0.31085290635369045</v>
      </c>
      <c r="N44" s="109">
        <v>-9.2272545297448492</v>
      </c>
      <c r="O44" s="111">
        <v>1.5184473087135726</v>
      </c>
      <c r="P44" s="109">
        <v>10.185092464773451</v>
      </c>
      <c r="Q44" s="111">
        <v>1.1599627564872068</v>
      </c>
      <c r="R44" s="109">
        <v>5.8053438582483263</v>
      </c>
      <c r="S44" s="111">
        <v>0.89769272012815882</v>
      </c>
      <c r="T44" s="109">
        <v>-4.3797486065251245</v>
      </c>
      <c r="U44" s="113">
        <v>1.4030775527986392</v>
      </c>
    </row>
    <row r="45" spans="1:21">
      <c r="A45" s="13" t="s">
        <v>306</v>
      </c>
      <c r="B45" s="109">
        <v>4.9279054447023078</v>
      </c>
      <c r="C45" s="111">
        <v>0.25480261835948648</v>
      </c>
      <c r="D45" s="109">
        <v>5.0074859179373696</v>
      </c>
      <c r="E45" s="111">
        <v>0.33492195722634255</v>
      </c>
      <c r="F45" s="109">
        <v>4.8239514690768361</v>
      </c>
      <c r="G45" s="111">
        <v>0.39178197162636313</v>
      </c>
      <c r="H45" s="109">
        <v>0.18353444886053349</v>
      </c>
      <c r="I45" s="111">
        <v>0.51514150709754003</v>
      </c>
      <c r="J45" s="109">
        <v>6.8919206203846253</v>
      </c>
      <c r="K45" s="111">
        <v>1.366828059250373</v>
      </c>
      <c r="L45" s="109">
        <v>3.667328723532747</v>
      </c>
      <c r="M45" s="111">
        <v>0.2271231516019892</v>
      </c>
      <c r="N45" s="109">
        <v>-3.2245918968518783</v>
      </c>
      <c r="O45" s="111">
        <v>1.4077670024554017</v>
      </c>
      <c r="P45" s="109">
        <v>5.1453221860015184</v>
      </c>
      <c r="Q45" s="111">
        <v>0.38253590653478708</v>
      </c>
      <c r="R45" s="109">
        <v>4.6932511927409806</v>
      </c>
      <c r="S45" s="111">
        <v>0.43419752037250858</v>
      </c>
      <c r="T45" s="109">
        <v>-0.45207099326053779</v>
      </c>
      <c r="U45" s="113">
        <v>0.63770867735831027</v>
      </c>
    </row>
    <row r="46" spans="1:21">
      <c r="A46" s="13" t="s">
        <v>280</v>
      </c>
      <c r="B46" s="109">
        <v>6.193944027871777</v>
      </c>
      <c r="C46" s="111">
        <v>0.5441522547344263</v>
      </c>
      <c r="D46" s="109">
        <v>6.3003900396455332</v>
      </c>
      <c r="E46" s="111">
        <v>1.0664416639568497</v>
      </c>
      <c r="F46" s="109">
        <v>6.1261871311460681</v>
      </c>
      <c r="G46" s="111">
        <v>0.4795758707256414</v>
      </c>
      <c r="H46" s="109">
        <v>0.17420290849946518</v>
      </c>
      <c r="I46" s="111">
        <v>1.0983017213042519</v>
      </c>
      <c r="J46" s="109">
        <v>7.1788447648793436</v>
      </c>
      <c r="K46" s="111">
        <v>0.84727968209556359</v>
      </c>
      <c r="L46" s="109">
        <v>3.7755049939805918</v>
      </c>
      <c r="M46" s="111">
        <v>0.62933079617038556</v>
      </c>
      <c r="N46" s="109">
        <v>-3.4033397708987518</v>
      </c>
      <c r="O46" s="111">
        <v>0.98003702229487355</v>
      </c>
      <c r="P46" s="109">
        <v>5.9137384176251224</v>
      </c>
      <c r="Q46" s="111">
        <v>0.67461543366596477</v>
      </c>
      <c r="R46" s="109">
        <v>6.3672057991863831</v>
      </c>
      <c r="S46" s="111">
        <v>0.73088625396109208</v>
      </c>
      <c r="T46" s="109">
        <v>0.45346738156126065</v>
      </c>
      <c r="U46" s="113">
        <v>0.9420141529739019</v>
      </c>
    </row>
    <row r="47" spans="1:21">
      <c r="A47" s="13" t="s">
        <v>266</v>
      </c>
      <c r="B47" s="109">
        <v>8.5863982782658663</v>
      </c>
      <c r="C47" s="111">
        <v>0.77306775819140361</v>
      </c>
      <c r="D47" s="109">
        <v>10.10807165635492</v>
      </c>
      <c r="E47" s="111">
        <v>1.2315307649394684</v>
      </c>
      <c r="F47" s="109">
        <v>7.9730950670961702</v>
      </c>
      <c r="G47" s="111">
        <v>1.0992957439821323</v>
      </c>
      <c r="H47" s="109">
        <v>2.1349765892587493</v>
      </c>
      <c r="I47" s="111">
        <v>1.8313465027414721</v>
      </c>
      <c r="J47" s="109">
        <v>14.571603308283169</v>
      </c>
      <c r="K47" s="111">
        <v>2.2628436652829862</v>
      </c>
      <c r="L47" s="109">
        <v>5.6098524200102293</v>
      </c>
      <c r="M47" s="111">
        <v>1.1318979015509703</v>
      </c>
      <c r="N47" s="109">
        <v>-8.96175088827294</v>
      </c>
      <c r="O47" s="111">
        <v>2.4953848919560513</v>
      </c>
      <c r="P47" s="109">
        <v>11.050683145060599</v>
      </c>
      <c r="Q47" s="111">
        <v>1.7751850001613101</v>
      </c>
      <c r="R47" s="109">
        <v>7.2550452831757903</v>
      </c>
      <c r="S47" s="111">
        <v>0.68390390608022211</v>
      </c>
      <c r="T47" s="109">
        <v>-3.795637861884809</v>
      </c>
      <c r="U47" s="113">
        <v>1.9585701023118978</v>
      </c>
    </row>
    <row r="48" spans="1:21">
      <c r="A48" s="13" t="s">
        <v>270</v>
      </c>
      <c r="B48" s="109">
        <v>6.9132693178875577</v>
      </c>
      <c r="C48" s="111">
        <v>0.30716723910345717</v>
      </c>
      <c r="D48" s="109">
        <v>7.1654290486668453</v>
      </c>
      <c r="E48" s="111">
        <v>0.45121232655877636</v>
      </c>
      <c r="F48" s="109">
        <v>6.6514116968925938</v>
      </c>
      <c r="G48" s="111">
        <v>0.49824556086109267</v>
      </c>
      <c r="H48" s="109">
        <v>0.51401735177425145</v>
      </c>
      <c r="I48" s="111">
        <v>0.71563052611150024</v>
      </c>
      <c r="J48" s="109">
        <v>13.639519407770299</v>
      </c>
      <c r="K48" s="111">
        <v>1.9403324164003137</v>
      </c>
      <c r="L48" s="109">
        <v>3.981741216964954</v>
      </c>
      <c r="M48" s="111">
        <v>0.29249334016313394</v>
      </c>
      <c r="N48" s="109">
        <v>-9.6577781908053453</v>
      </c>
      <c r="O48" s="111">
        <v>1.9651529844858933</v>
      </c>
      <c r="P48" s="109">
        <v>8.8830865023348391</v>
      </c>
      <c r="Q48" s="111">
        <v>0.71807661859015937</v>
      </c>
      <c r="R48" s="109">
        <v>5.9088583052572394</v>
      </c>
      <c r="S48" s="111">
        <v>0.27061033528423306</v>
      </c>
      <c r="T48" s="109">
        <v>-2.9742281970775997</v>
      </c>
      <c r="U48" s="113">
        <v>0.76691837758065784</v>
      </c>
    </row>
    <row r="49" spans="1:21">
      <c r="A49" s="13" t="s">
        <v>313</v>
      </c>
      <c r="B49" s="109">
        <v>7.2779694999618014</v>
      </c>
      <c r="C49" s="111">
        <v>0.66018631241606307</v>
      </c>
      <c r="D49" s="109">
        <v>7.7498217621054906</v>
      </c>
      <c r="E49" s="111">
        <v>1.1970750395231642</v>
      </c>
      <c r="F49" s="109">
        <v>6.8392936557087447</v>
      </c>
      <c r="G49" s="111">
        <v>0.6250990179113658</v>
      </c>
      <c r="H49" s="109">
        <v>0.91052810639674586</v>
      </c>
      <c r="I49" s="111">
        <v>1.3527615125761276</v>
      </c>
      <c r="J49" s="109">
        <v>8.5592225974773868</v>
      </c>
      <c r="K49" s="111">
        <v>0.87191638366608792</v>
      </c>
      <c r="L49" s="109" t="s">
        <v>14</v>
      </c>
      <c r="M49" s="111" t="s">
        <v>14</v>
      </c>
      <c r="N49" s="109" t="s">
        <v>14</v>
      </c>
      <c r="O49" s="111" t="s">
        <v>14</v>
      </c>
      <c r="P49" s="109">
        <v>6.8298295369810971</v>
      </c>
      <c r="Q49" s="111">
        <v>0.72361190518453566</v>
      </c>
      <c r="R49" s="109">
        <v>7.8158594592523807</v>
      </c>
      <c r="S49" s="111">
        <v>1.0695912702252066</v>
      </c>
      <c r="T49" s="109">
        <v>0.98602992227128361</v>
      </c>
      <c r="U49" s="113">
        <v>1.2722569437148581</v>
      </c>
    </row>
    <row r="50" spans="1:21">
      <c r="A50" s="13" t="s">
        <v>305</v>
      </c>
      <c r="B50" s="109">
        <v>9.9763970916816334</v>
      </c>
      <c r="C50" s="111">
        <v>0.48769209998078106</v>
      </c>
      <c r="D50" s="109">
        <v>10.73174614120294</v>
      </c>
      <c r="E50" s="111">
        <v>0.77792737673441026</v>
      </c>
      <c r="F50" s="109">
        <v>9.1638542745571225</v>
      </c>
      <c r="G50" s="111">
        <v>0.60895727145660006</v>
      </c>
      <c r="H50" s="109">
        <v>1.5678918666458177</v>
      </c>
      <c r="I50" s="111">
        <v>1.0004881730247874</v>
      </c>
      <c r="J50" s="109">
        <v>14.48314563847944</v>
      </c>
      <c r="K50" s="111">
        <v>1.1089903530483187</v>
      </c>
      <c r="L50" s="109">
        <v>4.8346634838067599</v>
      </c>
      <c r="M50" s="111">
        <v>0.39930935151565861</v>
      </c>
      <c r="N50" s="109">
        <v>-9.6484821546726813</v>
      </c>
      <c r="O50" s="111">
        <v>1.1591054265796275</v>
      </c>
      <c r="P50" s="109">
        <v>13.156828404631391</v>
      </c>
      <c r="Q50" s="111">
        <v>0.84050852243238661</v>
      </c>
      <c r="R50" s="109">
        <v>8.5104676706455002</v>
      </c>
      <c r="S50" s="111">
        <v>0.56412607097232692</v>
      </c>
      <c r="T50" s="109">
        <v>-4.6463607339858903</v>
      </c>
      <c r="U50" s="113">
        <v>1.0161228224442556</v>
      </c>
    </row>
    <row r="51" spans="1:21">
      <c r="A51" s="13" t="s">
        <v>283</v>
      </c>
      <c r="B51" s="109">
        <v>6.0962348329095279</v>
      </c>
      <c r="C51" s="111">
        <v>0.44835438749661821</v>
      </c>
      <c r="D51" s="109">
        <v>7.5226540521149534</v>
      </c>
      <c r="E51" s="111">
        <v>0.98112899820409183</v>
      </c>
      <c r="F51" s="109">
        <v>5.3633728981532576</v>
      </c>
      <c r="G51" s="111">
        <v>0.39331208819927294</v>
      </c>
      <c r="H51" s="109">
        <v>2.1592811539616958</v>
      </c>
      <c r="I51" s="111">
        <v>1.0297229052949224</v>
      </c>
      <c r="J51" s="109">
        <v>10.18880149313884</v>
      </c>
      <c r="K51" s="111">
        <v>1.4932243992666141</v>
      </c>
      <c r="L51" s="109">
        <v>3.0978604273262609</v>
      </c>
      <c r="M51" s="111">
        <v>0.34874639567631138</v>
      </c>
      <c r="N51" s="109">
        <v>-7.0909410658125793</v>
      </c>
      <c r="O51" s="111">
        <v>1.5655927330943147</v>
      </c>
      <c r="P51" s="109">
        <v>7.9601607097169307</v>
      </c>
      <c r="Q51" s="111">
        <v>0.7879238537841986</v>
      </c>
      <c r="R51" s="109">
        <v>4.8900707338463638</v>
      </c>
      <c r="S51" s="111">
        <v>0.47335200056345245</v>
      </c>
      <c r="T51" s="109">
        <v>-3.0700899758705669</v>
      </c>
      <c r="U51" s="113">
        <v>0.87122136971569808</v>
      </c>
    </row>
    <row r="52" spans="1:21">
      <c r="A52" s="337" t="s">
        <v>265</v>
      </c>
      <c r="B52" s="329">
        <v>7.8357919380229628</v>
      </c>
      <c r="C52" s="330">
        <v>0.60562533028980048</v>
      </c>
      <c r="D52" s="329">
        <v>8.5397851700624354</v>
      </c>
      <c r="E52" s="330">
        <v>0.92465950787093576</v>
      </c>
      <c r="F52" s="329">
        <v>7.4250131827395798</v>
      </c>
      <c r="G52" s="330">
        <v>0.7636949576436175</v>
      </c>
      <c r="H52" s="329">
        <v>1.1147719873228557</v>
      </c>
      <c r="I52" s="330">
        <v>1.1673514428811105</v>
      </c>
      <c r="J52" s="329">
        <v>13.295723478983721</v>
      </c>
      <c r="K52" s="330">
        <v>1.9900769118101198</v>
      </c>
      <c r="L52" s="329">
        <v>5.1748887282884208</v>
      </c>
      <c r="M52" s="330">
        <v>0.58956180152628557</v>
      </c>
      <c r="N52" s="329">
        <v>-8.1208347506953</v>
      </c>
      <c r="O52" s="330">
        <v>2.0667298415781392</v>
      </c>
      <c r="P52" s="329">
        <v>9.4137638085484685</v>
      </c>
      <c r="Q52" s="330">
        <v>0.85244863388973979</v>
      </c>
      <c r="R52" s="329">
        <v>6.9758811900393134</v>
      </c>
      <c r="S52" s="330">
        <v>0.80473773585027286</v>
      </c>
      <c r="T52" s="329">
        <v>-2.4378826185091551</v>
      </c>
      <c r="U52" s="331">
        <v>1.1718610533395799</v>
      </c>
    </row>
    <row r="53" spans="1:21">
      <c r="A53" s="13" t="s">
        <v>300</v>
      </c>
      <c r="B53" s="109">
        <v>5.8138030513138519</v>
      </c>
      <c r="C53" s="111">
        <v>0.65505737661157781</v>
      </c>
      <c r="D53" s="109">
        <v>5.9684059069687034</v>
      </c>
      <c r="E53" s="111">
        <v>1.0746185546493401</v>
      </c>
      <c r="F53" s="109">
        <v>5.6512060298015978</v>
      </c>
      <c r="G53" s="111">
        <v>0.76979050754612732</v>
      </c>
      <c r="H53" s="109">
        <v>0.31719987716710563</v>
      </c>
      <c r="I53" s="111">
        <v>1.3425539155536523</v>
      </c>
      <c r="J53" s="109">
        <v>9.3418548623840696</v>
      </c>
      <c r="K53" s="111">
        <v>2.1492482919779663</v>
      </c>
      <c r="L53" s="109">
        <v>3.1686205250665389</v>
      </c>
      <c r="M53" s="111">
        <v>0.31141045231084319</v>
      </c>
      <c r="N53" s="109">
        <v>-6.1732343373175311</v>
      </c>
      <c r="O53" s="111">
        <v>2.0978657225172799</v>
      </c>
      <c r="P53" s="109">
        <v>6.0048867928093648</v>
      </c>
      <c r="Q53" s="111">
        <v>1.0941961395718234</v>
      </c>
      <c r="R53" s="109">
        <v>5.5941277479603766</v>
      </c>
      <c r="S53" s="111">
        <v>0.76483785002668625</v>
      </c>
      <c r="T53" s="109">
        <v>-0.41075904484898818</v>
      </c>
      <c r="U53" s="113">
        <v>1.3932142009582784</v>
      </c>
    </row>
    <row r="54" spans="1:21">
      <c r="A54" s="13" t="s">
        <v>278</v>
      </c>
      <c r="B54" s="109">
        <v>7.6337017426763643</v>
      </c>
      <c r="C54" s="111">
        <v>1.1192049528145791</v>
      </c>
      <c r="D54" s="109">
        <v>10.10060467593456</v>
      </c>
      <c r="E54" s="111">
        <v>1.1966458821753745</v>
      </c>
      <c r="F54" s="109">
        <v>6.5791349107374888</v>
      </c>
      <c r="G54" s="111">
        <v>1.3459654217306412</v>
      </c>
      <c r="H54" s="109">
        <v>3.5214697651970717</v>
      </c>
      <c r="I54" s="111">
        <v>1.7869482168203938</v>
      </c>
      <c r="J54" s="109">
        <v>12.926915974245031</v>
      </c>
      <c r="K54" s="111">
        <v>1.3596861531256339</v>
      </c>
      <c r="L54" s="109">
        <v>4.085761402892218</v>
      </c>
      <c r="M54" s="111">
        <v>1.2705386275694572</v>
      </c>
      <c r="N54" s="109">
        <v>-8.8411545713528135</v>
      </c>
      <c r="O54" s="111">
        <v>1.9615175498949282</v>
      </c>
      <c r="P54" s="109">
        <v>10.9771079808078</v>
      </c>
      <c r="Q54" s="111">
        <v>0.96559337453278848</v>
      </c>
      <c r="R54" s="109">
        <v>5.792236057415681</v>
      </c>
      <c r="S54" s="111">
        <v>1.2686378809090144</v>
      </c>
      <c r="T54" s="109">
        <v>-5.1848719233921186</v>
      </c>
      <c r="U54" s="113">
        <v>1.6296082575401887</v>
      </c>
    </row>
    <row r="55" spans="1:21">
      <c r="A55" s="13" t="s">
        <v>263</v>
      </c>
      <c r="B55" s="109">
        <v>7.4574291296045372</v>
      </c>
      <c r="C55" s="111">
        <v>0.37859426390015283</v>
      </c>
      <c r="D55" s="109">
        <v>7.4138466290304841</v>
      </c>
      <c r="E55" s="111">
        <v>0.46500863867970404</v>
      </c>
      <c r="F55" s="109">
        <v>7.5630619416687654</v>
      </c>
      <c r="G55" s="111">
        <v>0.82163424913773664</v>
      </c>
      <c r="H55" s="109">
        <v>-0.14921531263828136</v>
      </c>
      <c r="I55" s="111">
        <v>0.99715429672038924</v>
      </c>
      <c r="J55" s="109">
        <v>12.694741835612721</v>
      </c>
      <c r="K55" s="111">
        <v>2.4487883316567514</v>
      </c>
      <c r="L55" s="109">
        <v>4.3486514183564946</v>
      </c>
      <c r="M55" s="111">
        <v>0.27307235193694362</v>
      </c>
      <c r="N55" s="109">
        <v>-8.3460904172562262</v>
      </c>
      <c r="O55" s="111">
        <v>2.4580018776701791</v>
      </c>
      <c r="P55" s="109">
        <v>8.5622239529724204</v>
      </c>
      <c r="Q55" s="111">
        <v>0.65794653817424309</v>
      </c>
      <c r="R55" s="109">
        <v>6.533488585318163</v>
      </c>
      <c r="S55" s="111">
        <v>0.3980079290129715</v>
      </c>
      <c r="T55" s="109">
        <v>-2.0287353676542574</v>
      </c>
      <c r="U55" s="113">
        <v>0.74675332206680323</v>
      </c>
    </row>
    <row r="56" spans="1:21">
      <c r="A56" s="13" t="s">
        <v>307</v>
      </c>
      <c r="B56" s="109">
        <v>7.6425051160482722</v>
      </c>
      <c r="C56" s="111">
        <v>0.66871830172260938</v>
      </c>
      <c r="D56" s="109">
        <v>7.9805273093157574</v>
      </c>
      <c r="E56" s="111">
        <v>0.71728890830017566</v>
      </c>
      <c r="F56" s="109">
        <v>3.3618667751395308</v>
      </c>
      <c r="G56" s="111">
        <v>0.86788624822383009</v>
      </c>
      <c r="H56" s="109">
        <v>4.618660534176227</v>
      </c>
      <c r="I56" s="111">
        <v>1.1402242309139712</v>
      </c>
      <c r="J56" s="109">
        <v>8.5312848489860453</v>
      </c>
      <c r="K56" s="111">
        <v>0.98682776159449026</v>
      </c>
      <c r="L56" s="109">
        <v>2.942242737024459</v>
      </c>
      <c r="M56" s="111">
        <v>0.60692953078426304</v>
      </c>
      <c r="N56" s="109">
        <v>-5.5890421119615858</v>
      </c>
      <c r="O56" s="111">
        <v>1.1047145414351289</v>
      </c>
      <c r="P56" s="109">
        <v>7.259025292577217</v>
      </c>
      <c r="Q56" s="111">
        <v>0.84549329590073385</v>
      </c>
      <c r="R56" s="109">
        <v>8.256267735249212</v>
      </c>
      <c r="S56" s="111">
        <v>0.86855555770625148</v>
      </c>
      <c r="T56" s="109">
        <v>0.99724244267199502</v>
      </c>
      <c r="U56" s="113">
        <v>1.1099436418319368</v>
      </c>
    </row>
    <row r="57" spans="1:21">
      <c r="A57" s="33" t="s">
        <v>269</v>
      </c>
      <c r="B57" s="109">
        <v>8.570972507170179</v>
      </c>
      <c r="C57" s="111">
        <v>0.56528411178452143</v>
      </c>
      <c r="D57" s="109">
        <v>9.4407819426232358</v>
      </c>
      <c r="E57" s="111">
        <v>0.73805178856624842</v>
      </c>
      <c r="F57" s="109">
        <v>6.5897083676583756</v>
      </c>
      <c r="G57" s="111">
        <v>0.46046050352606527</v>
      </c>
      <c r="H57" s="109">
        <v>2.8510735749648601</v>
      </c>
      <c r="I57" s="111">
        <v>0.82448877493615291</v>
      </c>
      <c r="J57" s="109">
        <v>15.17613752867795</v>
      </c>
      <c r="K57" s="111">
        <v>0.83593935368219896</v>
      </c>
      <c r="L57" s="109">
        <v>2.5460933286995622</v>
      </c>
      <c r="M57" s="111">
        <v>0.32436675163893663</v>
      </c>
      <c r="N57" s="109">
        <v>-12.630044199978387</v>
      </c>
      <c r="O57" s="111">
        <v>0.87894742302846929</v>
      </c>
      <c r="P57" s="109">
        <v>12.269792607922049</v>
      </c>
      <c r="Q57" s="111">
        <v>0.85636746421080856</v>
      </c>
      <c r="R57" s="109">
        <v>6.5597220145129267</v>
      </c>
      <c r="S57" s="111">
        <v>0.53550667159539833</v>
      </c>
      <c r="T57" s="109">
        <v>-5.7100705934091227</v>
      </c>
      <c r="U57" s="113">
        <v>0.93824923824398898</v>
      </c>
    </row>
    <row r="58" spans="1:21">
      <c r="A58" s="13" t="s">
        <v>287</v>
      </c>
      <c r="B58" s="109">
        <v>11.075043406699571</v>
      </c>
      <c r="C58" s="111">
        <v>2.3676467637287177</v>
      </c>
      <c r="D58" s="109">
        <v>10.718495322265809</v>
      </c>
      <c r="E58" s="111">
        <v>0.80740651927691942</v>
      </c>
      <c r="F58" s="109">
        <v>11.46265859747343</v>
      </c>
      <c r="G58" s="111">
        <v>4.7490833148983711</v>
      </c>
      <c r="H58" s="109">
        <v>-0.7441632752076206</v>
      </c>
      <c r="I58" s="111">
        <v>4.7286856219590163</v>
      </c>
      <c r="J58" s="109">
        <v>17.18028314849451</v>
      </c>
      <c r="K58" s="111">
        <v>4.1094191383231813</v>
      </c>
      <c r="L58" s="109">
        <v>3.7599958528714881</v>
      </c>
      <c r="M58" s="111">
        <v>0.93037083137684795</v>
      </c>
      <c r="N58" s="109">
        <v>-13.420287295623023</v>
      </c>
      <c r="O58" s="111">
        <v>4.2800450295475381</v>
      </c>
      <c r="P58" s="109">
        <v>16.125171934434238</v>
      </c>
      <c r="Q58" s="111">
        <v>3.4019349552182359</v>
      </c>
      <c r="R58" s="109">
        <v>6.419471334101603</v>
      </c>
      <c r="S58" s="111">
        <v>0.84701030331543448</v>
      </c>
      <c r="T58" s="109">
        <v>-9.7057006003326354</v>
      </c>
      <c r="U58" s="113">
        <v>3.4507381640795551</v>
      </c>
    </row>
    <row r="59" spans="1:21">
      <c r="A59" s="53" t="s">
        <v>299</v>
      </c>
      <c r="B59" s="109">
        <v>9.3565978098966927</v>
      </c>
      <c r="C59" s="111">
        <v>0.31260644650540126</v>
      </c>
      <c r="D59" s="109">
        <v>9.0616138692895305</v>
      </c>
      <c r="E59" s="111">
        <v>0.42051232596026855</v>
      </c>
      <c r="F59" s="109">
        <v>9.6340140943071244</v>
      </c>
      <c r="G59" s="111">
        <v>0.51643451516887351</v>
      </c>
      <c r="H59" s="109">
        <v>-0.57240022501759391</v>
      </c>
      <c r="I59" s="111">
        <v>0.70905194316736175</v>
      </c>
      <c r="J59" s="109">
        <v>10.65555803224461</v>
      </c>
      <c r="K59" s="111">
        <v>0.87087123144185064</v>
      </c>
      <c r="L59" s="109">
        <v>6.9066036978703131</v>
      </c>
      <c r="M59" s="111">
        <v>0.51923830771097412</v>
      </c>
      <c r="N59" s="109">
        <v>-3.7489543343742966</v>
      </c>
      <c r="O59" s="111">
        <v>1.1061462297055245</v>
      </c>
      <c r="P59" s="109">
        <v>8.9831785148135221</v>
      </c>
      <c r="Q59" s="111">
        <v>0.64258754423534226</v>
      </c>
      <c r="R59" s="109">
        <v>9.5122297881201412</v>
      </c>
      <c r="S59" s="111">
        <v>0.40594879997497108</v>
      </c>
      <c r="T59" s="109">
        <v>0.52905127330661905</v>
      </c>
      <c r="U59" s="113">
        <v>0.8166965870505648</v>
      </c>
    </row>
    <row r="60" spans="1:21">
      <c r="A60" s="54" t="s">
        <v>290</v>
      </c>
      <c r="B60" s="109">
        <v>7.707331431317316</v>
      </c>
      <c r="C60" s="111">
        <v>0.13619208250991419</v>
      </c>
      <c r="D60" s="109">
        <v>8.054545899272771</v>
      </c>
      <c r="E60" s="111">
        <v>0.15390816889862671</v>
      </c>
      <c r="F60" s="109">
        <v>7.2611940920128966</v>
      </c>
      <c r="G60" s="111">
        <v>0.21543262390816531</v>
      </c>
      <c r="H60" s="109">
        <v>0.79335180725987409</v>
      </c>
      <c r="I60" s="111">
        <v>0.26493206748311071</v>
      </c>
      <c r="J60" s="109">
        <v>12.180007737383299</v>
      </c>
      <c r="K60" s="111">
        <v>0.33222366171663248</v>
      </c>
      <c r="L60" s="109">
        <v>4.2991907842082044</v>
      </c>
      <c r="M60" s="111">
        <v>0.1042389278490216</v>
      </c>
      <c r="N60" s="109">
        <v>-7.7646261685134226</v>
      </c>
      <c r="O60" s="111">
        <v>0.34836737657085948</v>
      </c>
      <c r="P60" s="109">
        <v>9.1419865781999814</v>
      </c>
      <c r="Q60" s="111">
        <v>0.20184583213894361</v>
      </c>
      <c r="R60" s="109">
        <v>6.7100716989176803</v>
      </c>
      <c r="S60" s="111">
        <v>0.1365663357812644</v>
      </c>
      <c r="T60" s="109">
        <v>-2.4319148792823002</v>
      </c>
      <c r="U60" s="113">
        <v>0.2468635337174189</v>
      </c>
    </row>
    <row r="61" spans="1:21">
      <c r="A61" s="54" t="s">
        <v>314</v>
      </c>
      <c r="B61" s="109">
        <v>7.4718613624572754</v>
      </c>
      <c r="C61" s="111">
        <v>0.16837708652019501</v>
      </c>
      <c r="D61" s="109">
        <v>7.9052224159240723</v>
      </c>
      <c r="E61" s="111">
        <v>0.26835724711418152</v>
      </c>
      <c r="F61" s="109">
        <v>7.1640863418579102</v>
      </c>
      <c r="G61" s="111">
        <v>0.20928879082202911</v>
      </c>
      <c r="H61" s="109">
        <v>0.74113529920578003</v>
      </c>
      <c r="I61" s="111">
        <v>0.33831581473350519</v>
      </c>
      <c r="J61" s="109">
        <v>12.551125526428221</v>
      </c>
      <c r="K61" s="111">
        <v>0.50570666790008545</v>
      </c>
      <c r="L61" s="109">
        <v>4.006049633026123</v>
      </c>
      <c r="M61" s="111">
        <v>0.12704205513000491</v>
      </c>
      <c r="N61" s="109">
        <v>-8.5462350845336914</v>
      </c>
      <c r="O61" s="111">
        <v>0.51051211357116699</v>
      </c>
      <c r="P61" s="109">
        <v>9.010894775390625</v>
      </c>
      <c r="Q61" s="111">
        <v>0.27783882617950439</v>
      </c>
      <c r="R61" s="109">
        <v>6.5468025207519531</v>
      </c>
      <c r="S61" s="111">
        <v>0.19985570013523099</v>
      </c>
      <c r="T61" s="109">
        <v>-2.4640922546386719</v>
      </c>
      <c r="U61" s="113">
        <v>0.35032767057418818</v>
      </c>
    </row>
    <row r="62" spans="1:21" ht="13.8" thickBot="1">
      <c r="A62" s="55" t="s">
        <v>316</v>
      </c>
      <c r="B62" s="114">
        <v>7.6959634292846983</v>
      </c>
      <c r="C62" s="115">
        <v>9.7647316885558305E-2</v>
      </c>
      <c r="D62" s="114">
        <v>8.0543315539414913</v>
      </c>
      <c r="E62" s="115">
        <v>0.123701330350119</v>
      </c>
      <c r="F62" s="114">
        <v>7.3042885978870959</v>
      </c>
      <c r="G62" s="115">
        <v>0.14993667378554071</v>
      </c>
      <c r="H62" s="114">
        <v>0.75004295605439564</v>
      </c>
      <c r="I62" s="115">
        <v>0.19643478872179851</v>
      </c>
      <c r="J62" s="114">
        <v>11.906577095430769</v>
      </c>
      <c r="K62" s="115">
        <v>0.25196728044122618</v>
      </c>
      <c r="L62" s="114">
        <v>4.3797186785463058</v>
      </c>
      <c r="M62" s="115">
        <v>8.4120741677681202E-2</v>
      </c>
      <c r="N62" s="114">
        <v>-7.5309749942950459</v>
      </c>
      <c r="O62" s="115">
        <v>0.27119444022089823</v>
      </c>
      <c r="P62" s="114">
        <v>8.9567560936971926</v>
      </c>
      <c r="Q62" s="115">
        <v>0.15082573050326181</v>
      </c>
      <c r="R62" s="114">
        <v>6.8714534424350724</v>
      </c>
      <c r="S62" s="115">
        <v>0.1028651503244425</v>
      </c>
      <c r="T62" s="114">
        <v>-2.085302651262122</v>
      </c>
      <c r="U62" s="117">
        <v>0.18483307741005131</v>
      </c>
    </row>
    <row r="63" spans="1:21" ht="13.8" thickBot="1">
      <c r="A63" s="67" t="s">
        <v>517</v>
      </c>
      <c r="B63" s="121">
        <v>10.184102739382061</v>
      </c>
      <c r="C63" s="122">
        <v>0.77245266424025261</v>
      </c>
      <c r="D63" s="121">
        <v>11.20827702863539</v>
      </c>
      <c r="E63" s="122">
        <v>0.79524772094751206</v>
      </c>
      <c r="F63" s="121">
        <v>8.6629476548585735</v>
      </c>
      <c r="G63" s="122">
        <v>1.5758673749499057</v>
      </c>
      <c r="H63" s="121">
        <v>2.5453293737768163</v>
      </c>
      <c r="I63" s="122">
        <v>1.749750605287502</v>
      </c>
      <c r="J63" s="121">
        <v>17.090780085378281</v>
      </c>
      <c r="K63" s="122">
        <v>1.1386974363280273</v>
      </c>
      <c r="L63" s="121">
        <v>5.7022043819672499</v>
      </c>
      <c r="M63" s="122">
        <v>0.67511335527508531</v>
      </c>
      <c r="N63" s="121">
        <v>-11.388575703411032</v>
      </c>
      <c r="O63" s="122">
        <v>1.3884715487812616</v>
      </c>
      <c r="P63" s="121">
        <v>12.21019422821391</v>
      </c>
      <c r="Q63" s="122">
        <v>1.2777008007964377</v>
      </c>
      <c r="R63" s="121">
        <v>7.8852072838838234</v>
      </c>
      <c r="S63" s="122">
        <v>0.69879673511568041</v>
      </c>
      <c r="T63" s="121">
        <v>-4.3249869443300861</v>
      </c>
      <c r="U63" s="123">
        <v>1.5794503097980417</v>
      </c>
    </row>
    <row r="65" spans="1:1" s="1" customFormat="1">
      <c r="A65" s="5" t="s">
        <v>463</v>
      </c>
    </row>
    <row r="66" spans="1:1" s="5" customFormat="1">
      <c r="A66" s="1" t="s">
        <v>484</v>
      </c>
    </row>
    <row r="67" spans="1:1">
      <c r="A67" s="5" t="s">
        <v>371</v>
      </c>
    </row>
    <row r="68" spans="1:1">
      <c r="A68" s="5"/>
    </row>
    <row r="69" spans="1:1">
      <c r="A69" s="1"/>
    </row>
    <row r="70" spans="1:1">
      <c r="A70" s="324"/>
    </row>
    <row r="71" spans="1:1">
      <c r="A71" s="1"/>
    </row>
  </sheetData>
  <sortState ref="A11:U59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32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4"/>
  <dimension ref="A1:AE75"/>
  <sheetViews>
    <sheetView showGridLines="0" zoomScale="93" zoomScaleNormal="93" workbookViewId="0">
      <selection activeCell="N33" sqref="N33"/>
    </sheetView>
  </sheetViews>
  <sheetFormatPr defaultColWidth="8.77734375" defaultRowHeight="13.2"/>
  <cols>
    <col min="1" max="1" width="28" customWidth="1"/>
    <col min="2" max="2" width="10.6640625" customWidth="1"/>
    <col min="4" max="4" width="5" customWidth="1"/>
    <col min="7" max="7" width="9.109375" customWidth="1"/>
    <col min="10" max="10" width="9.109375" customWidth="1"/>
    <col min="13" max="13" width="9.109375" customWidth="1"/>
    <col min="16" max="16" width="9.109375" customWidth="1"/>
    <col min="19" max="19" width="9.109375" customWidth="1"/>
    <col min="22" max="22" width="9.109375" customWidth="1"/>
    <col min="25" max="25" width="9.109375" customWidth="1"/>
    <col min="28" max="28" width="9.109375" customWidth="1"/>
    <col min="31" max="31" width="7.77734375" customWidth="1"/>
  </cols>
  <sheetData>
    <row r="1" spans="1:31">
      <c r="A1" s="5" t="s">
        <v>201</v>
      </c>
      <c r="J1" s="105"/>
    </row>
    <row r="2" spans="1:31">
      <c r="A2" s="5"/>
      <c r="J2" s="105"/>
    </row>
    <row r="3" spans="1:31">
      <c r="A3" s="423" t="s">
        <v>333</v>
      </c>
      <c r="O3" s="75"/>
      <c r="S3" s="75"/>
    </row>
    <row r="4" spans="1:31" ht="15">
      <c r="A4" s="32" t="s">
        <v>400</v>
      </c>
    </row>
    <row r="6" spans="1:31" ht="13.8" thickBot="1"/>
    <row r="7" spans="1:31" ht="15.6">
      <c r="A7" s="176"/>
      <c r="B7" s="472" t="s">
        <v>378</v>
      </c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2"/>
      <c r="X7" s="472"/>
      <c r="Y7" s="472"/>
      <c r="Z7" s="472"/>
      <c r="AA7" s="472"/>
      <c r="AB7" s="472"/>
      <c r="AC7" s="472"/>
      <c r="AD7" s="472"/>
      <c r="AE7" s="473"/>
    </row>
    <row r="8" spans="1:31" ht="18.75" customHeight="1">
      <c r="A8" s="177"/>
      <c r="B8" s="479" t="s">
        <v>379</v>
      </c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  <c r="AD8" s="479"/>
      <c r="AE8" s="480"/>
    </row>
    <row r="9" spans="1:31" ht="64.5" customHeight="1">
      <c r="A9" s="177"/>
      <c r="B9" s="476" t="s">
        <v>380</v>
      </c>
      <c r="C9" s="476"/>
      <c r="D9" s="477"/>
      <c r="E9" s="475" t="s">
        <v>381</v>
      </c>
      <c r="F9" s="476"/>
      <c r="G9" s="477"/>
      <c r="H9" s="475" t="s">
        <v>382</v>
      </c>
      <c r="I9" s="476"/>
      <c r="J9" s="477"/>
      <c r="K9" s="474" t="s">
        <v>383</v>
      </c>
      <c r="L9" s="474"/>
      <c r="M9" s="474"/>
      <c r="N9" s="475" t="s">
        <v>386</v>
      </c>
      <c r="O9" s="476"/>
      <c r="P9" s="477"/>
      <c r="Q9" s="474" t="s">
        <v>387</v>
      </c>
      <c r="R9" s="474"/>
      <c r="S9" s="474"/>
      <c r="T9" s="475" t="s">
        <v>388</v>
      </c>
      <c r="U9" s="476"/>
      <c r="V9" s="477"/>
      <c r="W9" s="474" t="s">
        <v>389</v>
      </c>
      <c r="X9" s="474"/>
      <c r="Y9" s="474"/>
      <c r="Z9" s="475" t="s">
        <v>390</v>
      </c>
      <c r="AA9" s="476"/>
      <c r="AB9" s="477"/>
      <c r="AC9" s="474" t="s">
        <v>391</v>
      </c>
      <c r="AD9" s="474"/>
      <c r="AE9" s="478"/>
    </row>
    <row r="10" spans="1:31" ht="26.4">
      <c r="A10" s="178"/>
      <c r="B10" s="340" t="s">
        <v>385</v>
      </c>
      <c r="C10" s="159" t="s">
        <v>2</v>
      </c>
      <c r="D10" s="174" t="s">
        <v>20</v>
      </c>
      <c r="E10" s="340" t="s">
        <v>385</v>
      </c>
      <c r="F10" s="159" t="s">
        <v>2</v>
      </c>
      <c r="G10" s="158" t="s">
        <v>20</v>
      </c>
      <c r="H10" s="340" t="s">
        <v>385</v>
      </c>
      <c r="I10" s="159" t="s">
        <v>2</v>
      </c>
      <c r="J10" s="174" t="s">
        <v>20</v>
      </c>
      <c r="K10" s="340" t="s">
        <v>385</v>
      </c>
      <c r="L10" s="159" t="s">
        <v>2</v>
      </c>
      <c r="M10" s="158" t="s">
        <v>20</v>
      </c>
      <c r="N10" s="340" t="s">
        <v>385</v>
      </c>
      <c r="O10" s="159" t="s">
        <v>2</v>
      </c>
      <c r="P10" s="174" t="s">
        <v>20</v>
      </c>
      <c r="Q10" s="340" t="s">
        <v>385</v>
      </c>
      <c r="R10" s="159" t="s">
        <v>2</v>
      </c>
      <c r="S10" s="158" t="s">
        <v>20</v>
      </c>
      <c r="T10" s="340" t="s">
        <v>385</v>
      </c>
      <c r="U10" s="159" t="s">
        <v>2</v>
      </c>
      <c r="V10" s="174" t="s">
        <v>20</v>
      </c>
      <c r="W10" s="340" t="s">
        <v>385</v>
      </c>
      <c r="X10" s="159" t="s">
        <v>2</v>
      </c>
      <c r="Y10" s="158" t="s">
        <v>20</v>
      </c>
      <c r="Z10" s="340" t="s">
        <v>385</v>
      </c>
      <c r="AA10" s="286" t="s">
        <v>2</v>
      </c>
      <c r="AB10" s="287" t="s">
        <v>20</v>
      </c>
      <c r="AC10" s="340" t="s">
        <v>385</v>
      </c>
      <c r="AD10" s="159" t="s">
        <v>2</v>
      </c>
      <c r="AE10" s="175" t="s">
        <v>20</v>
      </c>
    </row>
    <row r="11" spans="1:31">
      <c r="A11" s="33" t="s">
        <v>281</v>
      </c>
      <c r="B11" s="179">
        <v>1.1411621289325999</v>
      </c>
      <c r="C11" s="180">
        <v>0.21899994947098297</v>
      </c>
      <c r="D11" s="181">
        <v>0</v>
      </c>
      <c r="E11" s="179">
        <v>1.7992177340571771</v>
      </c>
      <c r="F11" s="180">
        <v>0.33409515761904474</v>
      </c>
      <c r="G11" s="181">
        <v>1</v>
      </c>
      <c r="H11" s="179">
        <v>0.96782732569073993</v>
      </c>
      <c r="I11" s="180">
        <v>1.4852972532018898E-2</v>
      </c>
      <c r="J11" s="181">
        <v>1</v>
      </c>
      <c r="K11" s="179">
        <v>1.0432196646270291</v>
      </c>
      <c r="L11" s="180">
        <v>2.1781681679386461E-2</v>
      </c>
      <c r="M11" s="181">
        <v>1</v>
      </c>
      <c r="N11" s="179">
        <v>0.99151285821952762</v>
      </c>
      <c r="O11" s="180">
        <v>0.28177925626092598</v>
      </c>
      <c r="P11" s="181">
        <v>0</v>
      </c>
      <c r="Q11" s="179">
        <v>0.79534996281786186</v>
      </c>
      <c r="R11" s="180">
        <v>0.23128299930956384</v>
      </c>
      <c r="S11" s="181">
        <v>0</v>
      </c>
      <c r="T11" s="179">
        <v>1.062365945119168</v>
      </c>
      <c r="U11" s="180">
        <v>0.35371292297322088</v>
      </c>
      <c r="V11" s="181">
        <v>0</v>
      </c>
      <c r="W11" s="179">
        <v>0.99525837477762102</v>
      </c>
      <c r="X11" s="180">
        <v>7.2031412939662087E-3</v>
      </c>
      <c r="Y11" s="181">
        <v>0</v>
      </c>
      <c r="Z11" s="179">
        <v>1.00853708513575</v>
      </c>
      <c r="AA11" s="180">
        <v>8.1931314326219445E-3</v>
      </c>
      <c r="AB11" s="181">
        <v>0</v>
      </c>
      <c r="AC11" s="179">
        <v>0.9891177934141403</v>
      </c>
      <c r="AD11" s="180">
        <v>6.6818392711551584E-3</v>
      </c>
      <c r="AE11" s="182">
        <v>0</v>
      </c>
    </row>
    <row r="12" spans="1:31">
      <c r="A12" s="33" t="s">
        <v>284</v>
      </c>
      <c r="B12" s="179">
        <v>1.425692955633314</v>
      </c>
      <c r="C12" s="180">
        <v>0.15565800954843073</v>
      </c>
      <c r="D12" s="181">
        <v>1</v>
      </c>
      <c r="E12" s="179">
        <v>1.4392803821807669</v>
      </c>
      <c r="F12" s="180">
        <v>0.1923649651432397</v>
      </c>
      <c r="G12" s="181">
        <v>1</v>
      </c>
      <c r="H12" s="179">
        <v>0.91649952854109296</v>
      </c>
      <c r="I12" s="180">
        <v>7.6047730701206667E-3</v>
      </c>
      <c r="J12" s="181">
        <v>1</v>
      </c>
      <c r="K12" s="179">
        <v>1.068557856944458</v>
      </c>
      <c r="L12" s="180">
        <v>1.1048112883976781E-2</v>
      </c>
      <c r="M12" s="181">
        <v>1</v>
      </c>
      <c r="N12" s="179">
        <v>0.48679411344832252</v>
      </c>
      <c r="O12" s="180">
        <v>8.0086581324105413E-2</v>
      </c>
      <c r="P12" s="181">
        <v>1</v>
      </c>
      <c r="Q12" s="179">
        <v>0.65837637319877518</v>
      </c>
      <c r="R12" s="180">
        <v>6.7695072463850495E-2</v>
      </c>
      <c r="S12" s="181">
        <v>1</v>
      </c>
      <c r="T12" s="179">
        <v>0.93716784907496375</v>
      </c>
      <c r="U12" s="180">
        <v>0.13722488204204492</v>
      </c>
      <c r="V12" s="181">
        <v>0</v>
      </c>
      <c r="W12" s="179">
        <v>0.99781539204227565</v>
      </c>
      <c r="X12" s="180">
        <v>3.0840751692240848E-3</v>
      </c>
      <c r="Y12" s="181">
        <v>0</v>
      </c>
      <c r="Z12" s="179">
        <v>0.9923538534053864</v>
      </c>
      <c r="AA12" s="180">
        <v>5.2758176733218561E-3</v>
      </c>
      <c r="AB12" s="181">
        <v>0</v>
      </c>
      <c r="AC12" s="179">
        <v>1.001410315675624</v>
      </c>
      <c r="AD12" s="180">
        <v>3.4910653429594601E-3</v>
      </c>
      <c r="AE12" s="182">
        <v>0</v>
      </c>
    </row>
    <row r="13" spans="1:31">
      <c r="A13" s="33" t="s">
        <v>292</v>
      </c>
      <c r="B13" s="179">
        <v>1.3469448077271411</v>
      </c>
      <c r="C13" s="180">
        <v>0.14436776206599683</v>
      </c>
      <c r="D13" s="181">
        <v>1</v>
      </c>
      <c r="E13" s="179">
        <v>1.6767107381696751</v>
      </c>
      <c r="F13" s="180">
        <v>0.18408042392851331</v>
      </c>
      <c r="G13" s="181">
        <v>1</v>
      </c>
      <c r="H13" s="179">
        <v>0.95844231203871011</v>
      </c>
      <c r="I13" s="180">
        <v>5.152488971804898E-3</v>
      </c>
      <c r="J13" s="181">
        <v>1</v>
      </c>
      <c r="K13" s="179">
        <v>1.0454566421169429</v>
      </c>
      <c r="L13" s="180">
        <v>8.0021954890735006E-3</v>
      </c>
      <c r="M13" s="181">
        <v>1</v>
      </c>
      <c r="N13" s="179">
        <v>0.59387124566620342</v>
      </c>
      <c r="O13" s="180">
        <v>8.0483965641102412E-2</v>
      </c>
      <c r="P13" s="181">
        <v>1</v>
      </c>
      <c r="Q13" s="179">
        <v>0.7832048816181213</v>
      </c>
      <c r="R13" s="180">
        <v>0.12662445707859962</v>
      </c>
      <c r="S13" s="181">
        <v>0</v>
      </c>
      <c r="T13" s="179">
        <v>0.87932540696932293</v>
      </c>
      <c r="U13" s="180">
        <v>0.11590420714158801</v>
      </c>
      <c r="V13" s="181">
        <v>0</v>
      </c>
      <c r="W13" s="179">
        <v>1.000860137194542</v>
      </c>
      <c r="X13" s="180">
        <v>2.8675425555813221E-3</v>
      </c>
      <c r="Y13" s="181">
        <v>0</v>
      </c>
      <c r="Z13" s="179">
        <v>1.0041584192420121</v>
      </c>
      <c r="AA13" s="180">
        <v>3.5463917271776786E-3</v>
      </c>
      <c r="AB13" s="181">
        <v>0</v>
      </c>
      <c r="AC13" s="179">
        <v>0.99487230025109952</v>
      </c>
      <c r="AD13" s="180">
        <v>3.1897879490658042E-3</v>
      </c>
      <c r="AE13" s="182">
        <v>0</v>
      </c>
    </row>
    <row r="14" spans="1:31">
      <c r="A14" s="106" t="s">
        <v>296</v>
      </c>
      <c r="B14" s="179">
        <v>1.130754415994125</v>
      </c>
      <c r="C14" s="180">
        <v>0.13498984341523212</v>
      </c>
      <c r="D14" s="181">
        <v>0</v>
      </c>
      <c r="E14" s="179">
        <v>1.7673551491621291</v>
      </c>
      <c r="F14" s="180">
        <v>0.15021800443347125</v>
      </c>
      <c r="G14" s="181">
        <v>1</v>
      </c>
      <c r="H14" s="179">
        <v>0.97603622284672853</v>
      </c>
      <c r="I14" s="180">
        <v>4.9947898523361109E-3</v>
      </c>
      <c r="J14" s="181">
        <v>1</v>
      </c>
      <c r="K14" s="179">
        <v>1.05065650598352</v>
      </c>
      <c r="L14" s="180">
        <v>5.4280409313113859E-3</v>
      </c>
      <c r="M14" s="181">
        <v>1</v>
      </c>
      <c r="N14" s="179">
        <v>0.66579931347189136</v>
      </c>
      <c r="O14" s="180">
        <v>7.6029983276660787E-2</v>
      </c>
      <c r="P14" s="181">
        <v>1</v>
      </c>
      <c r="Q14" s="179">
        <v>1.165746872449706</v>
      </c>
      <c r="R14" s="180">
        <v>0.13611986246574997</v>
      </c>
      <c r="S14" s="181">
        <v>0</v>
      </c>
      <c r="T14" s="179">
        <v>1.128176909896166</v>
      </c>
      <c r="U14" s="180">
        <v>0.10132779064391011</v>
      </c>
      <c r="V14" s="181">
        <v>0</v>
      </c>
      <c r="W14" s="179">
        <v>0.99627187116438076</v>
      </c>
      <c r="X14" s="180">
        <v>2.2573236873351943E-3</v>
      </c>
      <c r="Y14" s="181">
        <v>0</v>
      </c>
      <c r="Z14" s="179">
        <v>1.0015696795172031</v>
      </c>
      <c r="AA14" s="180">
        <v>3.1745776308049777E-3</v>
      </c>
      <c r="AB14" s="181">
        <v>0</v>
      </c>
      <c r="AC14" s="179">
        <v>0.99551981251553834</v>
      </c>
      <c r="AD14" s="180">
        <v>2.9248820179102577E-3</v>
      </c>
      <c r="AE14" s="182">
        <v>0</v>
      </c>
    </row>
    <row r="15" spans="1:31">
      <c r="A15" s="33" t="s">
        <v>308</v>
      </c>
      <c r="B15" s="179">
        <v>1.323362449837344</v>
      </c>
      <c r="C15" s="180">
        <v>0.1264690911132744</v>
      </c>
      <c r="D15" s="181">
        <v>1</v>
      </c>
      <c r="E15" s="179">
        <v>1.56170703786142</v>
      </c>
      <c r="F15" s="180">
        <v>0.13899401000359676</v>
      </c>
      <c r="G15" s="181">
        <v>1</v>
      </c>
      <c r="H15" s="179">
        <v>0.94224202457873274</v>
      </c>
      <c r="I15" s="180">
        <v>6.101069066447082E-3</v>
      </c>
      <c r="J15" s="181">
        <v>1</v>
      </c>
      <c r="K15" s="179">
        <v>1.079651065584144</v>
      </c>
      <c r="L15" s="180">
        <v>7.3840585969613239E-3</v>
      </c>
      <c r="M15" s="181">
        <v>1</v>
      </c>
      <c r="N15" s="179">
        <v>0.7058672168888499</v>
      </c>
      <c r="O15" s="180">
        <v>7.8378500324204861E-2</v>
      </c>
      <c r="P15" s="181">
        <v>1</v>
      </c>
      <c r="Q15" s="179">
        <v>0.97282334614044064</v>
      </c>
      <c r="R15" s="180">
        <v>8.1481884763174611E-2</v>
      </c>
      <c r="S15" s="181">
        <v>0</v>
      </c>
      <c r="T15" s="179">
        <v>1.0435986400311801</v>
      </c>
      <c r="U15" s="180">
        <v>9.6929097187123475E-2</v>
      </c>
      <c r="V15" s="181">
        <v>0</v>
      </c>
      <c r="W15" s="179">
        <v>0.99581772235178334</v>
      </c>
      <c r="X15" s="180">
        <v>1.9890449326896856E-3</v>
      </c>
      <c r="Y15" s="181">
        <v>1</v>
      </c>
      <c r="Z15" s="179">
        <v>0.99899168851253473</v>
      </c>
      <c r="AA15" s="180">
        <v>2.8674251429193463E-3</v>
      </c>
      <c r="AB15" s="181">
        <v>0</v>
      </c>
      <c r="AC15" s="179">
        <v>1.000816382241609</v>
      </c>
      <c r="AD15" s="180">
        <v>2.1589813155665888E-3</v>
      </c>
      <c r="AE15" s="182">
        <v>0</v>
      </c>
    </row>
    <row r="16" spans="1:31">
      <c r="A16" s="40" t="s">
        <v>317</v>
      </c>
      <c r="B16" s="179">
        <v>1.1927902946521369</v>
      </c>
      <c r="C16" s="180">
        <v>0.1287120527207169</v>
      </c>
      <c r="D16" s="181">
        <v>0</v>
      </c>
      <c r="E16" s="179">
        <v>1.4782533730501031</v>
      </c>
      <c r="F16" s="180">
        <v>0.2010697744763533</v>
      </c>
      <c r="G16" s="181">
        <v>1</v>
      </c>
      <c r="H16" s="179">
        <v>0.93058908337799595</v>
      </c>
      <c r="I16" s="180">
        <v>7.8616847966740174E-3</v>
      </c>
      <c r="J16" s="181">
        <v>1</v>
      </c>
      <c r="K16" s="179">
        <v>1.072809950978576</v>
      </c>
      <c r="L16" s="180">
        <v>9.456358914239826E-3</v>
      </c>
      <c r="M16" s="181">
        <v>1</v>
      </c>
      <c r="N16" s="179">
        <v>0.58558427510279398</v>
      </c>
      <c r="O16" s="180">
        <v>8.5692235616943349E-2</v>
      </c>
      <c r="P16" s="181">
        <v>1</v>
      </c>
      <c r="Q16" s="179">
        <v>0.96670999863224127</v>
      </c>
      <c r="R16" s="180">
        <v>0.12121693392164433</v>
      </c>
      <c r="S16" s="181">
        <v>0</v>
      </c>
      <c r="T16" s="179">
        <v>0.9249292593902102</v>
      </c>
      <c r="U16" s="180">
        <v>0.10794231343860519</v>
      </c>
      <c r="V16" s="181">
        <v>0</v>
      </c>
      <c r="W16" s="179">
        <v>0.99442167264742887</v>
      </c>
      <c r="X16" s="180">
        <v>2.9396766741594535E-3</v>
      </c>
      <c r="Y16" s="181">
        <v>0</v>
      </c>
      <c r="Z16" s="179">
        <v>0.99855356111067062</v>
      </c>
      <c r="AA16" s="180">
        <v>4.4956216790989186E-3</v>
      </c>
      <c r="AB16" s="181">
        <v>0</v>
      </c>
      <c r="AC16" s="179">
        <v>1.0042105742598579</v>
      </c>
      <c r="AD16" s="180">
        <v>3.6257459561430234E-3</v>
      </c>
      <c r="AE16" s="182">
        <v>0</v>
      </c>
    </row>
    <row r="17" spans="1:31">
      <c r="A17" s="40" t="s">
        <v>318</v>
      </c>
      <c r="B17" s="179">
        <v>1.142776654664422</v>
      </c>
      <c r="C17" s="180">
        <v>0.2147657078514755</v>
      </c>
      <c r="D17" s="181">
        <v>0</v>
      </c>
      <c r="E17" s="179">
        <v>1.6710723934370311</v>
      </c>
      <c r="F17" s="180">
        <v>0.19678971842591886</v>
      </c>
      <c r="G17" s="181">
        <v>1</v>
      </c>
      <c r="H17" s="179">
        <v>0.95846168319262015</v>
      </c>
      <c r="I17" s="180">
        <v>9.0292109632580542E-3</v>
      </c>
      <c r="J17" s="181">
        <v>1</v>
      </c>
      <c r="K17" s="179">
        <v>1.082946261535376</v>
      </c>
      <c r="L17" s="180">
        <v>1.1232370493756395E-2</v>
      </c>
      <c r="M17" s="181">
        <v>1</v>
      </c>
      <c r="N17" s="179">
        <v>0.85834841701079323</v>
      </c>
      <c r="O17" s="180">
        <v>0.12823647245347067</v>
      </c>
      <c r="P17" s="181">
        <v>0</v>
      </c>
      <c r="Q17" s="179">
        <v>1.029361557975726</v>
      </c>
      <c r="R17" s="180">
        <v>0.12889147845125298</v>
      </c>
      <c r="S17" s="181">
        <v>0</v>
      </c>
      <c r="T17" s="179">
        <v>1.277426673786709</v>
      </c>
      <c r="U17" s="180">
        <v>0.20829193965167661</v>
      </c>
      <c r="V17" s="181">
        <v>0</v>
      </c>
      <c r="W17" s="179">
        <v>0.99675003727507572</v>
      </c>
      <c r="X17" s="180">
        <v>2.7234115919215433E-3</v>
      </c>
      <c r="Y17" s="181">
        <v>0</v>
      </c>
      <c r="Z17" s="179">
        <v>0.9993913950243023</v>
      </c>
      <c r="AA17" s="180">
        <v>4.264217936494747E-3</v>
      </c>
      <c r="AB17" s="181">
        <v>0</v>
      </c>
      <c r="AC17" s="179">
        <v>1.000392959745958</v>
      </c>
      <c r="AD17" s="180">
        <v>2.6306282530874615E-3</v>
      </c>
      <c r="AE17" s="182">
        <v>0</v>
      </c>
    </row>
    <row r="18" spans="1:31">
      <c r="A18" s="33" t="s">
        <v>273</v>
      </c>
      <c r="B18" s="179">
        <v>1.4436171413944769</v>
      </c>
      <c r="C18" s="180">
        <v>0.21895754463097375</v>
      </c>
      <c r="D18" s="181">
        <v>1</v>
      </c>
      <c r="E18" s="179">
        <v>1.572523003056939</v>
      </c>
      <c r="F18" s="180">
        <v>0.21062927867093476</v>
      </c>
      <c r="G18" s="181">
        <v>1</v>
      </c>
      <c r="H18" s="179">
        <v>0.9889156674043833</v>
      </c>
      <c r="I18" s="180">
        <v>6.8559970116994669E-3</v>
      </c>
      <c r="J18" s="181">
        <v>0</v>
      </c>
      <c r="K18" s="179">
        <v>1.032951503147808</v>
      </c>
      <c r="L18" s="180">
        <v>5.7749137236085199E-3</v>
      </c>
      <c r="M18" s="181">
        <v>1</v>
      </c>
      <c r="N18" s="179">
        <v>0.48631878789304472</v>
      </c>
      <c r="O18" s="180">
        <v>6.8089139221660475E-2</v>
      </c>
      <c r="P18" s="181">
        <v>1</v>
      </c>
      <c r="Q18" s="179">
        <v>0.86568771406396849</v>
      </c>
      <c r="R18" s="180">
        <v>0.10433396751542627</v>
      </c>
      <c r="S18" s="181">
        <v>0</v>
      </c>
      <c r="T18" s="179">
        <v>1.2011336553958689</v>
      </c>
      <c r="U18" s="180">
        <v>0.18172174243871136</v>
      </c>
      <c r="V18" s="181">
        <v>0</v>
      </c>
      <c r="W18" s="179">
        <v>1.000684983434764</v>
      </c>
      <c r="X18" s="180">
        <v>3.4249631486484677E-3</v>
      </c>
      <c r="Y18" s="181">
        <v>0</v>
      </c>
      <c r="Z18" s="179">
        <v>0.99356914114796779</v>
      </c>
      <c r="AA18" s="180">
        <v>4.584250456919234E-3</v>
      </c>
      <c r="AB18" s="181">
        <v>0</v>
      </c>
      <c r="AC18" s="179">
        <v>0.99940932726410969</v>
      </c>
      <c r="AD18" s="180">
        <v>3.0299385789537541E-3</v>
      </c>
      <c r="AE18" s="182">
        <v>0</v>
      </c>
    </row>
    <row r="19" spans="1:31">
      <c r="A19" s="33" t="s">
        <v>311</v>
      </c>
      <c r="B19" s="179">
        <v>1.1532072331913881</v>
      </c>
      <c r="C19" s="180">
        <v>0.21478790416846544</v>
      </c>
      <c r="D19" s="181">
        <v>0</v>
      </c>
      <c r="E19" s="179">
        <v>1.7450856417920151</v>
      </c>
      <c r="F19" s="180">
        <v>0.24599930724225749</v>
      </c>
      <c r="G19" s="181">
        <v>1</v>
      </c>
      <c r="H19" s="179">
        <v>0.97445864213982025</v>
      </c>
      <c r="I19" s="180">
        <v>6.2562284265577726E-3</v>
      </c>
      <c r="J19" s="181">
        <v>1</v>
      </c>
      <c r="K19" s="179">
        <v>1.041353349915449</v>
      </c>
      <c r="L19" s="180">
        <v>8.3530925358903663E-3</v>
      </c>
      <c r="M19" s="181">
        <v>1</v>
      </c>
      <c r="N19" s="179">
        <v>0.50058981251006651</v>
      </c>
      <c r="O19" s="180">
        <v>8.5472307840419967E-2</v>
      </c>
      <c r="P19" s="181">
        <v>1</v>
      </c>
      <c r="Q19" s="179">
        <v>0.6587611209823635</v>
      </c>
      <c r="R19" s="180">
        <v>8.4272469465534211E-2</v>
      </c>
      <c r="S19" s="181">
        <v>1</v>
      </c>
      <c r="T19" s="179">
        <v>1.183220481293537</v>
      </c>
      <c r="U19" s="180">
        <v>0.14925472267050274</v>
      </c>
      <c r="V19" s="181">
        <v>0</v>
      </c>
      <c r="W19" s="179">
        <v>0.99998377823109086</v>
      </c>
      <c r="X19" s="180">
        <v>3.2491309081024021E-3</v>
      </c>
      <c r="Y19" s="181">
        <v>0</v>
      </c>
      <c r="Z19" s="179">
        <v>0.9955550607220649</v>
      </c>
      <c r="AA19" s="180">
        <v>3.0304695432813323E-3</v>
      </c>
      <c r="AB19" s="181">
        <v>0</v>
      </c>
      <c r="AC19" s="179">
        <v>0.99927312177351846</v>
      </c>
      <c r="AD19" s="180">
        <v>2.8244994567930446E-3</v>
      </c>
      <c r="AE19" s="182">
        <v>0</v>
      </c>
    </row>
    <row r="20" spans="1:31">
      <c r="A20" s="33" t="s">
        <v>295</v>
      </c>
      <c r="B20" s="179">
        <v>0.85941244671973327</v>
      </c>
      <c r="C20" s="180">
        <v>0.29357121167657041</v>
      </c>
      <c r="D20" s="181">
        <v>0</v>
      </c>
      <c r="E20" s="179">
        <v>1.7685605638540709</v>
      </c>
      <c r="F20" s="180">
        <v>0.21633185761195867</v>
      </c>
      <c r="G20" s="181">
        <v>1</v>
      </c>
      <c r="H20" s="179">
        <v>0.97697805568056273</v>
      </c>
      <c r="I20" s="180">
        <v>8.6792904688549177E-3</v>
      </c>
      <c r="J20" s="181">
        <v>1</v>
      </c>
      <c r="K20" s="179">
        <v>1.0449895892651491</v>
      </c>
      <c r="L20" s="180">
        <v>7.707530842108761E-3</v>
      </c>
      <c r="M20" s="181">
        <v>1</v>
      </c>
      <c r="N20" s="179">
        <v>0.57352456079623704</v>
      </c>
      <c r="O20" s="180">
        <v>0.11321817656776532</v>
      </c>
      <c r="P20" s="181">
        <v>1</v>
      </c>
      <c r="Q20" s="179">
        <v>0.76449306800445138</v>
      </c>
      <c r="R20" s="180">
        <v>0.12896176286949873</v>
      </c>
      <c r="S20" s="181">
        <v>0</v>
      </c>
      <c r="T20" s="179">
        <v>1.183849017538003</v>
      </c>
      <c r="U20" s="180">
        <v>0.14387369502597749</v>
      </c>
      <c r="V20" s="181">
        <v>0</v>
      </c>
      <c r="W20" s="179">
        <v>0.99300451642159993</v>
      </c>
      <c r="X20" s="180">
        <v>3.3586268561980317E-3</v>
      </c>
      <c r="Y20" s="181">
        <v>1</v>
      </c>
      <c r="Z20" s="179">
        <v>0.99960978869451145</v>
      </c>
      <c r="AA20" s="180">
        <v>6.4108211863229255E-3</v>
      </c>
      <c r="AB20" s="181">
        <v>0</v>
      </c>
      <c r="AC20" s="179">
        <v>1.0171072748674821</v>
      </c>
      <c r="AD20" s="180">
        <v>5.7485784191382587E-3</v>
      </c>
      <c r="AE20" s="182">
        <v>1</v>
      </c>
    </row>
    <row r="21" spans="1:31">
      <c r="A21" s="33" t="s">
        <v>275</v>
      </c>
      <c r="B21" s="179">
        <v>0.99247164164403123</v>
      </c>
      <c r="C21" s="180">
        <v>0.11750930597149647</v>
      </c>
      <c r="D21" s="181">
        <v>0</v>
      </c>
      <c r="E21" s="179">
        <v>1.416834279437351</v>
      </c>
      <c r="F21" s="180">
        <v>0.15210378872247796</v>
      </c>
      <c r="G21" s="181">
        <v>1</v>
      </c>
      <c r="H21" s="179">
        <v>0.97815998843472174</v>
      </c>
      <c r="I21" s="180">
        <v>5.2534727780969041E-3</v>
      </c>
      <c r="J21" s="181">
        <v>1</v>
      </c>
      <c r="K21" s="179">
        <v>1.038440104120695</v>
      </c>
      <c r="L21" s="180">
        <v>6.1326752391933897E-3</v>
      </c>
      <c r="M21" s="181">
        <v>1</v>
      </c>
      <c r="N21" s="179">
        <v>0.52967693986458075</v>
      </c>
      <c r="O21" s="180">
        <v>7.3895847258517874E-2</v>
      </c>
      <c r="P21" s="181">
        <v>1</v>
      </c>
      <c r="Q21" s="179">
        <v>0.80432772448797607</v>
      </c>
      <c r="R21" s="180">
        <v>9.0920754031202658E-2</v>
      </c>
      <c r="S21" s="181">
        <v>0</v>
      </c>
      <c r="T21" s="179">
        <v>1.499647938549735</v>
      </c>
      <c r="U21" s="180">
        <v>0.17632625671573401</v>
      </c>
      <c r="V21" s="181">
        <v>1</v>
      </c>
      <c r="W21" s="179">
        <v>1.002699847946839</v>
      </c>
      <c r="X21" s="180">
        <v>3.0852665547214881E-3</v>
      </c>
      <c r="Y21" s="181">
        <v>0</v>
      </c>
      <c r="Z21" s="179">
        <v>0.99217077896734018</v>
      </c>
      <c r="AA21" s="180">
        <v>4.9587335907753383E-3</v>
      </c>
      <c r="AB21" s="181">
        <v>0</v>
      </c>
      <c r="AC21" s="179">
        <v>1.0036171766756441</v>
      </c>
      <c r="AD21" s="180">
        <v>6.0365677936576401E-3</v>
      </c>
      <c r="AE21" s="182">
        <v>0</v>
      </c>
    </row>
    <row r="22" spans="1:31">
      <c r="A22" s="33" t="s">
        <v>310</v>
      </c>
      <c r="B22" s="179">
        <v>1.0716593609254841</v>
      </c>
      <c r="C22" s="180">
        <v>0.15697212979856678</v>
      </c>
      <c r="D22" s="181">
        <v>0</v>
      </c>
      <c r="E22" s="179">
        <v>1.413565925660228</v>
      </c>
      <c r="F22" s="180">
        <v>0.18462825091580762</v>
      </c>
      <c r="G22" s="181">
        <v>1</v>
      </c>
      <c r="H22" s="179">
        <v>0.99240427051296964</v>
      </c>
      <c r="I22" s="180">
        <v>6.5884388047567416E-3</v>
      </c>
      <c r="J22" s="181">
        <v>0</v>
      </c>
      <c r="K22" s="179">
        <v>1.0018191222308861</v>
      </c>
      <c r="L22" s="180">
        <v>8.4951262900565434E-3</v>
      </c>
      <c r="M22" s="181">
        <v>0</v>
      </c>
      <c r="N22" s="179">
        <v>0.87344186166752347</v>
      </c>
      <c r="O22" s="180">
        <v>0.14002942320264211</v>
      </c>
      <c r="P22" s="181">
        <v>0</v>
      </c>
      <c r="Q22" s="179">
        <v>0.57699291834392852</v>
      </c>
      <c r="R22" s="180">
        <v>7.4388599438909089E-2</v>
      </c>
      <c r="S22" s="181">
        <v>1</v>
      </c>
      <c r="T22" s="179">
        <v>1.1274695519224409</v>
      </c>
      <c r="U22" s="180">
        <v>0.14041762927176485</v>
      </c>
      <c r="V22" s="181">
        <v>0</v>
      </c>
      <c r="W22" s="179">
        <v>1.0037997087768169</v>
      </c>
      <c r="X22" s="180">
        <v>3.1805527744701067E-3</v>
      </c>
      <c r="Y22" s="181">
        <v>0</v>
      </c>
      <c r="Z22" s="179">
        <v>0.9952071421309503</v>
      </c>
      <c r="AA22" s="180">
        <v>3.4586113335713844E-3</v>
      </c>
      <c r="AB22" s="181">
        <v>0</v>
      </c>
      <c r="AC22" s="179">
        <v>1.000402919456479</v>
      </c>
      <c r="AD22" s="180">
        <v>2.1134327075745096E-3</v>
      </c>
      <c r="AE22" s="182">
        <v>0</v>
      </c>
    </row>
    <row r="23" spans="1:31">
      <c r="A23" s="33" t="s">
        <v>262</v>
      </c>
      <c r="B23" s="179">
        <v>1.423380947331212</v>
      </c>
      <c r="C23" s="180">
        <v>0.23638405447821795</v>
      </c>
      <c r="D23" s="181">
        <v>1</v>
      </c>
      <c r="E23" s="179">
        <v>2.2737107605803319</v>
      </c>
      <c r="F23" s="180">
        <v>0.34028156370219292</v>
      </c>
      <c r="G23" s="181">
        <v>1</v>
      </c>
      <c r="H23" s="179">
        <v>0.99045141641943946</v>
      </c>
      <c r="I23" s="180">
        <v>7.0490630562985912E-3</v>
      </c>
      <c r="J23" s="181">
        <v>0</v>
      </c>
      <c r="K23" s="179">
        <v>0.97789643641544965</v>
      </c>
      <c r="L23" s="180">
        <v>1.6313392010813544E-2</v>
      </c>
      <c r="M23" s="181">
        <v>0</v>
      </c>
      <c r="N23" s="179">
        <v>0.70473228384794939</v>
      </c>
      <c r="O23" s="180">
        <v>0.15180288496097238</v>
      </c>
      <c r="P23" s="181">
        <v>0</v>
      </c>
      <c r="Q23" s="179">
        <v>0.49741714533180781</v>
      </c>
      <c r="R23" s="180">
        <v>6.8916328010842048E-2</v>
      </c>
      <c r="S23" s="181">
        <v>1</v>
      </c>
      <c r="T23" s="179">
        <v>1.315448345771421</v>
      </c>
      <c r="U23" s="180">
        <v>0.3304041563286973</v>
      </c>
      <c r="V23" s="181">
        <v>0</v>
      </c>
      <c r="W23" s="179">
        <v>0.99997775837020264</v>
      </c>
      <c r="X23" s="180">
        <v>3.8633961991376268E-3</v>
      </c>
      <c r="Y23" s="181">
        <v>0</v>
      </c>
      <c r="Z23" s="179">
        <v>0.98029081092721881</v>
      </c>
      <c r="AA23" s="180">
        <v>4.8287341204629065E-3</v>
      </c>
      <c r="AB23" s="181">
        <v>1</v>
      </c>
      <c r="AC23" s="179">
        <v>1.002672409840389</v>
      </c>
      <c r="AD23" s="180">
        <v>5.6567330903512358E-3</v>
      </c>
      <c r="AE23" s="182">
        <v>0</v>
      </c>
    </row>
    <row r="24" spans="1:31">
      <c r="A24" s="33" t="s">
        <v>279</v>
      </c>
      <c r="B24" s="179">
        <v>1.375615295413056</v>
      </c>
      <c r="C24" s="180">
        <v>0.22129364164497112</v>
      </c>
      <c r="D24" s="181">
        <v>1</v>
      </c>
      <c r="E24" s="179">
        <v>1.160752959690222</v>
      </c>
      <c r="F24" s="180">
        <v>0.14515100562770075</v>
      </c>
      <c r="G24" s="181">
        <v>0</v>
      </c>
      <c r="H24" s="179">
        <v>0.95764932212566711</v>
      </c>
      <c r="I24" s="180">
        <v>6.7622710843348614E-3</v>
      </c>
      <c r="J24" s="181">
        <v>1</v>
      </c>
      <c r="K24" s="179">
        <v>1.0530921577556289</v>
      </c>
      <c r="L24" s="180">
        <v>9.1672444471561556E-3</v>
      </c>
      <c r="M24" s="181">
        <v>1</v>
      </c>
      <c r="N24" s="179">
        <v>0.73840903687891402</v>
      </c>
      <c r="O24" s="180">
        <v>0.11353974949123287</v>
      </c>
      <c r="P24" s="181">
        <v>1</v>
      </c>
      <c r="Q24" s="179">
        <v>0.71725089586689583</v>
      </c>
      <c r="R24" s="180">
        <v>0.106690966304755</v>
      </c>
      <c r="S24" s="181">
        <v>1</v>
      </c>
      <c r="T24" s="179">
        <v>1.1857773879239639</v>
      </c>
      <c r="U24" s="180">
        <v>0.19713429120280607</v>
      </c>
      <c r="V24" s="181">
        <v>0</v>
      </c>
      <c r="W24" s="179">
        <v>0.99737689947288499</v>
      </c>
      <c r="X24" s="180">
        <v>4.0598315096274148E-3</v>
      </c>
      <c r="Y24" s="181">
        <v>0</v>
      </c>
      <c r="Z24" s="179">
        <v>0.99410372546785319</v>
      </c>
      <c r="AA24" s="180">
        <v>7.5118619785398107E-3</v>
      </c>
      <c r="AB24" s="181">
        <v>0</v>
      </c>
      <c r="AC24" s="179">
        <v>1.002546636031264</v>
      </c>
      <c r="AD24" s="180">
        <v>5.0297343025894345E-3</v>
      </c>
      <c r="AE24" s="182">
        <v>0</v>
      </c>
    </row>
    <row r="25" spans="1:31">
      <c r="A25" s="33" t="s">
        <v>268</v>
      </c>
      <c r="B25" s="179">
        <v>1.2839078130908019</v>
      </c>
      <c r="C25" s="180">
        <v>0.12139225434350201</v>
      </c>
      <c r="D25" s="181">
        <v>1</v>
      </c>
      <c r="E25" s="179">
        <v>2.663818417279646</v>
      </c>
      <c r="F25" s="180">
        <v>0.30852506901449961</v>
      </c>
      <c r="G25" s="181">
        <v>1</v>
      </c>
      <c r="H25" s="179">
        <v>0.9934949049286379</v>
      </c>
      <c r="I25" s="180">
        <v>4.6350849487308884E-3</v>
      </c>
      <c r="J25" s="181">
        <v>0</v>
      </c>
      <c r="K25" s="179">
        <v>1.033937414204221</v>
      </c>
      <c r="L25" s="180">
        <v>4.5787764217942208E-3</v>
      </c>
      <c r="M25" s="181">
        <v>1</v>
      </c>
      <c r="N25" s="179">
        <v>0.47193600310852529</v>
      </c>
      <c r="O25" s="180">
        <v>6.8725097232709767E-2</v>
      </c>
      <c r="P25" s="181">
        <v>1</v>
      </c>
      <c r="Q25" s="179">
        <v>1.0597940409187281</v>
      </c>
      <c r="R25" s="180">
        <v>0.10504747259069273</v>
      </c>
      <c r="S25" s="181">
        <v>0</v>
      </c>
      <c r="T25" s="179">
        <v>1.4345816079281519</v>
      </c>
      <c r="U25" s="180">
        <v>0.15167350162220061</v>
      </c>
      <c r="V25" s="181">
        <v>1</v>
      </c>
      <c r="W25" s="179">
        <v>0.99613087475776341</v>
      </c>
      <c r="X25" s="180">
        <v>3.7751066061739932E-3</v>
      </c>
      <c r="Y25" s="181">
        <v>0</v>
      </c>
      <c r="Z25" s="179">
        <v>0.99975491431010033</v>
      </c>
      <c r="AA25" s="180">
        <v>4.3276706002603315E-3</v>
      </c>
      <c r="AB25" s="181">
        <v>0</v>
      </c>
      <c r="AC25" s="179">
        <v>0.99994248557275389</v>
      </c>
      <c r="AD25" s="180">
        <v>5.0080937332218061E-3</v>
      </c>
      <c r="AE25" s="182">
        <v>0</v>
      </c>
    </row>
    <row r="26" spans="1:31">
      <c r="A26" s="33" t="s">
        <v>285</v>
      </c>
      <c r="B26" s="179">
        <v>1.226126625053839</v>
      </c>
      <c r="C26" s="180">
        <v>0.12024717294061302</v>
      </c>
      <c r="D26" s="181">
        <v>1</v>
      </c>
      <c r="E26" s="179">
        <v>1.1741149989578239</v>
      </c>
      <c r="F26" s="180">
        <v>0.1220017288345969</v>
      </c>
      <c r="G26" s="181">
        <v>0</v>
      </c>
      <c r="H26" s="179">
        <v>0.93409621548734945</v>
      </c>
      <c r="I26" s="180">
        <v>6.668140506892687E-3</v>
      </c>
      <c r="J26" s="181">
        <v>1</v>
      </c>
      <c r="K26" s="179">
        <v>1.048826357613807</v>
      </c>
      <c r="L26" s="180">
        <v>8.0946734058556739E-3</v>
      </c>
      <c r="M26" s="181">
        <v>1</v>
      </c>
      <c r="N26" s="179">
        <v>0.63147475857277879</v>
      </c>
      <c r="O26" s="180">
        <v>7.9915986768028649E-2</v>
      </c>
      <c r="P26" s="181">
        <v>1</v>
      </c>
      <c r="Q26" s="179">
        <v>0.70387891167557859</v>
      </c>
      <c r="R26" s="180">
        <v>8.5039354691141475E-2</v>
      </c>
      <c r="S26" s="181">
        <v>1</v>
      </c>
      <c r="T26" s="179">
        <v>0.98691306243368937</v>
      </c>
      <c r="U26" s="180">
        <v>0.17799366415155543</v>
      </c>
      <c r="V26" s="181">
        <v>0</v>
      </c>
      <c r="W26" s="179">
        <v>0.99435862399634689</v>
      </c>
      <c r="X26" s="180">
        <v>2.9571777696932315E-3</v>
      </c>
      <c r="Y26" s="181">
        <v>0</v>
      </c>
      <c r="Z26" s="179">
        <v>1.0012089364358461</v>
      </c>
      <c r="AA26" s="180">
        <v>3.8664464889861679E-3</v>
      </c>
      <c r="AB26" s="181">
        <v>0</v>
      </c>
      <c r="AC26" s="179">
        <v>1.001129120106043</v>
      </c>
      <c r="AD26" s="180">
        <v>4.6184922177312628E-3</v>
      </c>
      <c r="AE26" s="182">
        <v>0</v>
      </c>
    </row>
    <row r="27" spans="1:31">
      <c r="A27" s="33" t="s">
        <v>303</v>
      </c>
      <c r="B27" s="179">
        <v>0.92691180669862328</v>
      </c>
      <c r="C27" s="180">
        <v>0.18217624080664035</v>
      </c>
      <c r="D27" s="181">
        <v>0</v>
      </c>
      <c r="E27" s="179">
        <v>1.442312253529713</v>
      </c>
      <c r="F27" s="180">
        <v>0.14897075312495395</v>
      </c>
      <c r="G27" s="181">
        <v>1</v>
      </c>
      <c r="H27" s="179">
        <v>0.9233102866963897</v>
      </c>
      <c r="I27" s="180">
        <v>6.7070375627908936E-3</v>
      </c>
      <c r="J27" s="181">
        <v>1</v>
      </c>
      <c r="K27" s="179">
        <v>1.071777002051445</v>
      </c>
      <c r="L27" s="180">
        <v>1.0094118611907281E-2</v>
      </c>
      <c r="M27" s="181">
        <v>1</v>
      </c>
      <c r="N27" s="179">
        <v>0.27704321032574192</v>
      </c>
      <c r="O27" s="180">
        <v>4.6250182348841318E-2</v>
      </c>
      <c r="P27" s="181">
        <v>1</v>
      </c>
      <c r="Q27" s="179">
        <v>0.710094307981603</v>
      </c>
      <c r="R27" s="180">
        <v>7.8405603792238515E-2</v>
      </c>
      <c r="S27" s="181">
        <v>1</v>
      </c>
      <c r="T27" s="179">
        <v>1.2139444062495539</v>
      </c>
      <c r="U27" s="180">
        <v>0.18039607865555995</v>
      </c>
      <c r="V27" s="181">
        <v>0</v>
      </c>
      <c r="W27" s="179">
        <v>0.9935118556045387</v>
      </c>
      <c r="X27" s="180">
        <v>3.0899690608343772E-3</v>
      </c>
      <c r="Y27" s="181">
        <v>1</v>
      </c>
      <c r="Z27" s="179">
        <v>0.99768636443901759</v>
      </c>
      <c r="AA27" s="180">
        <v>3.998210409402154E-3</v>
      </c>
      <c r="AB27" s="181">
        <v>0</v>
      </c>
      <c r="AC27" s="179">
        <v>1.0003745479800461</v>
      </c>
      <c r="AD27" s="180">
        <v>2.5988062656295079E-3</v>
      </c>
      <c r="AE27" s="182">
        <v>0</v>
      </c>
    </row>
    <row r="28" spans="1:31">
      <c r="A28" s="33" t="s">
        <v>271</v>
      </c>
      <c r="B28" s="179">
        <v>1.4680604857215851</v>
      </c>
      <c r="C28" s="180">
        <v>0.24405358865224999</v>
      </c>
      <c r="D28" s="181">
        <v>1</v>
      </c>
      <c r="E28" s="179">
        <v>1.865405560668056</v>
      </c>
      <c r="F28" s="180">
        <v>0.34359229736485492</v>
      </c>
      <c r="G28" s="181">
        <v>1</v>
      </c>
      <c r="H28" s="179">
        <v>1.00160639774669</v>
      </c>
      <c r="I28" s="180">
        <v>7.9980188806765551E-3</v>
      </c>
      <c r="J28" s="181">
        <v>0</v>
      </c>
      <c r="K28" s="179">
        <v>1.0104315873370839</v>
      </c>
      <c r="L28" s="180">
        <v>8.3103227717293369E-3</v>
      </c>
      <c r="M28" s="181">
        <v>0</v>
      </c>
      <c r="N28" s="179">
        <v>0.70116195981170082</v>
      </c>
      <c r="O28" s="180">
        <v>0.1545429632816076</v>
      </c>
      <c r="P28" s="181">
        <v>0</v>
      </c>
      <c r="Q28" s="179">
        <v>1.164657310043719</v>
      </c>
      <c r="R28" s="180">
        <v>0.19476036488242651</v>
      </c>
      <c r="S28" s="181">
        <v>0</v>
      </c>
      <c r="T28" s="179">
        <v>1.1274309973084751</v>
      </c>
      <c r="U28" s="180">
        <v>0.16759467664689426</v>
      </c>
      <c r="V28" s="181">
        <v>0</v>
      </c>
      <c r="W28" s="179">
        <v>0.9995733065561585</v>
      </c>
      <c r="X28" s="180">
        <v>6.2844090787593171E-3</v>
      </c>
      <c r="Y28" s="181">
        <v>0</v>
      </c>
      <c r="Z28" s="179">
        <v>0.98242009015179621</v>
      </c>
      <c r="AA28" s="180">
        <v>7.4348272435297335E-3</v>
      </c>
      <c r="AB28" s="181">
        <v>1</v>
      </c>
      <c r="AC28" s="179">
        <v>0.99824777502714668</v>
      </c>
      <c r="AD28" s="180">
        <v>5.9839582177395505E-3</v>
      </c>
      <c r="AE28" s="182">
        <v>0</v>
      </c>
    </row>
    <row r="29" spans="1:31">
      <c r="A29" s="33" t="s">
        <v>276</v>
      </c>
      <c r="B29" s="179">
        <v>1.5644128601859011</v>
      </c>
      <c r="C29" s="180">
        <v>0.26741744382517624</v>
      </c>
      <c r="D29" s="181">
        <v>1</v>
      </c>
      <c r="E29" s="179">
        <v>2.1171052688047149</v>
      </c>
      <c r="F29" s="180">
        <v>0.23373579974336584</v>
      </c>
      <c r="G29" s="181">
        <v>1</v>
      </c>
      <c r="H29" s="179">
        <v>0.95672707637376153</v>
      </c>
      <c r="I29" s="180">
        <v>6.1992555063978463E-3</v>
      </c>
      <c r="J29" s="181">
        <v>1</v>
      </c>
      <c r="K29" s="179">
        <v>1.0580812328882669</v>
      </c>
      <c r="L29" s="180">
        <v>1.0592041007353916E-2</v>
      </c>
      <c r="M29" s="181">
        <v>1</v>
      </c>
      <c r="N29" s="179">
        <v>0.71524950280265587</v>
      </c>
      <c r="O29" s="180">
        <v>0.16124632030777478</v>
      </c>
      <c r="P29" s="181">
        <v>0</v>
      </c>
      <c r="Q29" s="179">
        <v>0.79409388539453185</v>
      </c>
      <c r="R29" s="180">
        <v>9.9226922379681878E-2</v>
      </c>
      <c r="S29" s="181">
        <v>0</v>
      </c>
      <c r="T29" s="179">
        <v>1.085415018211753</v>
      </c>
      <c r="U29" s="180">
        <v>0.14108525306784644</v>
      </c>
      <c r="V29" s="181">
        <v>0</v>
      </c>
      <c r="W29" s="179">
        <v>0.99892850989972604</v>
      </c>
      <c r="X29" s="180">
        <v>4.760351841062176E-3</v>
      </c>
      <c r="Y29" s="181">
        <v>0</v>
      </c>
      <c r="Z29" s="179">
        <v>0.98910569394513503</v>
      </c>
      <c r="AA29" s="180">
        <v>5.3467049447469212E-3</v>
      </c>
      <c r="AB29" s="181">
        <v>1</v>
      </c>
      <c r="AC29" s="179">
        <v>1.0017723378612231</v>
      </c>
      <c r="AD29" s="180">
        <v>4.4297988893559469E-3</v>
      </c>
      <c r="AE29" s="182">
        <v>0</v>
      </c>
    </row>
    <row r="30" spans="1:31">
      <c r="A30" s="33" t="s">
        <v>304</v>
      </c>
      <c r="B30" s="179">
        <v>1.525809628090786</v>
      </c>
      <c r="C30" s="180">
        <v>0.35359278811296979</v>
      </c>
      <c r="D30" s="181">
        <v>0</v>
      </c>
      <c r="E30" s="179">
        <v>1.646056843673771</v>
      </c>
      <c r="F30" s="180">
        <v>0.2844577472819444</v>
      </c>
      <c r="G30" s="181">
        <v>1</v>
      </c>
      <c r="H30" s="179">
        <v>0.99898487009564951</v>
      </c>
      <c r="I30" s="180">
        <v>7.6517712961122189E-3</v>
      </c>
      <c r="J30" s="181">
        <v>0</v>
      </c>
      <c r="K30" s="179">
        <v>0.99132048534214101</v>
      </c>
      <c r="L30" s="180">
        <v>9.8332387991895802E-3</v>
      </c>
      <c r="M30" s="181">
        <v>0</v>
      </c>
      <c r="N30" s="179">
        <v>0.83788206635566898</v>
      </c>
      <c r="O30" s="180">
        <v>0.15271515562662305</v>
      </c>
      <c r="P30" s="181">
        <v>0</v>
      </c>
      <c r="Q30" s="179">
        <v>1.162155118609471</v>
      </c>
      <c r="R30" s="180">
        <v>0.28672640502097518</v>
      </c>
      <c r="S30" s="181">
        <v>0</v>
      </c>
      <c r="T30" s="179">
        <v>1.1655043563299829</v>
      </c>
      <c r="U30" s="180">
        <v>0.20828792808704055</v>
      </c>
      <c r="V30" s="181">
        <v>0</v>
      </c>
      <c r="W30" s="179">
        <v>0.99331439382196962</v>
      </c>
      <c r="X30" s="180">
        <v>5.0598435423080861E-3</v>
      </c>
      <c r="Y30" s="181">
        <v>0</v>
      </c>
      <c r="Z30" s="179">
        <v>0.99339913543890124</v>
      </c>
      <c r="AA30" s="180">
        <v>6.2696406273711845E-3</v>
      </c>
      <c r="AB30" s="181">
        <v>0</v>
      </c>
      <c r="AC30" s="179">
        <v>1.0125727788653229</v>
      </c>
      <c r="AD30" s="180">
        <v>7.0833520328075191E-3</v>
      </c>
      <c r="AE30" s="182">
        <v>0</v>
      </c>
    </row>
    <row r="31" spans="1:31">
      <c r="A31" s="33" t="s">
        <v>291</v>
      </c>
      <c r="B31" s="179">
        <v>1.642385273786787</v>
      </c>
      <c r="C31" s="180">
        <v>0.25611840599815</v>
      </c>
      <c r="D31" s="181">
        <v>1</v>
      </c>
      <c r="E31" s="179">
        <v>2.0383931676498421</v>
      </c>
      <c r="F31" s="180">
        <v>0.19700085316536506</v>
      </c>
      <c r="G31" s="181">
        <v>1</v>
      </c>
      <c r="H31" s="179">
        <v>0.97648958663447805</v>
      </c>
      <c r="I31" s="180">
        <v>5.6743822778424066E-3</v>
      </c>
      <c r="J31" s="181">
        <v>1</v>
      </c>
      <c r="K31" s="179">
        <v>1.062343147164881</v>
      </c>
      <c r="L31" s="180">
        <v>8.6662092358524082E-3</v>
      </c>
      <c r="M31" s="181">
        <v>1</v>
      </c>
      <c r="N31" s="179">
        <v>0.44831646742123249</v>
      </c>
      <c r="O31" s="180">
        <v>6.2525425081795066E-2</v>
      </c>
      <c r="P31" s="181">
        <v>1</v>
      </c>
      <c r="Q31" s="179">
        <v>0.37938826486756833</v>
      </c>
      <c r="R31" s="180">
        <v>3.9725195278677787E-2</v>
      </c>
      <c r="S31" s="181">
        <v>1</v>
      </c>
      <c r="T31" s="179">
        <v>1.5234124593867879</v>
      </c>
      <c r="U31" s="180">
        <v>0.18799464158653004</v>
      </c>
      <c r="V31" s="181">
        <v>1</v>
      </c>
      <c r="W31" s="179">
        <v>0.99618747480313941</v>
      </c>
      <c r="X31" s="180">
        <v>3.1964946063472257E-3</v>
      </c>
      <c r="Y31" s="181">
        <v>0</v>
      </c>
      <c r="Z31" s="179">
        <v>0.9998628841039382</v>
      </c>
      <c r="AA31" s="180">
        <v>4.6911285748124322E-3</v>
      </c>
      <c r="AB31" s="181">
        <v>0</v>
      </c>
      <c r="AC31" s="179">
        <v>0.99559276589603896</v>
      </c>
      <c r="AD31" s="180">
        <v>4.3147384007502666E-3</v>
      </c>
      <c r="AE31" s="182">
        <v>0</v>
      </c>
    </row>
    <row r="32" spans="1:31">
      <c r="A32" s="33" t="s">
        <v>302</v>
      </c>
      <c r="B32" s="179">
        <v>1.9502585857743291</v>
      </c>
      <c r="C32" s="180">
        <v>0.24419196110372465</v>
      </c>
      <c r="D32" s="181">
        <v>1</v>
      </c>
      <c r="E32" s="179">
        <v>1.611345547325399</v>
      </c>
      <c r="F32" s="180">
        <v>0.2509924043130265</v>
      </c>
      <c r="G32" s="181">
        <v>1</v>
      </c>
      <c r="H32" s="179">
        <v>0.98405420840410152</v>
      </c>
      <c r="I32" s="180">
        <v>7.3275400775857924E-3</v>
      </c>
      <c r="J32" s="181">
        <v>1</v>
      </c>
      <c r="K32" s="179">
        <v>1.033307571451628</v>
      </c>
      <c r="L32" s="180">
        <v>9.4356493252081598E-3</v>
      </c>
      <c r="M32" s="181">
        <v>1</v>
      </c>
      <c r="N32" s="179">
        <v>0.57333751726645643</v>
      </c>
      <c r="O32" s="180">
        <v>8.3956064199636443E-2</v>
      </c>
      <c r="P32" s="181">
        <v>1</v>
      </c>
      <c r="Q32" s="179">
        <v>0.56874684010750354</v>
      </c>
      <c r="R32" s="180">
        <v>6.7864965985583878E-2</v>
      </c>
      <c r="S32" s="181">
        <v>1</v>
      </c>
      <c r="T32" s="179">
        <v>0.79826903226657131</v>
      </c>
      <c r="U32" s="180">
        <v>0.12350396285595718</v>
      </c>
      <c r="V32" s="181">
        <v>0</v>
      </c>
      <c r="W32" s="179">
        <v>0.99516807598554624</v>
      </c>
      <c r="X32" s="180">
        <v>3.6250867457375499E-3</v>
      </c>
      <c r="Y32" s="181">
        <v>0</v>
      </c>
      <c r="Z32" s="179">
        <v>0.99661689946963217</v>
      </c>
      <c r="AA32" s="180">
        <v>4.6123116110475346E-3</v>
      </c>
      <c r="AB32" s="181">
        <v>0</v>
      </c>
      <c r="AC32" s="179">
        <v>1.0061672755860529</v>
      </c>
      <c r="AD32" s="180">
        <v>3.8137137794055226E-3</v>
      </c>
      <c r="AE32" s="182">
        <v>0</v>
      </c>
    </row>
    <row r="33" spans="1:31">
      <c r="A33" s="33" t="s">
        <v>288</v>
      </c>
      <c r="B33" s="179">
        <v>1.64755734011396</v>
      </c>
      <c r="C33" s="180">
        <v>0.16531862153759116</v>
      </c>
      <c r="D33" s="181">
        <v>1</v>
      </c>
      <c r="E33" s="179">
        <v>0.77108640023240405</v>
      </c>
      <c r="F33" s="180">
        <v>7.0013616337924342E-2</v>
      </c>
      <c r="G33" s="181">
        <v>1</v>
      </c>
      <c r="H33" s="179">
        <v>0.97521887450124078</v>
      </c>
      <c r="I33" s="180">
        <v>5.1823135343311124E-3</v>
      </c>
      <c r="J33" s="181">
        <v>1</v>
      </c>
      <c r="K33" s="179">
        <v>1.006645312536887</v>
      </c>
      <c r="L33" s="180">
        <v>9.7988935116005739E-3</v>
      </c>
      <c r="M33" s="181">
        <v>0</v>
      </c>
      <c r="N33" s="179">
        <v>0.72997732851593311</v>
      </c>
      <c r="O33" s="180">
        <v>0.13971748351893859</v>
      </c>
      <c r="P33" s="181">
        <v>0</v>
      </c>
      <c r="Q33" s="179">
        <v>0.81300748144972257</v>
      </c>
      <c r="R33" s="180">
        <v>0.1092792190970467</v>
      </c>
      <c r="S33" s="181">
        <v>0</v>
      </c>
      <c r="T33" s="179">
        <v>1.1745421434849299</v>
      </c>
      <c r="U33" s="180">
        <v>0.18528318274300473</v>
      </c>
      <c r="V33" s="181">
        <v>0</v>
      </c>
      <c r="W33" s="179">
        <v>0.99921262073044492</v>
      </c>
      <c r="X33" s="180">
        <v>2.5842048829028915E-3</v>
      </c>
      <c r="Y33" s="181">
        <v>0</v>
      </c>
      <c r="Z33" s="179">
        <v>1.006362971964724</v>
      </c>
      <c r="AA33" s="180">
        <v>4.8405985547365716E-3</v>
      </c>
      <c r="AB33" s="181">
        <v>0</v>
      </c>
      <c r="AC33" s="179">
        <v>0.99937532408862728</v>
      </c>
      <c r="AD33" s="180">
        <v>4.4959801150347622E-3</v>
      </c>
      <c r="AE33" s="182">
        <v>0</v>
      </c>
    </row>
    <row r="34" spans="1:31">
      <c r="A34" s="33" t="s">
        <v>312</v>
      </c>
      <c r="B34" s="179">
        <v>1.2979767421014541</v>
      </c>
      <c r="C34" s="180">
        <v>0.18049618945414686</v>
      </c>
      <c r="D34" s="181">
        <v>0</v>
      </c>
      <c r="E34" s="179">
        <v>0.99294099388224399</v>
      </c>
      <c r="F34" s="180">
        <v>0.12075118374444656</v>
      </c>
      <c r="G34" s="181">
        <v>0</v>
      </c>
      <c r="H34" s="179">
        <v>1.0054802760483501</v>
      </c>
      <c r="I34" s="180">
        <v>7.9179681857670693E-3</v>
      </c>
      <c r="J34" s="181">
        <v>0</v>
      </c>
      <c r="K34" s="179">
        <v>0.99906758130346673</v>
      </c>
      <c r="L34" s="180">
        <v>1.0232288864484171E-2</v>
      </c>
      <c r="M34" s="181">
        <v>0</v>
      </c>
      <c r="N34" s="179">
        <v>0.76630517500952677</v>
      </c>
      <c r="O34" s="180">
        <v>0.13566111282412355</v>
      </c>
      <c r="P34" s="181">
        <v>0</v>
      </c>
      <c r="Q34" s="179">
        <v>0.40976770402936541</v>
      </c>
      <c r="R34" s="180">
        <v>7.3149000467442146E-2</v>
      </c>
      <c r="S34" s="181">
        <v>1</v>
      </c>
      <c r="T34" s="179">
        <v>1.5184679043442999</v>
      </c>
      <c r="U34" s="180">
        <v>0.43807107069902557</v>
      </c>
      <c r="V34" s="181">
        <v>0</v>
      </c>
      <c r="W34" s="179">
        <v>0.98888023442326445</v>
      </c>
      <c r="X34" s="180">
        <v>3.775250577898885E-3</v>
      </c>
      <c r="Y34" s="181">
        <v>1</v>
      </c>
      <c r="Z34" s="179">
        <v>1.00597472586002</v>
      </c>
      <c r="AA34" s="180">
        <v>4.2639988851800523E-3</v>
      </c>
      <c r="AB34" s="181">
        <v>0</v>
      </c>
      <c r="AC34" s="179">
        <v>0.99748521070491569</v>
      </c>
      <c r="AD34" s="180">
        <v>3.1916488957294338E-3</v>
      </c>
      <c r="AE34" s="182">
        <v>0</v>
      </c>
    </row>
    <row r="35" spans="1:31">
      <c r="A35" s="33" t="s">
        <v>286</v>
      </c>
      <c r="B35" s="179">
        <v>1.907524192193651</v>
      </c>
      <c r="C35" s="180">
        <v>0.14889109276537338</v>
      </c>
      <c r="D35" s="181">
        <v>1</v>
      </c>
      <c r="E35" s="179">
        <v>1.3113540172009881</v>
      </c>
      <c r="F35" s="180">
        <v>0.12130054128829595</v>
      </c>
      <c r="G35" s="181">
        <v>1</v>
      </c>
      <c r="H35" s="179">
        <v>0.99877355292365622</v>
      </c>
      <c r="I35" s="180">
        <v>5.3745235102212099E-3</v>
      </c>
      <c r="J35" s="181">
        <v>0</v>
      </c>
      <c r="K35" s="179">
        <v>1.0146607177047069</v>
      </c>
      <c r="L35" s="180">
        <v>5.5970687012607849E-3</v>
      </c>
      <c r="M35" s="181">
        <v>1</v>
      </c>
      <c r="N35" s="179">
        <v>0.86248683002788706</v>
      </c>
      <c r="O35" s="180">
        <v>0.10118315180282857</v>
      </c>
      <c r="P35" s="181">
        <v>0</v>
      </c>
      <c r="Q35" s="179">
        <v>0.78945086748529669</v>
      </c>
      <c r="R35" s="180">
        <v>6.5713909412871002E-2</v>
      </c>
      <c r="S35" s="181">
        <v>1</v>
      </c>
      <c r="T35" s="179">
        <v>1.2032640594155231</v>
      </c>
      <c r="U35" s="180">
        <v>0.12999930649574135</v>
      </c>
      <c r="V35" s="181">
        <v>0</v>
      </c>
      <c r="W35" s="179">
        <v>0.9914602274151576</v>
      </c>
      <c r="X35" s="180">
        <v>2.8876633839416722E-3</v>
      </c>
      <c r="Y35" s="181">
        <v>1</v>
      </c>
      <c r="Z35" s="179">
        <v>0.99585791280449765</v>
      </c>
      <c r="AA35" s="180">
        <v>4.596754742167212E-3</v>
      </c>
      <c r="AB35" s="181">
        <v>0</v>
      </c>
      <c r="AC35" s="179">
        <v>1.003594536979552</v>
      </c>
      <c r="AD35" s="180">
        <v>3.6855974091724347E-3</v>
      </c>
      <c r="AE35" s="182">
        <v>0</v>
      </c>
    </row>
    <row r="36" spans="1:31">
      <c r="A36" s="33" t="s">
        <v>301</v>
      </c>
      <c r="B36" s="179">
        <v>1.5169308168040829</v>
      </c>
      <c r="C36" s="180">
        <v>0.20636556778885248</v>
      </c>
      <c r="D36" s="181">
        <v>1</v>
      </c>
      <c r="E36" s="179">
        <v>1.829533983386314</v>
      </c>
      <c r="F36" s="180">
        <v>0.2132561272673214</v>
      </c>
      <c r="G36" s="181">
        <v>1</v>
      </c>
      <c r="H36" s="179">
        <v>0.99485194251448394</v>
      </c>
      <c r="I36" s="180">
        <v>9.2168451116429774E-3</v>
      </c>
      <c r="J36" s="181">
        <v>0</v>
      </c>
      <c r="K36" s="179">
        <v>1.0364208645694939</v>
      </c>
      <c r="L36" s="180">
        <v>1.1601690750928425E-2</v>
      </c>
      <c r="M36" s="181">
        <v>1</v>
      </c>
      <c r="N36" s="179">
        <v>0.73292883709367973</v>
      </c>
      <c r="O36" s="180">
        <v>0.13827471360689578</v>
      </c>
      <c r="P36" s="181">
        <v>0</v>
      </c>
      <c r="Q36" s="179">
        <v>0.8591536075959173</v>
      </c>
      <c r="R36" s="180">
        <v>0.13688261831869628</v>
      </c>
      <c r="S36" s="181">
        <v>0</v>
      </c>
      <c r="T36" s="179">
        <v>1.0444286386601629</v>
      </c>
      <c r="U36" s="180">
        <v>0.15947631292698269</v>
      </c>
      <c r="V36" s="181">
        <v>0</v>
      </c>
      <c r="W36" s="179">
        <v>1.0017563438671471</v>
      </c>
      <c r="X36" s="180">
        <v>3.5060800436741801E-3</v>
      </c>
      <c r="Y36" s="181">
        <v>0</v>
      </c>
      <c r="Z36" s="179">
        <v>0.99749539433797374</v>
      </c>
      <c r="AA36" s="180">
        <v>4.168665353882277E-3</v>
      </c>
      <c r="AB36" s="181">
        <v>0</v>
      </c>
      <c r="AC36" s="179">
        <v>1.0020525012884181</v>
      </c>
      <c r="AD36" s="180">
        <v>2.2754420506554459E-3</v>
      </c>
      <c r="AE36" s="182">
        <v>0</v>
      </c>
    </row>
    <row r="37" spans="1:31">
      <c r="A37" s="33" t="s">
        <v>297</v>
      </c>
      <c r="B37" s="179" t="s">
        <v>14</v>
      </c>
      <c r="C37" s="180" t="s">
        <v>14</v>
      </c>
      <c r="D37" s="181" t="s">
        <v>14</v>
      </c>
      <c r="E37" s="179" t="s">
        <v>14</v>
      </c>
      <c r="F37" s="180" t="s">
        <v>14</v>
      </c>
      <c r="G37" s="181" t="s">
        <v>14</v>
      </c>
      <c r="H37" s="179" t="s">
        <v>14</v>
      </c>
      <c r="I37" s="180" t="s">
        <v>14</v>
      </c>
      <c r="J37" s="181" t="s">
        <v>14</v>
      </c>
      <c r="K37" s="179" t="s">
        <v>14</v>
      </c>
      <c r="L37" s="180" t="s">
        <v>14</v>
      </c>
      <c r="M37" s="181" t="s">
        <v>14</v>
      </c>
      <c r="N37" s="179" t="s">
        <v>14</v>
      </c>
      <c r="O37" s="180" t="s">
        <v>14</v>
      </c>
      <c r="P37" s="181" t="s">
        <v>13</v>
      </c>
      <c r="Q37" s="179" t="s">
        <v>14</v>
      </c>
      <c r="R37" s="180" t="s">
        <v>14</v>
      </c>
      <c r="S37" s="181" t="s">
        <v>14</v>
      </c>
      <c r="T37" s="179" t="s">
        <v>14</v>
      </c>
      <c r="U37" s="180" t="s">
        <v>14</v>
      </c>
      <c r="V37" s="181" t="s">
        <v>14</v>
      </c>
      <c r="W37" s="179" t="s">
        <v>14</v>
      </c>
      <c r="X37" s="180" t="s">
        <v>14</v>
      </c>
      <c r="Y37" s="181" t="s">
        <v>14</v>
      </c>
      <c r="Z37" s="179" t="s">
        <v>14</v>
      </c>
      <c r="AA37" s="180" t="s">
        <v>14</v>
      </c>
      <c r="AB37" s="181" t="s">
        <v>14</v>
      </c>
      <c r="AC37" s="179" t="s">
        <v>14</v>
      </c>
      <c r="AD37" s="180" t="s">
        <v>14</v>
      </c>
      <c r="AE37" s="182" t="s">
        <v>14</v>
      </c>
    </row>
    <row r="38" spans="1:31">
      <c r="A38" s="33" t="s">
        <v>272</v>
      </c>
      <c r="B38" s="179">
        <v>1.0693969472268861</v>
      </c>
      <c r="C38" s="180">
        <v>0.13149814314996852</v>
      </c>
      <c r="D38" s="181">
        <v>0</v>
      </c>
      <c r="E38" s="179">
        <v>2.480346024476014</v>
      </c>
      <c r="F38" s="180">
        <v>0.68061408196107853</v>
      </c>
      <c r="G38" s="181">
        <v>1</v>
      </c>
      <c r="H38" s="179">
        <v>0.99618572289816254</v>
      </c>
      <c r="I38" s="180">
        <v>6.1474946795537977E-3</v>
      </c>
      <c r="J38" s="181">
        <v>0</v>
      </c>
      <c r="K38" s="179">
        <v>1.022695643819729</v>
      </c>
      <c r="L38" s="180">
        <v>6.0745939785604311E-3</v>
      </c>
      <c r="M38" s="181">
        <v>1</v>
      </c>
      <c r="N38" s="179">
        <v>0.43652059658448639</v>
      </c>
      <c r="O38" s="180">
        <v>0.11628305602003257</v>
      </c>
      <c r="P38" s="181">
        <v>1</v>
      </c>
      <c r="Q38" s="179">
        <v>0.96517366038567043</v>
      </c>
      <c r="R38" s="180">
        <v>0.14519496665396048</v>
      </c>
      <c r="S38" s="181">
        <v>0</v>
      </c>
      <c r="T38" s="179">
        <v>1.486742547243586</v>
      </c>
      <c r="U38" s="180">
        <v>0.21702050405689027</v>
      </c>
      <c r="V38" s="181">
        <v>1</v>
      </c>
      <c r="W38" s="179">
        <v>0.99117908897406071</v>
      </c>
      <c r="X38" s="180">
        <v>1.0120842633076494E-2</v>
      </c>
      <c r="Y38" s="181">
        <v>0</v>
      </c>
      <c r="Z38" s="179">
        <v>1.0098534489121589</v>
      </c>
      <c r="AA38" s="180">
        <v>7.1896639396413281E-3</v>
      </c>
      <c r="AB38" s="181">
        <v>0</v>
      </c>
      <c r="AC38" s="179">
        <v>0.99386896819666481</v>
      </c>
      <c r="AD38" s="180">
        <v>8.5088273732693426E-3</v>
      </c>
      <c r="AE38" s="182">
        <v>0</v>
      </c>
    </row>
    <row r="39" spans="1:31">
      <c r="A39" s="33" t="s">
        <v>264</v>
      </c>
      <c r="B39" s="179">
        <v>0.94634700644049796</v>
      </c>
      <c r="C39" s="180">
        <v>0.14073961000252416</v>
      </c>
      <c r="D39" s="181">
        <v>0</v>
      </c>
      <c r="E39" s="179">
        <v>2.1431048734452078</v>
      </c>
      <c r="F39" s="180">
        <v>0.27443651671108693</v>
      </c>
      <c r="G39" s="181">
        <v>1</v>
      </c>
      <c r="H39" s="179">
        <v>0.98461356777044473</v>
      </c>
      <c r="I39" s="180">
        <v>7.62009997390434E-3</v>
      </c>
      <c r="J39" s="181">
        <v>1</v>
      </c>
      <c r="K39" s="179">
        <v>1.0449400590295761</v>
      </c>
      <c r="L39" s="180">
        <v>5.6501976445504209E-3</v>
      </c>
      <c r="M39" s="181">
        <v>1</v>
      </c>
      <c r="N39" s="179">
        <v>0.65484085901553646</v>
      </c>
      <c r="O39" s="180">
        <v>0.12252607644667005</v>
      </c>
      <c r="P39" s="181">
        <v>1</v>
      </c>
      <c r="Q39" s="179">
        <v>1.196354723783462</v>
      </c>
      <c r="R39" s="180">
        <v>0.12925995201662918</v>
      </c>
      <c r="S39" s="181">
        <v>0</v>
      </c>
      <c r="T39" s="179">
        <v>1.3471953310067879</v>
      </c>
      <c r="U39" s="180">
        <v>0.15109110092653844</v>
      </c>
      <c r="V39" s="181">
        <v>1</v>
      </c>
      <c r="W39" s="179">
        <v>1.0030271564408619</v>
      </c>
      <c r="X39" s="180">
        <v>4.5669240788461483E-3</v>
      </c>
      <c r="Y39" s="181">
        <v>0</v>
      </c>
      <c r="Z39" s="179">
        <v>0.99410818247223709</v>
      </c>
      <c r="AA39" s="180">
        <v>5.1358590327600156E-3</v>
      </c>
      <c r="AB39" s="181">
        <v>0</v>
      </c>
      <c r="AC39" s="179">
        <v>0.99962220504080757</v>
      </c>
      <c r="AD39" s="180">
        <v>4.9030798182835558E-3</v>
      </c>
      <c r="AE39" s="182">
        <v>0</v>
      </c>
    </row>
    <row r="40" spans="1:31">
      <c r="A40" s="33" t="s">
        <v>282</v>
      </c>
      <c r="B40" s="179">
        <v>1.195024591654136</v>
      </c>
      <c r="C40" s="180">
        <v>0.20971558149255543</v>
      </c>
      <c r="D40" s="181">
        <v>0</v>
      </c>
      <c r="E40" s="179">
        <v>2.0257041151022102</v>
      </c>
      <c r="F40" s="180">
        <v>0.24556185980314602</v>
      </c>
      <c r="G40" s="181">
        <v>1</v>
      </c>
      <c r="H40" s="179">
        <v>0.97986434566324976</v>
      </c>
      <c r="I40" s="180">
        <v>6.7088085968151001E-3</v>
      </c>
      <c r="J40" s="181">
        <v>1</v>
      </c>
      <c r="K40" s="179">
        <v>1.037971742024796</v>
      </c>
      <c r="L40" s="180">
        <v>5.5641497045997154E-3</v>
      </c>
      <c r="M40" s="181">
        <v>1</v>
      </c>
      <c r="N40" s="179">
        <v>0.44595984451512027</v>
      </c>
      <c r="O40" s="180">
        <v>7.9683516480061375E-2</v>
      </c>
      <c r="P40" s="181">
        <v>1</v>
      </c>
      <c r="Q40" s="179">
        <v>0.75217382782742648</v>
      </c>
      <c r="R40" s="180">
        <v>0.10232150551321836</v>
      </c>
      <c r="S40" s="181">
        <v>1</v>
      </c>
      <c r="T40" s="179">
        <v>1.226585828658064</v>
      </c>
      <c r="U40" s="180">
        <v>0.22742383380746803</v>
      </c>
      <c r="V40" s="181">
        <v>0</v>
      </c>
      <c r="W40" s="179">
        <v>0.99762719941600797</v>
      </c>
      <c r="X40" s="180">
        <v>3.2218158569565954E-3</v>
      </c>
      <c r="Y40" s="181">
        <v>0</v>
      </c>
      <c r="Z40" s="179">
        <v>0.99933042164397479</v>
      </c>
      <c r="AA40" s="180">
        <v>3.9591440933498196E-3</v>
      </c>
      <c r="AB40" s="181">
        <v>0</v>
      </c>
      <c r="AC40" s="179">
        <v>0.99702379687114395</v>
      </c>
      <c r="AD40" s="180">
        <v>3.1851214263805389E-3</v>
      </c>
      <c r="AE40" s="182">
        <v>0</v>
      </c>
    </row>
    <row r="41" spans="1:31">
      <c r="A41" s="33" t="s">
        <v>3</v>
      </c>
      <c r="B41" s="179">
        <v>1.1601030382584361</v>
      </c>
      <c r="C41" s="180">
        <v>0.20622979494369859</v>
      </c>
      <c r="D41" s="181">
        <v>0</v>
      </c>
      <c r="E41" s="179">
        <v>1.504520875484433</v>
      </c>
      <c r="F41" s="180">
        <v>0.2603603978236837</v>
      </c>
      <c r="G41" s="181">
        <v>1</v>
      </c>
      <c r="H41" s="179">
        <v>0.94468118778402932</v>
      </c>
      <c r="I41" s="180">
        <v>9.0751159279255141E-3</v>
      </c>
      <c r="J41" s="181">
        <v>1</v>
      </c>
      <c r="K41" s="179">
        <v>1.0233362500674179</v>
      </c>
      <c r="L41" s="180">
        <v>1.1628212092267191E-2</v>
      </c>
      <c r="M41" s="181">
        <v>1</v>
      </c>
      <c r="N41" s="179">
        <v>0.48230359816480978</v>
      </c>
      <c r="O41" s="180">
        <v>9.4651991368414456E-2</v>
      </c>
      <c r="P41" s="181">
        <v>1</v>
      </c>
      <c r="Q41" s="179">
        <v>1.0304424014012861</v>
      </c>
      <c r="R41" s="180">
        <v>0.19073961931429384</v>
      </c>
      <c r="S41" s="181">
        <v>0</v>
      </c>
      <c r="T41" s="179">
        <v>2.1058828819017581</v>
      </c>
      <c r="U41" s="180">
        <v>0.44588606679132031</v>
      </c>
      <c r="V41" s="181">
        <v>1</v>
      </c>
      <c r="W41" s="179">
        <v>1.003572738872571</v>
      </c>
      <c r="X41" s="180">
        <v>2.6524416543425113E-3</v>
      </c>
      <c r="Y41" s="181">
        <v>0</v>
      </c>
      <c r="Z41" s="179">
        <v>0.99916290597254864</v>
      </c>
      <c r="AA41" s="180">
        <v>3.5646311067418193E-3</v>
      </c>
      <c r="AB41" s="181">
        <v>0</v>
      </c>
      <c r="AC41" s="179">
        <v>0.98954475539997222</v>
      </c>
      <c r="AD41" s="180">
        <v>3.9525122677149492E-3</v>
      </c>
      <c r="AE41" s="182">
        <v>1</v>
      </c>
    </row>
    <row r="42" spans="1:31">
      <c r="A42" s="33" t="s">
        <v>298</v>
      </c>
      <c r="B42" s="179">
        <v>1.5918338749597949</v>
      </c>
      <c r="C42" s="180">
        <v>0.14763381913609952</v>
      </c>
      <c r="D42" s="181">
        <v>1</v>
      </c>
      <c r="E42" s="179">
        <v>1.402050549346777</v>
      </c>
      <c r="F42" s="180">
        <v>0.13421154721164161</v>
      </c>
      <c r="G42" s="181">
        <v>1</v>
      </c>
      <c r="H42" s="179">
        <v>0.99032857831635668</v>
      </c>
      <c r="I42" s="180">
        <v>6.2716396341872069E-3</v>
      </c>
      <c r="J42" s="181">
        <v>0</v>
      </c>
      <c r="K42" s="179">
        <v>1.0112114140662289</v>
      </c>
      <c r="L42" s="180">
        <v>6.7238326668048074E-3</v>
      </c>
      <c r="M42" s="181">
        <v>0</v>
      </c>
      <c r="N42" s="179">
        <v>0.68849657265966513</v>
      </c>
      <c r="O42" s="180">
        <v>8.2831440427348954E-2</v>
      </c>
      <c r="P42" s="181">
        <v>1</v>
      </c>
      <c r="Q42" s="179">
        <v>0.61244640952697627</v>
      </c>
      <c r="R42" s="180">
        <v>6.5563052997430732E-2</v>
      </c>
      <c r="S42" s="181">
        <v>1</v>
      </c>
      <c r="T42" s="179">
        <v>1.0322005421886771</v>
      </c>
      <c r="U42" s="180">
        <v>0.11279019575325418</v>
      </c>
      <c r="V42" s="181">
        <v>0</v>
      </c>
      <c r="W42" s="179">
        <v>0.99652443814110236</v>
      </c>
      <c r="X42" s="180">
        <v>2.712697027894203E-3</v>
      </c>
      <c r="Y42" s="181">
        <v>0</v>
      </c>
      <c r="Z42" s="179">
        <v>0.99401891782155871</v>
      </c>
      <c r="AA42" s="180">
        <v>3.2122551711375137E-3</v>
      </c>
      <c r="AB42" s="181">
        <v>0</v>
      </c>
      <c r="AC42" s="179">
        <v>1.0078318554174159</v>
      </c>
      <c r="AD42" s="180">
        <v>2.0665969318252077E-3</v>
      </c>
      <c r="AE42" s="182">
        <v>1</v>
      </c>
    </row>
    <row r="43" spans="1:31">
      <c r="A43" s="33" t="s">
        <v>309</v>
      </c>
      <c r="B43" s="179">
        <v>1.069823178691188</v>
      </c>
      <c r="C43" s="180">
        <v>0.19180853927689465</v>
      </c>
      <c r="D43" s="181">
        <v>0</v>
      </c>
      <c r="E43" s="179">
        <v>1.189712519932177</v>
      </c>
      <c r="F43" s="180">
        <v>0.23099339256921436</v>
      </c>
      <c r="G43" s="181">
        <v>0</v>
      </c>
      <c r="H43" s="179">
        <v>0.97461756163712798</v>
      </c>
      <c r="I43" s="180">
        <v>7.5200605671045303E-3</v>
      </c>
      <c r="J43" s="181">
        <v>1</v>
      </c>
      <c r="K43" s="179">
        <v>1.039897994018067</v>
      </c>
      <c r="L43" s="180">
        <v>1.0366359062457389E-2</v>
      </c>
      <c r="M43" s="181">
        <v>1</v>
      </c>
      <c r="N43" s="179">
        <v>0.74961223208215377</v>
      </c>
      <c r="O43" s="180">
        <v>0.1571253184422193</v>
      </c>
      <c r="P43" s="181">
        <v>0</v>
      </c>
      <c r="Q43" s="179">
        <v>0.76724557886176026</v>
      </c>
      <c r="R43" s="180">
        <v>0.11089496531734458</v>
      </c>
      <c r="S43" s="181">
        <v>0</v>
      </c>
      <c r="T43" s="179">
        <v>1.331803652968147</v>
      </c>
      <c r="U43" s="180">
        <v>0.12909208288507254</v>
      </c>
      <c r="V43" s="181">
        <v>1</v>
      </c>
      <c r="W43" s="179">
        <v>0.99532088087945569</v>
      </c>
      <c r="X43" s="180">
        <v>4.8939616068025488E-3</v>
      </c>
      <c r="Y43" s="181">
        <v>0</v>
      </c>
      <c r="Z43" s="179">
        <v>1.001891295346534</v>
      </c>
      <c r="AA43" s="180">
        <v>6.5680950902631549E-3</v>
      </c>
      <c r="AB43" s="181">
        <v>0</v>
      </c>
      <c r="AC43" s="179">
        <v>0.99207606591636821</v>
      </c>
      <c r="AD43" s="180">
        <v>7.6480717807399104E-3</v>
      </c>
      <c r="AE43" s="182">
        <v>0</v>
      </c>
    </row>
    <row r="44" spans="1:31">
      <c r="A44" s="33" t="s">
        <v>277</v>
      </c>
      <c r="B44" s="179">
        <v>1.6002968150322621</v>
      </c>
      <c r="C44" s="180">
        <v>0.14509332580220655</v>
      </c>
      <c r="D44" s="181">
        <v>1</v>
      </c>
      <c r="E44" s="179">
        <v>1.1413980025347199</v>
      </c>
      <c r="F44" s="180">
        <v>8.7300995317138655E-2</v>
      </c>
      <c r="G44" s="181">
        <v>0</v>
      </c>
      <c r="H44" s="179">
        <v>0.97696630507831539</v>
      </c>
      <c r="I44" s="180">
        <v>5.5526395642151666E-3</v>
      </c>
      <c r="J44" s="181">
        <v>1</v>
      </c>
      <c r="K44" s="179">
        <v>1.0374037484897829</v>
      </c>
      <c r="L44" s="180">
        <v>7.2427495804251374E-3</v>
      </c>
      <c r="M44" s="181">
        <v>1</v>
      </c>
      <c r="N44" s="179">
        <v>0.89843543056925657</v>
      </c>
      <c r="O44" s="180">
        <v>0.10896929387150675</v>
      </c>
      <c r="P44" s="181">
        <v>0</v>
      </c>
      <c r="Q44" s="179">
        <v>0.79990321015464227</v>
      </c>
      <c r="R44" s="180">
        <v>0.11932655779119507</v>
      </c>
      <c r="S44" s="181">
        <v>0</v>
      </c>
      <c r="T44" s="179">
        <v>1.3128556834751841</v>
      </c>
      <c r="U44" s="180">
        <v>0.13302335770816803</v>
      </c>
      <c r="V44" s="181">
        <v>1</v>
      </c>
      <c r="W44" s="179">
        <v>1.002948263988235</v>
      </c>
      <c r="X44" s="180">
        <v>2.59371421872085E-3</v>
      </c>
      <c r="Y44" s="181">
        <v>0</v>
      </c>
      <c r="Z44" s="179">
        <v>1.002861388077749</v>
      </c>
      <c r="AA44" s="180">
        <v>4.1639713018635002E-3</v>
      </c>
      <c r="AB44" s="181">
        <v>0</v>
      </c>
      <c r="AC44" s="179">
        <v>1.000725476851769</v>
      </c>
      <c r="AD44" s="180">
        <v>4.1219465756683372E-3</v>
      </c>
      <c r="AE44" s="182">
        <v>0</v>
      </c>
    </row>
    <row r="45" spans="1:31">
      <c r="A45" s="33" t="s">
        <v>294</v>
      </c>
      <c r="B45" s="179">
        <v>1.5115148931081379</v>
      </c>
      <c r="C45" s="180">
        <v>0.20985699049207254</v>
      </c>
      <c r="D45" s="181">
        <v>1</v>
      </c>
      <c r="E45" s="179">
        <v>1.6589958215156819</v>
      </c>
      <c r="F45" s="180">
        <v>0.18156896237731149</v>
      </c>
      <c r="G45" s="181">
        <v>1</v>
      </c>
      <c r="H45" s="179">
        <v>0.97459483686726089</v>
      </c>
      <c r="I45" s="180">
        <v>6.3638381388695982E-3</v>
      </c>
      <c r="J45" s="181">
        <v>1</v>
      </c>
      <c r="K45" s="179">
        <v>1.03774783232146</v>
      </c>
      <c r="L45" s="180">
        <v>8.4325043469959914E-3</v>
      </c>
      <c r="M45" s="181">
        <v>1</v>
      </c>
      <c r="N45" s="179">
        <v>0.75320609362546087</v>
      </c>
      <c r="O45" s="180">
        <v>0.14508078090114765</v>
      </c>
      <c r="P45" s="181">
        <v>0</v>
      </c>
      <c r="Q45" s="179">
        <v>0.72009773905899455</v>
      </c>
      <c r="R45" s="180">
        <v>0.10514612983038923</v>
      </c>
      <c r="S45" s="181">
        <v>1</v>
      </c>
      <c r="T45" s="179">
        <v>1.023607292263349</v>
      </c>
      <c r="U45" s="180">
        <v>0.21223062907515894</v>
      </c>
      <c r="V45" s="181">
        <v>0</v>
      </c>
      <c r="W45" s="179">
        <v>1.002133351999156</v>
      </c>
      <c r="X45" s="180">
        <v>3.0002014438755779E-3</v>
      </c>
      <c r="Y45" s="181">
        <v>0</v>
      </c>
      <c r="Z45" s="179">
        <v>0.99707978884439452</v>
      </c>
      <c r="AA45" s="180">
        <v>4.9140097533337517E-3</v>
      </c>
      <c r="AB45" s="181">
        <v>0</v>
      </c>
      <c r="AC45" s="179">
        <v>1.0002164463697101</v>
      </c>
      <c r="AD45" s="180">
        <v>3.1790236210518467E-3</v>
      </c>
      <c r="AE45" s="182">
        <v>0</v>
      </c>
    </row>
    <row r="46" spans="1:31">
      <c r="A46" s="33" t="s">
        <v>306</v>
      </c>
      <c r="B46" s="179">
        <v>1.150720831598389</v>
      </c>
      <c r="C46" s="180">
        <v>0.18892368164644335</v>
      </c>
      <c r="D46" s="181">
        <v>0</v>
      </c>
      <c r="E46" s="179">
        <v>1.735207632450646</v>
      </c>
      <c r="F46" s="180">
        <v>0.1852385472653027</v>
      </c>
      <c r="G46" s="181">
        <v>1</v>
      </c>
      <c r="H46" s="179">
        <v>0.97009214216632289</v>
      </c>
      <c r="I46" s="180">
        <v>8.7383525176005887E-3</v>
      </c>
      <c r="J46" s="181">
        <v>1</v>
      </c>
      <c r="K46" s="179">
        <v>1.031631794003486</v>
      </c>
      <c r="L46" s="180">
        <v>7.8780902317850607E-3</v>
      </c>
      <c r="M46" s="181">
        <v>1</v>
      </c>
      <c r="N46" s="179">
        <v>0.45930727048175102</v>
      </c>
      <c r="O46" s="180">
        <v>0.11831257436886479</v>
      </c>
      <c r="P46" s="181">
        <v>1</v>
      </c>
      <c r="Q46" s="179">
        <v>0.77107054688578813</v>
      </c>
      <c r="R46" s="180">
        <v>8.3117963939175518E-2</v>
      </c>
      <c r="S46" s="181">
        <v>1</v>
      </c>
      <c r="T46" s="179">
        <v>1.9180077217486391</v>
      </c>
      <c r="U46" s="180">
        <v>0.29019445035618124</v>
      </c>
      <c r="V46" s="181">
        <v>1</v>
      </c>
      <c r="W46" s="179">
        <v>1.003974721648063</v>
      </c>
      <c r="X46" s="180">
        <v>3.3668543589796848E-3</v>
      </c>
      <c r="Y46" s="181">
        <v>0</v>
      </c>
      <c r="Z46" s="179">
        <v>1.0016228329403649</v>
      </c>
      <c r="AA46" s="180">
        <v>3.4868502522145345E-3</v>
      </c>
      <c r="AB46" s="181">
        <v>0</v>
      </c>
      <c r="AC46" s="179">
        <v>0.99320715929729386</v>
      </c>
      <c r="AD46" s="180">
        <v>3.3845464185157702E-3</v>
      </c>
      <c r="AE46" s="182">
        <v>1</v>
      </c>
    </row>
    <row r="47" spans="1:31">
      <c r="A47" s="33" t="s">
        <v>280</v>
      </c>
      <c r="B47" s="179">
        <v>1.507324596536894</v>
      </c>
      <c r="C47" s="180">
        <v>0.20782384211369406</v>
      </c>
      <c r="D47" s="181">
        <v>1</v>
      </c>
      <c r="E47" s="179">
        <v>1.73751909461813</v>
      </c>
      <c r="F47" s="180">
        <v>0.19921517543676101</v>
      </c>
      <c r="G47" s="181">
        <v>1</v>
      </c>
      <c r="H47" s="179">
        <v>0.96518450137983125</v>
      </c>
      <c r="I47" s="180">
        <v>6.3134764306130315E-3</v>
      </c>
      <c r="J47" s="181">
        <v>1</v>
      </c>
      <c r="K47" s="179">
        <v>1.036417345415001</v>
      </c>
      <c r="L47" s="180">
        <v>6.265212151868222E-3</v>
      </c>
      <c r="M47" s="181">
        <v>1</v>
      </c>
      <c r="N47" s="179">
        <v>0.40039205912917142</v>
      </c>
      <c r="O47" s="180">
        <v>5.523292068426916E-2</v>
      </c>
      <c r="P47" s="181">
        <v>1</v>
      </c>
      <c r="Q47" s="179">
        <v>1.0539906279111271</v>
      </c>
      <c r="R47" s="180">
        <v>0.13109584030462354</v>
      </c>
      <c r="S47" s="181">
        <v>0</v>
      </c>
      <c r="T47" s="179">
        <v>1.418967747868495</v>
      </c>
      <c r="U47" s="180">
        <v>0.2971358588132072</v>
      </c>
      <c r="V47" s="181">
        <v>0</v>
      </c>
      <c r="W47" s="179">
        <v>1.000699441396478</v>
      </c>
      <c r="X47" s="180">
        <v>3.141552608322416E-3</v>
      </c>
      <c r="Y47" s="181">
        <v>0</v>
      </c>
      <c r="Z47" s="179">
        <v>0.99856025791540459</v>
      </c>
      <c r="AA47" s="180">
        <v>4.0626195764558266E-3</v>
      </c>
      <c r="AB47" s="181">
        <v>0</v>
      </c>
      <c r="AC47" s="179">
        <v>0.99815749967971179</v>
      </c>
      <c r="AD47" s="180">
        <v>2.6728381195681317E-3</v>
      </c>
      <c r="AE47" s="182">
        <v>0</v>
      </c>
    </row>
    <row r="48" spans="1:31">
      <c r="A48" s="33" t="s">
        <v>266</v>
      </c>
      <c r="B48" s="179">
        <v>1.368520388358514</v>
      </c>
      <c r="C48" s="180">
        <v>0.20112819698428269</v>
      </c>
      <c r="D48" s="181">
        <v>1</v>
      </c>
      <c r="E48" s="179">
        <v>1.754640445179336</v>
      </c>
      <c r="F48" s="180">
        <v>0.29909720811211732</v>
      </c>
      <c r="G48" s="181">
        <v>1</v>
      </c>
      <c r="H48" s="179">
        <v>0.98858344567868017</v>
      </c>
      <c r="I48" s="180">
        <v>6.3106368752573437E-3</v>
      </c>
      <c r="J48" s="181">
        <v>0</v>
      </c>
      <c r="K48" s="179">
        <v>1.02434772577966</v>
      </c>
      <c r="L48" s="180">
        <v>6.2429803803632474E-3</v>
      </c>
      <c r="M48" s="181">
        <v>1</v>
      </c>
      <c r="N48" s="179">
        <v>0.62644293371223481</v>
      </c>
      <c r="O48" s="180">
        <v>8.2267355870522502E-2</v>
      </c>
      <c r="P48" s="181">
        <v>1</v>
      </c>
      <c r="Q48" s="179">
        <v>1.071475936018264</v>
      </c>
      <c r="R48" s="180">
        <v>0.18739972809943062</v>
      </c>
      <c r="S48" s="181">
        <v>0</v>
      </c>
      <c r="T48" s="179">
        <v>1.1400740504134179</v>
      </c>
      <c r="U48" s="180">
        <v>0.22513184289307103</v>
      </c>
      <c r="V48" s="181">
        <v>0</v>
      </c>
      <c r="W48" s="179">
        <v>1.0015311648680081</v>
      </c>
      <c r="X48" s="180">
        <v>5.6024501109369421E-3</v>
      </c>
      <c r="Y48" s="181">
        <v>0</v>
      </c>
      <c r="Z48" s="179">
        <v>0.98304244215612979</v>
      </c>
      <c r="AA48" s="180">
        <v>4.6633600332137972E-3</v>
      </c>
      <c r="AB48" s="181">
        <v>1</v>
      </c>
      <c r="AC48" s="179">
        <v>1.003608650593717</v>
      </c>
      <c r="AD48" s="180">
        <v>4.9086453133344969E-3</v>
      </c>
      <c r="AE48" s="182">
        <v>0</v>
      </c>
    </row>
    <row r="49" spans="1:31">
      <c r="A49" s="33" t="s">
        <v>270</v>
      </c>
      <c r="B49" s="179">
        <v>2.9981279999754662</v>
      </c>
      <c r="C49" s="180">
        <v>0.3514233726222255</v>
      </c>
      <c r="D49" s="181">
        <v>1</v>
      </c>
      <c r="E49" s="179">
        <v>1.4787588128605029</v>
      </c>
      <c r="F49" s="180">
        <v>0.18090435271883556</v>
      </c>
      <c r="G49" s="181">
        <v>1</v>
      </c>
      <c r="H49" s="179">
        <v>0.95912997114369636</v>
      </c>
      <c r="I49" s="180">
        <v>8.9350524230588976E-3</v>
      </c>
      <c r="J49" s="181">
        <v>1</v>
      </c>
      <c r="K49" s="179">
        <v>1.003271776097435</v>
      </c>
      <c r="L49" s="180">
        <v>8.8603627185593978E-3</v>
      </c>
      <c r="M49" s="181">
        <v>0</v>
      </c>
      <c r="N49" s="179">
        <v>0.73456536798427219</v>
      </c>
      <c r="O49" s="180">
        <v>0.14258873222747068</v>
      </c>
      <c r="P49" s="181">
        <v>0</v>
      </c>
      <c r="Q49" s="179">
        <v>0.9729127160768104</v>
      </c>
      <c r="R49" s="180">
        <v>0.14451523131279834</v>
      </c>
      <c r="S49" s="181">
        <v>0</v>
      </c>
      <c r="T49" s="179">
        <v>1.1364845817414011</v>
      </c>
      <c r="U49" s="180">
        <v>0.32010381357599932</v>
      </c>
      <c r="V49" s="181">
        <v>0</v>
      </c>
      <c r="W49" s="179">
        <v>0.99289566594042378</v>
      </c>
      <c r="X49" s="180">
        <v>3.97255428747655E-3</v>
      </c>
      <c r="Y49" s="181">
        <v>0</v>
      </c>
      <c r="Z49" s="179">
        <v>0.99588293232902714</v>
      </c>
      <c r="AA49" s="180">
        <v>6.4445172006285453E-3</v>
      </c>
      <c r="AB49" s="181">
        <v>0</v>
      </c>
      <c r="AC49" s="179">
        <v>0.99910388235290504</v>
      </c>
      <c r="AD49" s="180">
        <v>4.9706182096668928E-3</v>
      </c>
      <c r="AE49" s="182">
        <v>0</v>
      </c>
    </row>
    <row r="50" spans="1:31">
      <c r="A50" s="33" t="s">
        <v>313</v>
      </c>
      <c r="B50" s="179">
        <v>2.6366502830931071</v>
      </c>
      <c r="C50" s="180">
        <v>0.46542334892061843</v>
      </c>
      <c r="D50" s="181">
        <v>1</v>
      </c>
      <c r="E50" s="179">
        <v>2.1292439152412008</v>
      </c>
      <c r="F50" s="180">
        <v>0.3848052525384219</v>
      </c>
      <c r="G50" s="181">
        <v>1</v>
      </c>
      <c r="H50" s="179">
        <v>0.99799397019759017</v>
      </c>
      <c r="I50" s="180">
        <v>1.497846508600169E-2</v>
      </c>
      <c r="J50" s="181">
        <v>0</v>
      </c>
      <c r="K50" s="179">
        <v>1.033304311410844</v>
      </c>
      <c r="L50" s="180">
        <v>1.6680048306997475E-2</v>
      </c>
      <c r="M50" s="181">
        <v>1</v>
      </c>
      <c r="N50" s="179">
        <v>1.193104614262839</v>
      </c>
      <c r="O50" s="180">
        <v>0.2612903119452577</v>
      </c>
      <c r="P50" s="181">
        <v>0</v>
      </c>
      <c r="Q50" s="179">
        <v>0.84183540411942437</v>
      </c>
      <c r="R50" s="180">
        <v>0.22067706873615278</v>
      </c>
      <c r="S50" s="181">
        <v>0</v>
      </c>
      <c r="T50" s="179">
        <v>0.94074625278702695</v>
      </c>
      <c r="U50" s="180">
        <v>0.16190231425867727</v>
      </c>
      <c r="V50" s="181">
        <v>0</v>
      </c>
      <c r="W50" s="179">
        <v>0.99174008587121865</v>
      </c>
      <c r="X50" s="180">
        <v>5.7141423918420989E-3</v>
      </c>
      <c r="Y50" s="181">
        <v>0</v>
      </c>
      <c r="Z50" s="179">
        <v>0.99267137126656735</v>
      </c>
      <c r="AA50" s="180">
        <v>5.9634785139618474E-3</v>
      </c>
      <c r="AB50" s="181">
        <v>0</v>
      </c>
      <c r="AC50" s="179">
        <v>1.0076270817303361</v>
      </c>
      <c r="AD50" s="180">
        <v>5.0390919554046849E-3</v>
      </c>
      <c r="AE50" s="182">
        <v>0</v>
      </c>
    </row>
    <row r="51" spans="1:31">
      <c r="A51" s="33" t="s">
        <v>305</v>
      </c>
      <c r="B51" s="179">
        <v>1.619977232947353</v>
      </c>
      <c r="C51" s="180">
        <v>0.17410749561220834</v>
      </c>
      <c r="D51" s="181">
        <v>1</v>
      </c>
      <c r="E51" s="179">
        <v>1.288776922805442</v>
      </c>
      <c r="F51" s="180">
        <v>0.12478478396651171</v>
      </c>
      <c r="G51" s="181">
        <v>1</v>
      </c>
      <c r="H51" s="179">
        <v>0.95664203352174548</v>
      </c>
      <c r="I51" s="180">
        <v>5.6190820466853579E-3</v>
      </c>
      <c r="J51" s="181">
        <v>1</v>
      </c>
      <c r="K51" s="179">
        <v>1.038596871516549</v>
      </c>
      <c r="L51" s="180">
        <v>8.2536059717477142E-3</v>
      </c>
      <c r="M51" s="181">
        <v>1</v>
      </c>
      <c r="N51" s="179">
        <v>0.71577543880392369</v>
      </c>
      <c r="O51" s="180">
        <v>9.2867652224422947E-2</v>
      </c>
      <c r="P51" s="181">
        <v>1</v>
      </c>
      <c r="Q51" s="179">
        <v>0.9611654567945872</v>
      </c>
      <c r="R51" s="180">
        <v>0.14762310060600783</v>
      </c>
      <c r="S51" s="181">
        <v>0</v>
      </c>
      <c r="T51" s="179">
        <v>0.97368516327069454</v>
      </c>
      <c r="U51" s="180">
        <v>0.21441600637301089</v>
      </c>
      <c r="V51" s="181">
        <v>0</v>
      </c>
      <c r="W51" s="179">
        <v>1.0000492154734031</v>
      </c>
      <c r="X51" s="180">
        <v>2.3113903809161397E-3</v>
      </c>
      <c r="Y51" s="181">
        <v>0</v>
      </c>
      <c r="Z51" s="179">
        <v>1.001367120608647</v>
      </c>
      <c r="AA51" s="180">
        <v>3.389516943185295E-3</v>
      </c>
      <c r="AB51" s="181">
        <v>0</v>
      </c>
      <c r="AC51" s="179">
        <v>1.000158214886079</v>
      </c>
      <c r="AD51" s="180">
        <v>3.1489448588285038E-3</v>
      </c>
      <c r="AE51" s="182">
        <v>0</v>
      </c>
    </row>
    <row r="52" spans="1:31">
      <c r="A52" s="33" t="s">
        <v>283</v>
      </c>
      <c r="B52" s="179">
        <v>1.4095099923039029</v>
      </c>
      <c r="C52" s="180">
        <v>0.37468939068883222</v>
      </c>
      <c r="D52" s="181">
        <v>0</v>
      </c>
      <c r="E52" s="179">
        <v>1.6720293684007339</v>
      </c>
      <c r="F52" s="180">
        <v>0.19036755735260499</v>
      </c>
      <c r="G52" s="181">
        <v>1</v>
      </c>
      <c r="H52" s="179">
        <v>0.99080614119121924</v>
      </c>
      <c r="I52" s="180">
        <v>6.7953119044886949E-3</v>
      </c>
      <c r="J52" s="181">
        <v>0</v>
      </c>
      <c r="K52" s="179">
        <v>1.036521039909271</v>
      </c>
      <c r="L52" s="180">
        <v>6.0346727567319198E-3</v>
      </c>
      <c r="M52" s="181">
        <v>1</v>
      </c>
      <c r="N52" s="179">
        <v>0.96409802141059253</v>
      </c>
      <c r="O52" s="180">
        <v>0.16465604205546677</v>
      </c>
      <c r="P52" s="181">
        <v>0</v>
      </c>
      <c r="Q52" s="179">
        <v>1.003189375529955</v>
      </c>
      <c r="R52" s="180">
        <v>0.13540464904590949</v>
      </c>
      <c r="S52" s="181">
        <v>0</v>
      </c>
      <c r="T52" s="179">
        <v>1.6551385200500719</v>
      </c>
      <c r="U52" s="180">
        <v>0.24252139107024265</v>
      </c>
      <c r="V52" s="181">
        <v>1</v>
      </c>
      <c r="W52" s="179">
        <v>0.9947391363203405</v>
      </c>
      <c r="X52" s="180">
        <v>3.9954823085070904E-3</v>
      </c>
      <c r="Y52" s="181">
        <v>0</v>
      </c>
      <c r="Z52" s="179">
        <v>0.99452012084867814</v>
      </c>
      <c r="AA52" s="180">
        <v>4.7372563947249363E-3</v>
      </c>
      <c r="AB52" s="181">
        <v>0</v>
      </c>
      <c r="AC52" s="179">
        <v>1.0023163415199789</v>
      </c>
      <c r="AD52" s="180">
        <v>4.2558741720909992E-3</v>
      </c>
      <c r="AE52" s="182">
        <v>0</v>
      </c>
    </row>
    <row r="53" spans="1:31">
      <c r="A53" s="328" t="s">
        <v>265</v>
      </c>
      <c r="B53" s="341">
        <v>1.2260533214743221</v>
      </c>
      <c r="C53" s="342">
        <v>0.37573649969735062</v>
      </c>
      <c r="D53" s="343">
        <v>0</v>
      </c>
      <c r="E53" s="341">
        <v>1.5332454772526281</v>
      </c>
      <c r="F53" s="342">
        <v>0.2215545865544235</v>
      </c>
      <c r="G53" s="343">
        <v>1</v>
      </c>
      <c r="H53" s="341">
        <v>0.94875797981215748</v>
      </c>
      <c r="I53" s="342">
        <v>1.3670968267746579E-2</v>
      </c>
      <c r="J53" s="343">
        <v>1</v>
      </c>
      <c r="K53" s="341">
        <v>1.0728994426296881</v>
      </c>
      <c r="L53" s="342">
        <v>1.3089773363901588E-2</v>
      </c>
      <c r="M53" s="343">
        <v>1</v>
      </c>
      <c r="N53" s="341">
        <v>0.86534825324995146</v>
      </c>
      <c r="O53" s="342">
        <v>0.14862579574935969</v>
      </c>
      <c r="P53" s="343">
        <v>0</v>
      </c>
      <c r="Q53" s="341">
        <v>1.1837195498075579</v>
      </c>
      <c r="R53" s="342">
        <v>0.17698123531382848</v>
      </c>
      <c r="S53" s="343">
        <v>0</v>
      </c>
      <c r="T53" s="341">
        <v>1.278760917959967</v>
      </c>
      <c r="U53" s="342">
        <v>0.25926884356303864</v>
      </c>
      <c r="V53" s="343">
        <v>0</v>
      </c>
      <c r="W53" s="341">
        <v>1.0038896105844779</v>
      </c>
      <c r="X53" s="342">
        <v>4.9926745784694554E-3</v>
      </c>
      <c r="Y53" s="343">
        <v>0</v>
      </c>
      <c r="Z53" s="341">
        <v>0.99352254580968269</v>
      </c>
      <c r="AA53" s="342">
        <v>5.2759512130181535E-3</v>
      </c>
      <c r="AB53" s="343">
        <v>0</v>
      </c>
      <c r="AC53" s="341">
        <v>1.0154188307589569</v>
      </c>
      <c r="AD53" s="342">
        <v>7.94239593317125E-3</v>
      </c>
      <c r="AE53" s="344">
        <v>0</v>
      </c>
    </row>
    <row r="54" spans="1:31">
      <c r="A54" s="33" t="s">
        <v>300</v>
      </c>
      <c r="B54" s="179">
        <v>0.92881755322945214</v>
      </c>
      <c r="C54" s="180">
        <v>9.4494336000506177E-2</v>
      </c>
      <c r="D54" s="181">
        <v>0</v>
      </c>
      <c r="E54" s="179">
        <v>1.769653701512117</v>
      </c>
      <c r="F54" s="180">
        <v>0.17968379172186374</v>
      </c>
      <c r="G54" s="181">
        <v>1</v>
      </c>
      <c r="H54" s="179">
        <v>0.97901882792314832</v>
      </c>
      <c r="I54" s="180">
        <v>5.6825253851642424E-3</v>
      </c>
      <c r="J54" s="181">
        <v>1</v>
      </c>
      <c r="K54" s="179">
        <v>1.030625625189052</v>
      </c>
      <c r="L54" s="180">
        <v>7.0453322773428428E-3</v>
      </c>
      <c r="M54" s="181">
        <v>1</v>
      </c>
      <c r="N54" s="179">
        <v>0.53271751763582886</v>
      </c>
      <c r="O54" s="180">
        <v>6.5304235491524559E-2</v>
      </c>
      <c r="P54" s="181">
        <v>1</v>
      </c>
      <c r="Q54" s="179">
        <v>0.47992460607841458</v>
      </c>
      <c r="R54" s="180">
        <v>4.6292243934403433E-2</v>
      </c>
      <c r="S54" s="181">
        <v>1</v>
      </c>
      <c r="T54" s="179">
        <v>1.185740285651226</v>
      </c>
      <c r="U54" s="180">
        <v>0.12239392590758849</v>
      </c>
      <c r="V54" s="181">
        <v>0</v>
      </c>
      <c r="W54" s="179">
        <v>0.99887913778096782</v>
      </c>
      <c r="X54" s="180">
        <v>1.8462047763381497E-3</v>
      </c>
      <c r="Y54" s="181">
        <v>0</v>
      </c>
      <c r="Z54" s="179">
        <v>1.0009722089720801</v>
      </c>
      <c r="AA54" s="180">
        <v>2.9386660067815128E-3</v>
      </c>
      <c r="AB54" s="181">
        <v>0</v>
      </c>
      <c r="AC54" s="179">
        <v>1.0022020558345019</v>
      </c>
      <c r="AD54" s="180">
        <v>2.8162966350828117E-3</v>
      </c>
      <c r="AE54" s="182">
        <v>0</v>
      </c>
    </row>
    <row r="55" spans="1:31">
      <c r="A55" s="33" t="s">
        <v>278</v>
      </c>
      <c r="B55" s="179">
        <v>1.2187389375932729</v>
      </c>
      <c r="C55" s="180">
        <v>0.23072085497011066</v>
      </c>
      <c r="D55" s="181">
        <v>0</v>
      </c>
      <c r="E55" s="179">
        <v>1.15414984148272</v>
      </c>
      <c r="F55" s="180">
        <v>0.14130801286246047</v>
      </c>
      <c r="G55" s="181">
        <v>0</v>
      </c>
      <c r="H55" s="179">
        <v>0.94710773698430595</v>
      </c>
      <c r="I55" s="180">
        <v>5.5425495784399547E-3</v>
      </c>
      <c r="J55" s="181">
        <v>1</v>
      </c>
      <c r="K55" s="179">
        <v>1.0467927994694719</v>
      </c>
      <c r="L55" s="180">
        <v>7.7753622961063106E-3</v>
      </c>
      <c r="M55" s="181">
        <v>1</v>
      </c>
      <c r="N55" s="179">
        <v>0.37596347487508941</v>
      </c>
      <c r="O55" s="180">
        <v>5.7669945158224503E-2</v>
      </c>
      <c r="P55" s="181">
        <v>1</v>
      </c>
      <c r="Q55" s="179">
        <v>0.65200489681877283</v>
      </c>
      <c r="R55" s="180">
        <v>8.5835136877445692E-2</v>
      </c>
      <c r="S55" s="181">
        <v>1</v>
      </c>
      <c r="T55" s="179">
        <v>1.3853190210012341</v>
      </c>
      <c r="U55" s="180">
        <v>0.24849613819366984</v>
      </c>
      <c r="V55" s="181">
        <v>0</v>
      </c>
      <c r="W55" s="179">
        <v>1.0028325400361131</v>
      </c>
      <c r="X55" s="180">
        <v>3.1943577652335203E-3</v>
      </c>
      <c r="Y55" s="181">
        <v>0</v>
      </c>
      <c r="Z55" s="179">
        <v>0.98741582126530503</v>
      </c>
      <c r="AA55" s="180">
        <v>4.3360661081064322E-3</v>
      </c>
      <c r="AB55" s="181">
        <v>1</v>
      </c>
      <c r="AC55" s="179">
        <v>0.99614813035283067</v>
      </c>
      <c r="AD55" s="180">
        <v>4.6775451195251033E-3</v>
      </c>
      <c r="AE55" s="182">
        <v>0</v>
      </c>
    </row>
    <row r="56" spans="1:31">
      <c r="A56" s="33" t="s">
        <v>263</v>
      </c>
      <c r="B56" s="179">
        <v>1.444708782599343</v>
      </c>
      <c r="C56" s="180">
        <v>0.14443184474885343</v>
      </c>
      <c r="D56" s="181">
        <v>1</v>
      </c>
      <c r="E56" s="179">
        <v>1.4282066408057941</v>
      </c>
      <c r="F56" s="180">
        <v>0.14385807526057637</v>
      </c>
      <c r="G56" s="181">
        <v>1</v>
      </c>
      <c r="H56" s="179">
        <v>0.96878686928080493</v>
      </c>
      <c r="I56" s="180">
        <v>8.1832041120189474E-3</v>
      </c>
      <c r="J56" s="181">
        <v>1</v>
      </c>
      <c r="K56" s="179">
        <v>1.042771504303432</v>
      </c>
      <c r="L56" s="180">
        <v>8.433336242956075E-3</v>
      </c>
      <c r="M56" s="181">
        <v>1</v>
      </c>
      <c r="N56" s="179">
        <v>0.70808816253429396</v>
      </c>
      <c r="O56" s="180">
        <v>0.12482920623951842</v>
      </c>
      <c r="P56" s="181">
        <v>0</v>
      </c>
      <c r="Q56" s="179">
        <v>0.93130423348201552</v>
      </c>
      <c r="R56" s="180">
        <v>0.10992220571382602</v>
      </c>
      <c r="S56" s="181">
        <v>0</v>
      </c>
      <c r="T56" s="179">
        <v>1.187745013763184</v>
      </c>
      <c r="U56" s="180">
        <v>0.25568389761079019</v>
      </c>
      <c r="V56" s="181">
        <v>0</v>
      </c>
      <c r="W56" s="179">
        <v>0.99736512598472893</v>
      </c>
      <c r="X56" s="180">
        <v>3.0787641687352423E-3</v>
      </c>
      <c r="Y56" s="181">
        <v>0</v>
      </c>
      <c r="Z56" s="179">
        <v>1.002852331856755</v>
      </c>
      <c r="AA56" s="180">
        <v>4.392161257552955E-3</v>
      </c>
      <c r="AB56" s="181">
        <v>0</v>
      </c>
      <c r="AC56" s="179">
        <v>0.99925090221198354</v>
      </c>
      <c r="AD56" s="180">
        <v>3.3910970658241669E-3</v>
      </c>
      <c r="AE56" s="182">
        <v>0</v>
      </c>
    </row>
    <row r="57" spans="1:31">
      <c r="A57" s="33" t="s">
        <v>307</v>
      </c>
      <c r="B57" s="179">
        <v>1.4181173413942629</v>
      </c>
      <c r="C57" s="180">
        <v>0.18392781771484837</v>
      </c>
      <c r="D57" s="181">
        <v>1</v>
      </c>
      <c r="E57" s="179">
        <v>1.1481756855709591</v>
      </c>
      <c r="F57" s="180">
        <v>9.5129285447368137E-2</v>
      </c>
      <c r="G57" s="181">
        <v>0</v>
      </c>
      <c r="H57" s="179">
        <v>0.99357543722022257</v>
      </c>
      <c r="I57" s="180">
        <v>7.2782195334190874E-3</v>
      </c>
      <c r="J57" s="181">
        <v>0</v>
      </c>
      <c r="K57" s="179">
        <v>0.98476253913824974</v>
      </c>
      <c r="L57" s="180">
        <v>1.734110111908118E-2</v>
      </c>
      <c r="M57" s="181">
        <v>0</v>
      </c>
      <c r="N57" s="179">
        <v>0.99825675567033967</v>
      </c>
      <c r="O57" s="180">
        <v>0.14258444833967376</v>
      </c>
      <c r="P57" s="181">
        <v>0</v>
      </c>
      <c r="Q57" s="179">
        <v>0.5678455795304812</v>
      </c>
      <c r="R57" s="180">
        <v>5.9642195076985732E-2</v>
      </c>
      <c r="S57" s="181">
        <v>1</v>
      </c>
      <c r="T57" s="179">
        <v>1.028615433678139</v>
      </c>
      <c r="U57" s="180">
        <v>0.11263846136613782</v>
      </c>
      <c r="V57" s="181">
        <v>0</v>
      </c>
      <c r="W57" s="179">
        <v>0.99733226237005135</v>
      </c>
      <c r="X57" s="180">
        <v>2.8333946466880507E-3</v>
      </c>
      <c r="Y57" s="181">
        <v>0</v>
      </c>
      <c r="Z57" s="179">
        <v>0.99766371818386834</v>
      </c>
      <c r="AA57" s="180">
        <v>3.1745010352555482E-3</v>
      </c>
      <c r="AB57" s="181">
        <v>0</v>
      </c>
      <c r="AC57" s="179">
        <v>1.0017586252645749</v>
      </c>
      <c r="AD57" s="180">
        <v>2.7593388466063181E-3</v>
      </c>
      <c r="AE57" s="182">
        <v>0</v>
      </c>
    </row>
    <row r="58" spans="1:31">
      <c r="A58" s="33" t="s">
        <v>269</v>
      </c>
      <c r="B58" s="179">
        <v>2.9802974368654498</v>
      </c>
      <c r="C58" s="180">
        <v>0.68600985465317532</v>
      </c>
      <c r="D58" s="181">
        <v>1</v>
      </c>
      <c r="E58" s="179">
        <v>2.6581002417369848</v>
      </c>
      <c r="F58" s="180">
        <v>0.45408318891911226</v>
      </c>
      <c r="G58" s="181">
        <v>1</v>
      </c>
      <c r="H58" s="179">
        <v>1.024848245300684</v>
      </c>
      <c r="I58" s="180">
        <v>1.6231630556423255E-2</v>
      </c>
      <c r="J58" s="181">
        <v>0</v>
      </c>
      <c r="K58" s="179">
        <v>1.012856569110127</v>
      </c>
      <c r="L58" s="180">
        <v>1.7192695763972733E-2</v>
      </c>
      <c r="M58" s="181">
        <v>0</v>
      </c>
      <c r="N58" s="179">
        <v>0.83471938172467175</v>
      </c>
      <c r="O58" s="180">
        <v>0.20368273768967515</v>
      </c>
      <c r="P58" s="181">
        <v>0</v>
      </c>
      <c r="Q58" s="179">
        <v>1.204898464478527</v>
      </c>
      <c r="R58" s="180">
        <v>0.21991067355781346</v>
      </c>
      <c r="S58" s="181">
        <v>0</v>
      </c>
      <c r="T58" s="179">
        <v>1.0988367449279719</v>
      </c>
      <c r="U58" s="180">
        <v>0.20123258243828052</v>
      </c>
      <c r="V58" s="181">
        <v>0</v>
      </c>
      <c r="W58" s="179">
        <v>0.98417226601341645</v>
      </c>
      <c r="X58" s="180">
        <v>5.9359382193933403E-3</v>
      </c>
      <c r="Y58" s="181">
        <v>1</v>
      </c>
      <c r="Z58" s="179">
        <v>1.0037878605499631</v>
      </c>
      <c r="AA58" s="180">
        <v>1.775178046786105E-2</v>
      </c>
      <c r="AB58" s="181">
        <v>0</v>
      </c>
      <c r="AC58" s="179">
        <v>1.000727390586936</v>
      </c>
      <c r="AD58" s="180">
        <v>5.1607704315018129E-3</v>
      </c>
      <c r="AE58" s="182">
        <v>0</v>
      </c>
    </row>
    <row r="59" spans="1:31">
      <c r="A59" s="33" t="s">
        <v>287</v>
      </c>
      <c r="B59" s="179">
        <v>1.266200619546856</v>
      </c>
      <c r="C59" s="180">
        <v>0.18195369485862126</v>
      </c>
      <c r="D59" s="181">
        <v>0</v>
      </c>
      <c r="E59" s="179">
        <v>1.406811654006078</v>
      </c>
      <c r="F59" s="180">
        <v>0.15963242618017573</v>
      </c>
      <c r="G59" s="181">
        <v>1</v>
      </c>
      <c r="H59" s="179">
        <v>0.98101804289849392</v>
      </c>
      <c r="I59" s="180">
        <v>1.0917693209830688E-2</v>
      </c>
      <c r="J59" s="181">
        <v>0</v>
      </c>
      <c r="K59" s="179">
        <v>1.0203204369810071</v>
      </c>
      <c r="L59" s="180">
        <v>1.1807013755255127E-2</v>
      </c>
      <c r="M59" s="181">
        <v>0</v>
      </c>
      <c r="N59" s="179">
        <v>0.79898159273390634</v>
      </c>
      <c r="O59" s="180">
        <v>0.16924077461296549</v>
      </c>
      <c r="P59" s="181">
        <v>0</v>
      </c>
      <c r="Q59" s="179">
        <v>0.89800322365665475</v>
      </c>
      <c r="R59" s="180">
        <v>0.14442567710662493</v>
      </c>
      <c r="S59" s="181">
        <v>0</v>
      </c>
      <c r="T59" s="179">
        <v>2.9580767176443201</v>
      </c>
      <c r="U59" s="180">
        <v>2.0091660022139073</v>
      </c>
      <c r="V59" s="181">
        <v>0</v>
      </c>
      <c r="W59" s="179">
        <v>0.99999463622085294</v>
      </c>
      <c r="X59" s="180">
        <v>5.8931751825527668E-3</v>
      </c>
      <c r="Y59" s="181">
        <v>0</v>
      </c>
      <c r="Z59" s="179">
        <v>1.001411876293127</v>
      </c>
      <c r="AA59" s="180">
        <v>6.7056677660133927E-3</v>
      </c>
      <c r="AB59" s="181">
        <v>0</v>
      </c>
      <c r="AC59" s="179">
        <v>0.99405068091098325</v>
      </c>
      <c r="AD59" s="180">
        <v>3.5297234625664186E-3</v>
      </c>
      <c r="AE59" s="182">
        <v>0</v>
      </c>
    </row>
    <row r="60" spans="1:31">
      <c r="A60" s="33" t="s">
        <v>299</v>
      </c>
      <c r="B60" s="179">
        <v>2.1263669307219391</v>
      </c>
      <c r="C60" s="180">
        <v>0.17178564486346315</v>
      </c>
      <c r="D60" s="181">
        <v>1</v>
      </c>
      <c r="E60" s="179">
        <v>0.99086960328640039</v>
      </c>
      <c r="F60" s="180">
        <v>7.503160471259944E-2</v>
      </c>
      <c r="G60" s="181">
        <v>0</v>
      </c>
      <c r="H60" s="179">
        <v>1.003140962396365</v>
      </c>
      <c r="I60" s="180">
        <v>5.0114256709401696E-3</v>
      </c>
      <c r="J60" s="181">
        <v>0</v>
      </c>
      <c r="K60" s="179">
        <v>1.015171846272477</v>
      </c>
      <c r="L60" s="180">
        <v>8.1977848924870318E-3</v>
      </c>
      <c r="M60" s="181">
        <v>0</v>
      </c>
      <c r="N60" s="179">
        <v>0.80155604886675469</v>
      </c>
      <c r="O60" s="180">
        <v>7.5733344358972846E-2</v>
      </c>
      <c r="P60" s="181">
        <v>1</v>
      </c>
      <c r="Q60" s="179">
        <v>0.72383487962692361</v>
      </c>
      <c r="R60" s="180">
        <v>5.5042760127202606E-2</v>
      </c>
      <c r="S60" s="181">
        <v>1</v>
      </c>
      <c r="T60" s="179">
        <v>1.2379654916759379</v>
      </c>
      <c r="U60" s="180">
        <v>0.13104984317812668</v>
      </c>
      <c r="V60" s="181">
        <v>1</v>
      </c>
      <c r="W60" s="179">
        <v>0.99547083035142336</v>
      </c>
      <c r="X60" s="180">
        <v>1.8090846248852127E-3</v>
      </c>
      <c r="Y60" s="181">
        <v>1</v>
      </c>
      <c r="Z60" s="179">
        <v>0.99720059567490027</v>
      </c>
      <c r="AA60" s="180">
        <v>2.2364757739774328E-3</v>
      </c>
      <c r="AB60" s="181">
        <v>0</v>
      </c>
      <c r="AC60" s="179">
        <v>1.0020762145712749</v>
      </c>
      <c r="AD60" s="180">
        <v>2.61233574796971E-3</v>
      </c>
      <c r="AE60" s="182">
        <v>0</v>
      </c>
    </row>
    <row r="61" spans="1:31">
      <c r="A61" s="45" t="s">
        <v>289</v>
      </c>
      <c r="B61" s="179">
        <v>1.304331561659122</v>
      </c>
      <c r="C61" s="180">
        <v>3.7243075015358701E-2</v>
      </c>
      <c r="D61" s="181">
        <v>1</v>
      </c>
      <c r="E61" s="179">
        <v>1.595755702842752</v>
      </c>
      <c r="F61" s="180">
        <v>4.19694375418408E-2</v>
      </c>
      <c r="G61" s="181">
        <v>1</v>
      </c>
      <c r="H61" s="179">
        <v>0.97191030368194942</v>
      </c>
      <c r="I61" s="180">
        <v>1.3758908464003999E-3</v>
      </c>
      <c r="J61" s="181">
        <v>1</v>
      </c>
      <c r="K61" s="179">
        <v>1.0373631128462559</v>
      </c>
      <c r="L61" s="180">
        <v>1.7683083145289E-3</v>
      </c>
      <c r="M61" s="181">
        <v>1</v>
      </c>
      <c r="N61" s="179">
        <v>0.66366710966249898</v>
      </c>
      <c r="O61" s="180">
        <v>2.22975558579591E-2</v>
      </c>
      <c r="P61" s="181">
        <v>1</v>
      </c>
      <c r="Q61" s="179">
        <v>0.80331481586787845</v>
      </c>
      <c r="R61" s="180">
        <v>2.2325623813059602E-2</v>
      </c>
      <c r="S61" s="181">
        <v>1</v>
      </c>
      <c r="T61" s="179">
        <v>1.2791924943921389</v>
      </c>
      <c r="U61" s="180">
        <v>7.4965681182774802E-2</v>
      </c>
      <c r="V61" s="181">
        <v>1</v>
      </c>
      <c r="W61" s="179">
        <v>0.99833142140312625</v>
      </c>
      <c r="X61" s="180">
        <v>7.4875237562950004E-4</v>
      </c>
      <c r="Y61" s="181">
        <v>1</v>
      </c>
      <c r="Z61" s="179">
        <v>0.99852508134369589</v>
      </c>
      <c r="AA61" s="180">
        <v>8.9782638855560003E-4</v>
      </c>
      <c r="AB61" s="181">
        <v>0</v>
      </c>
      <c r="AC61" s="179">
        <v>1.0000658924749231</v>
      </c>
      <c r="AD61" s="180">
        <v>8.480705442041E-4</v>
      </c>
      <c r="AE61" s="182">
        <v>0</v>
      </c>
    </row>
    <row r="62" spans="1:31">
      <c r="A62" s="45" t="s">
        <v>314</v>
      </c>
      <c r="B62" s="179">
        <v>1.232018828392029</v>
      </c>
      <c r="C62" s="180">
        <v>5.8314118534326602E-2</v>
      </c>
      <c r="D62" s="181">
        <v>1</v>
      </c>
      <c r="E62" s="179">
        <v>1.650969862937927</v>
      </c>
      <c r="F62" s="180">
        <v>5.8187358081340797E-2</v>
      </c>
      <c r="G62" s="181">
        <v>1</v>
      </c>
      <c r="H62" s="179">
        <v>0.95697206258773804</v>
      </c>
      <c r="I62" s="180">
        <v>2.0666017662734001E-3</v>
      </c>
      <c r="J62" s="181">
        <v>1</v>
      </c>
      <c r="K62" s="179">
        <v>1.0523383617401121</v>
      </c>
      <c r="L62" s="180">
        <v>2.9123616404831002E-3</v>
      </c>
      <c r="M62" s="181">
        <v>1</v>
      </c>
      <c r="N62" s="179">
        <v>0.49683225154876709</v>
      </c>
      <c r="O62" s="180">
        <v>2.24909633398056E-2</v>
      </c>
      <c r="P62" s="181">
        <v>1</v>
      </c>
      <c r="Q62" s="179">
        <v>0.69277441501617432</v>
      </c>
      <c r="R62" s="180">
        <v>2.2012256085872699E-2</v>
      </c>
      <c r="S62" s="181">
        <v>1</v>
      </c>
      <c r="T62" s="179">
        <v>1.2693688869476321</v>
      </c>
      <c r="U62" s="180">
        <v>5.3129848092794398E-2</v>
      </c>
      <c r="V62" s="181">
        <v>1</v>
      </c>
      <c r="W62" s="179">
        <v>0.99745059013366699</v>
      </c>
      <c r="X62" s="180">
        <v>9.4785954570400001E-4</v>
      </c>
      <c r="Y62" s="181">
        <v>1</v>
      </c>
      <c r="Z62" s="179">
        <v>0.99761688709259033</v>
      </c>
      <c r="AA62" s="180">
        <v>1.3940174831076999E-3</v>
      </c>
      <c r="AB62" s="181">
        <v>0</v>
      </c>
      <c r="AC62" s="179">
        <v>0.99914538860321045</v>
      </c>
      <c r="AD62" s="180">
        <v>1.1399647919461001E-3</v>
      </c>
      <c r="AE62" s="182">
        <v>0</v>
      </c>
    </row>
    <row r="63" spans="1:31" ht="13.8" thickBot="1">
      <c r="A63" s="42" t="s">
        <v>315</v>
      </c>
      <c r="B63" s="183">
        <v>1.4487152252759481</v>
      </c>
      <c r="C63" s="184">
        <v>3.4882500065081298E-2</v>
      </c>
      <c r="D63" s="185">
        <v>1</v>
      </c>
      <c r="E63" s="183">
        <v>1.627446669088088</v>
      </c>
      <c r="F63" s="184">
        <v>3.48349725177498E-2</v>
      </c>
      <c r="G63" s="185">
        <v>1</v>
      </c>
      <c r="H63" s="183">
        <v>0.9757381145080547</v>
      </c>
      <c r="I63" s="184">
        <v>1.1580141516187E-3</v>
      </c>
      <c r="J63" s="185">
        <v>1</v>
      </c>
      <c r="K63" s="183">
        <v>1.032561693262511</v>
      </c>
      <c r="L63" s="184">
        <v>1.4481170262921001E-3</v>
      </c>
      <c r="M63" s="185">
        <v>1</v>
      </c>
      <c r="N63" s="183">
        <v>0.67483680442036187</v>
      </c>
      <c r="O63" s="184">
        <v>1.8458027238083201E-2</v>
      </c>
      <c r="P63" s="185">
        <v>1</v>
      </c>
      <c r="Q63" s="183">
        <v>0.82629007258044307</v>
      </c>
      <c r="R63" s="184">
        <v>1.8898361865961898E-2</v>
      </c>
      <c r="S63" s="185">
        <v>1</v>
      </c>
      <c r="T63" s="183">
        <v>1.26456153700836</v>
      </c>
      <c r="U63" s="184">
        <v>5.27012204777694E-2</v>
      </c>
      <c r="V63" s="185">
        <v>1</v>
      </c>
      <c r="W63" s="183">
        <v>0.99765813811951964</v>
      </c>
      <c r="X63" s="184">
        <v>5.9720971993430002E-4</v>
      </c>
      <c r="Y63" s="185">
        <v>1</v>
      </c>
      <c r="Z63" s="183">
        <v>0.99729071240200073</v>
      </c>
      <c r="AA63" s="184">
        <v>8.0239396069469999E-4</v>
      </c>
      <c r="AB63" s="185">
        <v>1</v>
      </c>
      <c r="AC63" s="183">
        <v>1.000463688522957</v>
      </c>
      <c r="AD63" s="184">
        <v>6.59416408433E-4</v>
      </c>
      <c r="AE63" s="186">
        <v>0</v>
      </c>
    </row>
    <row r="65" spans="1:1">
      <c r="A65" s="345" t="s">
        <v>464</v>
      </c>
    </row>
    <row r="66" spans="1:1">
      <c r="A66" s="302" t="s">
        <v>392</v>
      </c>
    </row>
    <row r="67" spans="1:1">
      <c r="A67" s="260" t="s">
        <v>393</v>
      </c>
    </row>
    <row r="68" spans="1:1">
      <c r="A68" t="s">
        <v>398</v>
      </c>
    </row>
    <row r="69" spans="1:1">
      <c r="A69" t="s">
        <v>399</v>
      </c>
    </row>
    <row r="70" spans="1:1">
      <c r="A70" s="260" t="s">
        <v>394</v>
      </c>
    </row>
    <row r="71" spans="1:1">
      <c r="A71" s="260" t="s">
        <v>395</v>
      </c>
    </row>
    <row r="72" spans="1:1">
      <c r="A72" s="190" t="s">
        <v>396</v>
      </c>
    </row>
    <row r="73" spans="1:1">
      <c r="A73" s="191" t="s">
        <v>463</v>
      </c>
    </row>
    <row r="74" spans="1:1">
      <c r="A74" s="5" t="s">
        <v>403</v>
      </c>
    </row>
    <row r="75" spans="1:1">
      <c r="A75" s="1" t="s">
        <v>371</v>
      </c>
    </row>
  </sheetData>
  <sortState ref="A11:AE60">
    <sortCondition ref="A11"/>
  </sortState>
  <mergeCells count="12">
    <mergeCell ref="B7:AE7"/>
    <mergeCell ref="Q9:S9"/>
    <mergeCell ref="T9:V9"/>
    <mergeCell ref="W9:Y9"/>
    <mergeCell ref="Z9:AB9"/>
    <mergeCell ref="AC9:AE9"/>
    <mergeCell ref="B8:AE8"/>
    <mergeCell ref="B9:D9"/>
    <mergeCell ref="E9:G9"/>
    <mergeCell ref="H9:J9"/>
    <mergeCell ref="K9:M9"/>
    <mergeCell ref="N9:P9"/>
  </mergeCells>
  <conditionalFormatting sqref="B11:B63">
    <cfRule type="expression" dxfId="133" priority="10">
      <formula>D11=1</formula>
    </cfRule>
  </conditionalFormatting>
  <conditionalFormatting sqref="E11:E63">
    <cfRule type="expression" dxfId="132" priority="9">
      <formula>G11=1</formula>
    </cfRule>
  </conditionalFormatting>
  <conditionalFormatting sqref="H11:H63">
    <cfRule type="expression" dxfId="131" priority="8">
      <formula>J11=1</formula>
    </cfRule>
  </conditionalFormatting>
  <conditionalFormatting sqref="K11:K63">
    <cfRule type="expression" dxfId="130" priority="7">
      <formula>M11=1</formula>
    </cfRule>
  </conditionalFormatting>
  <conditionalFormatting sqref="N11:N63">
    <cfRule type="expression" dxfId="129" priority="6">
      <formula>P11=1</formula>
    </cfRule>
  </conditionalFormatting>
  <conditionalFormatting sqref="Q11:Q63">
    <cfRule type="expression" dxfId="128" priority="5">
      <formula>S11=1</formula>
    </cfRule>
  </conditionalFormatting>
  <conditionalFormatting sqref="T11:T63">
    <cfRule type="expression" dxfId="127" priority="4">
      <formula>V11=1</formula>
    </cfRule>
  </conditionalFormatting>
  <conditionalFormatting sqref="W11:W63">
    <cfRule type="expression" dxfId="126" priority="3">
      <formula>Y11=1</formula>
    </cfRule>
  </conditionalFormatting>
  <conditionalFormatting sqref="Z11:Z63">
    <cfRule type="expression" dxfId="125" priority="2">
      <formula>AB11=1</formula>
    </cfRule>
  </conditionalFormatting>
  <conditionalFormatting sqref="AC11:AC63">
    <cfRule type="expression" dxfId="124" priority="1">
      <formula>AE11=1</formula>
    </cfRule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1"/>
  <dimension ref="A1:X70"/>
  <sheetViews>
    <sheetView showGridLines="0" zoomScale="93" zoomScaleNormal="93" workbookViewId="0"/>
  </sheetViews>
  <sheetFormatPr defaultColWidth="8.77734375" defaultRowHeight="13.2"/>
  <cols>
    <col min="1" max="1" width="30.33203125" customWidth="1"/>
  </cols>
  <sheetData>
    <row r="1" spans="1:24">
      <c r="A1" s="5" t="s">
        <v>245</v>
      </c>
      <c r="J1" s="248" t="s">
        <v>195</v>
      </c>
      <c r="L1" s="248"/>
    </row>
    <row r="2" spans="1:24">
      <c r="A2" s="5"/>
      <c r="J2" s="24" t="s">
        <v>432</v>
      </c>
      <c r="L2" s="24"/>
    </row>
    <row r="3" spans="1:24">
      <c r="A3" s="351" t="s">
        <v>364</v>
      </c>
      <c r="N3" s="105"/>
    </row>
    <row r="4" spans="1:24">
      <c r="A4" s="32" t="s">
        <v>40</v>
      </c>
      <c r="L4" s="255"/>
      <c r="N4" s="105"/>
    </row>
    <row r="5" spans="1:24">
      <c r="L5" s="194"/>
      <c r="N5" s="90"/>
    </row>
    <row r="6" spans="1:24" ht="13.8" thickBot="1"/>
    <row r="7" spans="1:24" ht="34.5" customHeight="1">
      <c r="A7" s="10"/>
      <c r="B7" s="585" t="s">
        <v>551</v>
      </c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7"/>
    </row>
    <row r="8" spans="1:24">
      <c r="A8" s="11"/>
      <c r="B8" s="588" t="s">
        <v>552</v>
      </c>
      <c r="C8" s="589"/>
      <c r="D8" s="588" t="s">
        <v>553</v>
      </c>
      <c r="E8" s="589"/>
      <c r="F8" s="581" t="s">
        <v>554</v>
      </c>
      <c r="G8" s="592"/>
      <c r="H8" s="581" t="s">
        <v>555</v>
      </c>
      <c r="I8" s="592"/>
      <c r="J8" s="594" t="s">
        <v>556</v>
      </c>
      <c r="K8" s="594"/>
      <c r="L8" s="581" t="s">
        <v>557</v>
      </c>
      <c r="M8" s="594"/>
      <c r="N8" s="581" t="s">
        <v>558</v>
      </c>
      <c r="O8" s="582"/>
    </row>
    <row r="9" spans="1:24">
      <c r="A9" s="11"/>
      <c r="B9" s="590"/>
      <c r="C9" s="591"/>
      <c r="D9" s="590"/>
      <c r="E9" s="591"/>
      <c r="F9" s="583"/>
      <c r="G9" s="593"/>
      <c r="H9" s="583"/>
      <c r="I9" s="593"/>
      <c r="J9" s="595"/>
      <c r="K9" s="595"/>
      <c r="L9" s="583"/>
      <c r="M9" s="595"/>
      <c r="N9" s="583"/>
      <c r="O9" s="584"/>
    </row>
    <row r="10" spans="1:24">
      <c r="A10" s="18"/>
      <c r="B10" s="242" t="s">
        <v>1</v>
      </c>
      <c r="C10" s="243" t="s">
        <v>2</v>
      </c>
      <c r="D10" s="242" t="s">
        <v>1</v>
      </c>
      <c r="E10" s="243" t="s">
        <v>2</v>
      </c>
      <c r="F10" s="244" t="s">
        <v>1</v>
      </c>
      <c r="G10" s="244" t="s">
        <v>2</v>
      </c>
      <c r="H10" s="242" t="s">
        <v>1</v>
      </c>
      <c r="I10" s="243" t="s">
        <v>2</v>
      </c>
      <c r="J10" s="244" t="s">
        <v>1</v>
      </c>
      <c r="K10" s="244" t="s">
        <v>2</v>
      </c>
      <c r="L10" s="242" t="s">
        <v>1</v>
      </c>
      <c r="M10" s="244" t="s">
        <v>2</v>
      </c>
      <c r="N10" s="247" t="s">
        <v>1</v>
      </c>
      <c r="O10" s="245" t="s">
        <v>2</v>
      </c>
    </row>
    <row r="11" spans="1:24">
      <c r="A11" s="33" t="s">
        <v>281</v>
      </c>
      <c r="B11" s="237">
        <v>16.702451143095711</v>
      </c>
      <c r="C11" s="239">
        <v>1.3265959514937284</v>
      </c>
      <c r="D11" s="237">
        <v>7.1621385817992778</v>
      </c>
      <c r="E11" s="239">
        <v>1.0438024379913324</v>
      </c>
      <c r="F11" s="237">
        <v>8.9164641093951609</v>
      </c>
      <c r="G11" s="239">
        <v>1.7438879090626618</v>
      </c>
      <c r="H11" s="237">
        <v>4.3604430934998062</v>
      </c>
      <c r="I11" s="239">
        <v>1.349757393170584</v>
      </c>
      <c r="J11" s="237">
        <v>4.9236345357263511</v>
      </c>
      <c r="K11" s="239">
        <v>1.6691761546663135</v>
      </c>
      <c r="L11" s="237">
        <v>9.3252108463671082</v>
      </c>
      <c r="M11" s="238">
        <v>2.550749877395881</v>
      </c>
      <c r="N11" s="237">
        <v>57.447728402370473</v>
      </c>
      <c r="O11" s="113">
        <v>4.2101243948001077</v>
      </c>
    </row>
    <row r="12" spans="1:24" s="104" customFormat="1">
      <c r="A12" s="33" t="s">
        <v>284</v>
      </c>
      <c r="B12" s="237">
        <v>28.923704961391159</v>
      </c>
      <c r="C12" s="239">
        <v>0.99879882915544427</v>
      </c>
      <c r="D12" s="237">
        <v>22.354097240788452</v>
      </c>
      <c r="E12" s="239">
        <v>1.1020569660014916</v>
      </c>
      <c r="F12" s="237">
        <v>23.823102331159369</v>
      </c>
      <c r="G12" s="239">
        <v>1.916122597853203</v>
      </c>
      <c r="H12" s="237">
        <v>15.96929934711391</v>
      </c>
      <c r="I12" s="239">
        <v>1.5051087228502007</v>
      </c>
      <c r="J12" s="237">
        <v>22.1725908920865</v>
      </c>
      <c r="K12" s="239">
        <v>2.8573175543412157</v>
      </c>
      <c r="L12" s="237">
        <v>29.842511946403722</v>
      </c>
      <c r="M12" s="238">
        <v>3.160461398862386</v>
      </c>
      <c r="N12" s="237">
        <v>60.496133992676057</v>
      </c>
      <c r="O12" s="113">
        <v>3.1269778113614528</v>
      </c>
      <c r="R12"/>
      <c r="S12"/>
      <c r="T12"/>
      <c r="U12"/>
      <c r="V12"/>
      <c r="W12"/>
      <c r="X12"/>
    </row>
    <row r="13" spans="1:24">
      <c r="A13" s="33" t="s">
        <v>292</v>
      </c>
      <c r="B13" s="237">
        <v>21.661090589348941</v>
      </c>
      <c r="C13" s="239">
        <v>0.87244144137262314</v>
      </c>
      <c r="D13" s="237">
        <v>12.65035247658582</v>
      </c>
      <c r="E13" s="239">
        <v>0.72944910212846537</v>
      </c>
      <c r="F13" s="237">
        <v>12.726710657788709</v>
      </c>
      <c r="G13" s="239">
        <v>1.07563615777969</v>
      </c>
      <c r="H13" s="237">
        <v>12.16525276495679</v>
      </c>
      <c r="I13" s="239">
        <v>1.6924519693448143</v>
      </c>
      <c r="J13" s="237">
        <v>10.74094848570336</v>
      </c>
      <c r="K13" s="239">
        <v>1.7520810758527996</v>
      </c>
      <c r="L13" s="237">
        <v>15.072638340663559</v>
      </c>
      <c r="M13" s="238">
        <v>1.9510875964932506</v>
      </c>
      <c r="N13" s="237">
        <v>44.786330830537572</v>
      </c>
      <c r="O13" s="113">
        <v>1.8494175452452781</v>
      </c>
      <c r="P13" s="383"/>
      <c r="Q13" s="383"/>
    </row>
    <row r="14" spans="1:24">
      <c r="A14" s="33" t="s">
        <v>296</v>
      </c>
      <c r="B14" s="237">
        <v>22.390492797934151</v>
      </c>
      <c r="C14" s="239">
        <v>0.69219736909771168</v>
      </c>
      <c r="D14" s="237">
        <v>3.677500351794242</v>
      </c>
      <c r="E14" s="239">
        <v>0.38090138945972557</v>
      </c>
      <c r="F14" s="237">
        <v>4.7266442926731171</v>
      </c>
      <c r="G14" s="239">
        <v>0.69243945164745124</v>
      </c>
      <c r="H14" s="237">
        <v>1.877159625026507</v>
      </c>
      <c r="I14" s="239">
        <v>0.63045886998659251</v>
      </c>
      <c r="J14" s="237">
        <v>3.8991806830663291</v>
      </c>
      <c r="K14" s="239">
        <v>0.94883895585310607</v>
      </c>
      <c r="L14" s="237">
        <v>2.9778951461786591</v>
      </c>
      <c r="M14" s="238">
        <v>0.73378324990363075</v>
      </c>
      <c r="N14" s="237">
        <v>50.317335954740358</v>
      </c>
      <c r="O14" s="113">
        <v>1.4192023721837981</v>
      </c>
    </row>
    <row r="15" spans="1:24">
      <c r="A15" s="33" t="s">
        <v>308</v>
      </c>
      <c r="B15" s="237">
        <v>18.071565707413061</v>
      </c>
      <c r="C15" s="239">
        <v>0.76328095254801898</v>
      </c>
      <c r="D15" s="237">
        <v>8.2187631832384724</v>
      </c>
      <c r="E15" s="239">
        <v>0.56413770678781172</v>
      </c>
      <c r="F15" s="237">
        <v>8.1255538918728973</v>
      </c>
      <c r="G15" s="239">
        <v>0.73725634139651497</v>
      </c>
      <c r="H15" s="237">
        <v>9.8240945034951981</v>
      </c>
      <c r="I15" s="239">
        <v>1.5123918912107617</v>
      </c>
      <c r="J15" s="237">
        <v>6.8263438423799849</v>
      </c>
      <c r="K15" s="239">
        <v>1.1721712054405911</v>
      </c>
      <c r="L15" s="237">
        <v>7.3457227500016389</v>
      </c>
      <c r="M15" s="238">
        <v>1.1492506519187773</v>
      </c>
      <c r="N15" s="237">
        <v>57.172594618161902</v>
      </c>
      <c r="O15" s="113">
        <v>2.0152663037563747</v>
      </c>
    </row>
    <row r="16" spans="1:24">
      <c r="A16" s="40" t="s">
        <v>317</v>
      </c>
      <c r="B16" s="237">
        <v>16.63094638243615</v>
      </c>
      <c r="C16" s="239">
        <v>1.0401895187281283</v>
      </c>
      <c r="D16" s="237">
        <v>6.8540542445222092</v>
      </c>
      <c r="E16" s="239">
        <v>0.78194286316590034</v>
      </c>
      <c r="F16" s="237">
        <v>6.7241071209688368</v>
      </c>
      <c r="G16" s="239">
        <v>0.8788259498879325</v>
      </c>
      <c r="H16" s="237">
        <v>8.8133066841346004</v>
      </c>
      <c r="I16" s="239">
        <v>2.0582560824701281</v>
      </c>
      <c r="J16" s="237">
        <v>4.1932461430425381</v>
      </c>
      <c r="K16" s="239">
        <v>1.0589225371848308</v>
      </c>
      <c r="L16" s="237">
        <v>6.7477113553167349</v>
      </c>
      <c r="M16" s="238">
        <v>1.6772625699342325</v>
      </c>
      <c r="N16" s="237">
        <v>55.836834438644388</v>
      </c>
      <c r="O16" s="113">
        <v>2.4263104242524833</v>
      </c>
    </row>
    <row r="17" spans="1:15">
      <c r="A17" s="40" t="s">
        <v>318</v>
      </c>
      <c r="B17" s="237">
        <v>19.719918916859971</v>
      </c>
      <c r="C17" s="239">
        <v>1.1396595197198442</v>
      </c>
      <c r="D17" s="237">
        <v>9.7841743634121467</v>
      </c>
      <c r="E17" s="239">
        <v>0.76581470126801821</v>
      </c>
      <c r="F17" s="237">
        <v>9.7430898093050633</v>
      </c>
      <c r="G17" s="239">
        <v>1.2149712556073842</v>
      </c>
      <c r="H17" s="237">
        <v>11.0690502223654</v>
      </c>
      <c r="I17" s="239">
        <v>1.8268683231936211</v>
      </c>
      <c r="J17" s="237">
        <v>9.9188325468215357</v>
      </c>
      <c r="K17" s="239">
        <v>1.8939109889673853</v>
      </c>
      <c r="L17" s="237">
        <v>7.9301117828333654</v>
      </c>
      <c r="M17" s="238">
        <v>1.6860293869811778</v>
      </c>
      <c r="N17" s="237">
        <v>58.675217288620487</v>
      </c>
      <c r="O17" s="113">
        <v>3.1822332404738791</v>
      </c>
    </row>
    <row r="18" spans="1:15">
      <c r="A18" s="33" t="s">
        <v>273</v>
      </c>
      <c r="B18" s="237">
        <v>44.713705211970733</v>
      </c>
      <c r="C18" s="239">
        <v>1.3349224979871566</v>
      </c>
      <c r="D18" s="237">
        <v>22.024256028052822</v>
      </c>
      <c r="E18" s="239">
        <v>1.7258821816694083</v>
      </c>
      <c r="F18" s="237">
        <v>14.857030930932</v>
      </c>
      <c r="G18" s="239">
        <v>2.8332933307883121</v>
      </c>
      <c r="H18" s="237">
        <v>20.983269100641891</v>
      </c>
      <c r="I18" s="239">
        <v>3.2920190691293647</v>
      </c>
      <c r="J18" s="237">
        <v>18.107373529295831</v>
      </c>
      <c r="K18" s="239">
        <v>2.8918440084855614</v>
      </c>
      <c r="L18" s="237">
        <v>29.538456442067179</v>
      </c>
      <c r="M18" s="238">
        <v>2.9168918826099715</v>
      </c>
      <c r="N18" s="237">
        <v>69.496135448566889</v>
      </c>
      <c r="O18" s="113">
        <v>1.7737470035102108</v>
      </c>
    </row>
    <row r="19" spans="1:15">
      <c r="A19" s="33" t="s">
        <v>311</v>
      </c>
      <c r="B19" s="237">
        <v>22.317929451436761</v>
      </c>
      <c r="C19" s="239">
        <v>1.1350411635358122</v>
      </c>
      <c r="D19" s="237">
        <v>13.360816943401449</v>
      </c>
      <c r="E19" s="239">
        <v>0.92084588925732869</v>
      </c>
      <c r="F19" s="237">
        <v>11.79412749481725</v>
      </c>
      <c r="G19" s="239">
        <v>1.6355882568978928</v>
      </c>
      <c r="H19" s="237">
        <v>7.1298934002178447</v>
      </c>
      <c r="I19" s="239">
        <v>1.2567671992070741</v>
      </c>
      <c r="J19" s="237">
        <v>8.6468140743428439</v>
      </c>
      <c r="K19" s="239">
        <v>1.6769065872294828</v>
      </c>
      <c r="L19" s="237">
        <v>30.208220659343919</v>
      </c>
      <c r="M19" s="238">
        <v>2.8681081431746622</v>
      </c>
      <c r="N19" s="237">
        <v>56.18323869044972</v>
      </c>
      <c r="O19" s="113">
        <v>2.6506845420172609</v>
      </c>
    </row>
    <row r="20" spans="1:15">
      <c r="A20" s="33" t="s">
        <v>295</v>
      </c>
      <c r="B20" s="237">
        <v>24.61595523794001</v>
      </c>
      <c r="C20" s="239">
        <v>1.2304790764356845</v>
      </c>
      <c r="D20" s="237">
        <v>7.5070780151671404</v>
      </c>
      <c r="E20" s="239">
        <v>1.1315719614540265</v>
      </c>
      <c r="F20" s="237">
        <v>8.5298331078807408</v>
      </c>
      <c r="G20" s="239">
        <v>2.0845433229431265</v>
      </c>
      <c r="H20" s="237">
        <v>3.848427057141206</v>
      </c>
      <c r="I20" s="239">
        <v>1.0318197072828841</v>
      </c>
      <c r="J20" s="237">
        <v>3.4806213505514672</v>
      </c>
      <c r="K20" s="239">
        <v>1.0160783747914763</v>
      </c>
      <c r="L20" s="237">
        <v>14.706128055970609</v>
      </c>
      <c r="M20" s="238">
        <v>3.8404373822568543</v>
      </c>
      <c r="N20" s="237">
        <v>59.455550261099908</v>
      </c>
      <c r="O20" s="113">
        <v>1.8351389239448548</v>
      </c>
    </row>
    <row r="21" spans="1:15">
      <c r="A21" s="33" t="s">
        <v>275</v>
      </c>
      <c r="B21" s="237">
        <v>23.87122868384127</v>
      </c>
      <c r="C21" s="239">
        <v>0.82029084300396249</v>
      </c>
      <c r="D21" s="237">
        <v>12.066183097670081</v>
      </c>
      <c r="E21" s="239">
        <v>0.7854143529314036</v>
      </c>
      <c r="F21" s="237">
        <v>15.53557415604455</v>
      </c>
      <c r="G21" s="239">
        <v>1.4904252062855337</v>
      </c>
      <c r="H21" s="237">
        <v>9.8944914960673884</v>
      </c>
      <c r="I21" s="239">
        <v>1.4019936367698529</v>
      </c>
      <c r="J21" s="237">
        <v>10.47715445394261</v>
      </c>
      <c r="K21" s="239">
        <v>1.3914117213996382</v>
      </c>
      <c r="L21" s="237">
        <v>12.06318860182594</v>
      </c>
      <c r="M21" s="238">
        <v>1.8300733671353886</v>
      </c>
      <c r="N21" s="237">
        <v>45.960932011780663</v>
      </c>
      <c r="O21" s="113">
        <v>1.5015109542321499</v>
      </c>
    </row>
    <row r="22" spans="1:15">
      <c r="A22" s="33" t="s">
        <v>310</v>
      </c>
      <c r="B22" s="237">
        <v>24.209361424449551</v>
      </c>
      <c r="C22" s="239">
        <v>1.2027146850641486</v>
      </c>
      <c r="D22" s="237">
        <v>15.33551176476411</v>
      </c>
      <c r="E22" s="239">
        <v>1.1985361026133747</v>
      </c>
      <c r="F22" s="237">
        <v>15.51097495775489</v>
      </c>
      <c r="G22" s="239">
        <v>1.7980895531556786</v>
      </c>
      <c r="H22" s="237">
        <v>16.93693902741434</v>
      </c>
      <c r="I22" s="239">
        <v>2.3823039092664389</v>
      </c>
      <c r="J22" s="237">
        <v>14.548478469355199</v>
      </c>
      <c r="K22" s="239">
        <v>2.6969500581415566</v>
      </c>
      <c r="L22" s="237">
        <v>12.392819761846789</v>
      </c>
      <c r="M22" s="238">
        <v>2.8702476426843386</v>
      </c>
      <c r="N22" s="237">
        <v>51.235000658722193</v>
      </c>
      <c r="O22" s="113">
        <v>2.7264627740925711</v>
      </c>
    </row>
    <row r="23" spans="1:15">
      <c r="A23" s="33" t="s">
        <v>262</v>
      </c>
      <c r="B23" s="237">
        <v>20.91816380351003</v>
      </c>
      <c r="C23" s="239">
        <v>1.2160208124133034</v>
      </c>
      <c r="D23" s="237">
        <v>9.3350242421783918</v>
      </c>
      <c r="E23" s="239">
        <v>0.9381088590972444</v>
      </c>
      <c r="F23" s="237">
        <v>13.341872535653851</v>
      </c>
      <c r="G23" s="239">
        <v>2.5721402837619718</v>
      </c>
      <c r="H23" s="237">
        <v>7.5092581139453216</v>
      </c>
      <c r="I23" s="239">
        <v>1.1905183263087713</v>
      </c>
      <c r="J23" s="237">
        <v>7.5233288607675819</v>
      </c>
      <c r="K23" s="239">
        <v>2.5199145718398044</v>
      </c>
      <c r="L23" s="237">
        <v>12.017019756684521</v>
      </c>
      <c r="M23" s="238">
        <v>2.4099995427885492</v>
      </c>
      <c r="N23" s="237">
        <v>46.740598957836752</v>
      </c>
      <c r="O23" s="113">
        <v>2.5901791517108963</v>
      </c>
    </row>
    <row r="24" spans="1:15">
      <c r="A24" s="33" t="s">
        <v>279</v>
      </c>
      <c r="B24" s="237">
        <v>25.890189106877049</v>
      </c>
      <c r="C24" s="239">
        <v>1.4035907826389156</v>
      </c>
      <c r="D24" s="237">
        <v>19.865459221615751</v>
      </c>
      <c r="E24" s="239">
        <v>1.6844532198888253</v>
      </c>
      <c r="F24" s="237">
        <v>18.732212591474671</v>
      </c>
      <c r="G24" s="239">
        <v>2.9831867284888647</v>
      </c>
      <c r="H24" s="237">
        <v>21.652011853381051</v>
      </c>
      <c r="I24" s="239">
        <v>2.5190103734424882</v>
      </c>
      <c r="J24" s="237">
        <v>18.23565141918694</v>
      </c>
      <c r="K24" s="239">
        <v>2.7995232497066902</v>
      </c>
      <c r="L24" s="237">
        <v>21.100013623242891</v>
      </c>
      <c r="M24" s="238">
        <v>2.8264178323092151</v>
      </c>
      <c r="N24" s="237">
        <v>39.730156899543744</v>
      </c>
      <c r="O24" s="113">
        <v>2.5119662715969153</v>
      </c>
    </row>
    <row r="25" spans="1:15">
      <c r="A25" s="33" t="s">
        <v>268</v>
      </c>
      <c r="B25" s="237">
        <v>40.438283163554367</v>
      </c>
      <c r="C25" s="239">
        <v>1.0749202744014645</v>
      </c>
      <c r="D25" s="237">
        <v>27.355164089168071</v>
      </c>
      <c r="E25" s="239">
        <v>1.6957202633356554</v>
      </c>
      <c r="F25" s="237">
        <v>41.076936463906051</v>
      </c>
      <c r="G25" s="239">
        <v>3.1527683319956177</v>
      </c>
      <c r="H25" s="237">
        <v>25.072959742627049</v>
      </c>
      <c r="I25" s="239">
        <v>2.9276134792106716</v>
      </c>
      <c r="J25" s="237">
        <v>21.54724112855817</v>
      </c>
      <c r="K25" s="239">
        <v>2.6952429355920056</v>
      </c>
      <c r="L25" s="237">
        <v>19.49574705208655</v>
      </c>
      <c r="M25" s="238">
        <v>2.4495000310526795</v>
      </c>
      <c r="N25" s="237">
        <v>52.860356515289617</v>
      </c>
      <c r="O25" s="113">
        <v>1.2571495081965811</v>
      </c>
    </row>
    <row r="26" spans="1:15">
      <c r="A26" s="33" t="s">
        <v>285</v>
      </c>
      <c r="B26" s="237">
        <v>22.839064318072239</v>
      </c>
      <c r="C26" s="239">
        <v>1.004514936825377</v>
      </c>
      <c r="D26" s="237">
        <v>11.23484816305271</v>
      </c>
      <c r="E26" s="239">
        <v>0.82582217167759486</v>
      </c>
      <c r="F26" s="237">
        <v>9.8471169668020888</v>
      </c>
      <c r="G26" s="239">
        <v>1.3549810078573639</v>
      </c>
      <c r="H26" s="237">
        <v>11.638191405737119</v>
      </c>
      <c r="I26" s="239">
        <v>1.5845297033784358</v>
      </c>
      <c r="J26" s="237">
        <v>10.68374564254891</v>
      </c>
      <c r="K26" s="239">
        <v>1.3472790370357692</v>
      </c>
      <c r="L26" s="237">
        <v>12.838799149027929</v>
      </c>
      <c r="M26" s="238">
        <v>1.7422564703817378</v>
      </c>
      <c r="N26" s="237">
        <v>47.564440640485969</v>
      </c>
      <c r="O26" s="113">
        <v>1.9952464949562678</v>
      </c>
    </row>
    <row r="27" spans="1:15">
      <c r="A27" s="33" t="s">
        <v>303</v>
      </c>
      <c r="B27" s="237">
        <v>17.701709764350792</v>
      </c>
      <c r="C27" s="239">
        <v>0.9855617300117504</v>
      </c>
      <c r="D27" s="237">
        <v>8.1438768170862588</v>
      </c>
      <c r="E27" s="239">
        <v>0.79406131566164462</v>
      </c>
      <c r="F27" s="237">
        <v>6.6032985389741627</v>
      </c>
      <c r="G27" s="239">
        <v>1.1970915966621931</v>
      </c>
      <c r="H27" s="237">
        <v>9.8229851720380505</v>
      </c>
      <c r="I27" s="239">
        <v>1.4550740191697702</v>
      </c>
      <c r="J27" s="237">
        <v>9.7199346014063845</v>
      </c>
      <c r="K27" s="239">
        <v>1.5739359083069204</v>
      </c>
      <c r="L27" s="237">
        <v>6.4313402967953879</v>
      </c>
      <c r="M27" s="238">
        <v>1.1751286791986548</v>
      </c>
      <c r="N27" s="237">
        <v>47.724355471312968</v>
      </c>
      <c r="O27" s="113">
        <v>2.3441270606697202</v>
      </c>
    </row>
    <row r="28" spans="1:15">
      <c r="A28" s="33" t="s">
        <v>271</v>
      </c>
      <c r="B28" s="237">
        <v>17.51500252372265</v>
      </c>
      <c r="C28" s="239">
        <v>0.83609002331575233</v>
      </c>
      <c r="D28" s="237">
        <v>8.5757506777480863</v>
      </c>
      <c r="E28" s="239">
        <v>0.73420664721265938</v>
      </c>
      <c r="F28" s="237">
        <v>15.41567245005824</v>
      </c>
      <c r="G28" s="239">
        <v>2.0429725471896742</v>
      </c>
      <c r="H28" s="237">
        <v>9.8533415396235551</v>
      </c>
      <c r="I28" s="239">
        <v>1.7418232294178588</v>
      </c>
      <c r="J28" s="237">
        <v>7.2216280791710563</v>
      </c>
      <c r="K28" s="239">
        <v>1.3183118657944348</v>
      </c>
      <c r="L28" s="237">
        <v>2.589137402117764</v>
      </c>
      <c r="M28" s="238">
        <v>0.84050251399387421</v>
      </c>
      <c r="N28" s="237">
        <v>24.668909291963651</v>
      </c>
      <c r="O28" s="113">
        <v>1.3917205232247687</v>
      </c>
    </row>
    <row r="29" spans="1:15">
      <c r="A29" s="33" t="s">
        <v>276</v>
      </c>
      <c r="B29" s="237">
        <v>20.973538389154029</v>
      </c>
      <c r="C29" s="239">
        <v>0.94647190335762788</v>
      </c>
      <c r="D29" s="237">
        <v>12.61493721649499</v>
      </c>
      <c r="E29" s="239">
        <v>0.82398507508577934</v>
      </c>
      <c r="F29" s="237">
        <v>13.421265602082659</v>
      </c>
      <c r="G29" s="239">
        <v>2.1615351268613594</v>
      </c>
      <c r="H29" s="237">
        <v>11.37631068646825</v>
      </c>
      <c r="I29" s="239">
        <v>1.1336997349513951</v>
      </c>
      <c r="J29" s="237">
        <v>12.91605226145189</v>
      </c>
      <c r="K29" s="239">
        <v>1.8464342914073031</v>
      </c>
      <c r="L29" s="237">
        <v>13.224068219978999</v>
      </c>
      <c r="M29" s="238">
        <v>1.9434342317743625</v>
      </c>
      <c r="N29" s="237">
        <v>49.580426534606637</v>
      </c>
      <c r="O29" s="113">
        <v>2.4485303607545026</v>
      </c>
    </row>
    <row r="30" spans="1:15">
      <c r="A30" s="33" t="s">
        <v>304</v>
      </c>
      <c r="B30" s="237">
        <v>35.668875558644999</v>
      </c>
      <c r="C30" s="239">
        <v>1.6052660776667369</v>
      </c>
      <c r="D30" s="237">
        <v>28.720053970122851</v>
      </c>
      <c r="E30" s="239">
        <v>1.8736687579272324</v>
      </c>
      <c r="F30" s="237">
        <v>26.967406377130661</v>
      </c>
      <c r="G30" s="239">
        <v>4.0593978955803625</v>
      </c>
      <c r="H30" s="237">
        <v>28.491229080964398</v>
      </c>
      <c r="I30" s="239">
        <v>3.6367991241140865</v>
      </c>
      <c r="J30" s="237">
        <v>32.245157219416328</v>
      </c>
      <c r="K30" s="239">
        <v>3.6012489618821104</v>
      </c>
      <c r="L30" s="237">
        <v>26.528701302685651</v>
      </c>
      <c r="M30" s="238">
        <v>3.7510209104002676</v>
      </c>
      <c r="N30" s="237">
        <v>48.160342081956173</v>
      </c>
      <c r="O30" s="113">
        <v>2.7590301686434442</v>
      </c>
    </row>
    <row r="31" spans="1:15">
      <c r="A31" s="33" t="s">
        <v>291</v>
      </c>
      <c r="B31" s="237" t="s">
        <v>13</v>
      </c>
      <c r="C31" s="239" t="s">
        <v>13</v>
      </c>
      <c r="D31" s="237" t="s">
        <v>13</v>
      </c>
      <c r="E31" s="239" t="s">
        <v>13</v>
      </c>
      <c r="F31" s="237" t="s">
        <v>13</v>
      </c>
      <c r="G31" s="239" t="s">
        <v>13</v>
      </c>
      <c r="H31" s="237" t="s">
        <v>13</v>
      </c>
      <c r="I31" s="239" t="s">
        <v>13</v>
      </c>
      <c r="J31" s="237" t="s">
        <v>13</v>
      </c>
      <c r="K31" s="239" t="s">
        <v>13</v>
      </c>
      <c r="L31" s="237" t="s">
        <v>13</v>
      </c>
      <c r="M31" s="238" t="s">
        <v>13</v>
      </c>
      <c r="N31" s="237" t="s">
        <v>13</v>
      </c>
      <c r="O31" s="113" t="s">
        <v>13</v>
      </c>
    </row>
    <row r="32" spans="1:15">
      <c r="A32" s="33" t="s">
        <v>302</v>
      </c>
      <c r="B32" s="237">
        <v>20.188960585483049</v>
      </c>
      <c r="C32" s="239">
        <v>1.1302970051332879</v>
      </c>
      <c r="D32" s="237">
        <v>11.45418802430776</v>
      </c>
      <c r="E32" s="239">
        <v>1.0433754053715663</v>
      </c>
      <c r="F32" s="237">
        <v>16.266106403373449</v>
      </c>
      <c r="G32" s="239">
        <v>1.9572400372214014</v>
      </c>
      <c r="H32" s="237">
        <v>8.4204793534103324</v>
      </c>
      <c r="I32" s="239">
        <v>1.4992723747190995</v>
      </c>
      <c r="J32" s="237">
        <v>7.6775663525239288</v>
      </c>
      <c r="K32" s="239">
        <v>1.5108091271407578</v>
      </c>
      <c r="L32" s="237">
        <v>11.283091351548681</v>
      </c>
      <c r="M32" s="238">
        <v>1.9184437866854729</v>
      </c>
      <c r="N32" s="237">
        <v>48.523074718444853</v>
      </c>
      <c r="O32" s="113">
        <v>2.7022601486127873</v>
      </c>
    </row>
    <row r="33" spans="1:15">
      <c r="A33" s="33" t="s">
        <v>288</v>
      </c>
      <c r="B33" s="237">
        <v>25.021724674573651</v>
      </c>
      <c r="C33" s="239">
        <v>0.6749498207731669</v>
      </c>
      <c r="D33" s="237">
        <v>10.130078241339071</v>
      </c>
      <c r="E33" s="239">
        <v>0.68179542445781338</v>
      </c>
      <c r="F33" s="237">
        <v>12.52852436910859</v>
      </c>
      <c r="G33" s="239">
        <v>1.0457236649075579</v>
      </c>
      <c r="H33" s="237">
        <v>5.532450791552102</v>
      </c>
      <c r="I33" s="239">
        <v>1.1216559398000843</v>
      </c>
      <c r="J33" s="237">
        <v>7.281832422235329</v>
      </c>
      <c r="K33" s="239">
        <v>1.5412483141980531</v>
      </c>
      <c r="L33" s="237">
        <v>11.06975922612348</v>
      </c>
      <c r="M33" s="238">
        <v>1.7570403858596426</v>
      </c>
      <c r="N33" s="237">
        <v>59.412547559050488</v>
      </c>
      <c r="O33" s="113">
        <v>1.5320063247735038</v>
      </c>
    </row>
    <row r="34" spans="1:15">
      <c r="A34" s="33" t="s">
        <v>312</v>
      </c>
      <c r="B34" s="237">
        <v>30.05219344330466</v>
      </c>
      <c r="C34" s="239">
        <v>1.3656743788736727</v>
      </c>
      <c r="D34" s="237">
        <v>24.554919896579769</v>
      </c>
      <c r="E34" s="239">
        <v>1.6187682521032558</v>
      </c>
      <c r="F34" s="237">
        <v>28.545843081562278</v>
      </c>
      <c r="G34" s="239">
        <v>2.7651425559000034</v>
      </c>
      <c r="H34" s="237">
        <v>18.901313408679481</v>
      </c>
      <c r="I34" s="239">
        <v>3.8848744184314397</v>
      </c>
      <c r="J34" s="237">
        <v>20.710790230777441</v>
      </c>
      <c r="K34" s="239">
        <v>2.9741382776198737</v>
      </c>
      <c r="L34" s="237">
        <v>23.32831681074493</v>
      </c>
      <c r="M34" s="238">
        <v>2.7644329100426579</v>
      </c>
      <c r="N34" s="237">
        <v>43.986421327359707</v>
      </c>
      <c r="O34" s="113">
        <v>2.4397129253366416</v>
      </c>
    </row>
    <row r="35" spans="1:15">
      <c r="A35" s="33" t="s">
        <v>286</v>
      </c>
      <c r="B35" s="237">
        <v>25.74180767417932</v>
      </c>
      <c r="C35" s="239">
        <v>0.82685902203265516</v>
      </c>
      <c r="D35" s="237">
        <v>14.977977970082749</v>
      </c>
      <c r="E35" s="239">
        <v>0.81592022309461054</v>
      </c>
      <c r="F35" s="237">
        <v>19.764473466736209</v>
      </c>
      <c r="G35" s="239">
        <v>1.3540470155504651</v>
      </c>
      <c r="H35" s="237">
        <v>9.8022183822852629</v>
      </c>
      <c r="I35" s="239">
        <v>1.1565706046077806</v>
      </c>
      <c r="J35" s="237">
        <v>7.868776344895184</v>
      </c>
      <c r="K35" s="239">
        <v>1.1616930739226532</v>
      </c>
      <c r="L35" s="237">
        <v>16.00921221052705</v>
      </c>
      <c r="M35" s="238">
        <v>1.7672795920442428</v>
      </c>
      <c r="N35" s="237">
        <v>59.549036337489937</v>
      </c>
      <c r="O35" s="113">
        <v>1.5955060413761744</v>
      </c>
    </row>
    <row r="36" spans="1:15">
      <c r="A36" s="33" t="s">
        <v>301</v>
      </c>
      <c r="B36" s="237">
        <v>17.414644258253539</v>
      </c>
      <c r="C36" s="239">
        <v>1.1674419092074619</v>
      </c>
      <c r="D36" s="237">
        <v>5.3472653040901177</v>
      </c>
      <c r="E36" s="239">
        <v>0.75266171110730107</v>
      </c>
      <c r="F36" s="237">
        <v>10.715822664672681</v>
      </c>
      <c r="G36" s="239">
        <v>1.9826267729638527</v>
      </c>
      <c r="H36" s="237">
        <v>4.1201088064993403</v>
      </c>
      <c r="I36" s="239">
        <v>1.1825835278931796</v>
      </c>
      <c r="J36" s="237">
        <v>3.2782342949704129</v>
      </c>
      <c r="K36" s="239">
        <v>1.6131837419336521</v>
      </c>
      <c r="L36" s="237">
        <v>1.085588158001531</v>
      </c>
      <c r="M36" s="238">
        <v>0.49362280858871604</v>
      </c>
      <c r="N36" s="237">
        <v>45.050651636147947</v>
      </c>
      <c r="O36" s="113">
        <v>2.086910378597151</v>
      </c>
    </row>
    <row r="37" spans="1:15">
      <c r="A37" s="33" t="s">
        <v>297</v>
      </c>
      <c r="B37" s="237">
        <v>23.758969467163361</v>
      </c>
      <c r="C37" s="239">
        <v>0.90702226411045739</v>
      </c>
      <c r="D37" s="237">
        <v>7.0853386185131546</v>
      </c>
      <c r="E37" s="239">
        <v>0.6014132884424247</v>
      </c>
      <c r="F37" s="237">
        <v>3.361420540550824</v>
      </c>
      <c r="G37" s="239">
        <v>0.68747874262747977</v>
      </c>
      <c r="H37" s="237">
        <v>5.7593414185911911</v>
      </c>
      <c r="I37" s="239">
        <v>1.0129893201849027</v>
      </c>
      <c r="J37" s="237">
        <v>5.5732078569003276</v>
      </c>
      <c r="K37" s="239">
        <v>0.9887653791326898</v>
      </c>
      <c r="L37" s="237">
        <v>16.359164420144658</v>
      </c>
      <c r="M37" s="238">
        <v>1.9082199784657923</v>
      </c>
      <c r="N37" s="237">
        <v>62.398215296932257</v>
      </c>
      <c r="O37" s="113">
        <v>1.6925871209437644</v>
      </c>
    </row>
    <row r="38" spans="1:15">
      <c r="A38" s="33" t="s">
        <v>272</v>
      </c>
      <c r="B38" s="237">
        <v>38.345687625285088</v>
      </c>
      <c r="C38" s="239">
        <v>2.4051709485696584</v>
      </c>
      <c r="D38" s="237">
        <v>26.143578253514029</v>
      </c>
      <c r="E38" s="239">
        <v>2.2150068256666775</v>
      </c>
      <c r="F38" s="237">
        <v>37.060883307518083</v>
      </c>
      <c r="G38" s="239">
        <v>5.9542627131540034</v>
      </c>
      <c r="H38" s="237">
        <v>30.737669742148981</v>
      </c>
      <c r="I38" s="239">
        <v>3.9464550203008897</v>
      </c>
      <c r="J38" s="237">
        <v>22.514716072251488</v>
      </c>
      <c r="K38" s="239">
        <v>3.0973174240055021</v>
      </c>
      <c r="L38" s="237">
        <v>17.436212001187311</v>
      </c>
      <c r="M38" s="238">
        <v>2.4980277486251543</v>
      </c>
      <c r="N38" s="237">
        <v>51.415882564558181</v>
      </c>
      <c r="O38" s="113">
        <v>2.9515988830962541</v>
      </c>
    </row>
    <row r="39" spans="1:15">
      <c r="A39" s="33" t="s">
        <v>264</v>
      </c>
      <c r="B39" s="237">
        <v>45.055374972841491</v>
      </c>
      <c r="C39" s="239">
        <v>1.0933639206066077</v>
      </c>
      <c r="D39" s="237">
        <v>28.526457658493431</v>
      </c>
      <c r="E39" s="239">
        <v>1.4934726034243702</v>
      </c>
      <c r="F39" s="237">
        <v>34.995025126175193</v>
      </c>
      <c r="G39" s="239">
        <v>2.7339784374686111</v>
      </c>
      <c r="H39" s="237">
        <v>28.542923423060302</v>
      </c>
      <c r="I39" s="239">
        <v>2.895317327803919</v>
      </c>
      <c r="J39" s="237">
        <v>27.441744162227831</v>
      </c>
      <c r="K39" s="239">
        <v>2.5892226790752999</v>
      </c>
      <c r="L39" s="237">
        <v>26.129229085574849</v>
      </c>
      <c r="M39" s="238">
        <v>2.2672570123580664</v>
      </c>
      <c r="N39" s="237">
        <v>59.359930040170028</v>
      </c>
      <c r="O39" s="113">
        <v>1.3394230036901755</v>
      </c>
    </row>
    <row r="40" spans="1:15">
      <c r="A40" s="33" t="s">
        <v>282</v>
      </c>
      <c r="B40" s="237">
        <v>29.108635247706019</v>
      </c>
      <c r="C40" s="239">
        <v>0.95490540137726365</v>
      </c>
      <c r="D40" s="237">
        <v>11.576333701107339</v>
      </c>
      <c r="E40" s="239">
        <v>0.90185983864736974</v>
      </c>
      <c r="F40" s="237">
        <v>14.493340932765779</v>
      </c>
      <c r="G40" s="239">
        <v>2.2283892374033289</v>
      </c>
      <c r="H40" s="237">
        <v>12.615002475910019</v>
      </c>
      <c r="I40" s="239">
        <v>1.565809851801627</v>
      </c>
      <c r="J40" s="237">
        <v>9.4727788685036174</v>
      </c>
      <c r="K40" s="239">
        <v>1.4188527378986806</v>
      </c>
      <c r="L40" s="237">
        <v>10.571204645379581</v>
      </c>
      <c r="M40" s="238">
        <v>1.5912032327064434</v>
      </c>
      <c r="N40" s="237">
        <v>52.309329997668307</v>
      </c>
      <c r="O40" s="113">
        <v>1.3521947033146871</v>
      </c>
    </row>
    <row r="41" spans="1:15">
      <c r="A41" s="33" t="s">
        <v>3</v>
      </c>
      <c r="B41" s="237">
        <v>23.62370990901405</v>
      </c>
      <c r="C41" s="239">
        <v>1.2395181590580706</v>
      </c>
      <c r="D41" s="237">
        <v>20.310509651762711</v>
      </c>
      <c r="E41" s="239">
        <v>1.2920213507101237</v>
      </c>
      <c r="F41" s="237">
        <v>19.713105609453891</v>
      </c>
      <c r="G41" s="239">
        <v>1.624443622834532</v>
      </c>
      <c r="H41" s="237">
        <v>21.64918560563224</v>
      </c>
      <c r="I41" s="239">
        <v>2.5277248089075375</v>
      </c>
      <c r="J41" s="237">
        <v>20.8811382051286</v>
      </c>
      <c r="K41" s="239">
        <v>3.1376565625532158</v>
      </c>
      <c r="L41" s="237">
        <v>19.720506379383771</v>
      </c>
      <c r="M41" s="238">
        <v>2.9959830826766098</v>
      </c>
      <c r="N41" s="237">
        <v>49.666987666377082</v>
      </c>
      <c r="O41" s="113">
        <v>3.8327426998412171</v>
      </c>
    </row>
    <row r="42" spans="1:15">
      <c r="A42" s="33" t="s">
        <v>298</v>
      </c>
      <c r="B42" s="237">
        <v>20.121884437454511</v>
      </c>
      <c r="C42" s="239">
        <v>1.0618745277185633</v>
      </c>
      <c r="D42" s="237">
        <v>8.9973242225557897</v>
      </c>
      <c r="E42" s="239">
        <v>0.69745331886986106</v>
      </c>
      <c r="F42" s="237">
        <v>8.1316716549497183</v>
      </c>
      <c r="G42" s="239">
        <v>1.0546055816983968</v>
      </c>
      <c r="H42" s="237">
        <v>4.0138115727395594</v>
      </c>
      <c r="I42" s="239">
        <v>0.91848531917026377</v>
      </c>
      <c r="J42" s="237">
        <v>5.9881314647697987</v>
      </c>
      <c r="K42" s="239">
        <v>1.2642845408446413</v>
      </c>
      <c r="L42" s="237">
        <v>20.47682832275725</v>
      </c>
      <c r="M42" s="238">
        <v>2.3304465717742695</v>
      </c>
      <c r="N42" s="237">
        <v>60.456128222717282</v>
      </c>
      <c r="O42" s="113">
        <v>2.7800175740872639</v>
      </c>
    </row>
    <row r="43" spans="1:15">
      <c r="A43" s="33" t="s">
        <v>309</v>
      </c>
      <c r="B43" s="237">
        <v>20.129298258862189</v>
      </c>
      <c r="C43" s="239">
        <v>1.4350811623568571</v>
      </c>
      <c r="D43" s="237">
        <v>10.892275144395761</v>
      </c>
      <c r="E43" s="239">
        <v>1.4202522435868228</v>
      </c>
      <c r="F43" s="237">
        <v>13.31223483903317</v>
      </c>
      <c r="G43" s="239">
        <v>1.7282396613968514</v>
      </c>
      <c r="H43" s="237">
        <v>13.2494283276875</v>
      </c>
      <c r="I43" s="239">
        <v>3.1395383200760478</v>
      </c>
      <c r="J43" s="237">
        <v>4.5891041153659007</v>
      </c>
      <c r="K43" s="239">
        <v>1.6611094083707025</v>
      </c>
      <c r="L43" s="237">
        <v>8.6233832074433803</v>
      </c>
      <c r="M43" s="238">
        <v>2.5799315074020961</v>
      </c>
      <c r="N43" s="237">
        <v>40.694797316295869</v>
      </c>
      <c r="O43" s="113">
        <v>2.1393351952222157</v>
      </c>
    </row>
    <row r="44" spans="1:15">
      <c r="A44" s="33" t="s">
        <v>277</v>
      </c>
      <c r="B44" s="237">
        <v>24.97339706995124</v>
      </c>
      <c r="C44" s="239">
        <v>0.89511913529324338</v>
      </c>
      <c r="D44" s="237">
        <v>15.638135271124501</v>
      </c>
      <c r="E44" s="239">
        <v>0.88741210510930679</v>
      </c>
      <c r="F44" s="237">
        <v>13.708901665233361</v>
      </c>
      <c r="G44" s="239">
        <v>1.5013549933780541</v>
      </c>
      <c r="H44" s="237">
        <v>20.185297653061209</v>
      </c>
      <c r="I44" s="239">
        <v>2.3148601220141307</v>
      </c>
      <c r="J44" s="237">
        <v>14.41125034529621</v>
      </c>
      <c r="K44" s="239">
        <v>1.4946943272120734</v>
      </c>
      <c r="L44" s="237">
        <v>14.96066558518328</v>
      </c>
      <c r="M44" s="238">
        <v>1.8236262393741061</v>
      </c>
      <c r="N44" s="237">
        <v>49.477328664545553</v>
      </c>
      <c r="O44" s="113">
        <v>1.9211151367917174</v>
      </c>
    </row>
    <row r="45" spans="1:15">
      <c r="A45" s="33" t="s">
        <v>294</v>
      </c>
      <c r="B45" s="237">
        <v>31.988686008819819</v>
      </c>
      <c r="C45" s="239">
        <v>1.2209120733257328</v>
      </c>
      <c r="D45" s="237">
        <v>21.825353504233689</v>
      </c>
      <c r="E45" s="239">
        <v>1.5107384352195561</v>
      </c>
      <c r="F45" s="237">
        <v>21.51056658219353</v>
      </c>
      <c r="G45" s="239">
        <v>2.0628632722373932</v>
      </c>
      <c r="H45" s="237">
        <v>22.208557615178961</v>
      </c>
      <c r="I45" s="239">
        <v>3.6725212661816835</v>
      </c>
      <c r="J45" s="237">
        <v>21.075671009081081</v>
      </c>
      <c r="K45" s="239">
        <v>2.8132263858162934</v>
      </c>
      <c r="L45" s="237">
        <v>22.752501312065839</v>
      </c>
      <c r="M45" s="238">
        <v>2.9729068820647009</v>
      </c>
      <c r="N45" s="237">
        <v>53.027921525661107</v>
      </c>
      <c r="O45" s="113">
        <v>2.5729067264676382</v>
      </c>
    </row>
    <row r="46" spans="1:15">
      <c r="A46" s="33" t="s">
        <v>306</v>
      </c>
      <c r="B46" s="237">
        <v>10.765724491505839</v>
      </c>
      <c r="C46" s="239">
        <v>0.55995715274835234</v>
      </c>
      <c r="D46" s="237">
        <v>3.197527730548567</v>
      </c>
      <c r="E46" s="239">
        <v>0.39495314784948221</v>
      </c>
      <c r="F46" s="237">
        <v>5.526110024359415</v>
      </c>
      <c r="G46" s="239">
        <v>2.5615275903408112</v>
      </c>
      <c r="H46" s="237">
        <v>4.0262416873457347</v>
      </c>
      <c r="I46" s="239">
        <v>1.0420064062754166</v>
      </c>
      <c r="J46" s="237">
        <v>3.258103491007688</v>
      </c>
      <c r="K46" s="239">
        <v>0.6879377829378519</v>
      </c>
      <c r="L46" s="237">
        <v>2.4800819793008961</v>
      </c>
      <c r="M46" s="238">
        <v>0.4956074734146389</v>
      </c>
      <c r="N46" s="237">
        <v>21.164676470050491</v>
      </c>
      <c r="O46" s="113">
        <v>1.1878039492500803</v>
      </c>
    </row>
    <row r="47" spans="1:15">
      <c r="A47" s="33" t="s">
        <v>280</v>
      </c>
      <c r="B47" s="237">
        <v>16.90466920773671</v>
      </c>
      <c r="C47" s="239">
        <v>0.72008611307268955</v>
      </c>
      <c r="D47" s="237">
        <v>6.12882643389423</v>
      </c>
      <c r="E47" s="239">
        <v>0.50833652598298107</v>
      </c>
      <c r="F47" s="237">
        <v>9.93823414264922</v>
      </c>
      <c r="G47" s="239">
        <v>1.2753412128673143</v>
      </c>
      <c r="H47" s="237">
        <v>5.3289447780608334</v>
      </c>
      <c r="I47" s="239">
        <v>0.91854635985343047</v>
      </c>
      <c r="J47" s="237">
        <v>3.6403011366054332</v>
      </c>
      <c r="K47" s="239">
        <v>0.66962219144361401</v>
      </c>
      <c r="L47" s="237">
        <v>5.0324562494054383</v>
      </c>
      <c r="M47" s="238">
        <v>1.3509992774368262</v>
      </c>
      <c r="N47" s="237">
        <v>52.218382269548712</v>
      </c>
      <c r="O47" s="113">
        <v>2.1311904828144312</v>
      </c>
    </row>
    <row r="48" spans="1:15">
      <c r="A48" s="33" t="s">
        <v>266</v>
      </c>
      <c r="B48" s="237">
        <v>36.72140117935043</v>
      </c>
      <c r="C48" s="239">
        <v>1.0454051589015509</v>
      </c>
      <c r="D48" s="237">
        <v>18.714092369392379</v>
      </c>
      <c r="E48" s="239">
        <v>1.2876382094567056</v>
      </c>
      <c r="F48" s="237">
        <v>24.753920675946361</v>
      </c>
      <c r="G48" s="239">
        <v>2.4761731568958401</v>
      </c>
      <c r="H48" s="237">
        <v>10.531767633654139</v>
      </c>
      <c r="I48" s="239">
        <v>2.23953525104938</v>
      </c>
      <c r="J48" s="237">
        <v>16.390286812269689</v>
      </c>
      <c r="K48" s="239">
        <v>2.520490215725844</v>
      </c>
      <c r="L48" s="237">
        <v>20.31864448784599</v>
      </c>
      <c r="M48" s="238">
        <v>3.0479584472805383</v>
      </c>
      <c r="N48" s="237">
        <v>64.797706257102178</v>
      </c>
      <c r="O48" s="113">
        <v>1.679991750128863</v>
      </c>
    </row>
    <row r="49" spans="1:15">
      <c r="A49" s="33" t="s">
        <v>270</v>
      </c>
      <c r="B49" s="237">
        <v>15.94691963856793</v>
      </c>
      <c r="C49" s="239">
        <v>0.65811790413275684</v>
      </c>
      <c r="D49" s="237">
        <v>9.0354274289054146</v>
      </c>
      <c r="E49" s="239">
        <v>0.53531957847497846</v>
      </c>
      <c r="F49" s="237">
        <v>4.6330971922046471</v>
      </c>
      <c r="G49" s="239">
        <v>0.64423585091990687</v>
      </c>
      <c r="H49" s="237">
        <v>3.2038897435714531</v>
      </c>
      <c r="I49" s="239">
        <v>0.60663419037520705</v>
      </c>
      <c r="J49" s="237">
        <v>8.0437707736052637</v>
      </c>
      <c r="K49" s="239">
        <v>1.2200209530145754</v>
      </c>
      <c r="L49" s="237">
        <v>26.787802418995849</v>
      </c>
      <c r="M49" s="238">
        <v>1.7760362009356314</v>
      </c>
      <c r="N49" s="237">
        <v>70.466671643892056</v>
      </c>
      <c r="O49" s="113">
        <v>2.7542879951458441</v>
      </c>
    </row>
    <row r="50" spans="1:15">
      <c r="A50" s="33" t="s">
        <v>313</v>
      </c>
      <c r="B50" s="237">
        <v>34.716972814393827</v>
      </c>
      <c r="C50" s="239">
        <v>1.5374687366815774</v>
      </c>
      <c r="D50" s="237">
        <v>35.142273267334382</v>
      </c>
      <c r="E50" s="239">
        <v>1.6993761953917879</v>
      </c>
      <c r="F50" s="237">
        <v>35.451440877068137</v>
      </c>
      <c r="G50" s="239">
        <v>2.5331015458409891</v>
      </c>
      <c r="H50" s="237">
        <v>30.45733477980037</v>
      </c>
      <c r="I50" s="239">
        <v>2.5096888918582536</v>
      </c>
      <c r="J50" s="237">
        <v>37.641065916807577</v>
      </c>
      <c r="K50" s="239">
        <v>3.0614198267031734</v>
      </c>
      <c r="L50" s="237">
        <v>43.13639633611669</v>
      </c>
      <c r="M50" s="238">
        <v>3.4446092775806898</v>
      </c>
      <c r="N50" s="237">
        <v>57.210297624204451</v>
      </c>
      <c r="O50" s="113">
        <v>7.3342850304171581</v>
      </c>
    </row>
    <row r="51" spans="1:15">
      <c r="A51" s="33" t="s">
        <v>305</v>
      </c>
      <c r="B51" s="237">
        <v>30.391828865330091</v>
      </c>
      <c r="C51" s="239">
        <v>0.88174154424009965</v>
      </c>
      <c r="D51" s="237">
        <v>28.130602201476979</v>
      </c>
      <c r="E51" s="239">
        <v>0.91490274494686874</v>
      </c>
      <c r="F51" s="237">
        <v>40.339377638798872</v>
      </c>
      <c r="G51" s="239">
        <v>1.4385477164893024</v>
      </c>
      <c r="H51" s="237">
        <v>20.28288417580254</v>
      </c>
      <c r="I51" s="239">
        <v>1.714625574321347</v>
      </c>
      <c r="J51" s="237">
        <v>13.42357700514882</v>
      </c>
      <c r="K51" s="239">
        <v>1.4862777849318691</v>
      </c>
      <c r="L51" s="237">
        <v>12.06351439224812</v>
      </c>
      <c r="M51" s="238">
        <v>1.9522025759438968</v>
      </c>
      <c r="N51" s="237">
        <v>48.685750315441133</v>
      </c>
      <c r="O51" s="113">
        <v>2.7240973462213018</v>
      </c>
    </row>
    <row r="52" spans="1:15">
      <c r="A52" s="33" t="s">
        <v>283</v>
      </c>
      <c r="B52" s="237">
        <v>29.336104827299248</v>
      </c>
      <c r="C52" s="239">
        <v>0.9443705888445072</v>
      </c>
      <c r="D52" s="237">
        <v>15.7402385163136</v>
      </c>
      <c r="E52" s="239">
        <v>0.98000379853680486</v>
      </c>
      <c r="F52" s="237">
        <v>16.33034737796833</v>
      </c>
      <c r="G52" s="239">
        <v>1.9714250891750871</v>
      </c>
      <c r="H52" s="237">
        <v>14.090335494280581</v>
      </c>
      <c r="I52" s="239">
        <v>1.4956818105823346</v>
      </c>
      <c r="J52" s="237">
        <v>14.863183190277571</v>
      </c>
      <c r="K52" s="239">
        <v>1.5883061132397307</v>
      </c>
      <c r="L52" s="237">
        <v>18.648979797478521</v>
      </c>
      <c r="M52" s="238">
        <v>2.2657582614968854</v>
      </c>
      <c r="N52" s="237">
        <v>60.560496946990781</v>
      </c>
      <c r="O52" s="113">
        <v>1.830857752985247</v>
      </c>
    </row>
    <row r="53" spans="1:15">
      <c r="A53" s="328" t="s">
        <v>265</v>
      </c>
      <c r="B53" s="338">
        <v>27.071939116786169</v>
      </c>
      <c r="C53" s="361">
        <v>0.91947902781061697</v>
      </c>
      <c r="D53" s="338">
        <v>13.64261101498518</v>
      </c>
      <c r="E53" s="361">
        <v>1.0398835416138026</v>
      </c>
      <c r="F53" s="338">
        <v>12.66255182320065</v>
      </c>
      <c r="G53" s="361">
        <v>2.2395805534836768</v>
      </c>
      <c r="H53" s="338">
        <v>14.080215093234809</v>
      </c>
      <c r="I53" s="361">
        <v>1.6167677202576416</v>
      </c>
      <c r="J53" s="338">
        <v>12.685288303660389</v>
      </c>
      <c r="K53" s="361">
        <v>1.9111974221773573</v>
      </c>
      <c r="L53" s="338">
        <v>15.35882382744534</v>
      </c>
      <c r="M53" s="368">
        <v>2.7190452949217754</v>
      </c>
      <c r="N53" s="338">
        <v>50.248421908953333</v>
      </c>
      <c r="O53" s="331">
        <v>1.8923035577512963</v>
      </c>
    </row>
    <row r="54" spans="1:15">
      <c r="A54" s="33" t="s">
        <v>300</v>
      </c>
      <c r="B54" s="237">
        <v>17.721122954866981</v>
      </c>
      <c r="C54" s="239">
        <v>0.79699990963314793</v>
      </c>
      <c r="D54" s="237">
        <v>4.459783694520306</v>
      </c>
      <c r="E54" s="239">
        <v>0.56929705564839417</v>
      </c>
      <c r="F54" s="237">
        <v>3.7795006471608521</v>
      </c>
      <c r="G54" s="239">
        <v>0.91539338342409726</v>
      </c>
      <c r="H54" s="237">
        <v>3.214217194071733</v>
      </c>
      <c r="I54" s="239">
        <v>0.84076003926243081</v>
      </c>
      <c r="J54" s="237">
        <v>4.0632276479345686</v>
      </c>
      <c r="K54" s="239">
        <v>0.67798627489834007</v>
      </c>
      <c r="L54" s="237">
        <v>6.6651613063040642</v>
      </c>
      <c r="M54" s="238">
        <v>1.2705330300634259</v>
      </c>
      <c r="N54" s="237">
        <v>44.908958268766739</v>
      </c>
      <c r="O54" s="113">
        <v>1.7346876919703371</v>
      </c>
    </row>
    <row r="55" spans="1:15">
      <c r="A55" s="33" t="s">
        <v>278</v>
      </c>
      <c r="B55" s="237">
        <v>34.706834263691107</v>
      </c>
      <c r="C55" s="239">
        <v>1.0814993199262644</v>
      </c>
      <c r="D55" s="237">
        <v>25.300206114053459</v>
      </c>
      <c r="E55" s="239">
        <v>1.2017363623070976</v>
      </c>
      <c r="F55" s="237">
        <v>20.220303919052579</v>
      </c>
      <c r="G55" s="239">
        <v>2.3855105366291212</v>
      </c>
      <c r="H55" s="237">
        <v>22.219806825980811</v>
      </c>
      <c r="I55" s="239">
        <v>2.2669101719943821</v>
      </c>
      <c r="J55" s="237">
        <v>28.362748547247239</v>
      </c>
      <c r="K55" s="239">
        <v>2.2370016595142874</v>
      </c>
      <c r="L55" s="237">
        <v>29.464838152954261</v>
      </c>
      <c r="M55" s="238">
        <v>2.7389211497570303</v>
      </c>
      <c r="N55" s="237">
        <v>53.612911275009132</v>
      </c>
      <c r="O55" s="113">
        <v>1.8711396826885482</v>
      </c>
    </row>
    <row r="56" spans="1:15">
      <c r="A56" s="33" t="s">
        <v>263</v>
      </c>
      <c r="B56" s="237">
        <v>20.91096541133545</v>
      </c>
      <c r="C56" s="239">
        <v>0.71548923814722887</v>
      </c>
      <c r="D56" s="237">
        <v>14.89656685983641</v>
      </c>
      <c r="E56" s="239">
        <v>0.72307477544138488</v>
      </c>
      <c r="F56" s="237">
        <v>13.08018110176644</v>
      </c>
      <c r="G56" s="239">
        <v>1.4996999226200829</v>
      </c>
      <c r="H56" s="237">
        <v>7.3281758032291204</v>
      </c>
      <c r="I56" s="239">
        <v>0.91495981586397812</v>
      </c>
      <c r="J56" s="237">
        <v>10.31006797748571</v>
      </c>
      <c r="K56" s="239">
        <v>1.2035334831351996</v>
      </c>
      <c r="L56" s="237">
        <v>33.532793429878879</v>
      </c>
      <c r="M56" s="238">
        <v>1.9832607105164222</v>
      </c>
      <c r="N56" s="237">
        <v>62.240685690658196</v>
      </c>
      <c r="O56" s="113">
        <v>2.5518729696121931</v>
      </c>
    </row>
    <row r="57" spans="1:15">
      <c r="A57" s="33" t="s">
        <v>307</v>
      </c>
      <c r="B57" s="237">
        <v>13.495897792185129</v>
      </c>
      <c r="C57" s="239">
        <v>0.58632887156359959</v>
      </c>
      <c r="D57" s="237">
        <v>9.4428042848984273</v>
      </c>
      <c r="E57" s="239">
        <v>0.51525264936528681</v>
      </c>
      <c r="F57" s="237">
        <v>6.1756774407746189</v>
      </c>
      <c r="G57" s="239">
        <v>0.65353311713000428</v>
      </c>
      <c r="H57" s="237">
        <v>7.6172774127374971</v>
      </c>
      <c r="I57" s="239">
        <v>0.85696536584603789</v>
      </c>
      <c r="J57" s="237">
        <v>14.014789700464149</v>
      </c>
      <c r="K57" s="239">
        <v>1.7208789649115683</v>
      </c>
      <c r="L57" s="237">
        <v>36.940711086423313</v>
      </c>
      <c r="M57" s="238">
        <v>3.7123327695734258</v>
      </c>
      <c r="N57" s="237">
        <v>83.562685942575285</v>
      </c>
      <c r="O57" s="113">
        <v>2.3572456841000369</v>
      </c>
    </row>
    <row r="58" spans="1:15">
      <c r="A58" s="33" t="s">
        <v>269</v>
      </c>
      <c r="B58" s="237">
        <v>10.91347767456055</v>
      </c>
      <c r="C58" s="239">
        <v>0.77061896607356872</v>
      </c>
      <c r="D58" s="237">
        <v>3.521840999793397</v>
      </c>
      <c r="E58" s="239">
        <v>0.4029809176024034</v>
      </c>
      <c r="F58" s="237">
        <v>1.5848936424247959</v>
      </c>
      <c r="G58" s="239">
        <v>0.37859939062802012</v>
      </c>
      <c r="H58" s="237">
        <v>0.7595720380071489</v>
      </c>
      <c r="I58" s="239">
        <v>0.32858567232399277</v>
      </c>
      <c r="J58" s="237">
        <v>1.104627902178192</v>
      </c>
      <c r="K58" s="239">
        <v>0.42524587492675892</v>
      </c>
      <c r="L58" s="237">
        <v>25.351091533429241</v>
      </c>
      <c r="M58" s="238">
        <v>2.4695990773758165</v>
      </c>
      <c r="N58" s="237">
        <v>76.398952060369453</v>
      </c>
      <c r="O58" s="113">
        <v>2.0987852585919318</v>
      </c>
    </row>
    <row r="59" spans="1:15">
      <c r="A59" s="33" t="s">
        <v>287</v>
      </c>
      <c r="B59" s="237">
        <v>26.380477445836689</v>
      </c>
      <c r="C59" s="239">
        <v>1.3933912497775096</v>
      </c>
      <c r="D59" s="237">
        <v>16.941391357805639</v>
      </c>
      <c r="E59" s="239">
        <v>1.2971230013384343</v>
      </c>
      <c r="F59" s="237">
        <v>25.421335064807032</v>
      </c>
      <c r="G59" s="239">
        <v>2.432034299003893</v>
      </c>
      <c r="H59" s="237">
        <v>10.74049297870584</v>
      </c>
      <c r="I59" s="239">
        <v>2.0558775883924714</v>
      </c>
      <c r="J59" s="237">
        <v>9.0483232432599596</v>
      </c>
      <c r="K59" s="239">
        <v>1.928191125215351</v>
      </c>
      <c r="L59" s="237">
        <v>16.114979773331481</v>
      </c>
      <c r="M59" s="238">
        <v>2.8033675275598542</v>
      </c>
      <c r="N59" s="237">
        <v>50.31742729945465</v>
      </c>
      <c r="O59" s="113">
        <v>3.9266457717809473</v>
      </c>
    </row>
    <row r="60" spans="1:15">
      <c r="A60" s="33" t="s">
        <v>299</v>
      </c>
      <c r="B60" s="237">
        <v>28.80528594021462</v>
      </c>
      <c r="C60" s="239">
        <v>0.52641296746445532</v>
      </c>
      <c r="D60" s="237">
        <v>26.61649655865201</v>
      </c>
      <c r="E60" s="239">
        <v>0.58423397516136499</v>
      </c>
      <c r="F60" s="237">
        <v>27.76132276080498</v>
      </c>
      <c r="G60" s="239">
        <v>0.91399476279467651</v>
      </c>
      <c r="H60" s="237">
        <v>26.047121757018871</v>
      </c>
      <c r="I60" s="239">
        <v>1.1074146731123751</v>
      </c>
      <c r="J60" s="237">
        <v>25.933474238574949</v>
      </c>
      <c r="K60" s="239">
        <v>1.2716792830596053</v>
      </c>
      <c r="L60" s="237">
        <v>25.763368161848071</v>
      </c>
      <c r="M60" s="238">
        <v>1.5249732110145056</v>
      </c>
      <c r="N60" s="237">
        <v>46.879911144183581</v>
      </c>
      <c r="O60" s="113">
        <v>2.2748951935942729</v>
      </c>
    </row>
    <row r="61" spans="1:15">
      <c r="A61" s="41" t="s">
        <v>289</v>
      </c>
      <c r="B61" s="237">
        <v>25.131779357251279</v>
      </c>
      <c r="C61" s="239">
        <v>0.20497507079445379</v>
      </c>
      <c r="D61" s="237">
        <v>14.104161320482859</v>
      </c>
      <c r="E61" s="239">
        <v>0.204960747001735</v>
      </c>
      <c r="F61" s="237">
        <v>15.62641065726247</v>
      </c>
      <c r="G61" s="239">
        <v>0.4070193059335836</v>
      </c>
      <c r="H61" s="237">
        <v>13.30262383261727</v>
      </c>
      <c r="I61" s="239">
        <v>0.37812042570718879</v>
      </c>
      <c r="J61" s="237">
        <v>12.72066541537848</v>
      </c>
      <c r="K61" s="239">
        <v>0.36165304775056961</v>
      </c>
      <c r="L61" s="237">
        <v>15.394526401859119</v>
      </c>
      <c r="M61" s="238">
        <v>0.41974617654011898</v>
      </c>
      <c r="N61" s="237">
        <v>51.665236457718997</v>
      </c>
      <c r="O61" s="113">
        <v>0.42073260666140683</v>
      </c>
    </row>
    <row r="62" spans="1:15">
      <c r="A62" s="41" t="s">
        <v>314</v>
      </c>
      <c r="B62" s="237">
        <v>22.940656661987301</v>
      </c>
      <c r="C62" s="239">
        <v>0.31297025084495539</v>
      </c>
      <c r="D62" s="237">
        <v>12.019173622131349</v>
      </c>
      <c r="E62" s="239">
        <v>0.28933373093605042</v>
      </c>
      <c r="F62" s="237">
        <v>12.663651466369631</v>
      </c>
      <c r="G62" s="239">
        <v>0.49226373434066772</v>
      </c>
      <c r="H62" s="237">
        <v>10.96287727355957</v>
      </c>
      <c r="I62" s="239">
        <v>0.47496405243873602</v>
      </c>
      <c r="J62" s="237">
        <v>11.338937759399411</v>
      </c>
      <c r="K62" s="239">
        <v>0.61719971895217896</v>
      </c>
      <c r="L62" s="237">
        <v>13.291628837585449</v>
      </c>
      <c r="M62" s="238">
        <v>0.67754781246185303</v>
      </c>
      <c r="N62" s="237">
        <v>49.928951263427727</v>
      </c>
      <c r="O62" s="113">
        <v>0.78911846876144409</v>
      </c>
    </row>
    <row r="63" spans="1:15" ht="13.8" thickBot="1">
      <c r="A63" s="42" t="s">
        <v>315</v>
      </c>
      <c r="B63" s="240">
        <v>25.100785257303411</v>
      </c>
      <c r="C63" s="241">
        <v>0.1593972478799964</v>
      </c>
      <c r="D63" s="240">
        <v>14.8632390718136</v>
      </c>
      <c r="E63" s="241">
        <v>0.1605263595247228</v>
      </c>
      <c r="F63" s="240">
        <v>16.419532170823722</v>
      </c>
      <c r="G63" s="241">
        <v>0.30950919132826382</v>
      </c>
      <c r="H63" s="240">
        <v>13.06535368047442</v>
      </c>
      <c r="I63" s="241">
        <v>0.29200306335258419</v>
      </c>
      <c r="J63" s="240">
        <v>12.88220547149813</v>
      </c>
      <c r="K63" s="241">
        <v>0.28906078202061702</v>
      </c>
      <c r="L63" s="240">
        <v>17.34389202132682</v>
      </c>
      <c r="M63" s="131">
        <v>0.34464667380708452</v>
      </c>
      <c r="N63" s="240">
        <v>52.940058622398297</v>
      </c>
      <c r="O63" s="117">
        <v>0.37032178616738398</v>
      </c>
    </row>
    <row r="65" spans="1:1">
      <c r="A65" s="47" t="s">
        <v>463</v>
      </c>
    </row>
    <row r="66" spans="1:1">
      <c r="A66" s="5" t="s">
        <v>484</v>
      </c>
    </row>
    <row r="67" spans="1:1">
      <c r="A67" s="5" t="s">
        <v>371</v>
      </c>
    </row>
    <row r="68" spans="1:1">
      <c r="A68" s="1"/>
    </row>
    <row r="69" spans="1:1">
      <c r="A69" s="324"/>
    </row>
    <row r="70" spans="1:1">
      <c r="A70" s="1"/>
    </row>
  </sheetData>
  <sortState ref="A11:X60">
    <sortCondition ref="A11"/>
  </sortState>
  <mergeCells count="8">
    <mergeCell ref="N8:O9"/>
    <mergeCell ref="B7:O7"/>
    <mergeCell ref="D8:E9"/>
    <mergeCell ref="H8:I9"/>
    <mergeCell ref="J8:K9"/>
    <mergeCell ref="F8:G9"/>
    <mergeCell ref="L8:M9"/>
    <mergeCell ref="B8:C9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4"/>
  <dimension ref="A1:T65"/>
  <sheetViews>
    <sheetView showGridLines="0" zoomScale="93" zoomScaleNormal="93" workbookViewId="0"/>
  </sheetViews>
  <sheetFormatPr defaultColWidth="8.77734375" defaultRowHeight="13.2"/>
  <cols>
    <col min="1" max="1" width="18.77734375" customWidth="1"/>
  </cols>
  <sheetData>
    <row r="1" spans="1:15">
      <c r="A1" s="5" t="s">
        <v>246</v>
      </c>
      <c r="J1" s="248" t="s">
        <v>195</v>
      </c>
      <c r="L1" s="248"/>
    </row>
    <row r="2" spans="1:15">
      <c r="A2" s="5"/>
      <c r="J2" s="24" t="s">
        <v>432</v>
      </c>
      <c r="L2" s="24"/>
    </row>
    <row r="3" spans="1:15">
      <c r="A3" s="352" t="s">
        <v>365</v>
      </c>
      <c r="N3" s="105"/>
    </row>
    <row r="4" spans="1:15">
      <c r="A4" s="32" t="s">
        <v>559</v>
      </c>
      <c r="N4" s="105"/>
    </row>
    <row r="5" spans="1:15">
      <c r="L5" s="255"/>
      <c r="N5" s="90"/>
    </row>
    <row r="6" spans="1:15" ht="13.8" thickBot="1"/>
    <row r="7" spans="1:15" ht="39.75" customHeight="1">
      <c r="A7" s="10"/>
      <c r="B7" s="585" t="s">
        <v>551</v>
      </c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7"/>
    </row>
    <row r="8" spans="1:15" ht="12.45" customHeight="1">
      <c r="A8" s="11"/>
      <c r="B8" s="588" t="s">
        <v>552</v>
      </c>
      <c r="C8" s="589"/>
      <c r="D8" s="588" t="s">
        <v>553</v>
      </c>
      <c r="E8" s="589"/>
      <c r="F8" s="581" t="s">
        <v>554</v>
      </c>
      <c r="G8" s="592"/>
      <c r="H8" s="581" t="s">
        <v>555</v>
      </c>
      <c r="I8" s="592"/>
      <c r="J8" s="594" t="s">
        <v>556</v>
      </c>
      <c r="K8" s="594"/>
      <c r="L8" s="581" t="s">
        <v>557</v>
      </c>
      <c r="M8" s="594"/>
      <c r="N8" s="581" t="s">
        <v>558</v>
      </c>
      <c r="O8" s="582"/>
    </row>
    <row r="9" spans="1:15" ht="12.45" customHeight="1">
      <c r="A9" s="11"/>
      <c r="B9" s="590"/>
      <c r="C9" s="591"/>
      <c r="D9" s="590"/>
      <c r="E9" s="591"/>
      <c r="F9" s="583"/>
      <c r="G9" s="593"/>
      <c r="H9" s="583"/>
      <c r="I9" s="593"/>
      <c r="J9" s="595"/>
      <c r="K9" s="595"/>
      <c r="L9" s="583"/>
      <c r="M9" s="595"/>
      <c r="N9" s="583"/>
      <c r="O9" s="584"/>
    </row>
    <row r="10" spans="1:15">
      <c r="A10" s="18"/>
      <c r="B10" s="247" t="s">
        <v>1</v>
      </c>
      <c r="C10" s="243" t="s">
        <v>2</v>
      </c>
      <c r="D10" s="247" t="s">
        <v>1</v>
      </c>
      <c r="E10" s="243" t="s">
        <v>2</v>
      </c>
      <c r="F10" s="244" t="s">
        <v>1</v>
      </c>
      <c r="G10" s="244" t="s">
        <v>2</v>
      </c>
      <c r="H10" s="242" t="s">
        <v>1</v>
      </c>
      <c r="I10" s="243" t="s">
        <v>2</v>
      </c>
      <c r="J10" s="244" t="s">
        <v>1</v>
      </c>
      <c r="K10" s="244" t="s">
        <v>2</v>
      </c>
      <c r="L10" s="242" t="s">
        <v>1</v>
      </c>
      <c r="M10" s="244" t="s">
        <v>2</v>
      </c>
      <c r="N10" s="247" t="s">
        <v>1</v>
      </c>
      <c r="O10" s="245" t="s">
        <v>2</v>
      </c>
    </row>
    <row r="11" spans="1:15">
      <c r="A11" s="33" t="s">
        <v>281</v>
      </c>
      <c r="B11" s="237">
        <v>21.453375150769631</v>
      </c>
      <c r="C11" s="239">
        <v>1.6806129080223193</v>
      </c>
      <c r="D11" s="237">
        <v>7.800431121330119</v>
      </c>
      <c r="E11" s="239">
        <v>1.3548762482619885</v>
      </c>
      <c r="F11" s="237">
        <v>5.9111037551290826</v>
      </c>
      <c r="G11" s="239">
        <v>1.6514922999892911</v>
      </c>
      <c r="H11" s="237">
        <v>5.3650355593086978</v>
      </c>
      <c r="I11" s="239">
        <v>1.3570770181717997</v>
      </c>
      <c r="J11" s="237">
        <v>8.6075276529399858</v>
      </c>
      <c r="K11" s="239">
        <v>1.8603897707783734</v>
      </c>
      <c r="L11" s="237">
        <v>14.44566611497596</v>
      </c>
      <c r="M11" s="238">
        <v>3.7004814567235118</v>
      </c>
      <c r="N11" s="237">
        <v>70.198760017591994</v>
      </c>
      <c r="O11" s="113">
        <v>3.385814949631301</v>
      </c>
    </row>
    <row r="12" spans="1:15">
      <c r="A12" s="33" t="s">
        <v>317</v>
      </c>
      <c r="B12" s="237">
        <v>15.943530921836221</v>
      </c>
      <c r="C12" s="239">
        <v>0.72094594274021906</v>
      </c>
      <c r="D12" s="237">
        <v>5.7008737435453938</v>
      </c>
      <c r="E12" s="239">
        <v>0.57444235905238161</v>
      </c>
      <c r="F12" s="237">
        <v>8.9055558915492909</v>
      </c>
      <c r="G12" s="239">
        <v>1.9904687859160191</v>
      </c>
      <c r="H12" s="237">
        <v>6.5676504551582031</v>
      </c>
      <c r="I12" s="239">
        <v>1.2197179581604418</v>
      </c>
      <c r="J12" s="237">
        <v>4.2140522901510487</v>
      </c>
      <c r="K12" s="239">
        <v>0.83681936256142053</v>
      </c>
      <c r="L12" s="237">
        <v>5.8237948669667734</v>
      </c>
      <c r="M12" s="238">
        <v>0.95727944534222498</v>
      </c>
      <c r="N12" s="237">
        <v>28.029167249480011</v>
      </c>
      <c r="O12" s="113">
        <v>1.4157550577651488</v>
      </c>
    </row>
    <row r="13" spans="1:15">
      <c r="A13" s="33" t="s">
        <v>311</v>
      </c>
      <c r="B13" s="237">
        <v>22.2269622397882</v>
      </c>
      <c r="C13" s="239">
        <v>0.92810866075687126</v>
      </c>
      <c r="D13" s="237">
        <v>13.323263513010369</v>
      </c>
      <c r="E13" s="239">
        <v>0.87093967624212665</v>
      </c>
      <c r="F13" s="237">
        <v>13.12801925840321</v>
      </c>
      <c r="G13" s="239">
        <v>1.5776603382333834</v>
      </c>
      <c r="H13" s="237">
        <v>7.8555066657927037</v>
      </c>
      <c r="I13" s="239">
        <v>1.3909781800858372</v>
      </c>
      <c r="J13" s="237">
        <v>8.8382859741141164</v>
      </c>
      <c r="K13" s="239">
        <v>1.474695252323964</v>
      </c>
      <c r="L13" s="237">
        <v>26.02766011932836</v>
      </c>
      <c r="M13" s="238">
        <v>2.8560752880394618</v>
      </c>
      <c r="N13" s="237">
        <v>55.309656719653198</v>
      </c>
      <c r="O13" s="113">
        <v>2.8261685522136206</v>
      </c>
    </row>
    <row r="14" spans="1:15">
      <c r="A14" s="33" t="s">
        <v>279</v>
      </c>
      <c r="B14" s="237">
        <v>25.572344836921239</v>
      </c>
      <c r="C14" s="239">
        <v>1.3367779811703153</v>
      </c>
      <c r="D14" s="237">
        <v>16.529974917064362</v>
      </c>
      <c r="E14" s="239">
        <v>1.2409512758303567</v>
      </c>
      <c r="F14" s="237">
        <v>18.7843468835745</v>
      </c>
      <c r="G14" s="239">
        <v>3.6784691115178334</v>
      </c>
      <c r="H14" s="237">
        <v>17.47869967785584</v>
      </c>
      <c r="I14" s="239">
        <v>2.6913440237001995</v>
      </c>
      <c r="J14" s="237">
        <v>15.809684584621429</v>
      </c>
      <c r="K14" s="239">
        <v>2.6382106860215808</v>
      </c>
      <c r="L14" s="237">
        <v>13.56305035001353</v>
      </c>
      <c r="M14" s="238">
        <v>2.3815523062383948</v>
      </c>
      <c r="N14" s="237">
        <v>41.381211360971889</v>
      </c>
      <c r="O14" s="113">
        <v>2.2341874672104995</v>
      </c>
    </row>
    <row r="15" spans="1:15">
      <c r="A15" s="33" t="s">
        <v>276</v>
      </c>
      <c r="B15" s="237">
        <v>26.543312455999409</v>
      </c>
      <c r="C15" s="239">
        <v>0.82655682324533986</v>
      </c>
      <c r="D15" s="237">
        <v>15.55432161654479</v>
      </c>
      <c r="E15" s="239">
        <v>0.95980018519998067</v>
      </c>
      <c r="F15" s="237">
        <v>17.059749608139221</v>
      </c>
      <c r="G15" s="239">
        <v>1.726829979662609</v>
      </c>
      <c r="H15" s="237">
        <v>14.852382350677271</v>
      </c>
      <c r="I15" s="239">
        <v>2.077252714137201</v>
      </c>
      <c r="J15" s="237">
        <v>15.69254613497076</v>
      </c>
      <c r="K15" s="239">
        <v>1.8810774256996039</v>
      </c>
      <c r="L15" s="237">
        <v>13.93504643296707</v>
      </c>
      <c r="M15" s="238">
        <v>2.2822796290044058</v>
      </c>
      <c r="N15" s="237">
        <v>45.394453710486083</v>
      </c>
      <c r="O15" s="113">
        <v>1.7293601996105528</v>
      </c>
    </row>
    <row r="16" spans="1:15">
      <c r="A16" s="328" t="s">
        <v>265</v>
      </c>
      <c r="B16" s="338">
        <v>25.266632950623912</v>
      </c>
      <c r="C16" s="361">
        <v>1.086273677147007</v>
      </c>
      <c r="D16" s="338">
        <v>12.4679190055414</v>
      </c>
      <c r="E16" s="361">
        <v>1.1973356242309212</v>
      </c>
      <c r="F16" s="338">
        <v>17.240664135906169</v>
      </c>
      <c r="G16" s="361">
        <v>3.4282052453608638</v>
      </c>
      <c r="H16" s="338">
        <v>13.807168105995199</v>
      </c>
      <c r="I16" s="361">
        <v>2.5036473060043432</v>
      </c>
      <c r="J16" s="338">
        <v>11.786754230553671</v>
      </c>
      <c r="K16" s="361">
        <v>1.838208284000151</v>
      </c>
      <c r="L16" s="338">
        <v>9.9410880735898672</v>
      </c>
      <c r="M16" s="368">
        <v>1.6037186344664631</v>
      </c>
      <c r="N16" s="338">
        <v>44.267224438221362</v>
      </c>
      <c r="O16" s="331">
        <v>2.0261729141080171</v>
      </c>
    </row>
    <row r="17" spans="1:15">
      <c r="A17" s="33" t="s">
        <v>278</v>
      </c>
      <c r="B17" s="237">
        <v>33.745706106066777</v>
      </c>
      <c r="C17" s="239">
        <v>1.0382274675356313</v>
      </c>
      <c r="D17" s="237">
        <v>23.41429777737034</v>
      </c>
      <c r="E17" s="239">
        <v>1.1775920084384004</v>
      </c>
      <c r="F17" s="237">
        <v>19.36906387072467</v>
      </c>
      <c r="G17" s="239">
        <v>2.0565898702560128</v>
      </c>
      <c r="H17" s="237">
        <v>26.570515708961459</v>
      </c>
      <c r="I17" s="239">
        <v>2.3980405668537692</v>
      </c>
      <c r="J17" s="237">
        <v>22.67972461468602</v>
      </c>
      <c r="K17" s="239">
        <v>2.5774769609675858</v>
      </c>
      <c r="L17" s="237">
        <v>25.107932641887079</v>
      </c>
      <c r="M17" s="238">
        <v>2.7173146993615678</v>
      </c>
      <c r="N17" s="237">
        <v>49.055698879197351</v>
      </c>
      <c r="O17" s="113">
        <v>1.757064063794106</v>
      </c>
    </row>
    <row r="18" spans="1:15">
      <c r="A18" s="33" t="s">
        <v>263</v>
      </c>
      <c r="B18" s="237">
        <v>23.84659490100119</v>
      </c>
      <c r="C18" s="239">
        <v>0.92838662041635311</v>
      </c>
      <c r="D18" s="237">
        <v>15.77731580355403</v>
      </c>
      <c r="E18" s="239">
        <v>0.8890713224097504</v>
      </c>
      <c r="F18" s="237">
        <v>16.780552581709831</v>
      </c>
      <c r="G18" s="239">
        <v>1.8564376135852945</v>
      </c>
      <c r="H18" s="237">
        <v>9.834878530630327</v>
      </c>
      <c r="I18" s="239">
        <v>1.3343568403405044</v>
      </c>
      <c r="J18" s="237">
        <v>12.90884687827945</v>
      </c>
      <c r="K18" s="239">
        <v>1.5954712948962715</v>
      </c>
      <c r="L18" s="237">
        <v>24.558415998537999</v>
      </c>
      <c r="M18" s="238">
        <v>1.8568800464324633</v>
      </c>
      <c r="N18" s="237">
        <v>59.082561551018507</v>
      </c>
      <c r="O18" s="113">
        <v>2.4562208208763772</v>
      </c>
    </row>
    <row r="19" spans="1:15">
      <c r="A19" s="33" t="s">
        <v>307</v>
      </c>
      <c r="B19" s="237">
        <v>22.822213776002702</v>
      </c>
      <c r="C19" s="239">
        <v>1.048244485546588</v>
      </c>
      <c r="D19" s="237">
        <v>15.682470136194601</v>
      </c>
      <c r="E19" s="239">
        <v>0.86867421333899575</v>
      </c>
      <c r="F19" s="237">
        <v>8.0131085278631744</v>
      </c>
      <c r="G19" s="239">
        <v>0.6678197157317517</v>
      </c>
      <c r="H19" s="237">
        <v>9.2448056377346006</v>
      </c>
      <c r="I19" s="239">
        <v>1.1868569678974721</v>
      </c>
      <c r="J19" s="237">
        <v>15.387510271019121</v>
      </c>
      <c r="K19" s="239">
        <v>1.4840363374688477</v>
      </c>
      <c r="L19" s="237">
        <v>47.117411615012337</v>
      </c>
      <c r="M19" s="238">
        <v>2.4261960867707444</v>
      </c>
      <c r="N19" s="237">
        <v>75.501555760891932</v>
      </c>
      <c r="O19" s="113">
        <v>1.7427728715200912</v>
      </c>
    </row>
    <row r="20" spans="1:15">
      <c r="A20" s="33" t="s">
        <v>269</v>
      </c>
      <c r="B20" s="237">
        <v>6.0145473787262</v>
      </c>
      <c r="C20" s="239">
        <v>0.61567977741124069</v>
      </c>
      <c r="D20" s="237">
        <v>1.5940246954227599</v>
      </c>
      <c r="E20" s="239">
        <v>0.23042576852419272</v>
      </c>
      <c r="F20" s="237">
        <v>0.94416840701191695</v>
      </c>
      <c r="G20" s="239">
        <v>0.28726565765325268</v>
      </c>
      <c r="H20" s="237">
        <v>0.73746961649079301</v>
      </c>
      <c r="I20" s="239">
        <v>0.21836894679428545</v>
      </c>
      <c r="J20" s="237">
        <v>1.108186823962477</v>
      </c>
      <c r="K20" s="239">
        <v>0.38107731902469855</v>
      </c>
      <c r="L20" s="237">
        <v>11.29072962473769</v>
      </c>
      <c r="M20" s="238">
        <v>1.9856068927202291</v>
      </c>
      <c r="N20" s="237">
        <v>76.160054475202259</v>
      </c>
      <c r="O20" s="113">
        <v>3.9565949543883883</v>
      </c>
    </row>
    <row r="21" spans="1:15" ht="13.8" thickBot="1">
      <c r="A21" s="34" t="s">
        <v>299</v>
      </c>
      <c r="B21" s="240">
        <v>29.388337630603679</v>
      </c>
      <c r="C21" s="241">
        <v>0.70310159695346219</v>
      </c>
      <c r="D21" s="240">
        <v>26.24796868424913</v>
      </c>
      <c r="E21" s="241">
        <v>0.74705539172371949</v>
      </c>
      <c r="F21" s="240">
        <v>28.4645041627269</v>
      </c>
      <c r="G21" s="241">
        <v>1.4566534014523389</v>
      </c>
      <c r="H21" s="240">
        <v>25.733557333151332</v>
      </c>
      <c r="I21" s="241">
        <v>1.3953967658534576</v>
      </c>
      <c r="J21" s="240">
        <v>26.009053373936009</v>
      </c>
      <c r="K21" s="241">
        <v>1.5491165517930752</v>
      </c>
      <c r="L21" s="240">
        <v>23.96190544425453</v>
      </c>
      <c r="M21" s="131">
        <v>2.0198974573594439</v>
      </c>
      <c r="N21" s="240">
        <v>45.912078858832722</v>
      </c>
      <c r="O21" s="117">
        <v>2.1059594432990028</v>
      </c>
    </row>
    <row r="22" spans="1:15">
      <c r="A22" s="58"/>
    </row>
    <row r="23" spans="1:15">
      <c r="A23" s="47" t="s">
        <v>463</v>
      </c>
    </row>
    <row r="24" spans="1:15">
      <c r="A24" s="5" t="s">
        <v>484</v>
      </c>
    </row>
    <row r="25" spans="1:15">
      <c r="A25" s="5" t="s">
        <v>371</v>
      </c>
    </row>
    <row r="35" spans="20:20">
      <c r="T35" s="69"/>
    </row>
    <row r="65" spans="1:1">
      <c r="A65" t="s">
        <v>463</v>
      </c>
    </row>
  </sheetData>
  <sortState ref="A11:T21">
    <sortCondition ref="A11"/>
  </sortState>
  <mergeCells count="8">
    <mergeCell ref="N8:O9"/>
    <mergeCell ref="B7:O7"/>
    <mergeCell ref="B8:C9"/>
    <mergeCell ref="H8:I9"/>
    <mergeCell ref="J8:K9"/>
    <mergeCell ref="F8:G9"/>
    <mergeCell ref="L8:M9"/>
    <mergeCell ref="D8:E9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8"/>
  <dimension ref="A1:AJ71"/>
  <sheetViews>
    <sheetView topLeftCell="A33" zoomScale="93" zoomScaleNormal="93" workbookViewId="0"/>
  </sheetViews>
  <sheetFormatPr defaultColWidth="8.77734375" defaultRowHeight="13.2"/>
  <cols>
    <col min="1" max="1" width="34" style="5" customWidth="1"/>
    <col min="2" max="16384" width="8.77734375" style="5"/>
  </cols>
  <sheetData>
    <row r="1" spans="1:36">
      <c r="A1" s="5" t="s">
        <v>247</v>
      </c>
      <c r="J1" s="248" t="s">
        <v>195</v>
      </c>
    </row>
    <row r="2" spans="1:36">
      <c r="J2" s="248" t="s">
        <v>260</v>
      </c>
    </row>
    <row r="3" spans="1:36">
      <c r="A3" s="351" t="s">
        <v>366</v>
      </c>
    </row>
    <row r="4" spans="1:36">
      <c r="A4" s="32" t="s">
        <v>560</v>
      </c>
      <c r="O4" s="255"/>
    </row>
    <row r="5" spans="1:36" ht="12.75" customHeight="1">
      <c r="A5" s="32"/>
    </row>
    <row r="6" spans="1:36" ht="13.8" thickBot="1"/>
    <row r="7" spans="1:36" s="37" customFormat="1">
      <c r="A7" s="10"/>
      <c r="B7" s="596" t="s">
        <v>561</v>
      </c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597"/>
      <c r="U7" s="597"/>
      <c r="V7" s="597"/>
      <c r="W7" s="597"/>
      <c r="X7" s="597"/>
      <c r="Y7" s="597"/>
      <c r="Z7" s="597"/>
      <c r="AA7" s="597"/>
      <c r="AB7" s="597"/>
      <c r="AC7" s="597"/>
      <c r="AD7" s="597"/>
      <c r="AE7" s="597"/>
      <c r="AF7" s="597"/>
      <c r="AG7" s="597"/>
      <c r="AH7" s="597"/>
      <c r="AI7" s="598"/>
      <c r="AJ7" s="36"/>
    </row>
    <row r="8" spans="1:36" s="37" customFormat="1" ht="28.2" customHeight="1">
      <c r="A8" s="11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39"/>
      <c r="L8" s="462" t="s">
        <v>52</v>
      </c>
      <c r="M8" s="463"/>
      <c r="N8" s="463"/>
      <c r="O8" s="463"/>
      <c r="P8" s="463"/>
      <c r="Q8" s="464"/>
      <c r="R8" s="515" t="s">
        <v>121</v>
      </c>
      <c r="S8" s="515"/>
      <c r="T8" s="515"/>
      <c r="U8" s="515"/>
      <c r="V8" s="515"/>
      <c r="W8" s="577"/>
      <c r="X8" s="505" t="s">
        <v>122</v>
      </c>
      <c r="Y8" s="515"/>
      <c r="Z8" s="515"/>
      <c r="AA8" s="515"/>
      <c r="AB8" s="515"/>
      <c r="AC8" s="577"/>
      <c r="AD8" s="515" t="s">
        <v>123</v>
      </c>
      <c r="AE8" s="515"/>
      <c r="AF8" s="515"/>
      <c r="AG8" s="515"/>
      <c r="AH8" s="515"/>
      <c r="AI8" s="516"/>
    </row>
    <row r="9" spans="1:36" s="37" customFormat="1" ht="64.5" customHeight="1">
      <c r="A9" s="11"/>
      <c r="B9" s="513"/>
      <c r="C9" s="446"/>
      <c r="D9" s="447" t="s">
        <v>56</v>
      </c>
      <c r="E9" s="435"/>
      <c r="F9" s="447" t="s">
        <v>74</v>
      </c>
      <c r="G9" s="541"/>
      <c r="H9" s="447" t="s">
        <v>58</v>
      </c>
      <c r="I9" s="435"/>
      <c r="J9" s="447" t="s">
        <v>59</v>
      </c>
      <c r="K9" s="541"/>
      <c r="L9" s="447" t="s">
        <v>465</v>
      </c>
      <c r="M9" s="435"/>
      <c r="N9" s="447" t="s">
        <v>466</v>
      </c>
      <c r="O9" s="436"/>
      <c r="P9" s="435" t="s">
        <v>60</v>
      </c>
      <c r="Q9" s="546"/>
      <c r="R9" s="447" t="s">
        <v>61</v>
      </c>
      <c r="S9" s="435" t="s">
        <v>5</v>
      </c>
      <c r="T9" s="447" t="s">
        <v>62</v>
      </c>
      <c r="U9" s="541"/>
      <c r="V9" s="435" t="s">
        <v>0</v>
      </c>
      <c r="W9" s="546" t="s">
        <v>6</v>
      </c>
      <c r="X9" s="447" t="s">
        <v>63</v>
      </c>
      <c r="Y9" s="435" t="s">
        <v>5</v>
      </c>
      <c r="Z9" s="447" t="s">
        <v>64</v>
      </c>
      <c r="AA9" s="541"/>
      <c r="AB9" s="435" t="s">
        <v>0</v>
      </c>
      <c r="AC9" s="546" t="s">
        <v>6</v>
      </c>
      <c r="AD9" s="447" t="s">
        <v>63</v>
      </c>
      <c r="AE9" s="435" t="s">
        <v>5</v>
      </c>
      <c r="AF9" s="447" t="s">
        <v>64</v>
      </c>
      <c r="AG9" s="541"/>
      <c r="AH9" s="435" t="s">
        <v>0</v>
      </c>
      <c r="AI9" s="439" t="s">
        <v>6</v>
      </c>
    </row>
    <row r="10" spans="1:36" s="39" customFormat="1">
      <c r="A10" s="18"/>
      <c r="B10" s="385" t="s">
        <v>1</v>
      </c>
      <c r="C10" s="386" t="s">
        <v>2</v>
      </c>
      <c r="D10" s="384" t="s">
        <v>1</v>
      </c>
      <c r="E10" s="385" t="s">
        <v>2</v>
      </c>
      <c r="F10" s="384" t="s">
        <v>1</v>
      </c>
      <c r="G10" s="386" t="s">
        <v>2</v>
      </c>
      <c r="H10" s="384" t="s">
        <v>1</v>
      </c>
      <c r="I10" s="385" t="s">
        <v>2</v>
      </c>
      <c r="J10" s="384" t="s">
        <v>7</v>
      </c>
      <c r="K10" s="386" t="s">
        <v>2</v>
      </c>
      <c r="L10" s="384" t="s">
        <v>1</v>
      </c>
      <c r="M10" s="385" t="s">
        <v>2</v>
      </c>
      <c r="N10" s="384" t="s">
        <v>1</v>
      </c>
      <c r="O10" s="386" t="s">
        <v>2</v>
      </c>
      <c r="P10" s="385" t="s">
        <v>7</v>
      </c>
      <c r="Q10" s="386" t="s">
        <v>2</v>
      </c>
      <c r="R10" s="384" t="s">
        <v>1</v>
      </c>
      <c r="S10" s="385" t="s">
        <v>2</v>
      </c>
      <c r="T10" s="384" t="s">
        <v>1</v>
      </c>
      <c r="U10" s="386" t="s">
        <v>2</v>
      </c>
      <c r="V10" s="385" t="s">
        <v>7</v>
      </c>
      <c r="W10" s="386" t="s">
        <v>2</v>
      </c>
      <c r="X10" s="384" t="s">
        <v>1</v>
      </c>
      <c r="Y10" s="385" t="s">
        <v>2</v>
      </c>
      <c r="Z10" s="384" t="s">
        <v>1</v>
      </c>
      <c r="AA10" s="386" t="s">
        <v>2</v>
      </c>
      <c r="AB10" s="385" t="s">
        <v>4</v>
      </c>
      <c r="AC10" s="386" t="s">
        <v>2</v>
      </c>
      <c r="AD10" s="384" t="s">
        <v>1</v>
      </c>
      <c r="AE10" s="385" t="s">
        <v>2</v>
      </c>
      <c r="AF10" s="384" t="s">
        <v>1</v>
      </c>
      <c r="AG10" s="386" t="s">
        <v>2</v>
      </c>
      <c r="AH10" s="385" t="s">
        <v>7</v>
      </c>
      <c r="AI10" s="387" t="s">
        <v>2</v>
      </c>
    </row>
    <row r="11" spans="1:36">
      <c r="A11" s="13" t="s">
        <v>281</v>
      </c>
      <c r="B11" s="109">
        <v>7.1621385817992778</v>
      </c>
      <c r="C11" s="111">
        <v>1.0438024379913324</v>
      </c>
      <c r="D11" s="109">
        <v>5.6030914021620113</v>
      </c>
      <c r="E11" s="111">
        <v>2.9450548305466047</v>
      </c>
      <c r="F11" s="109">
        <v>6.4260209144236313</v>
      </c>
      <c r="G11" s="111">
        <v>2.0042481859833838</v>
      </c>
      <c r="H11" s="109">
        <v>7.8437588483011051</v>
      </c>
      <c r="I11" s="111">
        <v>1.3186259954308543</v>
      </c>
      <c r="J11" s="109">
        <v>2.2406674461390939</v>
      </c>
      <c r="K11" s="111">
        <v>3.1193166448460081</v>
      </c>
      <c r="L11" s="109">
        <v>6.9987273789825704</v>
      </c>
      <c r="M11" s="111">
        <v>1.0645564382307775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7.0983783297263487</v>
      </c>
      <c r="S11" s="111">
        <v>1.0226323773736297</v>
      </c>
      <c r="T11" s="109">
        <v>7.6848084680487707</v>
      </c>
      <c r="U11" s="111">
        <v>3.5957850813868872</v>
      </c>
      <c r="V11" s="109">
        <v>0.58643013832242197</v>
      </c>
      <c r="W11" s="111">
        <v>3.573780419944915</v>
      </c>
      <c r="X11" s="109">
        <v>6.6734991939282704</v>
      </c>
      <c r="Y11" s="111">
        <v>1.3349659304837336</v>
      </c>
      <c r="Z11" s="109">
        <v>7.7701785797172036</v>
      </c>
      <c r="AA11" s="111">
        <v>1.598609854073143</v>
      </c>
      <c r="AB11" s="109">
        <v>1.0966793857889332</v>
      </c>
      <c r="AC11" s="111">
        <v>2.0485238502691554</v>
      </c>
      <c r="AD11" s="109">
        <v>7.4432844390661863</v>
      </c>
      <c r="AE11" s="111">
        <v>1.4503394608659457</v>
      </c>
      <c r="AF11" s="109">
        <v>6.831180525475439</v>
      </c>
      <c r="AG11" s="111">
        <v>1.5006169094032207</v>
      </c>
      <c r="AH11" s="109">
        <v>-0.61210391359074734</v>
      </c>
      <c r="AI11" s="113">
        <v>2.0974717119084376</v>
      </c>
    </row>
    <row r="12" spans="1:36">
      <c r="A12" s="13" t="s">
        <v>284</v>
      </c>
      <c r="B12" s="109">
        <v>22.354097240788452</v>
      </c>
      <c r="C12" s="111">
        <v>1.1020569660014916</v>
      </c>
      <c r="D12" s="109">
        <v>23.90080384048532</v>
      </c>
      <c r="E12" s="111">
        <v>3.6234764198436471</v>
      </c>
      <c r="F12" s="109">
        <v>20.56302929159401</v>
      </c>
      <c r="G12" s="111">
        <v>1.3224871940953074</v>
      </c>
      <c r="H12" s="109">
        <v>24.297582187687041</v>
      </c>
      <c r="I12" s="111">
        <v>1.9956835647846605</v>
      </c>
      <c r="J12" s="109">
        <v>0.396778347201721</v>
      </c>
      <c r="K12" s="111">
        <v>4.3111187879877191</v>
      </c>
      <c r="L12" s="109">
        <v>23.937392109419161</v>
      </c>
      <c r="M12" s="111">
        <v>2.23323454225106</v>
      </c>
      <c r="N12" s="109">
        <v>21.504267577799421</v>
      </c>
      <c r="O12" s="111">
        <v>1.2852700284642498</v>
      </c>
      <c r="P12" s="109">
        <v>-2.4331245316197396</v>
      </c>
      <c r="Q12" s="111">
        <v>2.6486047597005986</v>
      </c>
      <c r="R12" s="109">
        <v>20.982771558571709</v>
      </c>
      <c r="S12" s="111">
        <v>1.1811066915745176</v>
      </c>
      <c r="T12" s="109">
        <v>26.184832885017268</v>
      </c>
      <c r="U12" s="111">
        <v>2.6812589975641647</v>
      </c>
      <c r="V12" s="109">
        <v>5.2020613264455591</v>
      </c>
      <c r="W12" s="111">
        <v>2.9001973156525205</v>
      </c>
      <c r="X12" s="109">
        <v>21.126659268227819</v>
      </c>
      <c r="Y12" s="111">
        <v>1.1996217196069272</v>
      </c>
      <c r="Z12" s="109">
        <v>25.118315197774439</v>
      </c>
      <c r="AA12" s="111">
        <v>2.638548396775541</v>
      </c>
      <c r="AB12" s="109">
        <v>3.9916559295466207</v>
      </c>
      <c r="AC12" s="111">
        <v>2.869537277035533</v>
      </c>
      <c r="AD12" s="109">
        <v>20.280731063964321</v>
      </c>
      <c r="AE12" s="111">
        <v>1.3716778947922101</v>
      </c>
      <c r="AF12" s="109">
        <v>24.127443687438241</v>
      </c>
      <c r="AG12" s="111">
        <v>1.7879416766868386</v>
      </c>
      <c r="AH12" s="109">
        <v>3.8467126234739197</v>
      </c>
      <c r="AI12" s="113">
        <v>2.2721919992231725</v>
      </c>
    </row>
    <row r="13" spans="1:36">
      <c r="A13" s="13" t="s">
        <v>517</v>
      </c>
      <c r="B13" s="109">
        <v>12.65035247658582</v>
      </c>
      <c r="C13" s="111">
        <v>0.72944910212846537</v>
      </c>
      <c r="D13" s="109">
        <v>9.2283320927562951</v>
      </c>
      <c r="E13" s="111">
        <v>3.6493615312142818</v>
      </c>
      <c r="F13" s="109">
        <v>10.28700156550782</v>
      </c>
      <c r="G13" s="111">
        <v>1.2942982512906975</v>
      </c>
      <c r="H13" s="109">
        <v>13.147100417611931</v>
      </c>
      <c r="I13" s="111">
        <v>0.99243070079484796</v>
      </c>
      <c r="J13" s="109">
        <v>3.9187683248556358</v>
      </c>
      <c r="K13" s="111">
        <v>3.9417708517895522</v>
      </c>
      <c r="L13" s="109">
        <v>13.290441277605311</v>
      </c>
      <c r="M13" s="111">
        <v>1.0364196708017226</v>
      </c>
      <c r="N13" s="109">
        <v>10.989192483413619</v>
      </c>
      <c r="O13" s="111">
        <v>1.1214685946548617</v>
      </c>
      <c r="P13" s="109">
        <v>-2.3012487941916913</v>
      </c>
      <c r="Q13" s="111">
        <v>1.5528215763817423</v>
      </c>
      <c r="R13" s="109">
        <v>11.91194985259412</v>
      </c>
      <c r="S13" s="111">
        <v>0.86625990979862622</v>
      </c>
      <c r="T13" s="109">
        <v>13.498979473578171</v>
      </c>
      <c r="U13" s="111">
        <v>1.4235061230782939</v>
      </c>
      <c r="V13" s="109">
        <v>1.5870296209840511</v>
      </c>
      <c r="W13" s="111">
        <v>1.6272807228412158</v>
      </c>
      <c r="X13" s="109">
        <v>11.30600626472796</v>
      </c>
      <c r="Y13" s="111">
        <v>0.99693213992755525</v>
      </c>
      <c r="Z13" s="109">
        <v>13.56911961653879</v>
      </c>
      <c r="AA13" s="111">
        <v>1.3190272497475128</v>
      </c>
      <c r="AB13" s="109">
        <v>2.26311335181083</v>
      </c>
      <c r="AC13" s="111">
        <v>1.7418566738100356</v>
      </c>
      <c r="AD13" s="109">
        <v>12.113253905414821</v>
      </c>
      <c r="AE13" s="111">
        <v>0.92370612988499423</v>
      </c>
      <c r="AF13" s="109">
        <v>12.708769761155271</v>
      </c>
      <c r="AG13" s="111">
        <v>1.274445641613301</v>
      </c>
      <c r="AH13" s="109">
        <v>0.59551585574044985</v>
      </c>
      <c r="AI13" s="113">
        <v>1.5587836998068072</v>
      </c>
    </row>
    <row r="14" spans="1:36">
      <c r="A14" s="33" t="s">
        <v>296</v>
      </c>
      <c r="B14" s="109">
        <v>3.677500351794242</v>
      </c>
      <c r="C14" s="111">
        <v>0.38090138945972557</v>
      </c>
      <c r="D14" s="109">
        <v>3.9661282910080828</v>
      </c>
      <c r="E14" s="111">
        <v>1.3092776525507468</v>
      </c>
      <c r="F14" s="109">
        <v>2.6438964864005552</v>
      </c>
      <c r="G14" s="111">
        <v>0.60398732323404603</v>
      </c>
      <c r="H14" s="109">
        <v>5.2132733755684759</v>
      </c>
      <c r="I14" s="111">
        <v>0.63826095158325791</v>
      </c>
      <c r="J14" s="109">
        <v>1.2471450845603931</v>
      </c>
      <c r="K14" s="111">
        <v>1.527705805686566</v>
      </c>
      <c r="L14" s="109">
        <v>3.641112643734334</v>
      </c>
      <c r="M14" s="111">
        <v>0.40159857728923615</v>
      </c>
      <c r="N14" s="109">
        <v>3.885207368171554</v>
      </c>
      <c r="O14" s="111">
        <v>1.1464051002684694</v>
      </c>
      <c r="P14" s="109">
        <v>0.24409472443722002</v>
      </c>
      <c r="Q14" s="111">
        <v>1.2147839398362035</v>
      </c>
      <c r="R14" s="109">
        <v>3.358420052469127</v>
      </c>
      <c r="S14" s="111">
        <v>0.44304225963783678</v>
      </c>
      <c r="T14" s="109">
        <v>5.3298726981998348</v>
      </c>
      <c r="U14" s="111">
        <v>0.87450900250714492</v>
      </c>
      <c r="V14" s="109">
        <v>1.9714526457307078</v>
      </c>
      <c r="W14" s="111">
        <v>0.97677794335715518</v>
      </c>
      <c r="X14" s="109">
        <v>3.4538206723905689</v>
      </c>
      <c r="Y14" s="111">
        <v>0.66890267255927827</v>
      </c>
      <c r="Z14" s="109">
        <v>4.0921887116109144</v>
      </c>
      <c r="AA14" s="111">
        <v>0.54295006415737856</v>
      </c>
      <c r="AB14" s="109">
        <v>0.63836803922034546</v>
      </c>
      <c r="AC14" s="111">
        <v>0.93290040015335574</v>
      </c>
      <c r="AD14" s="109">
        <v>3.2815993033371469</v>
      </c>
      <c r="AE14" s="111">
        <v>0.43201767096992416</v>
      </c>
      <c r="AF14" s="109">
        <v>7.8577874675224102</v>
      </c>
      <c r="AG14" s="111">
        <v>1.4720264525128086</v>
      </c>
      <c r="AH14" s="109">
        <v>4.5761881641852629</v>
      </c>
      <c r="AI14" s="113">
        <v>1.5768443336080142</v>
      </c>
    </row>
    <row r="15" spans="1:36">
      <c r="A15" s="33" t="s">
        <v>308</v>
      </c>
      <c r="B15" s="109">
        <v>8.2187631832384724</v>
      </c>
      <c r="C15" s="111">
        <v>0.56413770678781172</v>
      </c>
      <c r="D15" s="109">
        <v>9.8197769430406314</v>
      </c>
      <c r="E15" s="111">
        <v>2.3856896818064093</v>
      </c>
      <c r="F15" s="109">
        <v>7.0178190072293276</v>
      </c>
      <c r="G15" s="111">
        <v>0.6577609686705137</v>
      </c>
      <c r="H15" s="109">
        <v>11.828097898624289</v>
      </c>
      <c r="I15" s="111">
        <v>1.1990363919671103</v>
      </c>
      <c r="J15" s="109">
        <v>2.0083209555836579</v>
      </c>
      <c r="K15" s="111">
        <v>2.7037724948594923</v>
      </c>
      <c r="L15" s="109">
        <v>9.6513708209019118</v>
      </c>
      <c r="M15" s="111">
        <v>0.96028843188852464</v>
      </c>
      <c r="N15" s="109">
        <v>7.1196271844111312</v>
      </c>
      <c r="O15" s="111">
        <v>0.67689626119833612</v>
      </c>
      <c r="P15" s="109">
        <v>-2.5317436364907806</v>
      </c>
      <c r="Q15" s="111">
        <v>1.184211041429325</v>
      </c>
      <c r="R15" s="109">
        <v>7.5723476334201161</v>
      </c>
      <c r="S15" s="111">
        <v>0.61305804230272498</v>
      </c>
      <c r="T15" s="109">
        <v>11.176502079512449</v>
      </c>
      <c r="U15" s="111">
        <v>1.5102806448271877</v>
      </c>
      <c r="V15" s="109">
        <v>3.6041544460923332</v>
      </c>
      <c r="W15" s="111">
        <v>1.6385512627725134</v>
      </c>
      <c r="X15" s="109">
        <v>7.5744193898373879</v>
      </c>
      <c r="Y15" s="111">
        <v>0.70395153985586245</v>
      </c>
      <c r="Z15" s="109">
        <v>9.326009373770404</v>
      </c>
      <c r="AA15" s="111">
        <v>0.92972693485641378</v>
      </c>
      <c r="AB15" s="109">
        <v>1.751589983933016</v>
      </c>
      <c r="AC15" s="111">
        <v>1.1284961456702629</v>
      </c>
      <c r="AD15" s="109">
        <v>8.1849000413854931</v>
      </c>
      <c r="AE15" s="111">
        <v>0.73109509253504867</v>
      </c>
      <c r="AF15" s="109">
        <v>8.3493179676958036</v>
      </c>
      <c r="AG15" s="111">
        <v>0.80967478690929318</v>
      </c>
      <c r="AH15" s="109">
        <v>0.16441792631031049</v>
      </c>
      <c r="AI15" s="113">
        <v>1.0228319511413151</v>
      </c>
    </row>
    <row r="16" spans="1:36">
      <c r="A16" s="40" t="s">
        <v>317</v>
      </c>
      <c r="B16" s="109">
        <v>6.8540542445222092</v>
      </c>
      <c r="C16" s="111">
        <v>0.78194286316590034</v>
      </c>
      <c r="D16" s="109" t="s">
        <v>14</v>
      </c>
      <c r="E16" s="111" t="s">
        <v>14</v>
      </c>
      <c r="F16" s="109">
        <v>6.285822112635814</v>
      </c>
      <c r="G16" s="111">
        <v>0.84358982354770151</v>
      </c>
      <c r="H16" s="109">
        <v>10.64888382871179</v>
      </c>
      <c r="I16" s="111">
        <v>2.0052627625623369</v>
      </c>
      <c r="J16" s="109" t="s">
        <v>14</v>
      </c>
      <c r="K16" s="111" t="s">
        <v>14</v>
      </c>
      <c r="L16" s="109">
        <v>7.7670483621824857</v>
      </c>
      <c r="M16" s="111">
        <v>1.6553444112993085</v>
      </c>
      <c r="N16" s="109">
        <v>6.3057394719225792</v>
      </c>
      <c r="O16" s="111">
        <v>0.87377502137720042</v>
      </c>
      <c r="P16" s="109">
        <v>-1.4613088902599065</v>
      </c>
      <c r="Q16" s="111">
        <v>1.8840170776729204</v>
      </c>
      <c r="R16" s="109">
        <v>6.4731499446195384</v>
      </c>
      <c r="S16" s="111">
        <v>0.83767796551509843</v>
      </c>
      <c r="T16" s="109">
        <v>10.721515246739999</v>
      </c>
      <c r="U16" s="111">
        <v>1.8663163067598001</v>
      </c>
      <c r="V16" s="109">
        <v>4.2483653021204608</v>
      </c>
      <c r="W16" s="111">
        <v>1.9919152030996976</v>
      </c>
      <c r="X16" s="109">
        <v>7.1326669853945326</v>
      </c>
      <c r="Y16" s="111">
        <v>0.94114813778401185</v>
      </c>
      <c r="Z16" s="109">
        <v>6.8443707553689404</v>
      </c>
      <c r="AA16" s="111">
        <v>1.1313730382855873</v>
      </c>
      <c r="AB16" s="109">
        <v>-0.28829623002559224</v>
      </c>
      <c r="AC16" s="111">
        <v>1.3245590971576795</v>
      </c>
      <c r="AD16" s="109">
        <v>6.4184565626991184</v>
      </c>
      <c r="AE16" s="111">
        <v>0.86048812830226973</v>
      </c>
      <c r="AF16" s="109">
        <v>7.5931664737649287</v>
      </c>
      <c r="AG16" s="111">
        <v>1.1444627981034377</v>
      </c>
      <c r="AH16" s="109">
        <v>1.1747099110658104</v>
      </c>
      <c r="AI16" s="113">
        <v>1.3068876737391895</v>
      </c>
    </row>
    <row r="17" spans="1:35">
      <c r="A17" s="40" t="s">
        <v>318</v>
      </c>
      <c r="B17" s="109">
        <v>9.7841743634121467</v>
      </c>
      <c r="C17" s="111">
        <v>0.76581470126801821</v>
      </c>
      <c r="D17" s="109" t="s">
        <v>14</v>
      </c>
      <c r="E17" s="111" t="s">
        <v>14</v>
      </c>
      <c r="F17" s="109">
        <v>8.2307385373835427</v>
      </c>
      <c r="G17" s="111">
        <v>1.0166928923295515</v>
      </c>
      <c r="H17" s="109">
        <v>12.35457510374925</v>
      </c>
      <c r="I17" s="111">
        <v>1.3505447880913486</v>
      </c>
      <c r="J17" s="109" t="s">
        <v>14</v>
      </c>
      <c r="K17" s="111" t="s">
        <v>14</v>
      </c>
      <c r="L17" s="109">
        <v>10.65950709258686</v>
      </c>
      <c r="M17" s="111">
        <v>1.1692269284779699</v>
      </c>
      <c r="N17" s="109">
        <v>8.6792986883261136</v>
      </c>
      <c r="O17" s="111">
        <v>1.0519377054304568</v>
      </c>
      <c r="P17" s="109">
        <v>-1.9802084042607468</v>
      </c>
      <c r="Q17" s="111">
        <v>1.6275015215830384</v>
      </c>
      <c r="R17" s="109">
        <v>8.9603966034013691</v>
      </c>
      <c r="S17" s="111">
        <v>0.84623161999115826</v>
      </c>
      <c r="T17" s="109">
        <v>11.42762072155729</v>
      </c>
      <c r="U17" s="111">
        <v>2.0232202366207503</v>
      </c>
      <c r="V17" s="109">
        <v>2.4672241181559205</v>
      </c>
      <c r="W17" s="111">
        <v>2.2268980489113086</v>
      </c>
      <c r="X17" s="109">
        <v>8.0688148064175174</v>
      </c>
      <c r="Y17" s="111">
        <v>1.0061927629861933</v>
      </c>
      <c r="Z17" s="109">
        <v>11.873535091837759</v>
      </c>
      <c r="AA17" s="111">
        <v>1.3206311399353792</v>
      </c>
      <c r="AB17" s="109">
        <v>3.8047202854202418</v>
      </c>
      <c r="AC17" s="111">
        <v>1.6889401254879515</v>
      </c>
      <c r="AD17" s="109">
        <v>9.5620274527612601</v>
      </c>
      <c r="AE17" s="111">
        <v>1.0693823196240502</v>
      </c>
      <c r="AF17" s="109">
        <v>9.6388326346623181</v>
      </c>
      <c r="AG17" s="111">
        <v>1.2599098239996349</v>
      </c>
      <c r="AH17" s="109">
        <v>7.6805181901058006E-2</v>
      </c>
      <c r="AI17" s="113">
        <v>1.7371909762514477</v>
      </c>
    </row>
    <row r="18" spans="1:35">
      <c r="A18" s="33" t="s">
        <v>273</v>
      </c>
      <c r="B18" s="109">
        <v>22.024256028052822</v>
      </c>
      <c r="C18" s="111">
        <v>1.7258821816694083</v>
      </c>
      <c r="D18" s="109">
        <v>23.299579258496959</v>
      </c>
      <c r="E18" s="111">
        <v>3.4913488131788335</v>
      </c>
      <c r="F18" s="109">
        <v>21.461591658920021</v>
      </c>
      <c r="G18" s="111">
        <v>3.0085860393992574</v>
      </c>
      <c r="H18" s="109">
        <v>21.421186133707529</v>
      </c>
      <c r="I18" s="111">
        <v>2.1214404048142179</v>
      </c>
      <c r="J18" s="109">
        <v>-1.8783931247894294</v>
      </c>
      <c r="K18" s="111">
        <v>4.0903291427906652</v>
      </c>
      <c r="L18" s="109">
        <v>22.0402440990737</v>
      </c>
      <c r="M18" s="111">
        <v>1.7776856739149784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19.946973833860351</v>
      </c>
      <c r="S18" s="111">
        <v>1.9223985109122632</v>
      </c>
      <c r="T18" s="109">
        <v>28.924417761946259</v>
      </c>
      <c r="U18" s="111">
        <v>3.966499852792472</v>
      </c>
      <c r="V18" s="109">
        <v>8.9774439280859077</v>
      </c>
      <c r="W18" s="111">
        <v>4.4364032744632773</v>
      </c>
      <c r="X18" s="109">
        <v>21.79119366318643</v>
      </c>
      <c r="Y18" s="111">
        <v>1.7521100043860731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21.902529776920659</v>
      </c>
      <c r="AE18" s="111">
        <v>1.7880518103648462</v>
      </c>
      <c r="AF18" s="109">
        <v>24.851665709016419</v>
      </c>
      <c r="AG18" s="111">
        <v>7.0773984701479513</v>
      </c>
      <c r="AH18" s="109">
        <v>2.9491359320957606</v>
      </c>
      <c r="AI18" s="113">
        <v>7.2871775366465084</v>
      </c>
    </row>
    <row r="19" spans="1:35">
      <c r="A19" s="33" t="s">
        <v>311</v>
      </c>
      <c r="B19" s="109">
        <v>13.360816943401449</v>
      </c>
      <c r="C19" s="111">
        <v>0.92084588925732869</v>
      </c>
      <c r="D19" s="109">
        <v>9.9542517442428284</v>
      </c>
      <c r="E19" s="111">
        <v>2.6332302863317798</v>
      </c>
      <c r="F19" s="109">
        <v>12.920993125680299</v>
      </c>
      <c r="G19" s="111">
        <v>1.6244193567741634</v>
      </c>
      <c r="H19" s="109">
        <v>14.76836796396444</v>
      </c>
      <c r="I19" s="111">
        <v>1.7049743039632042</v>
      </c>
      <c r="J19" s="109">
        <v>4.8141162197216119</v>
      </c>
      <c r="K19" s="111">
        <v>3.0662722913849016</v>
      </c>
      <c r="L19" s="109">
        <v>14.19237866662588</v>
      </c>
      <c r="M19" s="111">
        <v>1.0998673705681652</v>
      </c>
      <c r="N19" s="109">
        <v>10.426925928361429</v>
      </c>
      <c r="O19" s="111">
        <v>1.4839266102366626</v>
      </c>
      <c r="P19" s="109">
        <v>-3.7654527382644503</v>
      </c>
      <c r="Q19" s="111">
        <v>1.8453588715329869</v>
      </c>
      <c r="R19" s="109">
        <v>12.35735533543807</v>
      </c>
      <c r="S19" s="111">
        <v>1.2683602707247568</v>
      </c>
      <c r="T19" s="109">
        <v>15.12120448031801</v>
      </c>
      <c r="U19" s="111">
        <v>1.534124197914202</v>
      </c>
      <c r="V19" s="109">
        <v>2.7638491448799396</v>
      </c>
      <c r="W19" s="111">
        <v>2.1022046641543612</v>
      </c>
      <c r="X19" s="109">
        <v>13.36757665053079</v>
      </c>
      <c r="Y19" s="111">
        <v>0.94858926771951413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12.90421069027988</v>
      </c>
      <c r="AE19" s="111">
        <v>0.9859375233246539</v>
      </c>
      <c r="AF19" s="109">
        <v>19.498060477634471</v>
      </c>
      <c r="AG19" s="111">
        <v>3.8050432583844924</v>
      </c>
      <c r="AH19" s="109">
        <v>6.5938497873545909</v>
      </c>
      <c r="AI19" s="113">
        <v>4.0416555647068249</v>
      </c>
    </row>
    <row r="20" spans="1:35">
      <c r="A20" s="13" t="s">
        <v>295</v>
      </c>
      <c r="B20" s="109">
        <v>7.5070780151671404</v>
      </c>
      <c r="C20" s="111">
        <v>1.1315719614540265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7.9162845530761166</v>
      </c>
      <c r="I20" s="111">
        <v>1.2029141960871279</v>
      </c>
      <c r="J20" s="109" t="s">
        <v>13</v>
      </c>
      <c r="K20" s="111" t="s">
        <v>13</v>
      </c>
      <c r="L20" s="109">
        <v>9.5660982715375464</v>
      </c>
      <c r="M20" s="111">
        <v>2.7932415808912481</v>
      </c>
      <c r="N20" s="109">
        <v>7.1912228949456951</v>
      </c>
      <c r="O20" s="111">
        <v>1.1888167557642069</v>
      </c>
      <c r="P20" s="109">
        <v>-2.3748753765918513</v>
      </c>
      <c r="Q20" s="111">
        <v>3.0412550904310156</v>
      </c>
      <c r="R20" s="109">
        <v>7.0942852943839121</v>
      </c>
      <c r="S20" s="111">
        <v>1.0627357893702356</v>
      </c>
      <c r="T20" s="109">
        <v>9.2461956346971448</v>
      </c>
      <c r="U20" s="111">
        <v>3.2153556654380648</v>
      </c>
      <c r="V20" s="109">
        <v>2.1519103403132327</v>
      </c>
      <c r="W20" s="111">
        <v>3.4148923670426998</v>
      </c>
      <c r="X20" s="109">
        <v>7.2445630144819679</v>
      </c>
      <c r="Y20" s="111">
        <v>1.1811292137436504</v>
      </c>
      <c r="Z20" s="109">
        <v>7.4310678839760804</v>
      </c>
      <c r="AA20" s="111">
        <v>1.9336336367489482</v>
      </c>
      <c r="AB20" s="109">
        <v>0.18650486949411249</v>
      </c>
      <c r="AC20" s="111">
        <v>2.2424444191139381</v>
      </c>
      <c r="AD20" s="109">
        <v>7.5914586900086256</v>
      </c>
      <c r="AE20" s="111">
        <v>1.0432602812592517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275</v>
      </c>
      <c r="B21" s="109">
        <v>12.066183097670081</v>
      </c>
      <c r="C21" s="111">
        <v>0.7854143529314036</v>
      </c>
      <c r="D21" s="109">
        <v>11.092219967579659</v>
      </c>
      <c r="E21" s="111">
        <v>1.791826941922035</v>
      </c>
      <c r="F21" s="109">
        <v>9.8629942957458852</v>
      </c>
      <c r="G21" s="111">
        <v>0.88188699078065524</v>
      </c>
      <c r="H21" s="109">
        <v>17.941055454801571</v>
      </c>
      <c r="I21" s="111">
        <v>2.4726108124886088</v>
      </c>
      <c r="J21" s="109">
        <v>6.8488354872219119</v>
      </c>
      <c r="K21" s="111">
        <v>3.0374284875909816</v>
      </c>
      <c r="L21" s="109">
        <v>11.847337414253261</v>
      </c>
      <c r="M21" s="111">
        <v>0.79807909635725915</v>
      </c>
      <c r="N21" s="109">
        <v>16.01801236839632</v>
      </c>
      <c r="O21" s="111">
        <v>4.1326559122925639</v>
      </c>
      <c r="P21" s="109">
        <v>4.1706749541430597</v>
      </c>
      <c r="Q21" s="111">
        <v>4.1186286472518203</v>
      </c>
      <c r="R21" s="109">
        <v>12.258443959443831</v>
      </c>
      <c r="S21" s="111">
        <v>0.81371318730128728</v>
      </c>
      <c r="T21" s="109" t="s">
        <v>14</v>
      </c>
      <c r="U21" s="111" t="s">
        <v>14</v>
      </c>
      <c r="V21" s="109" t="s">
        <v>14</v>
      </c>
      <c r="W21" s="111" t="s">
        <v>14</v>
      </c>
      <c r="X21" s="109">
        <v>12.119984140395809</v>
      </c>
      <c r="Y21" s="111">
        <v>0.80656849707147016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12.145168588540241</v>
      </c>
      <c r="AE21" s="111">
        <v>1.0053252174708447</v>
      </c>
      <c r="AF21" s="109">
        <v>12.24520615538831</v>
      </c>
      <c r="AG21" s="111">
        <v>1.4329965132702422</v>
      </c>
      <c r="AH21" s="109">
        <v>0.1000375668480693</v>
      </c>
      <c r="AI21" s="113">
        <v>1.8015321828890656</v>
      </c>
    </row>
    <row r="22" spans="1:35">
      <c r="A22" s="13" t="s">
        <v>310</v>
      </c>
      <c r="B22" s="109">
        <v>15.33551176476411</v>
      </c>
      <c r="C22" s="111">
        <v>1.1985361026133747</v>
      </c>
      <c r="D22" s="109">
        <v>20.20590746515974</v>
      </c>
      <c r="E22" s="111">
        <v>3.4000002924304411</v>
      </c>
      <c r="F22" s="109">
        <v>11.8607551249015</v>
      </c>
      <c r="G22" s="111">
        <v>1.5115542646386955</v>
      </c>
      <c r="H22" s="109">
        <v>15.46739545062948</v>
      </c>
      <c r="I22" s="111">
        <v>1.83739671356637</v>
      </c>
      <c r="J22" s="109">
        <v>-4.7385120145302597</v>
      </c>
      <c r="K22" s="111">
        <v>3.8698741993765462</v>
      </c>
      <c r="L22" s="109">
        <v>10.906309785300699</v>
      </c>
      <c r="M22" s="111">
        <v>1.5701541789807585</v>
      </c>
      <c r="N22" s="109">
        <v>17.16765977787794</v>
      </c>
      <c r="O22" s="111">
        <v>1.5344805704624904</v>
      </c>
      <c r="P22" s="109">
        <v>6.2613499925772409</v>
      </c>
      <c r="Q22" s="111">
        <v>2.2172452295875638</v>
      </c>
      <c r="R22" s="109">
        <v>14.781833310655839</v>
      </c>
      <c r="S22" s="111">
        <v>1.5925809117007632</v>
      </c>
      <c r="T22" s="109">
        <v>14.897874885848941</v>
      </c>
      <c r="U22" s="111">
        <v>1.7824186127739334</v>
      </c>
      <c r="V22" s="109">
        <v>0.11604157519310121</v>
      </c>
      <c r="W22" s="111">
        <v>2.4007263150034746</v>
      </c>
      <c r="X22" s="109">
        <v>14.748383864553199</v>
      </c>
      <c r="Y22" s="111">
        <v>1.2165065566285345</v>
      </c>
      <c r="Z22" s="109">
        <v>16.16370308803052</v>
      </c>
      <c r="AA22" s="111">
        <v>5.6540528706274591</v>
      </c>
      <c r="AB22" s="109">
        <v>1.4153192234773204</v>
      </c>
      <c r="AC22" s="111">
        <v>5.7327816200941957</v>
      </c>
      <c r="AD22" s="109">
        <v>18.957564271866751</v>
      </c>
      <c r="AE22" s="111">
        <v>1.9329040838642266</v>
      </c>
      <c r="AF22" s="109">
        <v>11.39246425277676</v>
      </c>
      <c r="AG22" s="111">
        <v>1.3758813306044098</v>
      </c>
      <c r="AH22" s="109">
        <v>-7.5651000190899911</v>
      </c>
      <c r="AI22" s="113">
        <v>2.4049940672508825</v>
      </c>
    </row>
    <row r="23" spans="1:35">
      <c r="A23" s="13" t="s">
        <v>262</v>
      </c>
      <c r="B23" s="109">
        <v>9.3350242421783918</v>
      </c>
      <c r="C23" s="111">
        <v>0.9381088590972444</v>
      </c>
      <c r="D23" s="109">
        <v>10.800688684552529</v>
      </c>
      <c r="E23" s="111">
        <v>1.9791622654047341</v>
      </c>
      <c r="F23" s="109">
        <v>9.7263476830533673</v>
      </c>
      <c r="G23" s="111">
        <v>1.6897255632964996</v>
      </c>
      <c r="H23" s="109">
        <v>7.6852753361621522</v>
      </c>
      <c r="I23" s="111">
        <v>1.3064185585471995</v>
      </c>
      <c r="J23" s="109">
        <v>-3.1154133483903772</v>
      </c>
      <c r="K23" s="111">
        <v>2.3278166196266024</v>
      </c>
      <c r="L23" s="109">
        <v>7.8996135468586983</v>
      </c>
      <c r="M23" s="111">
        <v>1.0868085143410056</v>
      </c>
      <c r="N23" s="109">
        <v>12.582722188759099</v>
      </c>
      <c r="O23" s="111">
        <v>2.0816804714966075</v>
      </c>
      <c r="P23" s="109">
        <v>4.6831086419004011</v>
      </c>
      <c r="Q23" s="111">
        <v>2.4842851009475715</v>
      </c>
      <c r="R23" s="109">
        <v>9.4848523839846077</v>
      </c>
      <c r="S23" s="111">
        <v>0.99586233862194606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9.3353901042758114</v>
      </c>
      <c r="Y23" s="111">
        <v>1.1533516541065734</v>
      </c>
      <c r="Z23" s="109">
        <v>9.4511682876194651</v>
      </c>
      <c r="AA23" s="111">
        <v>1.4973521159424188</v>
      </c>
      <c r="AB23" s="109">
        <v>0.11577818334365375</v>
      </c>
      <c r="AC23" s="111">
        <v>1.9218247650836136</v>
      </c>
      <c r="AD23" s="109">
        <v>9.1167755868151588</v>
      </c>
      <c r="AE23" s="111">
        <v>1.0968997976709758</v>
      </c>
      <c r="AF23" s="109">
        <v>10.770117587389061</v>
      </c>
      <c r="AG23" s="111">
        <v>2.395043220157016</v>
      </c>
      <c r="AH23" s="109">
        <v>1.6533420005739021</v>
      </c>
      <c r="AI23" s="113">
        <v>2.7310076854062304</v>
      </c>
    </row>
    <row r="24" spans="1:35">
      <c r="A24" s="13" t="s">
        <v>279</v>
      </c>
      <c r="B24" s="109">
        <v>19.865459221615751</v>
      </c>
      <c r="C24" s="111">
        <v>1.6844532198888253</v>
      </c>
      <c r="D24" s="109">
        <v>20.765837016605779</v>
      </c>
      <c r="E24" s="111">
        <v>3.0603452775577158</v>
      </c>
      <c r="F24" s="109">
        <v>17.857151711497728</v>
      </c>
      <c r="G24" s="111">
        <v>1.984103384910098</v>
      </c>
      <c r="H24" s="109">
        <v>25.340190073801981</v>
      </c>
      <c r="I24" s="111">
        <v>4.2711286443197025</v>
      </c>
      <c r="J24" s="109">
        <v>4.5743530571962019</v>
      </c>
      <c r="K24" s="111">
        <v>5.2835050227217781</v>
      </c>
      <c r="L24" s="109">
        <v>19.958834484644441</v>
      </c>
      <c r="M24" s="111">
        <v>1.5785606344090486</v>
      </c>
      <c r="N24" s="109">
        <v>20.22596967926463</v>
      </c>
      <c r="O24" s="111">
        <v>4.448358357498897</v>
      </c>
      <c r="P24" s="109">
        <v>0.26713519462018809</v>
      </c>
      <c r="Q24" s="111">
        <v>4.6536895116464354</v>
      </c>
      <c r="R24" s="109">
        <v>20.390700403150738</v>
      </c>
      <c r="S24" s="111">
        <v>1.8546759754780364</v>
      </c>
      <c r="T24" s="109">
        <v>14.923602085525861</v>
      </c>
      <c r="U24" s="111">
        <v>2.7374608017148239</v>
      </c>
      <c r="V24" s="109">
        <v>-5.4670983176248775</v>
      </c>
      <c r="W24" s="111">
        <v>3.3081458653212987</v>
      </c>
      <c r="X24" s="109">
        <v>19.382147750604201</v>
      </c>
      <c r="Y24" s="111">
        <v>1.7323959041455634</v>
      </c>
      <c r="Z24" s="109">
        <v>21.973104681548591</v>
      </c>
      <c r="AA24" s="111">
        <v>4.5125946214224113</v>
      </c>
      <c r="AB24" s="109">
        <v>2.5909569309443903</v>
      </c>
      <c r="AC24" s="111">
        <v>4.7805993201884371</v>
      </c>
      <c r="AD24" s="109">
        <v>18.50559653729583</v>
      </c>
      <c r="AE24" s="111">
        <v>1.8138115157546311</v>
      </c>
      <c r="AF24" s="109">
        <v>23.314676465501201</v>
      </c>
      <c r="AG24" s="111">
        <v>2.9399153311396913</v>
      </c>
      <c r="AH24" s="109">
        <v>4.8090799282053709</v>
      </c>
      <c r="AI24" s="113">
        <v>3.1985125505802721</v>
      </c>
    </row>
    <row r="25" spans="1:35">
      <c r="A25" s="13" t="s">
        <v>268</v>
      </c>
      <c r="B25" s="109">
        <v>27.355164089168071</v>
      </c>
      <c r="C25" s="111">
        <v>1.6957202633356554</v>
      </c>
      <c r="D25" s="109">
        <v>31.606116795820469</v>
      </c>
      <c r="E25" s="111">
        <v>2.5769076415717405</v>
      </c>
      <c r="F25" s="109">
        <v>25.75406519697345</v>
      </c>
      <c r="G25" s="111">
        <v>2.4290703227042858</v>
      </c>
      <c r="H25" s="109">
        <v>23.98635448042964</v>
      </c>
      <c r="I25" s="111">
        <v>3.3239014652301706</v>
      </c>
      <c r="J25" s="109">
        <v>-7.6197623153908296</v>
      </c>
      <c r="K25" s="111">
        <v>4.1977917517661023</v>
      </c>
      <c r="L25" s="109">
        <v>27.29276864441929</v>
      </c>
      <c r="M25" s="111">
        <v>1.7639368599182861</v>
      </c>
      <c r="N25" s="109">
        <v>28.518705642882949</v>
      </c>
      <c r="O25" s="111">
        <v>3.8699471773433913</v>
      </c>
      <c r="P25" s="109">
        <v>1.2259369984636592</v>
      </c>
      <c r="Q25" s="111">
        <v>4.1654919695480164</v>
      </c>
      <c r="R25" s="109">
        <v>27.07612702543868</v>
      </c>
      <c r="S25" s="111">
        <v>1.7454434808005856</v>
      </c>
      <c r="T25" s="109">
        <v>34.386276384775528</v>
      </c>
      <c r="U25" s="111">
        <v>6.9717800396859877</v>
      </c>
      <c r="V25" s="109">
        <v>7.3101493593368474</v>
      </c>
      <c r="W25" s="111">
        <v>7.1707443554037598</v>
      </c>
      <c r="X25" s="109">
        <v>27.292086876021411</v>
      </c>
      <c r="Y25" s="111">
        <v>1.7148497488532315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26.791309845204971</v>
      </c>
      <c r="AE25" s="111">
        <v>1.7384557699619692</v>
      </c>
      <c r="AF25" s="109">
        <v>28.54794936728857</v>
      </c>
      <c r="AG25" s="111">
        <v>3.4331996532260223</v>
      </c>
      <c r="AH25" s="109">
        <v>1.7566395220835993</v>
      </c>
      <c r="AI25" s="113">
        <v>3.6665844029856549</v>
      </c>
    </row>
    <row r="26" spans="1:35">
      <c r="A26" s="13" t="s">
        <v>285</v>
      </c>
      <c r="B26" s="109">
        <v>11.23484816305271</v>
      </c>
      <c r="C26" s="111">
        <v>0.82582217167759486</v>
      </c>
      <c r="D26" s="109">
        <v>12.607874435208551</v>
      </c>
      <c r="E26" s="111">
        <v>2.5328848851494654</v>
      </c>
      <c r="F26" s="109">
        <v>10.77866609161973</v>
      </c>
      <c r="G26" s="111">
        <v>1.1125841843599937</v>
      </c>
      <c r="H26" s="109">
        <v>11.79940486581525</v>
      </c>
      <c r="I26" s="111">
        <v>1.3694347041063752</v>
      </c>
      <c r="J26" s="109">
        <v>-0.80846956939330106</v>
      </c>
      <c r="K26" s="111">
        <v>2.8396000091471429</v>
      </c>
      <c r="L26" s="109">
        <v>11.22644001658065</v>
      </c>
      <c r="M26" s="111">
        <v>0.86863294522582069</v>
      </c>
      <c r="N26" s="109">
        <v>11.37200964405047</v>
      </c>
      <c r="O26" s="111">
        <v>2.829235103293827</v>
      </c>
      <c r="P26" s="109">
        <v>0.14556962746982016</v>
      </c>
      <c r="Q26" s="111">
        <v>2.9999474592070023</v>
      </c>
      <c r="R26" s="109">
        <v>11.29535502046704</v>
      </c>
      <c r="S26" s="111">
        <v>0.86538395241152721</v>
      </c>
      <c r="T26" s="109" t="s">
        <v>14</v>
      </c>
      <c r="U26" s="111" t="s">
        <v>14</v>
      </c>
      <c r="V26" s="109" t="s">
        <v>14</v>
      </c>
      <c r="W26" s="111" t="s">
        <v>14</v>
      </c>
      <c r="X26" s="109">
        <v>11.129906717930041</v>
      </c>
      <c r="Y26" s="111">
        <v>0.9747100743851087</v>
      </c>
      <c r="Z26" s="109">
        <v>11.756626574513369</v>
      </c>
      <c r="AA26" s="111">
        <v>1.6800721416213658</v>
      </c>
      <c r="AB26" s="109">
        <v>0.62671985658332829</v>
      </c>
      <c r="AC26" s="111">
        <v>2.0278205273478931</v>
      </c>
      <c r="AD26" s="109">
        <v>11.634832912250181</v>
      </c>
      <c r="AE26" s="111">
        <v>1.0558375589648454</v>
      </c>
      <c r="AF26" s="109">
        <v>10.328955064036681</v>
      </c>
      <c r="AG26" s="111">
        <v>1.304377862762403</v>
      </c>
      <c r="AH26" s="109">
        <v>-1.3058778482135001</v>
      </c>
      <c r="AI26" s="113">
        <v>1.7080351693745102</v>
      </c>
    </row>
    <row r="27" spans="1:35">
      <c r="A27" s="13" t="s">
        <v>303</v>
      </c>
      <c r="B27" s="109">
        <v>8.1438768170862588</v>
      </c>
      <c r="C27" s="111">
        <v>0.79406131566164462</v>
      </c>
      <c r="D27" s="109">
        <v>7.8323920022473112</v>
      </c>
      <c r="E27" s="111">
        <v>1.961441263118376</v>
      </c>
      <c r="F27" s="109">
        <v>8.1242047148081422</v>
      </c>
      <c r="G27" s="111">
        <v>0.93902197057809245</v>
      </c>
      <c r="H27" s="109">
        <v>8.7932352619107572</v>
      </c>
      <c r="I27" s="111">
        <v>2.7639983656793845</v>
      </c>
      <c r="J27" s="109">
        <v>0.96084325966344597</v>
      </c>
      <c r="K27" s="111">
        <v>3.3713808623950658</v>
      </c>
      <c r="L27" s="109">
        <v>8.4480658890531899</v>
      </c>
      <c r="M27" s="111">
        <v>0.82988282530588475</v>
      </c>
      <c r="N27" s="109">
        <v>7.1455597888578453</v>
      </c>
      <c r="O27" s="111">
        <v>2.1413367868431106</v>
      </c>
      <c r="P27" s="109">
        <v>-1.3025061001953446</v>
      </c>
      <c r="Q27" s="111">
        <v>2.2918759833325093</v>
      </c>
      <c r="R27" s="109">
        <v>6.9576466791992786</v>
      </c>
      <c r="S27" s="111">
        <v>1.0825282523492221</v>
      </c>
      <c r="T27" s="109">
        <v>9.823262169219884</v>
      </c>
      <c r="U27" s="111">
        <v>1.2140008139793299</v>
      </c>
      <c r="V27" s="109">
        <v>2.8656154900206054</v>
      </c>
      <c r="W27" s="111">
        <v>1.6390130241714085</v>
      </c>
      <c r="X27" s="109">
        <v>7.2864737553260381</v>
      </c>
      <c r="Y27" s="111">
        <v>0.89079495009470788</v>
      </c>
      <c r="Z27" s="109">
        <v>9.6061803944498934</v>
      </c>
      <c r="AA27" s="111">
        <v>1.6016608051748296</v>
      </c>
      <c r="AB27" s="109">
        <v>2.3197066391238552</v>
      </c>
      <c r="AC27" s="111">
        <v>1.824907589422611</v>
      </c>
      <c r="AD27" s="109">
        <v>8.3606788837570889</v>
      </c>
      <c r="AE27" s="111">
        <v>1.0555586810783861</v>
      </c>
      <c r="AF27" s="109">
        <v>8.2715585427889753</v>
      </c>
      <c r="AG27" s="111">
        <v>1.2892385147448555</v>
      </c>
      <c r="AH27" s="109">
        <v>-8.9120340968113609E-2</v>
      </c>
      <c r="AI27" s="113">
        <v>1.6857471482532254</v>
      </c>
    </row>
    <row r="28" spans="1:35">
      <c r="A28" s="13" t="s">
        <v>271</v>
      </c>
      <c r="B28" s="109">
        <v>8.5757506777480863</v>
      </c>
      <c r="C28" s="111">
        <v>0.73420664721265938</v>
      </c>
      <c r="D28" s="109">
        <v>7.9887384606025416</v>
      </c>
      <c r="E28" s="111">
        <v>1.1934335017231528</v>
      </c>
      <c r="F28" s="109">
        <v>7.5616136657379824</v>
      </c>
      <c r="G28" s="111">
        <v>1.7312002625124499</v>
      </c>
      <c r="H28" s="109">
        <v>9.8958272869603761</v>
      </c>
      <c r="I28" s="111">
        <v>1.0450847730536963</v>
      </c>
      <c r="J28" s="109">
        <v>1.9070888263578345</v>
      </c>
      <c r="K28" s="111">
        <v>1.5892193899844844</v>
      </c>
      <c r="L28" s="109">
        <v>7.2958849738371887</v>
      </c>
      <c r="M28" s="111">
        <v>0.79061882212550083</v>
      </c>
      <c r="N28" s="109">
        <v>16.330222842317269</v>
      </c>
      <c r="O28" s="111">
        <v>2.6352506063680963</v>
      </c>
      <c r="P28" s="109">
        <v>9.0343378684800797</v>
      </c>
      <c r="Q28" s="111">
        <v>2.7519166451488921</v>
      </c>
      <c r="R28" s="109">
        <v>8.801089564542437</v>
      </c>
      <c r="S28" s="111">
        <v>0.77276230574150284</v>
      </c>
      <c r="T28" s="109">
        <v>6.2624121441157952</v>
      </c>
      <c r="U28" s="111">
        <v>2.7742826645634038</v>
      </c>
      <c r="V28" s="109">
        <v>-2.5386774204266418</v>
      </c>
      <c r="W28" s="111">
        <v>2.8560625377499367</v>
      </c>
      <c r="X28" s="109">
        <v>8.568009399647055</v>
      </c>
      <c r="Y28" s="111">
        <v>0.75773750335133083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8.5447673535667743</v>
      </c>
      <c r="AE28" s="111">
        <v>0.76848198228811671</v>
      </c>
      <c r="AF28" s="109" t="s">
        <v>14</v>
      </c>
      <c r="AG28" s="111" t="s">
        <v>14</v>
      </c>
      <c r="AH28" s="109" t="s">
        <v>14</v>
      </c>
      <c r="AI28" s="113" t="s">
        <v>14</v>
      </c>
    </row>
    <row r="29" spans="1:35">
      <c r="A29" s="13" t="s">
        <v>276</v>
      </c>
      <c r="B29" s="109">
        <v>12.61493721649499</v>
      </c>
      <c r="C29" s="111">
        <v>0.82398507508577934</v>
      </c>
      <c r="D29" s="109">
        <v>9.1196204832672763</v>
      </c>
      <c r="E29" s="111">
        <v>1.2922787494478303</v>
      </c>
      <c r="F29" s="109">
        <v>12.97930578138028</v>
      </c>
      <c r="G29" s="111">
        <v>0.91778989886215223</v>
      </c>
      <c r="H29" s="109">
        <v>15.53119963119024</v>
      </c>
      <c r="I29" s="111">
        <v>2.9221097021476137</v>
      </c>
      <c r="J29" s="109">
        <v>6.4115791479229642</v>
      </c>
      <c r="K29" s="111">
        <v>2.9349923457349343</v>
      </c>
      <c r="L29" s="109">
        <v>12.477773449594901</v>
      </c>
      <c r="M29" s="111">
        <v>0.87134994167761326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12.82376237197858</v>
      </c>
      <c r="S29" s="111">
        <v>0.93810505071098771</v>
      </c>
      <c r="T29" s="109">
        <v>10.345331145368441</v>
      </c>
      <c r="U29" s="111">
        <v>1.3619841526146621</v>
      </c>
      <c r="V29" s="109">
        <v>-2.4784312266101391</v>
      </c>
      <c r="W29" s="111">
        <v>1.6133693642636091</v>
      </c>
      <c r="X29" s="109">
        <v>12.55981464014595</v>
      </c>
      <c r="Y29" s="111">
        <v>0.84713068961295346</v>
      </c>
      <c r="Z29" s="109" t="s">
        <v>14</v>
      </c>
      <c r="AA29" s="111" t="s">
        <v>14</v>
      </c>
      <c r="AB29" s="109" t="s">
        <v>14</v>
      </c>
      <c r="AC29" s="111" t="s">
        <v>14</v>
      </c>
      <c r="AD29" s="109">
        <v>12.79719225778411</v>
      </c>
      <c r="AE29" s="111">
        <v>0.91921897185227286</v>
      </c>
      <c r="AF29" s="109">
        <v>10.66365957672101</v>
      </c>
      <c r="AG29" s="111">
        <v>1.8515258347709311</v>
      </c>
      <c r="AH29" s="109">
        <v>-2.1335326810630999</v>
      </c>
      <c r="AI29" s="113">
        <v>2.0669833058230767</v>
      </c>
    </row>
    <row r="30" spans="1:35">
      <c r="A30" s="13" t="s">
        <v>304</v>
      </c>
      <c r="B30" s="109">
        <v>28.720053970122851</v>
      </c>
      <c r="C30" s="111">
        <v>1.8736687579272324</v>
      </c>
      <c r="D30" s="109">
        <v>27.528804202693198</v>
      </c>
      <c r="E30" s="111">
        <v>3.0406329508432566</v>
      </c>
      <c r="F30" s="109">
        <v>28.479117145166441</v>
      </c>
      <c r="G30" s="111">
        <v>3.1400229452666086</v>
      </c>
      <c r="H30" s="109" t="s">
        <v>14</v>
      </c>
      <c r="I30" s="111" t="s">
        <v>14</v>
      </c>
      <c r="J30" s="109" t="s">
        <v>14</v>
      </c>
      <c r="K30" s="111" t="s">
        <v>14</v>
      </c>
      <c r="L30" s="109">
        <v>28.516840698530348</v>
      </c>
      <c r="M30" s="111">
        <v>2.139803094461834</v>
      </c>
      <c r="N30" s="109" t="s">
        <v>14</v>
      </c>
      <c r="O30" s="111" t="s">
        <v>14</v>
      </c>
      <c r="P30" s="109" t="s">
        <v>14</v>
      </c>
      <c r="Q30" s="111" t="s">
        <v>14</v>
      </c>
      <c r="R30" s="109">
        <v>28.331945108219831</v>
      </c>
      <c r="S30" s="111">
        <v>2.1170489097540921</v>
      </c>
      <c r="T30" s="109" t="s">
        <v>14</v>
      </c>
      <c r="U30" s="111" t="s">
        <v>14</v>
      </c>
      <c r="V30" s="109" t="s">
        <v>14</v>
      </c>
      <c r="W30" s="111" t="s">
        <v>14</v>
      </c>
      <c r="X30" s="109">
        <v>29.501921970546679</v>
      </c>
      <c r="Y30" s="111">
        <v>2.386375206637446</v>
      </c>
      <c r="Z30" s="109">
        <v>25.058040738123569</v>
      </c>
      <c r="AA30" s="111">
        <v>4.161496720183508</v>
      </c>
      <c r="AB30" s="109">
        <v>-4.4438812324231094</v>
      </c>
      <c r="AC30" s="111">
        <v>4.8113696995903634</v>
      </c>
      <c r="AD30" s="109">
        <v>30.931387025501952</v>
      </c>
      <c r="AE30" s="111">
        <v>3.1244809706580332</v>
      </c>
      <c r="AF30" s="109">
        <v>26.617925956623949</v>
      </c>
      <c r="AG30" s="111">
        <v>2.6890590789383384</v>
      </c>
      <c r="AH30" s="109">
        <v>-4.3134610688780022</v>
      </c>
      <c r="AI30" s="113">
        <v>4.019066426054593</v>
      </c>
    </row>
    <row r="31" spans="1:35">
      <c r="A31" s="13" t="s">
        <v>291</v>
      </c>
      <c r="B31" s="109" t="s">
        <v>13</v>
      </c>
      <c r="C31" s="111" t="s">
        <v>13</v>
      </c>
      <c r="D31" s="109" t="s">
        <v>13</v>
      </c>
      <c r="E31" s="111" t="s">
        <v>13</v>
      </c>
      <c r="F31" s="109" t="s">
        <v>13</v>
      </c>
      <c r="G31" s="111" t="s">
        <v>13</v>
      </c>
      <c r="H31" s="109" t="s">
        <v>13</v>
      </c>
      <c r="I31" s="111" t="s">
        <v>13</v>
      </c>
      <c r="J31" s="109" t="s">
        <v>13</v>
      </c>
      <c r="K31" s="111" t="s">
        <v>13</v>
      </c>
      <c r="L31" s="109" t="s">
        <v>13</v>
      </c>
      <c r="M31" s="111" t="s">
        <v>13</v>
      </c>
      <c r="N31" s="109" t="s">
        <v>13</v>
      </c>
      <c r="O31" s="111" t="s">
        <v>13</v>
      </c>
      <c r="P31" s="109" t="s">
        <v>13</v>
      </c>
      <c r="Q31" s="111" t="s">
        <v>13</v>
      </c>
      <c r="R31" s="109" t="s">
        <v>13</v>
      </c>
      <c r="S31" s="111" t="s">
        <v>13</v>
      </c>
      <c r="T31" s="109" t="s">
        <v>13</v>
      </c>
      <c r="U31" s="111" t="s">
        <v>13</v>
      </c>
      <c r="V31" s="109" t="s">
        <v>13</v>
      </c>
      <c r="W31" s="111" t="s">
        <v>13</v>
      </c>
      <c r="X31" s="109" t="s">
        <v>13</v>
      </c>
      <c r="Y31" s="111" t="s">
        <v>13</v>
      </c>
      <c r="Z31" s="109" t="s">
        <v>13</v>
      </c>
      <c r="AA31" s="111" t="s">
        <v>13</v>
      </c>
      <c r="AB31" s="109" t="s">
        <v>13</v>
      </c>
      <c r="AC31" s="111" t="s">
        <v>13</v>
      </c>
      <c r="AD31" s="109" t="s">
        <v>13</v>
      </c>
      <c r="AE31" s="111" t="s">
        <v>13</v>
      </c>
      <c r="AF31" s="109" t="s">
        <v>13</v>
      </c>
      <c r="AG31" s="111" t="s">
        <v>13</v>
      </c>
      <c r="AH31" s="109" t="s">
        <v>13</v>
      </c>
      <c r="AI31" s="113" t="s">
        <v>13</v>
      </c>
    </row>
    <row r="32" spans="1:35">
      <c r="A32" s="13" t="s">
        <v>302</v>
      </c>
      <c r="B32" s="109">
        <v>11.45418802430776</v>
      </c>
      <c r="C32" s="111">
        <v>1.0433754053715663</v>
      </c>
      <c r="D32" s="109" t="s">
        <v>14</v>
      </c>
      <c r="E32" s="111" t="s">
        <v>14</v>
      </c>
      <c r="F32" s="109">
        <v>12.21990744670603</v>
      </c>
      <c r="G32" s="111">
        <v>1.4837944579192148</v>
      </c>
      <c r="H32" s="109">
        <v>10.993979245105651</v>
      </c>
      <c r="I32" s="111">
        <v>1.3394131350825431</v>
      </c>
      <c r="J32" s="109" t="s">
        <v>14</v>
      </c>
      <c r="K32" s="111" t="s">
        <v>14</v>
      </c>
      <c r="L32" s="109" t="s">
        <v>15</v>
      </c>
      <c r="M32" s="111" t="s">
        <v>15</v>
      </c>
      <c r="N32" s="109" t="s">
        <v>15</v>
      </c>
      <c r="O32" s="111" t="s">
        <v>15</v>
      </c>
      <c r="P32" s="109" t="s">
        <v>15</v>
      </c>
      <c r="Q32" s="111" t="s">
        <v>15</v>
      </c>
      <c r="R32" s="109">
        <v>11.75045828217517</v>
      </c>
      <c r="S32" s="111">
        <v>1.1796159049558692</v>
      </c>
      <c r="T32" s="109">
        <v>10.965321636133821</v>
      </c>
      <c r="U32" s="111">
        <v>2.1812700228856383</v>
      </c>
      <c r="V32" s="109">
        <v>-0.78513664604134981</v>
      </c>
      <c r="W32" s="111">
        <v>2.4065571393566438</v>
      </c>
      <c r="X32" s="109">
        <v>11.177583978456971</v>
      </c>
      <c r="Y32" s="111">
        <v>1.201606679614784</v>
      </c>
      <c r="Z32" s="109">
        <v>13.455508173190269</v>
      </c>
      <c r="AA32" s="111">
        <v>2.1268438956318287</v>
      </c>
      <c r="AB32" s="109">
        <v>2.2779241947332984</v>
      </c>
      <c r="AC32" s="111">
        <v>2.3134491536674866</v>
      </c>
      <c r="AD32" s="109">
        <v>10.524516256246759</v>
      </c>
      <c r="AE32" s="111">
        <v>1.3433418124774559</v>
      </c>
      <c r="AF32" s="109">
        <v>12.993870839357401</v>
      </c>
      <c r="AG32" s="111">
        <v>1.8052489966546335</v>
      </c>
      <c r="AH32" s="109">
        <v>2.4693545831106416</v>
      </c>
      <c r="AI32" s="113">
        <v>2.2087148279713111</v>
      </c>
    </row>
    <row r="33" spans="1:35">
      <c r="A33" s="13" t="s">
        <v>288</v>
      </c>
      <c r="B33" s="109">
        <v>10.130078241339071</v>
      </c>
      <c r="C33" s="111">
        <v>0.68179542445781338</v>
      </c>
      <c r="D33" s="109" t="s">
        <v>14</v>
      </c>
      <c r="E33" s="111" t="s">
        <v>14</v>
      </c>
      <c r="F33" s="109">
        <v>8.5346284290896719</v>
      </c>
      <c r="G33" s="111">
        <v>1.155077951668759</v>
      </c>
      <c r="H33" s="109">
        <v>10.67030787143063</v>
      </c>
      <c r="I33" s="111">
        <v>0.90296034305100215</v>
      </c>
      <c r="J33" s="109" t="s">
        <v>14</v>
      </c>
      <c r="K33" s="111" t="s">
        <v>14</v>
      </c>
      <c r="L33" s="109">
        <v>9.6242493234954214</v>
      </c>
      <c r="M33" s="111">
        <v>0.69951579633290173</v>
      </c>
      <c r="N33" s="109">
        <v>13.875924760298609</v>
      </c>
      <c r="O33" s="111">
        <v>2.3605725272439213</v>
      </c>
      <c r="P33" s="109">
        <v>4.2516754368031879</v>
      </c>
      <c r="Q33" s="111">
        <v>2.4419662571265994</v>
      </c>
      <c r="R33" s="109">
        <v>9.7949098818523197</v>
      </c>
      <c r="S33" s="111">
        <v>0.69592288358796095</v>
      </c>
      <c r="T33" s="109">
        <v>13.68899919698603</v>
      </c>
      <c r="U33" s="111">
        <v>2.6948296932267142</v>
      </c>
      <c r="V33" s="109">
        <v>3.8940893151337104</v>
      </c>
      <c r="W33" s="111">
        <v>2.7819679677180251</v>
      </c>
      <c r="X33" s="109">
        <v>9.9708296468522626</v>
      </c>
      <c r="Y33" s="111">
        <v>0.69680424940596408</v>
      </c>
      <c r="Z33" s="109" t="s">
        <v>14</v>
      </c>
      <c r="AA33" s="111" t="s">
        <v>14</v>
      </c>
      <c r="AB33" s="109" t="s">
        <v>14</v>
      </c>
      <c r="AC33" s="111" t="s">
        <v>14</v>
      </c>
      <c r="AD33" s="109">
        <v>9.936776493277554</v>
      </c>
      <c r="AE33" s="111">
        <v>0.73110480679165479</v>
      </c>
      <c r="AF33" s="109">
        <v>11.560031665709131</v>
      </c>
      <c r="AG33" s="111">
        <v>2.1480345210526774</v>
      </c>
      <c r="AH33" s="109">
        <v>1.6232551724315769</v>
      </c>
      <c r="AI33" s="113">
        <v>2.2839943281944075</v>
      </c>
    </row>
    <row r="34" spans="1:35">
      <c r="A34" s="13" t="s">
        <v>312</v>
      </c>
      <c r="B34" s="109">
        <v>24.554919896579769</v>
      </c>
      <c r="C34" s="111">
        <v>1.6187682521032558</v>
      </c>
      <c r="D34" s="109">
        <v>19.552162708339729</v>
      </c>
      <c r="E34" s="111">
        <v>4.0248221680317737</v>
      </c>
      <c r="F34" s="109">
        <v>21.873521855162799</v>
      </c>
      <c r="G34" s="111">
        <v>2.5734427073908264</v>
      </c>
      <c r="H34" s="109">
        <v>29.49836622354395</v>
      </c>
      <c r="I34" s="111">
        <v>2.7263021037273347</v>
      </c>
      <c r="J34" s="109">
        <v>9.9462035152042212</v>
      </c>
      <c r="K34" s="111">
        <v>4.7561205011478824</v>
      </c>
      <c r="L34" s="109">
        <v>23.670052463040982</v>
      </c>
      <c r="M34" s="111">
        <v>1.7741921255208661</v>
      </c>
      <c r="N34" s="109">
        <v>28.245785117668401</v>
      </c>
      <c r="O34" s="111">
        <v>5.1392836716103378</v>
      </c>
      <c r="P34" s="109">
        <v>4.5757326546274193</v>
      </c>
      <c r="Q34" s="111">
        <v>5.4213285333811916</v>
      </c>
      <c r="R34" s="109">
        <v>23.837005854263609</v>
      </c>
      <c r="S34" s="111">
        <v>2.2723612456481419</v>
      </c>
      <c r="T34" s="109">
        <v>24.15039004205482</v>
      </c>
      <c r="U34" s="111">
        <v>2.1990668389822923</v>
      </c>
      <c r="V34" s="109">
        <v>0.31338418779121113</v>
      </c>
      <c r="W34" s="111">
        <v>3.1954615572875396</v>
      </c>
      <c r="X34" s="109">
        <v>24.029863341960439</v>
      </c>
      <c r="Y34" s="111">
        <v>1.7219871380946883</v>
      </c>
      <c r="Z34" s="109">
        <v>24.372078550792551</v>
      </c>
      <c r="AA34" s="111">
        <v>6.2909884374090073</v>
      </c>
      <c r="AB34" s="109">
        <v>0.34221520883211198</v>
      </c>
      <c r="AC34" s="111">
        <v>6.4891211460904126</v>
      </c>
      <c r="AD34" s="109">
        <v>23.947296484004561</v>
      </c>
      <c r="AE34" s="111">
        <v>1.8501852175668341</v>
      </c>
      <c r="AF34" s="109">
        <v>24.424763438676379</v>
      </c>
      <c r="AG34" s="111">
        <v>4.0294055303616663</v>
      </c>
      <c r="AH34" s="109">
        <v>0.47746695467181866</v>
      </c>
      <c r="AI34" s="113">
        <v>4.369367021407693</v>
      </c>
    </row>
    <row r="35" spans="1:35">
      <c r="A35" s="13" t="s">
        <v>286</v>
      </c>
      <c r="B35" s="109">
        <v>14.977977970082749</v>
      </c>
      <c r="C35" s="111">
        <v>0.81592022309461054</v>
      </c>
      <c r="D35" s="109">
        <v>14.853133413261549</v>
      </c>
      <c r="E35" s="111">
        <v>1.2705782676034756</v>
      </c>
      <c r="F35" s="109">
        <v>11.865545571817229</v>
      </c>
      <c r="G35" s="111">
        <v>1.5301774085983608</v>
      </c>
      <c r="H35" s="109">
        <v>19.887046640747851</v>
      </c>
      <c r="I35" s="111">
        <v>1.4499358843489705</v>
      </c>
      <c r="J35" s="109">
        <v>5.0339132274863019</v>
      </c>
      <c r="K35" s="111">
        <v>1.9131288244847799</v>
      </c>
      <c r="L35" s="109">
        <v>14.91187652969217</v>
      </c>
      <c r="M35" s="111">
        <v>0.82148733345344016</v>
      </c>
      <c r="N35" s="109">
        <v>23.032204357770379</v>
      </c>
      <c r="O35" s="111">
        <v>2.4393095090337766</v>
      </c>
      <c r="P35" s="109">
        <v>8.1203278280782083</v>
      </c>
      <c r="Q35" s="111">
        <v>2.5552712497424697</v>
      </c>
      <c r="R35" s="109">
        <v>15.09727419621864</v>
      </c>
      <c r="S35" s="111">
        <v>0.86418895389944417</v>
      </c>
      <c r="T35" s="109">
        <v>13.927761091435629</v>
      </c>
      <c r="U35" s="111">
        <v>3.5408499650716783</v>
      </c>
      <c r="V35" s="109">
        <v>-1.169513104783011</v>
      </c>
      <c r="W35" s="111">
        <v>3.7352677913515202</v>
      </c>
      <c r="X35" s="109">
        <v>14.75186101605834</v>
      </c>
      <c r="Y35" s="111">
        <v>0.83925488724998698</v>
      </c>
      <c r="Z35" s="109">
        <v>19.292843389250471</v>
      </c>
      <c r="AA35" s="111">
        <v>2.455839279545756</v>
      </c>
      <c r="AB35" s="109">
        <v>4.540982373192131</v>
      </c>
      <c r="AC35" s="111">
        <v>2.6869800769588146</v>
      </c>
      <c r="AD35" s="109">
        <v>14.998833895842269</v>
      </c>
      <c r="AE35" s="111">
        <v>0.82109619329914385</v>
      </c>
      <c r="AF35" s="109" t="s">
        <v>14</v>
      </c>
      <c r="AG35" s="111" t="s">
        <v>14</v>
      </c>
      <c r="AH35" s="109" t="s">
        <v>14</v>
      </c>
      <c r="AI35" s="113" t="s">
        <v>14</v>
      </c>
    </row>
    <row r="36" spans="1:35">
      <c r="A36" s="13" t="s">
        <v>301</v>
      </c>
      <c r="B36" s="109">
        <v>5.3472653040901177</v>
      </c>
      <c r="C36" s="111">
        <v>0.75266171110730107</v>
      </c>
      <c r="D36" s="109">
        <v>1.914208621258632</v>
      </c>
      <c r="E36" s="111">
        <v>1.2021587699808984</v>
      </c>
      <c r="F36" s="109">
        <v>3.721972179581468</v>
      </c>
      <c r="G36" s="111">
        <v>1.1148486733212275</v>
      </c>
      <c r="H36" s="109">
        <v>7.3253116765373969</v>
      </c>
      <c r="I36" s="111">
        <v>1.3491521410991936</v>
      </c>
      <c r="J36" s="109">
        <v>5.4111030552787653</v>
      </c>
      <c r="K36" s="111">
        <v>1.9008912615541422</v>
      </c>
      <c r="L36" s="109">
        <v>2.6692273569037459</v>
      </c>
      <c r="M36" s="111">
        <v>0.64845493677394395</v>
      </c>
      <c r="N36" s="109">
        <v>12.28204609514802</v>
      </c>
      <c r="O36" s="111">
        <v>2.5427100133215652</v>
      </c>
      <c r="P36" s="109">
        <v>9.6128187382442754</v>
      </c>
      <c r="Q36" s="111">
        <v>2.607407630726124</v>
      </c>
      <c r="R36" s="109">
        <v>10.63163593841657</v>
      </c>
      <c r="S36" s="111">
        <v>2.439582923918902</v>
      </c>
      <c r="T36" s="109">
        <v>3.1659773180192148</v>
      </c>
      <c r="U36" s="111">
        <v>0.67377482029123537</v>
      </c>
      <c r="V36" s="109">
        <v>-7.4656586203973561</v>
      </c>
      <c r="W36" s="111">
        <v>2.5271216620092587</v>
      </c>
      <c r="X36" s="109">
        <v>5.2310459271891876</v>
      </c>
      <c r="Y36" s="111">
        <v>0.78028125900855094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5.1943520094216842</v>
      </c>
      <c r="AE36" s="111">
        <v>0.80209291791943127</v>
      </c>
      <c r="AF36" s="109">
        <v>4.1881049852719077</v>
      </c>
      <c r="AG36" s="111">
        <v>3.0029156883023043</v>
      </c>
      <c r="AH36" s="109">
        <v>-1.0062470241497765</v>
      </c>
      <c r="AI36" s="113">
        <v>3.1698179834549114</v>
      </c>
    </row>
    <row r="37" spans="1:35">
      <c r="A37" s="13" t="s">
        <v>297</v>
      </c>
      <c r="B37" s="109">
        <v>7.0853386185131546</v>
      </c>
      <c r="C37" s="111">
        <v>0.6014132884424247</v>
      </c>
      <c r="D37" s="109" t="s">
        <v>14</v>
      </c>
      <c r="E37" s="111" t="s">
        <v>14</v>
      </c>
      <c r="F37" s="109">
        <v>4.2112449634475997</v>
      </c>
      <c r="G37" s="111">
        <v>1.9110106052367533</v>
      </c>
      <c r="H37" s="109">
        <v>8.070497498809905</v>
      </c>
      <c r="I37" s="111">
        <v>0.72126657092410362</v>
      </c>
      <c r="J37" s="109" t="s">
        <v>14</v>
      </c>
      <c r="K37" s="111" t="s">
        <v>14</v>
      </c>
      <c r="L37" s="109">
        <v>7.793959754015316</v>
      </c>
      <c r="M37" s="111">
        <v>0.70398897254550741</v>
      </c>
      <c r="N37" s="109">
        <v>4.8659807650777314</v>
      </c>
      <c r="O37" s="111">
        <v>1.919452420936425</v>
      </c>
      <c r="P37" s="109">
        <v>-2.9279789889375847</v>
      </c>
      <c r="Q37" s="111">
        <v>2.021407038132951</v>
      </c>
      <c r="R37" s="109">
        <v>7.3686202386240716</v>
      </c>
      <c r="S37" s="111">
        <v>0.64680132833126747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7.3190292601031288</v>
      </c>
      <c r="Y37" s="111">
        <v>0.65624533332511192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7.4351538514963389</v>
      </c>
      <c r="AE37" s="111">
        <v>0.6540101749170989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272</v>
      </c>
      <c r="B38" s="109">
        <v>26.143578253514029</v>
      </c>
      <c r="C38" s="111">
        <v>2.2150068256666775</v>
      </c>
      <c r="D38" s="109">
        <v>27.04066971791055</v>
      </c>
      <c r="E38" s="111">
        <v>5.8384412788947033</v>
      </c>
      <c r="F38" s="109">
        <v>25.27272528415298</v>
      </c>
      <c r="G38" s="111">
        <v>2.1433112566911623</v>
      </c>
      <c r="H38" s="109">
        <v>26.840829170578321</v>
      </c>
      <c r="I38" s="111">
        <v>3.4974429818841366</v>
      </c>
      <c r="J38" s="109">
        <v>-0.19984054733222933</v>
      </c>
      <c r="K38" s="111">
        <v>6.8173756544423014</v>
      </c>
      <c r="L38" s="109">
        <v>26.203291827528009</v>
      </c>
      <c r="M38" s="111">
        <v>2.391969853079194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24.56602598965728</v>
      </c>
      <c r="S38" s="111">
        <v>2.2909810892477607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25.499846832414029</v>
      </c>
      <c r="Y38" s="111">
        <v>2.2052101371760151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25.548106988937761</v>
      </c>
      <c r="AE38" s="111">
        <v>2.3420822220686541</v>
      </c>
      <c r="AF38" s="109">
        <v>27.970487451847529</v>
      </c>
      <c r="AG38" s="111">
        <v>4.8566235082453098</v>
      </c>
      <c r="AH38" s="109">
        <v>2.4223804629097678</v>
      </c>
      <c r="AI38" s="113">
        <v>5.2924692647001912</v>
      </c>
    </row>
    <row r="39" spans="1:35">
      <c r="A39" s="13" t="s">
        <v>264</v>
      </c>
      <c r="B39" s="109">
        <v>28.526457658493431</v>
      </c>
      <c r="C39" s="111">
        <v>1.4934726034243702</v>
      </c>
      <c r="D39" s="109">
        <v>33.789055597669389</v>
      </c>
      <c r="E39" s="111">
        <v>4.1616374447581421</v>
      </c>
      <c r="F39" s="109">
        <v>29.582634355922831</v>
      </c>
      <c r="G39" s="111">
        <v>2.4146764003446153</v>
      </c>
      <c r="H39" s="109">
        <v>23.841930132950601</v>
      </c>
      <c r="I39" s="111">
        <v>1.5151203684420149</v>
      </c>
      <c r="J39" s="109">
        <v>-9.9471254647187877</v>
      </c>
      <c r="K39" s="111">
        <v>4.4331443654859495</v>
      </c>
      <c r="L39" s="109">
        <v>28.398434177392311</v>
      </c>
      <c r="M39" s="111">
        <v>1.5401394374561457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28.05451017702093</v>
      </c>
      <c r="S39" s="111">
        <v>1.5584836280887677</v>
      </c>
      <c r="T39" s="109">
        <v>34.928273426330563</v>
      </c>
      <c r="U39" s="111">
        <v>4.2282618609229408</v>
      </c>
      <c r="V39" s="109">
        <v>6.8737632493096328</v>
      </c>
      <c r="W39" s="111">
        <v>4.4295373298891993</v>
      </c>
      <c r="X39" s="109">
        <v>28.445694108556861</v>
      </c>
      <c r="Y39" s="111">
        <v>1.5041542302538737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28.506736197031401</v>
      </c>
      <c r="AE39" s="111">
        <v>1.5662527808316355</v>
      </c>
      <c r="AF39" s="109">
        <v>28.537581823971198</v>
      </c>
      <c r="AG39" s="111">
        <v>3.7067261225754895</v>
      </c>
      <c r="AH39" s="109">
        <v>3.0845626939797199E-2</v>
      </c>
      <c r="AI39" s="113">
        <v>3.9014541826927793</v>
      </c>
    </row>
    <row r="40" spans="1:35">
      <c r="A40" s="13" t="s">
        <v>282</v>
      </c>
      <c r="B40" s="109">
        <v>11.576333701107339</v>
      </c>
      <c r="C40" s="111">
        <v>0.90185983864736974</v>
      </c>
      <c r="D40" s="109">
        <v>7.9418416372542806</v>
      </c>
      <c r="E40" s="111">
        <v>1.4195091128880875</v>
      </c>
      <c r="F40" s="109">
        <v>11.523319211183001</v>
      </c>
      <c r="G40" s="111">
        <v>1.2568580827956586</v>
      </c>
      <c r="H40" s="109">
        <v>14.196280798423841</v>
      </c>
      <c r="I40" s="111">
        <v>2.3760239860827723</v>
      </c>
      <c r="J40" s="109">
        <v>6.25443916116956</v>
      </c>
      <c r="K40" s="111">
        <v>2.781239573189247</v>
      </c>
      <c r="L40" s="109">
        <v>12.08799017429588</v>
      </c>
      <c r="M40" s="111">
        <v>1.0511903735541517</v>
      </c>
      <c r="N40" s="109">
        <v>8.9783345387305893</v>
      </c>
      <c r="O40" s="111">
        <v>1.8091707144904758</v>
      </c>
      <c r="P40" s="109">
        <v>-3.1096556355652911</v>
      </c>
      <c r="Q40" s="111">
        <v>2.0669292055285875</v>
      </c>
      <c r="R40" s="109">
        <v>11.035786429370541</v>
      </c>
      <c r="S40" s="111">
        <v>1.0126263708037953</v>
      </c>
      <c r="T40" s="109">
        <v>13.35725178955432</v>
      </c>
      <c r="U40" s="111">
        <v>2.0982242814154541</v>
      </c>
      <c r="V40" s="109">
        <v>2.3214653601837796</v>
      </c>
      <c r="W40" s="111">
        <v>2.2555272063726073</v>
      </c>
      <c r="X40" s="109">
        <v>11.495571106665119</v>
      </c>
      <c r="Y40" s="111">
        <v>0.94175940916946355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11.63054731318187</v>
      </c>
      <c r="AE40" s="111">
        <v>1.0179225320270413</v>
      </c>
      <c r="AF40" s="109">
        <v>10.99094344716198</v>
      </c>
      <c r="AG40" s="111">
        <v>2.1858551599254148</v>
      </c>
      <c r="AH40" s="109">
        <v>-0.63960386601988972</v>
      </c>
      <c r="AI40" s="113">
        <v>2.3636365287093133</v>
      </c>
    </row>
    <row r="41" spans="1:35">
      <c r="A41" s="13" t="s">
        <v>3</v>
      </c>
      <c r="B41" s="109">
        <v>20.310509651762711</v>
      </c>
      <c r="C41" s="111">
        <v>1.2920213507101237</v>
      </c>
      <c r="D41" s="109" t="s">
        <v>14</v>
      </c>
      <c r="E41" s="111" t="s">
        <v>14</v>
      </c>
      <c r="F41" s="109">
        <v>20.329947499280738</v>
      </c>
      <c r="G41" s="111">
        <v>1.4197788205597026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21.186411233879671</v>
      </c>
      <c r="M41" s="111">
        <v>1.7585435499334261</v>
      </c>
      <c r="N41" s="109">
        <v>17.910077761427608</v>
      </c>
      <c r="O41" s="111">
        <v>1.5118273462081482</v>
      </c>
      <c r="P41" s="109">
        <v>-3.2763334724520625</v>
      </c>
      <c r="Q41" s="111">
        <v>2.3236230305710728</v>
      </c>
      <c r="R41" s="109">
        <v>19.875888922690219</v>
      </c>
      <c r="S41" s="111">
        <v>1.2330472798035279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19.59966584700998</v>
      </c>
      <c r="Y41" s="111">
        <v>1.4289176450697658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19.754235987492709</v>
      </c>
      <c r="AE41" s="111">
        <v>1.9759387241059676</v>
      </c>
      <c r="AF41" s="109">
        <v>20.557703410203398</v>
      </c>
      <c r="AG41" s="111">
        <v>1.5716217045599885</v>
      </c>
      <c r="AH41" s="109">
        <v>0.80346742271068905</v>
      </c>
      <c r="AI41" s="113">
        <v>2.7524188817693407</v>
      </c>
    </row>
    <row r="42" spans="1:35">
      <c r="A42" s="13" t="s">
        <v>298</v>
      </c>
      <c r="B42" s="109">
        <v>8.9973242225557897</v>
      </c>
      <c r="C42" s="111">
        <v>0.69745331886986106</v>
      </c>
      <c r="D42" s="109">
        <v>5.3620805647592604</v>
      </c>
      <c r="E42" s="111">
        <v>2.0807833237783973</v>
      </c>
      <c r="F42" s="109">
        <v>8.3315610852311863</v>
      </c>
      <c r="G42" s="111">
        <v>0.93531269435345654</v>
      </c>
      <c r="H42" s="109">
        <v>10.277369047654229</v>
      </c>
      <c r="I42" s="111">
        <v>1.1268922300149637</v>
      </c>
      <c r="J42" s="109">
        <v>4.9152884828949688</v>
      </c>
      <c r="K42" s="111">
        <v>2.3434874154386871</v>
      </c>
      <c r="L42" s="109">
        <v>8.1993915050159192</v>
      </c>
      <c r="M42" s="111">
        <v>0.77789721316130633</v>
      </c>
      <c r="N42" s="109">
        <v>12.414984005850689</v>
      </c>
      <c r="O42" s="111">
        <v>1.5398267911822361</v>
      </c>
      <c r="P42" s="109">
        <v>4.2155925008347701</v>
      </c>
      <c r="Q42" s="111">
        <v>1.7218673829928113</v>
      </c>
      <c r="R42" s="109">
        <v>10.257707665826601</v>
      </c>
      <c r="S42" s="111">
        <v>0.86053121147228218</v>
      </c>
      <c r="T42" s="109">
        <v>6.9686753211076882</v>
      </c>
      <c r="U42" s="111">
        <v>1.0197073681203046</v>
      </c>
      <c r="V42" s="109">
        <v>-3.2890323447189127</v>
      </c>
      <c r="W42" s="111">
        <v>1.2614902151783505</v>
      </c>
      <c r="X42" s="109">
        <v>9.0082044272162882</v>
      </c>
      <c r="Y42" s="111">
        <v>0.71784190629652611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9.3090615029639832</v>
      </c>
      <c r="AE42" s="111">
        <v>0.71320747090750802</v>
      </c>
      <c r="AF42" s="109">
        <v>4.0097438255244739</v>
      </c>
      <c r="AG42" s="111">
        <v>2.1113095039603733</v>
      </c>
      <c r="AH42" s="109">
        <v>-5.2993176774395092</v>
      </c>
      <c r="AI42" s="113">
        <v>2.2675164456621726</v>
      </c>
    </row>
    <row r="43" spans="1:35">
      <c r="A43" s="13" t="s">
        <v>309</v>
      </c>
      <c r="B43" s="109">
        <v>10.892275144395761</v>
      </c>
      <c r="C43" s="111">
        <v>1.4202522435868228</v>
      </c>
      <c r="D43" s="109" t="s">
        <v>14</v>
      </c>
      <c r="E43" s="111" t="s">
        <v>14</v>
      </c>
      <c r="F43" s="109">
        <v>10.27309294876145</v>
      </c>
      <c r="G43" s="111">
        <v>1.4536263314111575</v>
      </c>
      <c r="H43" s="109">
        <v>10.438467416178479</v>
      </c>
      <c r="I43" s="111">
        <v>2.0247351551081216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10.770455220655929</v>
      </c>
      <c r="S43" s="111">
        <v>1.2598003852680089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10.11942238748359</v>
      </c>
      <c r="Y43" s="111">
        <v>1.431621077814988</v>
      </c>
      <c r="Z43" s="109">
        <v>12.147744401669851</v>
      </c>
      <c r="AA43" s="111">
        <v>2.0752762672876766</v>
      </c>
      <c r="AB43" s="109">
        <v>2.0283220141862603</v>
      </c>
      <c r="AC43" s="111">
        <v>2.4202075726504924</v>
      </c>
      <c r="AD43" s="109">
        <v>12.70260773197653</v>
      </c>
      <c r="AE43" s="111">
        <v>1.2277727139381205</v>
      </c>
      <c r="AF43" s="109">
        <v>8.2114660166326576</v>
      </c>
      <c r="AG43" s="111">
        <v>2.1372149664208</v>
      </c>
      <c r="AH43" s="109">
        <v>-4.491141715343872</v>
      </c>
      <c r="AI43" s="113">
        <v>2.4841702214351367</v>
      </c>
    </row>
    <row r="44" spans="1:35">
      <c r="A44" s="13" t="s">
        <v>277</v>
      </c>
      <c r="B44" s="109">
        <v>15.638135271124501</v>
      </c>
      <c r="C44" s="111">
        <v>0.88741210510930679</v>
      </c>
      <c r="D44" s="109">
        <v>15.12812777549629</v>
      </c>
      <c r="E44" s="111">
        <v>2.5789697760475829</v>
      </c>
      <c r="F44" s="109">
        <v>14.35286307879341</v>
      </c>
      <c r="G44" s="111">
        <v>1.0806522383808153</v>
      </c>
      <c r="H44" s="109">
        <v>21.325960691273259</v>
      </c>
      <c r="I44" s="111">
        <v>2.3342680732732468</v>
      </c>
      <c r="J44" s="109">
        <v>6.1978329157769689</v>
      </c>
      <c r="K44" s="111">
        <v>3.4431744845759256</v>
      </c>
      <c r="L44" s="109">
        <v>16.089728597038601</v>
      </c>
      <c r="M44" s="111">
        <v>1.004312169963598</v>
      </c>
      <c r="N44" s="109">
        <v>13.972036536758949</v>
      </c>
      <c r="O44" s="111">
        <v>3.685400767219126</v>
      </c>
      <c r="P44" s="109">
        <v>-2.1176920602796514</v>
      </c>
      <c r="Q44" s="111">
        <v>3.8381239385267079</v>
      </c>
      <c r="R44" s="109">
        <v>15.173534472228781</v>
      </c>
      <c r="S44" s="111">
        <v>0.95072087737566668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14.84632769861093</v>
      </c>
      <c r="Y44" s="111">
        <v>1.1870760812739094</v>
      </c>
      <c r="Z44" s="109">
        <v>19.185054429946469</v>
      </c>
      <c r="AA44" s="111">
        <v>2.0265570722875887</v>
      </c>
      <c r="AB44" s="109">
        <v>4.3387267313355391</v>
      </c>
      <c r="AC44" s="111">
        <v>2.4447453908939774</v>
      </c>
      <c r="AD44" s="109">
        <v>13.865924028443949</v>
      </c>
      <c r="AE44" s="111">
        <v>1.1002115353675148</v>
      </c>
      <c r="AF44" s="109">
        <v>18.880861059983179</v>
      </c>
      <c r="AG44" s="111">
        <v>1.6482693532175907</v>
      </c>
      <c r="AH44" s="109">
        <v>5.0149370315392297</v>
      </c>
      <c r="AI44" s="113">
        <v>1.9280415341388388</v>
      </c>
    </row>
    <row r="45" spans="1:35">
      <c r="A45" s="13" t="s">
        <v>294</v>
      </c>
      <c r="B45" s="109">
        <v>21.825353504233689</v>
      </c>
      <c r="C45" s="111">
        <v>1.5107384352195561</v>
      </c>
      <c r="D45" s="109">
        <v>9.2822225659477748</v>
      </c>
      <c r="E45" s="111">
        <v>4.0038511658998139</v>
      </c>
      <c r="F45" s="109">
        <v>24.0463537981855</v>
      </c>
      <c r="G45" s="111">
        <v>2.0292793082876428</v>
      </c>
      <c r="H45" s="109">
        <v>21.59078681845633</v>
      </c>
      <c r="I45" s="111">
        <v>2.1388262777891471</v>
      </c>
      <c r="J45" s="109">
        <v>12.308564252508555</v>
      </c>
      <c r="K45" s="111">
        <v>4.5263573001638049</v>
      </c>
      <c r="L45" s="109">
        <v>22.382076520381322</v>
      </c>
      <c r="M45" s="111">
        <v>1.6198823227613353</v>
      </c>
      <c r="N45" s="109">
        <v>18.7898546702224</v>
      </c>
      <c r="O45" s="111">
        <v>3.6454097540824764</v>
      </c>
      <c r="P45" s="109">
        <v>-3.5922218501589214</v>
      </c>
      <c r="Q45" s="111">
        <v>4.004330904608608</v>
      </c>
      <c r="R45" s="109">
        <v>21.18109970700851</v>
      </c>
      <c r="S45" s="111">
        <v>1.6528182358323655</v>
      </c>
      <c r="T45" s="109">
        <v>25.550937700545362</v>
      </c>
      <c r="U45" s="111">
        <v>4.1827732499795056</v>
      </c>
      <c r="V45" s="109">
        <v>4.3698379935368514</v>
      </c>
      <c r="W45" s="111">
        <v>4.5845058949947033</v>
      </c>
      <c r="X45" s="109">
        <v>22.04752029052505</v>
      </c>
      <c r="Y45" s="111">
        <v>1.9492975987903123</v>
      </c>
      <c r="Z45" s="109">
        <v>21.954983670620109</v>
      </c>
      <c r="AA45" s="111">
        <v>2.7438494264322602</v>
      </c>
      <c r="AB45" s="109">
        <v>-9.2536619904940665E-2</v>
      </c>
      <c r="AC45" s="111">
        <v>3.5116700609264098</v>
      </c>
      <c r="AD45" s="109">
        <v>21.819371649598679</v>
      </c>
      <c r="AE45" s="111">
        <v>1.6435559266613542</v>
      </c>
      <c r="AF45" s="109">
        <v>22.940993176739401</v>
      </c>
      <c r="AG45" s="111">
        <v>4.4345014675684524</v>
      </c>
      <c r="AH45" s="109">
        <v>1.1216215271407215</v>
      </c>
      <c r="AI45" s="113">
        <v>4.8001577557437578</v>
      </c>
    </row>
    <row r="46" spans="1:35">
      <c r="A46" s="13" t="s">
        <v>306</v>
      </c>
      <c r="B46" s="109">
        <v>3.197527730548567</v>
      </c>
      <c r="C46" s="111">
        <v>0.39495314784948221</v>
      </c>
      <c r="D46" s="109">
        <v>3.9230842667110442</v>
      </c>
      <c r="E46" s="111">
        <v>2.348558264504621</v>
      </c>
      <c r="F46" s="109">
        <v>3.035401598716855</v>
      </c>
      <c r="G46" s="111">
        <v>0.40603105475114876</v>
      </c>
      <c r="H46" s="109">
        <v>3.849650566062131</v>
      </c>
      <c r="I46" s="111">
        <v>1.0772554003192842</v>
      </c>
      <c r="J46" s="109">
        <v>-7.3433700648913192E-2</v>
      </c>
      <c r="K46" s="111">
        <v>2.6224327179096059</v>
      </c>
      <c r="L46" s="109">
        <v>2.8992482796021659</v>
      </c>
      <c r="M46" s="111">
        <v>0.40737427749137672</v>
      </c>
      <c r="N46" s="109">
        <v>4.8668160002189804</v>
      </c>
      <c r="O46" s="111">
        <v>1.2420679794335823</v>
      </c>
      <c r="P46" s="109">
        <v>1.9675677206168145</v>
      </c>
      <c r="Q46" s="111">
        <v>1.3079787855269498</v>
      </c>
      <c r="R46" s="109">
        <v>3.8184008955775042</v>
      </c>
      <c r="S46" s="111">
        <v>0.65542502974420347</v>
      </c>
      <c r="T46" s="109">
        <v>2.6964971968619662</v>
      </c>
      <c r="U46" s="111">
        <v>0.4765770353335928</v>
      </c>
      <c r="V46" s="109">
        <v>-1.121903698715538</v>
      </c>
      <c r="W46" s="111">
        <v>0.80743858061143903</v>
      </c>
      <c r="X46" s="109">
        <v>3.526534307292891</v>
      </c>
      <c r="Y46" s="111">
        <v>0.44982012473003413</v>
      </c>
      <c r="Z46" s="109">
        <v>1.291370012507336</v>
      </c>
      <c r="AA46" s="111">
        <v>0.65814708626690399</v>
      </c>
      <c r="AB46" s="109">
        <v>-2.2351642947855552</v>
      </c>
      <c r="AC46" s="111">
        <v>0.83490952864493839</v>
      </c>
      <c r="AD46" s="109">
        <v>3.3803409622824501</v>
      </c>
      <c r="AE46" s="111">
        <v>0.45041984705495353</v>
      </c>
      <c r="AF46" s="109">
        <v>2.856865152221618</v>
      </c>
      <c r="AG46" s="111">
        <v>0.6602479189959245</v>
      </c>
      <c r="AH46" s="109">
        <v>-0.5234758100608321</v>
      </c>
      <c r="AI46" s="113">
        <v>0.74482659622441694</v>
      </c>
    </row>
    <row r="47" spans="1:35">
      <c r="A47" s="13" t="s">
        <v>280</v>
      </c>
      <c r="B47" s="109">
        <v>6.12882643389423</v>
      </c>
      <c r="C47" s="111">
        <v>0.50833652598298107</v>
      </c>
      <c r="D47" s="109">
        <v>5.9610786262267714</v>
      </c>
      <c r="E47" s="111">
        <v>2.039767062860927</v>
      </c>
      <c r="F47" s="109">
        <v>5.1124024704157884</v>
      </c>
      <c r="G47" s="111">
        <v>0.59328629852907988</v>
      </c>
      <c r="H47" s="109">
        <v>8.3824194594764592</v>
      </c>
      <c r="I47" s="111">
        <v>1.0639580071869645</v>
      </c>
      <c r="J47" s="109">
        <v>2.4213408332496877</v>
      </c>
      <c r="K47" s="111">
        <v>2.2768720306893386</v>
      </c>
      <c r="L47" s="109">
        <v>5.8665974917542849</v>
      </c>
      <c r="M47" s="111">
        <v>0.49859971622356836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6.0335161580057806</v>
      </c>
      <c r="S47" s="111">
        <v>0.57133924896884092</v>
      </c>
      <c r="T47" s="109">
        <v>6.615381788491101</v>
      </c>
      <c r="U47" s="111">
        <v>1.2577644612083303</v>
      </c>
      <c r="V47" s="109">
        <v>0.58186563048532047</v>
      </c>
      <c r="W47" s="111">
        <v>1.4173455490783458</v>
      </c>
      <c r="X47" s="109">
        <v>6.1159202796047083</v>
      </c>
      <c r="Y47" s="111">
        <v>0.50933596578928697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5.9219821395989447</v>
      </c>
      <c r="AE47" s="111">
        <v>0.5024088406981041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266</v>
      </c>
      <c r="B48" s="109">
        <v>18.714092369392379</v>
      </c>
      <c r="C48" s="111">
        <v>1.2876382094567056</v>
      </c>
      <c r="D48" s="109">
        <v>18.049244892982859</v>
      </c>
      <c r="E48" s="111">
        <v>2.9427067723657747</v>
      </c>
      <c r="F48" s="109">
        <v>21.23048092703424</v>
      </c>
      <c r="G48" s="111">
        <v>2.2159504870127447</v>
      </c>
      <c r="H48" s="109">
        <v>16.94638975783122</v>
      </c>
      <c r="I48" s="111">
        <v>1.3548993871797317</v>
      </c>
      <c r="J48" s="109">
        <v>-1.1028551351516391</v>
      </c>
      <c r="K48" s="111">
        <v>3.2321628425719839</v>
      </c>
      <c r="L48" s="109">
        <v>19.017788077899759</v>
      </c>
      <c r="M48" s="111">
        <v>1.3017354577910605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18.863137247069911</v>
      </c>
      <c r="S48" s="111">
        <v>1.293897179203028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18.698604087076749</v>
      </c>
      <c r="Y48" s="111">
        <v>1.3448770552964988</v>
      </c>
      <c r="Z48" s="109">
        <v>19.147499488140419</v>
      </c>
      <c r="AA48" s="111">
        <v>8.3583914548480873</v>
      </c>
      <c r="AB48" s="109">
        <v>0.44889540106366965</v>
      </c>
      <c r="AC48" s="111">
        <v>8.666262705976969</v>
      </c>
      <c r="AD48" s="109">
        <v>18.728789659866351</v>
      </c>
      <c r="AE48" s="111">
        <v>1.3210779695152954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270</v>
      </c>
      <c r="B49" s="109">
        <v>9.0354274289054146</v>
      </c>
      <c r="C49" s="111">
        <v>0.53531957847497846</v>
      </c>
      <c r="D49" s="109" t="s">
        <v>14</v>
      </c>
      <c r="E49" s="111" t="s">
        <v>14</v>
      </c>
      <c r="F49" s="109">
        <v>5.6385739923041269</v>
      </c>
      <c r="G49" s="111">
        <v>0.81514139902430949</v>
      </c>
      <c r="H49" s="109">
        <v>10.385443887377759</v>
      </c>
      <c r="I49" s="111">
        <v>0.70005579614892166</v>
      </c>
      <c r="J49" s="109" t="s">
        <v>14</v>
      </c>
      <c r="K49" s="111" t="s">
        <v>14</v>
      </c>
      <c r="L49" s="109">
        <v>9.4397643882184781</v>
      </c>
      <c r="M49" s="111">
        <v>0.58736336481635099</v>
      </c>
      <c r="N49" s="109">
        <v>5.2479380710917827</v>
      </c>
      <c r="O49" s="111">
        <v>0.76399802067069755</v>
      </c>
      <c r="P49" s="109">
        <v>-4.1918263171266954</v>
      </c>
      <c r="Q49" s="111">
        <v>0.96363275963180217</v>
      </c>
      <c r="R49" s="109">
        <v>8.7036206870949062</v>
      </c>
      <c r="S49" s="111">
        <v>0.53570646302830893</v>
      </c>
      <c r="T49" s="109">
        <v>16.582182306043261</v>
      </c>
      <c r="U49" s="111">
        <v>3.684512332732337</v>
      </c>
      <c r="V49" s="109">
        <v>7.8785616189483552</v>
      </c>
      <c r="W49" s="111">
        <v>3.7360709287803777</v>
      </c>
      <c r="X49" s="109">
        <v>9.0483892373575632</v>
      </c>
      <c r="Y49" s="111">
        <v>0.53750750249169799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9.1320693357641751</v>
      </c>
      <c r="AE49" s="111">
        <v>0.52210026542979837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313</v>
      </c>
      <c r="B50" s="109">
        <v>35.142273267334382</v>
      </c>
      <c r="C50" s="111">
        <v>1.6993761953917879</v>
      </c>
      <c r="D50" s="109">
        <v>30.90415739181925</v>
      </c>
      <c r="E50" s="111">
        <v>3.9971979199555006</v>
      </c>
      <c r="F50" s="109">
        <v>35.949967714879257</v>
      </c>
      <c r="G50" s="111">
        <v>5.5044121138229549</v>
      </c>
      <c r="H50" s="109">
        <v>35.670514539581397</v>
      </c>
      <c r="I50" s="111">
        <v>1.5857208239865197</v>
      </c>
      <c r="J50" s="109">
        <v>4.7663571477621467</v>
      </c>
      <c r="K50" s="111">
        <v>4.2893688892849235</v>
      </c>
      <c r="L50" s="109">
        <v>34.428778052104761</v>
      </c>
      <c r="M50" s="111">
        <v>1.6815409587481001</v>
      </c>
      <c r="N50" s="109" t="s">
        <v>14</v>
      </c>
      <c r="O50" s="111" t="s">
        <v>14</v>
      </c>
      <c r="P50" s="109" t="s">
        <v>14</v>
      </c>
      <c r="Q50" s="111" t="s">
        <v>14</v>
      </c>
      <c r="R50" s="109">
        <v>34.380648005060202</v>
      </c>
      <c r="S50" s="111">
        <v>1.8711228740460466</v>
      </c>
      <c r="T50" s="109">
        <v>34.548297147670738</v>
      </c>
      <c r="U50" s="111">
        <v>4.7067096036473153</v>
      </c>
      <c r="V50" s="109">
        <v>0.16764914261053576</v>
      </c>
      <c r="W50" s="111">
        <v>5.1633431043863682</v>
      </c>
      <c r="X50" s="109">
        <v>34.32439985250754</v>
      </c>
      <c r="Y50" s="111">
        <v>1.7781564560110084</v>
      </c>
      <c r="Z50" s="109">
        <v>35.222070032435518</v>
      </c>
      <c r="AA50" s="111">
        <v>3.8487100572698063</v>
      </c>
      <c r="AB50" s="109">
        <v>0.89767017992797804</v>
      </c>
      <c r="AC50" s="111">
        <v>4.1824482748552487</v>
      </c>
      <c r="AD50" s="109">
        <v>34.446713674611807</v>
      </c>
      <c r="AE50" s="111">
        <v>1.7394915800280886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305</v>
      </c>
      <c r="B51" s="109">
        <v>28.130602201476979</v>
      </c>
      <c r="C51" s="111">
        <v>0.91490274494686874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28.045503552541181</v>
      </c>
      <c r="I51" s="111">
        <v>0.92823121036083145</v>
      </c>
      <c r="J51" s="109" t="s">
        <v>13</v>
      </c>
      <c r="K51" s="111" t="s">
        <v>13</v>
      </c>
      <c r="L51" s="109">
        <v>29.542318919245801</v>
      </c>
      <c r="M51" s="111">
        <v>0.9638308737293193</v>
      </c>
      <c r="N51" s="109">
        <v>14.66523970491926</v>
      </c>
      <c r="O51" s="111">
        <v>2.6987678716229042</v>
      </c>
      <c r="P51" s="109">
        <v>-14.877079214326541</v>
      </c>
      <c r="Q51" s="111">
        <v>2.7607959176316141</v>
      </c>
      <c r="R51" s="109">
        <v>27.815499312128701</v>
      </c>
      <c r="S51" s="111">
        <v>0.95338845052761856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27.76903009177251</v>
      </c>
      <c r="Y51" s="111">
        <v>1.1267622882974133</v>
      </c>
      <c r="Z51" s="109">
        <v>28.235105391089299</v>
      </c>
      <c r="AA51" s="111">
        <v>1.6301943141846227</v>
      </c>
      <c r="AB51" s="109">
        <v>0.46607529931678826</v>
      </c>
      <c r="AC51" s="111">
        <v>1.9936849414845814</v>
      </c>
      <c r="AD51" s="109">
        <v>29.58943115563164</v>
      </c>
      <c r="AE51" s="111">
        <v>1.0347117596984605</v>
      </c>
      <c r="AF51" s="109">
        <v>17.716927455919109</v>
      </c>
      <c r="AG51" s="111">
        <v>1.8644843349808509</v>
      </c>
      <c r="AH51" s="109">
        <v>-11.872503699712531</v>
      </c>
      <c r="AI51" s="113">
        <v>2.1271817076592363</v>
      </c>
    </row>
    <row r="52" spans="1:35">
      <c r="A52" s="13" t="s">
        <v>283</v>
      </c>
      <c r="B52" s="109">
        <v>15.7402385163136</v>
      </c>
      <c r="C52" s="111">
        <v>0.98000379853680486</v>
      </c>
      <c r="D52" s="109">
        <v>13.33655692537574</v>
      </c>
      <c r="E52" s="111">
        <v>1.7503128846493832</v>
      </c>
      <c r="F52" s="109">
        <v>16.586933525999129</v>
      </c>
      <c r="G52" s="111">
        <v>1.1364613815755817</v>
      </c>
      <c r="H52" s="109">
        <v>18.69585116357073</v>
      </c>
      <c r="I52" s="111">
        <v>2.4388371667881268</v>
      </c>
      <c r="J52" s="109">
        <v>5.3592942381949893</v>
      </c>
      <c r="K52" s="111">
        <v>2.9154805506204071</v>
      </c>
      <c r="L52" s="109">
        <v>15.529636720454031</v>
      </c>
      <c r="M52" s="111">
        <v>1.0329839943382766</v>
      </c>
      <c r="N52" s="109">
        <v>16.8813712514754</v>
      </c>
      <c r="O52" s="111">
        <v>2.3025061162248308</v>
      </c>
      <c r="P52" s="109">
        <v>1.3517345310213695</v>
      </c>
      <c r="Q52" s="111">
        <v>2.4097834397120823</v>
      </c>
      <c r="R52" s="109">
        <v>15.61719011916143</v>
      </c>
      <c r="S52" s="111">
        <v>0.93563002951270979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15.615687549643839</v>
      </c>
      <c r="Y52" s="111">
        <v>1.0028840848172977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15.664262744264329</v>
      </c>
      <c r="AE52" s="111">
        <v>1.0131729032701535</v>
      </c>
      <c r="AF52" s="109">
        <v>16.092186958161079</v>
      </c>
      <c r="AG52" s="111">
        <v>2.3830797063274525</v>
      </c>
      <c r="AH52" s="109">
        <v>0.42792421389675006</v>
      </c>
      <c r="AI52" s="113">
        <v>2.471673201211257</v>
      </c>
    </row>
    <row r="53" spans="1:35">
      <c r="A53" s="337" t="s">
        <v>265</v>
      </c>
      <c r="B53" s="329">
        <v>13.64261101498518</v>
      </c>
      <c r="C53" s="330">
        <v>1.0398835416138026</v>
      </c>
      <c r="D53" s="329">
        <v>12.619608270544781</v>
      </c>
      <c r="E53" s="330">
        <v>1.5406421538173301</v>
      </c>
      <c r="F53" s="329">
        <v>13.047055456568099</v>
      </c>
      <c r="G53" s="330">
        <v>1.6900220970150099</v>
      </c>
      <c r="H53" s="329">
        <v>19.757214912915298</v>
      </c>
      <c r="I53" s="330">
        <v>4.2061112249363193</v>
      </c>
      <c r="J53" s="329">
        <v>7.1376066423705176</v>
      </c>
      <c r="K53" s="330">
        <v>4.4928535711903397</v>
      </c>
      <c r="L53" s="329">
        <v>13.37408167757056</v>
      </c>
      <c r="M53" s="330">
        <v>1.1248422855777687</v>
      </c>
      <c r="N53" s="329" t="s">
        <v>14</v>
      </c>
      <c r="O53" s="330" t="s">
        <v>14</v>
      </c>
      <c r="P53" s="329" t="s">
        <v>14</v>
      </c>
      <c r="Q53" s="330" t="s">
        <v>14</v>
      </c>
      <c r="R53" s="329">
        <v>13.41547608305426</v>
      </c>
      <c r="S53" s="330">
        <v>1.1592069827548614</v>
      </c>
      <c r="T53" s="329" t="s">
        <v>14</v>
      </c>
      <c r="U53" s="330" t="s">
        <v>14</v>
      </c>
      <c r="V53" s="329" t="s">
        <v>14</v>
      </c>
      <c r="W53" s="330" t="s">
        <v>14</v>
      </c>
      <c r="X53" s="329">
        <v>13.02479209336483</v>
      </c>
      <c r="Y53" s="330">
        <v>1.0612743950872208</v>
      </c>
      <c r="Z53" s="329" t="s">
        <v>14</v>
      </c>
      <c r="AA53" s="330" t="s">
        <v>14</v>
      </c>
      <c r="AB53" s="329" t="s">
        <v>14</v>
      </c>
      <c r="AC53" s="330" t="s">
        <v>14</v>
      </c>
      <c r="AD53" s="329">
        <v>11.67228413950307</v>
      </c>
      <c r="AE53" s="330">
        <v>1.1802494375915265</v>
      </c>
      <c r="AF53" s="329">
        <v>18.753967916465289</v>
      </c>
      <c r="AG53" s="330">
        <v>2.4589268099795802</v>
      </c>
      <c r="AH53" s="329">
        <v>7.081683776962219</v>
      </c>
      <c r="AI53" s="331">
        <v>2.7488186811592636</v>
      </c>
    </row>
    <row r="54" spans="1:35">
      <c r="A54" s="33" t="s">
        <v>300</v>
      </c>
      <c r="B54" s="109">
        <v>4.459783694520306</v>
      </c>
      <c r="C54" s="111">
        <v>0.56929705564839417</v>
      </c>
      <c r="D54" s="109">
        <v>5.395348370446043</v>
      </c>
      <c r="E54" s="111">
        <v>2.3384813121262713</v>
      </c>
      <c r="F54" s="109">
        <v>3.855494442365222</v>
      </c>
      <c r="G54" s="111">
        <v>0.48906587102933852</v>
      </c>
      <c r="H54" s="109">
        <v>5.7034677135861109</v>
      </c>
      <c r="I54" s="111">
        <v>1.3305685048209155</v>
      </c>
      <c r="J54" s="109">
        <v>0.30811934314006795</v>
      </c>
      <c r="K54" s="111">
        <v>2.8085434526988036</v>
      </c>
      <c r="L54" s="109">
        <v>4.7298789846648406</v>
      </c>
      <c r="M54" s="111">
        <v>0.7681501032023772</v>
      </c>
      <c r="N54" s="109">
        <v>3.9964212093302822</v>
      </c>
      <c r="O54" s="111">
        <v>0.56506420600320795</v>
      </c>
      <c r="P54" s="109">
        <v>-0.73345777533455836</v>
      </c>
      <c r="Q54" s="111">
        <v>0.92372543998012946</v>
      </c>
      <c r="R54" s="109">
        <v>4.3704686931377292</v>
      </c>
      <c r="S54" s="111">
        <v>0.57695616868816679</v>
      </c>
      <c r="T54" s="109">
        <v>4.6682975508566509</v>
      </c>
      <c r="U54" s="111">
        <v>1.7481025313203546</v>
      </c>
      <c r="V54" s="109">
        <v>0.29782885771892165</v>
      </c>
      <c r="W54" s="111">
        <v>1.7180734212181514</v>
      </c>
      <c r="X54" s="109">
        <v>4.6824829923579614</v>
      </c>
      <c r="Y54" s="111">
        <v>0.70272440932090874</v>
      </c>
      <c r="Z54" s="109">
        <v>3.8971896942503319</v>
      </c>
      <c r="AA54" s="111">
        <v>0.87116323626220626</v>
      </c>
      <c r="AB54" s="109">
        <v>-0.78529329810762949</v>
      </c>
      <c r="AC54" s="111">
        <v>1.1116623386149971</v>
      </c>
      <c r="AD54" s="109">
        <v>4.2314067951336591</v>
      </c>
      <c r="AE54" s="111">
        <v>0.62616283000435102</v>
      </c>
      <c r="AF54" s="109">
        <v>5.6873857525380451</v>
      </c>
      <c r="AG54" s="111">
        <v>1.4659496122167421</v>
      </c>
      <c r="AH54" s="109">
        <v>1.455978957404386</v>
      </c>
      <c r="AI54" s="113">
        <v>1.5704840251255425</v>
      </c>
    </row>
    <row r="55" spans="1:35">
      <c r="A55" s="33" t="s">
        <v>278</v>
      </c>
      <c r="B55" s="109">
        <v>25.300206114053459</v>
      </c>
      <c r="C55" s="111">
        <v>1.2017363623070976</v>
      </c>
      <c r="D55" s="109">
        <v>22.55537655294717</v>
      </c>
      <c r="E55" s="111">
        <v>3.1884799976544826</v>
      </c>
      <c r="F55" s="109">
        <v>20.810461777961709</v>
      </c>
      <c r="G55" s="111">
        <v>1.2975670081391837</v>
      </c>
      <c r="H55" s="109">
        <v>32.638377261842493</v>
      </c>
      <c r="I55" s="111">
        <v>2.4711805121960921</v>
      </c>
      <c r="J55" s="109">
        <v>10.083000708895323</v>
      </c>
      <c r="K55" s="111">
        <v>3.590773143698077</v>
      </c>
      <c r="L55" s="109">
        <v>24.959724288238931</v>
      </c>
      <c r="M55" s="111">
        <v>1.3237576740035486</v>
      </c>
      <c r="N55" s="109">
        <v>26.4229556449428</v>
      </c>
      <c r="O55" s="111">
        <v>3.1726951752902832</v>
      </c>
      <c r="P55" s="109">
        <v>1.4632313567038686</v>
      </c>
      <c r="Q55" s="111">
        <v>3.4790099085789836</v>
      </c>
      <c r="R55" s="109">
        <v>25.34781405912608</v>
      </c>
      <c r="S55" s="111">
        <v>1.4534050528708828</v>
      </c>
      <c r="T55" s="109">
        <v>24.991998264979639</v>
      </c>
      <c r="U55" s="111">
        <v>3.3565916359135328</v>
      </c>
      <c r="V55" s="109">
        <v>-0.35581579414644082</v>
      </c>
      <c r="W55" s="111">
        <v>3.866293232676755</v>
      </c>
      <c r="X55" s="109">
        <v>26.55019583178747</v>
      </c>
      <c r="Y55" s="111">
        <v>1.7992363207131086</v>
      </c>
      <c r="Z55" s="109">
        <v>24.112181447941548</v>
      </c>
      <c r="AA55" s="111">
        <v>1.8632455736429967</v>
      </c>
      <c r="AB55" s="109">
        <v>-2.4380143838459212</v>
      </c>
      <c r="AC55" s="111">
        <v>2.6829683917217602</v>
      </c>
      <c r="AD55" s="109">
        <v>20.276078776534401</v>
      </c>
      <c r="AE55" s="111">
        <v>1.598531389754368</v>
      </c>
      <c r="AF55" s="109">
        <v>29.739676683410089</v>
      </c>
      <c r="AG55" s="111">
        <v>1.7129119956751715</v>
      </c>
      <c r="AH55" s="109">
        <v>9.4635979068756875</v>
      </c>
      <c r="AI55" s="113">
        <v>2.1948166771459809</v>
      </c>
    </row>
    <row r="56" spans="1:35">
      <c r="A56" s="33" t="s">
        <v>263</v>
      </c>
      <c r="B56" s="109">
        <v>14.89656685983641</v>
      </c>
      <c r="C56" s="111">
        <v>0.72307477544138488</v>
      </c>
      <c r="D56" s="109">
        <v>14.90272765635534</v>
      </c>
      <c r="E56" s="111">
        <v>2.9057133196577878</v>
      </c>
      <c r="F56" s="109">
        <v>14.66843411209933</v>
      </c>
      <c r="G56" s="111">
        <v>1.0223133615657405</v>
      </c>
      <c r="H56" s="109">
        <v>15.144407557055461</v>
      </c>
      <c r="I56" s="111">
        <v>0.9980655029049359</v>
      </c>
      <c r="J56" s="109">
        <v>0.24167990070012024</v>
      </c>
      <c r="K56" s="111">
        <v>3.085785515131092</v>
      </c>
      <c r="L56" s="109">
        <v>15.22317296073494</v>
      </c>
      <c r="M56" s="111">
        <v>0.75711136791180944</v>
      </c>
      <c r="N56" s="109">
        <v>11.98266842125717</v>
      </c>
      <c r="O56" s="111">
        <v>2.399454916629153</v>
      </c>
      <c r="P56" s="109">
        <v>-3.2405045394777705</v>
      </c>
      <c r="Q56" s="111">
        <v>2.5125531287007457</v>
      </c>
      <c r="R56" s="109">
        <v>14.76450374780809</v>
      </c>
      <c r="S56" s="111">
        <v>0.75681500759341169</v>
      </c>
      <c r="T56" s="109">
        <v>16.419137827257948</v>
      </c>
      <c r="U56" s="111">
        <v>2.0839221799240635</v>
      </c>
      <c r="V56" s="109">
        <v>1.654634079449858</v>
      </c>
      <c r="W56" s="111">
        <v>2.1983493814522368</v>
      </c>
      <c r="X56" s="109">
        <v>14.01630485827128</v>
      </c>
      <c r="Y56" s="111">
        <v>1.0165689899937487</v>
      </c>
      <c r="Z56" s="109">
        <v>16.610443620980881</v>
      </c>
      <c r="AA56" s="111">
        <v>1.0198743266233505</v>
      </c>
      <c r="AB56" s="109">
        <v>2.5941387627096013</v>
      </c>
      <c r="AC56" s="111">
        <v>1.4773658022124212</v>
      </c>
      <c r="AD56" s="109">
        <v>15.16087518144462</v>
      </c>
      <c r="AE56" s="111">
        <v>0.76271408204218349</v>
      </c>
      <c r="AF56" s="109">
        <v>13.63149819632266</v>
      </c>
      <c r="AG56" s="111">
        <v>2.3094715874480274</v>
      </c>
      <c r="AH56" s="109">
        <v>-1.5293769851219601</v>
      </c>
      <c r="AI56" s="113">
        <v>2.495438465080106</v>
      </c>
    </row>
    <row r="57" spans="1:35">
      <c r="A57" s="33" t="s">
        <v>307</v>
      </c>
      <c r="B57" s="109">
        <v>9.4428042848984273</v>
      </c>
      <c r="C57" s="111">
        <v>0.51525264936528681</v>
      </c>
      <c r="D57" s="109">
        <v>5.3780727148619736</v>
      </c>
      <c r="E57" s="111">
        <v>1.5582925533268781</v>
      </c>
      <c r="F57" s="109">
        <v>6.8607091049917326</v>
      </c>
      <c r="G57" s="111">
        <v>0.97499307303040483</v>
      </c>
      <c r="H57" s="109">
        <v>12.08578709106</v>
      </c>
      <c r="I57" s="111">
        <v>0.72691318788297687</v>
      </c>
      <c r="J57" s="109">
        <v>6.7077143761980267</v>
      </c>
      <c r="K57" s="111">
        <v>1.6373523263445438</v>
      </c>
      <c r="L57" s="109">
        <v>9.1460160551670366</v>
      </c>
      <c r="M57" s="111">
        <v>0.48776530479020042</v>
      </c>
      <c r="N57" s="109">
        <v>11.74180758454238</v>
      </c>
      <c r="O57" s="111">
        <v>2.6187593145226353</v>
      </c>
      <c r="P57" s="109">
        <v>2.5957915293753437</v>
      </c>
      <c r="Q57" s="111">
        <v>2.650183206701374</v>
      </c>
      <c r="R57" s="109">
        <v>9.3915403084551894</v>
      </c>
      <c r="S57" s="111">
        <v>0.59919000404065481</v>
      </c>
      <c r="T57" s="109">
        <v>9.0388922420466908</v>
      </c>
      <c r="U57" s="111">
        <v>1.1427246383821708</v>
      </c>
      <c r="V57" s="109">
        <v>-0.35264806640849855</v>
      </c>
      <c r="W57" s="111">
        <v>1.3738315382826032</v>
      </c>
      <c r="X57" s="109">
        <v>9.4944589371245272</v>
      </c>
      <c r="Y57" s="111">
        <v>0.55012987817068093</v>
      </c>
      <c r="Z57" s="109">
        <v>8.9303780105249384</v>
      </c>
      <c r="AA57" s="111">
        <v>1.5865735914386405</v>
      </c>
      <c r="AB57" s="109">
        <v>-0.56408092659958875</v>
      </c>
      <c r="AC57" s="111">
        <v>1.7401345584079897</v>
      </c>
      <c r="AD57" s="109">
        <v>9.0009421136986543</v>
      </c>
      <c r="AE57" s="111">
        <v>0.51993749409531709</v>
      </c>
      <c r="AF57" s="109">
        <v>14.406717736538839</v>
      </c>
      <c r="AG57" s="111">
        <v>1.9347811871887375</v>
      </c>
      <c r="AH57" s="109">
        <v>5.405775622840185</v>
      </c>
      <c r="AI57" s="113">
        <v>2.0344394202477321</v>
      </c>
    </row>
    <row r="58" spans="1:35">
      <c r="A58" s="33" t="s">
        <v>269</v>
      </c>
      <c r="B58" s="109">
        <v>3.521840999793397</v>
      </c>
      <c r="C58" s="111">
        <v>0.4029809176024034</v>
      </c>
      <c r="D58" s="109">
        <v>2.7444576046843112</v>
      </c>
      <c r="E58" s="111">
        <v>0.47588910931063994</v>
      </c>
      <c r="F58" s="109">
        <v>3.2063879791793348</v>
      </c>
      <c r="G58" s="111">
        <v>0.65467933343577156</v>
      </c>
      <c r="H58" s="109">
        <v>7.592158056014191</v>
      </c>
      <c r="I58" s="111">
        <v>1.0562004501655684</v>
      </c>
      <c r="J58" s="109">
        <v>4.8477004513298798</v>
      </c>
      <c r="K58" s="111">
        <v>1.141970445909456</v>
      </c>
      <c r="L58" s="109">
        <v>3.487248575297452</v>
      </c>
      <c r="M58" s="111">
        <v>0.40782962071532952</v>
      </c>
      <c r="N58" s="109">
        <v>5.6897188876436591</v>
      </c>
      <c r="O58" s="111">
        <v>1.6645915227739416</v>
      </c>
      <c r="P58" s="109">
        <v>2.202470312346207</v>
      </c>
      <c r="Q58" s="111">
        <v>1.7196970763093493</v>
      </c>
      <c r="R58" s="109">
        <v>3.7175540479654958</v>
      </c>
      <c r="S58" s="111">
        <v>0.43471079644566557</v>
      </c>
      <c r="T58" s="109">
        <v>1.387905694877529</v>
      </c>
      <c r="U58" s="111">
        <v>0.83941411833315949</v>
      </c>
      <c r="V58" s="109">
        <v>-2.3296483530879666</v>
      </c>
      <c r="W58" s="111">
        <v>0.96639352811761914</v>
      </c>
      <c r="X58" s="109">
        <v>3.5421551435732042</v>
      </c>
      <c r="Y58" s="111">
        <v>0.40578777729093435</v>
      </c>
      <c r="Z58" s="109" t="s">
        <v>14</v>
      </c>
      <c r="AA58" s="111" t="s">
        <v>14</v>
      </c>
      <c r="AB58" s="109" t="s">
        <v>14</v>
      </c>
      <c r="AC58" s="111" t="s">
        <v>14</v>
      </c>
      <c r="AD58" s="109">
        <v>3.5321549688543632</v>
      </c>
      <c r="AE58" s="111">
        <v>0.40983234147208436</v>
      </c>
      <c r="AF58" s="109" t="s">
        <v>14</v>
      </c>
      <c r="AG58" s="111" t="s">
        <v>14</v>
      </c>
      <c r="AH58" s="109" t="s">
        <v>14</v>
      </c>
      <c r="AI58" s="113" t="s">
        <v>14</v>
      </c>
    </row>
    <row r="59" spans="1:35">
      <c r="A59" s="33" t="s">
        <v>287</v>
      </c>
      <c r="B59" s="109">
        <v>16.941391357805639</v>
      </c>
      <c r="C59" s="111">
        <v>1.2971230013384343</v>
      </c>
      <c r="D59" s="109">
        <v>9.2093694563833353</v>
      </c>
      <c r="E59" s="111">
        <v>2.4127675648383229</v>
      </c>
      <c r="F59" s="109">
        <v>12.784823737419741</v>
      </c>
      <c r="G59" s="111">
        <v>1.5975996435192312</v>
      </c>
      <c r="H59" s="109">
        <v>26.44989089758899</v>
      </c>
      <c r="I59" s="111">
        <v>2.5287768805564088</v>
      </c>
      <c r="J59" s="109">
        <v>17.240521441205654</v>
      </c>
      <c r="K59" s="111">
        <v>3.5283628050861742</v>
      </c>
      <c r="L59" s="109">
        <v>16.731117717128399</v>
      </c>
      <c r="M59" s="111">
        <v>1.3535299813869923</v>
      </c>
      <c r="N59" s="109">
        <v>16.794035543736019</v>
      </c>
      <c r="O59" s="111">
        <v>6.2094076499052449</v>
      </c>
      <c r="P59" s="109">
        <v>6.2917826607620242E-2</v>
      </c>
      <c r="Q59" s="111">
        <v>6.3701041051572496</v>
      </c>
      <c r="R59" s="109">
        <v>14.89372517054178</v>
      </c>
      <c r="S59" s="111">
        <v>1.7354543511700788</v>
      </c>
      <c r="T59" s="109">
        <v>17.822540654435091</v>
      </c>
      <c r="U59" s="111">
        <v>2.0681175532276597</v>
      </c>
      <c r="V59" s="109">
        <v>2.9288154838933114</v>
      </c>
      <c r="W59" s="111">
        <v>2.8699619336591868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16.24110668287539</v>
      </c>
      <c r="AE59" s="111">
        <v>1.8724757623297579</v>
      </c>
      <c r="AF59" s="109">
        <v>17.01529550335923</v>
      </c>
      <c r="AG59" s="111">
        <v>2.0904550843821772</v>
      </c>
      <c r="AH59" s="109">
        <v>0.77418882048383963</v>
      </c>
      <c r="AI59" s="113">
        <v>3.0126496480122098</v>
      </c>
    </row>
    <row r="60" spans="1:35">
      <c r="A60" s="33" t="s">
        <v>299</v>
      </c>
      <c r="B60" s="109">
        <v>26.61649655865201</v>
      </c>
      <c r="C60" s="111">
        <v>0.58423397516136499</v>
      </c>
      <c r="D60" s="109">
        <v>24.995261666906359</v>
      </c>
      <c r="E60" s="111">
        <v>1.8769725732014979</v>
      </c>
      <c r="F60" s="109">
        <v>27.917893367084169</v>
      </c>
      <c r="G60" s="111">
        <v>1.2063081435519849</v>
      </c>
      <c r="H60" s="109">
        <v>25.802126448124589</v>
      </c>
      <c r="I60" s="111">
        <v>0.83219450920236637</v>
      </c>
      <c r="J60" s="109">
        <v>0.80686478121823058</v>
      </c>
      <c r="K60" s="111">
        <v>2.0526018459019344</v>
      </c>
      <c r="L60" s="109">
        <v>28.953691850242549</v>
      </c>
      <c r="M60" s="111">
        <v>1.0188998815924568</v>
      </c>
      <c r="N60" s="109">
        <v>24.508207894065279</v>
      </c>
      <c r="O60" s="111">
        <v>0.89792444475034872</v>
      </c>
      <c r="P60" s="109">
        <v>-4.4454839561772701</v>
      </c>
      <c r="Q60" s="111">
        <v>1.38234522777075</v>
      </c>
      <c r="R60" s="109">
        <v>26.646731440230329</v>
      </c>
      <c r="S60" s="111">
        <v>0.73106377193969485</v>
      </c>
      <c r="T60" s="109">
        <v>26.743177413795401</v>
      </c>
      <c r="U60" s="111">
        <v>2.1066676381286018</v>
      </c>
      <c r="V60" s="109">
        <v>9.6445973565071341E-2</v>
      </c>
      <c r="W60" s="111">
        <v>2.2709305480481077</v>
      </c>
      <c r="X60" s="109">
        <v>28.034642215465091</v>
      </c>
      <c r="Y60" s="111">
        <v>0.8174973547109623</v>
      </c>
      <c r="Z60" s="109">
        <v>23.467375926122731</v>
      </c>
      <c r="AA60" s="111">
        <v>1.2746640524480011</v>
      </c>
      <c r="AB60" s="109">
        <v>-4.5672662893423599</v>
      </c>
      <c r="AC60" s="111">
        <v>1.5243544842847299</v>
      </c>
      <c r="AD60" s="109">
        <v>26.320182503883881</v>
      </c>
      <c r="AE60" s="111">
        <v>0.69198484567751184</v>
      </c>
      <c r="AF60" s="109">
        <v>29.327326651221661</v>
      </c>
      <c r="AG60" s="111">
        <v>1.8320223217719915</v>
      </c>
      <c r="AH60" s="109">
        <v>3.0071441473377796</v>
      </c>
      <c r="AI60" s="113">
        <v>1.850956806238593</v>
      </c>
    </row>
    <row r="61" spans="1:35">
      <c r="A61" s="41" t="s">
        <v>289</v>
      </c>
      <c r="B61" s="109">
        <v>14.104161320482859</v>
      </c>
      <c r="C61" s="111">
        <v>0.204960747001735</v>
      </c>
      <c r="D61" s="109">
        <v>13.732034903551281</v>
      </c>
      <c r="E61" s="111">
        <v>0.55673314722216449</v>
      </c>
      <c r="F61" s="109">
        <v>12.95686346569819</v>
      </c>
      <c r="G61" s="111">
        <v>0.28198582276627859</v>
      </c>
      <c r="H61" s="109">
        <v>15.531358906524339</v>
      </c>
      <c r="I61" s="111">
        <v>0.40355597358563711</v>
      </c>
      <c r="J61" s="109">
        <v>3.2292821187216449</v>
      </c>
      <c r="K61" s="111">
        <v>0.72603485597529305</v>
      </c>
      <c r="L61" s="109">
        <v>14.16191764722563</v>
      </c>
      <c r="M61" s="111">
        <v>0.2389342453263382</v>
      </c>
      <c r="N61" s="109">
        <v>13.47081652701995</v>
      </c>
      <c r="O61" s="111">
        <v>0.58711967009150368</v>
      </c>
      <c r="P61" s="109">
        <v>0.72984616344108144</v>
      </c>
      <c r="Q61" s="111">
        <v>0.63061663624517095</v>
      </c>
      <c r="R61" s="109">
        <v>13.98184260884158</v>
      </c>
      <c r="S61" s="111">
        <v>0.2385780605860961</v>
      </c>
      <c r="T61" s="109">
        <v>14.55950825845637</v>
      </c>
      <c r="U61" s="111">
        <v>0.60114008822962262</v>
      </c>
      <c r="V61" s="109">
        <v>1.194830541611851</v>
      </c>
      <c r="W61" s="111">
        <v>0.66358780010674223</v>
      </c>
      <c r="X61" s="109">
        <v>13.781053008280489</v>
      </c>
      <c r="Y61" s="111">
        <v>0.23334383933613581</v>
      </c>
      <c r="Z61" s="109">
        <v>13.85599315537381</v>
      </c>
      <c r="AA61" s="111">
        <v>0.59602906914829523</v>
      </c>
      <c r="AB61" s="109">
        <v>0.82111730694538854</v>
      </c>
      <c r="AC61" s="111">
        <v>0.67035188567725024</v>
      </c>
      <c r="AD61" s="109">
        <v>13.85232943514845</v>
      </c>
      <c r="AE61" s="111">
        <v>0.25004133405982731</v>
      </c>
      <c r="AF61" s="109">
        <v>15.014807420985679</v>
      </c>
      <c r="AG61" s="111">
        <v>0.4370287132190937</v>
      </c>
      <c r="AH61" s="109">
        <v>0.94119606915957066</v>
      </c>
      <c r="AI61" s="113">
        <v>0.50194847145617283</v>
      </c>
    </row>
    <row r="62" spans="1:35">
      <c r="A62" s="41" t="s">
        <v>314</v>
      </c>
      <c r="B62" s="109">
        <v>12.019173622131349</v>
      </c>
      <c r="C62" s="111">
        <v>0.28933373093605042</v>
      </c>
      <c r="D62" s="109">
        <v>12.379470825195311</v>
      </c>
      <c r="E62" s="111">
        <v>0.92408633232116699</v>
      </c>
      <c r="F62" s="109">
        <v>11.16124820709229</v>
      </c>
      <c r="G62" s="111">
        <v>0.33615997433662409</v>
      </c>
      <c r="H62" s="109">
        <v>13.67515659332275</v>
      </c>
      <c r="I62" s="111">
        <v>0.69436889886856079</v>
      </c>
      <c r="J62" s="109">
        <v>1.5044312477111821</v>
      </c>
      <c r="K62" s="111">
        <v>1.203369140625</v>
      </c>
      <c r="L62" s="109">
        <v>12.50095748901367</v>
      </c>
      <c r="M62" s="111">
        <v>0.47968295216560358</v>
      </c>
      <c r="N62" s="109">
        <v>11.42353534698486</v>
      </c>
      <c r="O62" s="111">
        <v>0.63346058130264282</v>
      </c>
      <c r="P62" s="109">
        <v>-0.79726552963256836</v>
      </c>
      <c r="Q62" s="111">
        <v>0.84652417898178101</v>
      </c>
      <c r="R62" s="109">
        <v>11.457515716552731</v>
      </c>
      <c r="S62" s="111">
        <v>0.32798111438751221</v>
      </c>
      <c r="T62" s="109">
        <v>13.484903335571291</v>
      </c>
      <c r="U62" s="111">
        <v>0.75216180086135864</v>
      </c>
      <c r="V62" s="109">
        <v>2.317902803421021</v>
      </c>
      <c r="W62" s="111">
        <v>0.82767295837402344</v>
      </c>
      <c r="X62" s="109">
        <v>11.62385845184326</v>
      </c>
      <c r="Y62" s="111">
        <v>0.32153370976448059</v>
      </c>
      <c r="Z62" s="109">
        <v>12.325845718383791</v>
      </c>
      <c r="AA62" s="111">
        <v>0.77343863248825073</v>
      </c>
      <c r="AB62" s="109">
        <v>1.4431111812591551</v>
      </c>
      <c r="AC62" s="111">
        <v>0.86690610647201538</v>
      </c>
      <c r="AD62" s="109">
        <v>11.55634689331055</v>
      </c>
      <c r="AE62" s="111">
        <v>0.35000869631767267</v>
      </c>
      <c r="AF62" s="109">
        <v>13.257790565490721</v>
      </c>
      <c r="AG62" s="111">
        <v>0.56439101696014404</v>
      </c>
      <c r="AH62" s="109">
        <v>1.3424046039581301</v>
      </c>
      <c r="AI62" s="113">
        <v>0.67597150802612305</v>
      </c>
    </row>
    <row r="63" spans="1:35" ht="13.8" thickBot="1">
      <c r="A63" s="42" t="s">
        <v>315</v>
      </c>
      <c r="B63" s="114">
        <v>14.8632390718136</v>
      </c>
      <c r="C63" s="115">
        <v>0.1605263595247228</v>
      </c>
      <c r="D63" s="114">
        <v>14.106615643181319</v>
      </c>
      <c r="E63" s="115">
        <v>0.44000043132077948</v>
      </c>
      <c r="F63" s="114">
        <v>13.80330914166611</v>
      </c>
      <c r="G63" s="115">
        <v>0.2630152435464142</v>
      </c>
      <c r="H63" s="114">
        <v>16.110709451479131</v>
      </c>
      <c r="I63" s="115">
        <v>0.29508604212335598</v>
      </c>
      <c r="J63" s="114">
        <v>3.0482167213332292</v>
      </c>
      <c r="K63" s="115">
        <v>0.55668642395409085</v>
      </c>
      <c r="L63" s="114">
        <v>15.016297503821249</v>
      </c>
      <c r="M63" s="115">
        <v>0.19146377923395391</v>
      </c>
      <c r="N63" s="114">
        <v>13.93262040547674</v>
      </c>
      <c r="O63" s="115">
        <v>0.45093484788228833</v>
      </c>
      <c r="P63" s="114">
        <v>0.26373952714744431</v>
      </c>
      <c r="Q63" s="115">
        <v>0.49307183107396901</v>
      </c>
      <c r="R63" s="114">
        <v>14.674446312084489</v>
      </c>
      <c r="S63" s="115">
        <v>0.18494114446569079</v>
      </c>
      <c r="T63" s="114">
        <v>15.17716082075458</v>
      </c>
      <c r="U63" s="115">
        <v>0.47562593239452622</v>
      </c>
      <c r="V63" s="114">
        <v>1.210615156325604</v>
      </c>
      <c r="W63" s="115">
        <v>0.52484177748715755</v>
      </c>
      <c r="X63" s="114">
        <v>14.61843305832739</v>
      </c>
      <c r="Y63" s="115">
        <v>0.17945640026710549</v>
      </c>
      <c r="Z63" s="114">
        <v>16.023612198782811</v>
      </c>
      <c r="AA63" s="115">
        <v>0.59338791232019272</v>
      </c>
      <c r="AB63" s="114">
        <v>0.73352242642795107</v>
      </c>
      <c r="AC63" s="115">
        <v>0.64653234254968472</v>
      </c>
      <c r="AD63" s="114">
        <v>14.67998685950689</v>
      </c>
      <c r="AE63" s="115">
        <v>0.1900202263720159</v>
      </c>
      <c r="AF63" s="114">
        <v>15.97029309767602</v>
      </c>
      <c r="AG63" s="115">
        <v>0.4285764530878301</v>
      </c>
      <c r="AH63" s="114">
        <v>0.71693891801248677</v>
      </c>
      <c r="AI63" s="117">
        <v>0.48087088326445337</v>
      </c>
    </row>
    <row r="65" spans="1:35">
      <c r="A65" s="5" t="s">
        <v>463</v>
      </c>
    </row>
    <row r="66" spans="1:35">
      <c r="A66" s="5" t="s">
        <v>397</v>
      </c>
    </row>
    <row r="67" spans="1:35">
      <c r="A67" s="5" t="s">
        <v>455</v>
      </c>
    </row>
    <row r="68" spans="1:35" ht="13.95" customHeight="1">
      <c r="A68" s="5" t="s">
        <v>484</v>
      </c>
    </row>
    <row r="69" spans="1:35" s="35" customFormat="1">
      <c r="A69" s="61" t="s">
        <v>371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>
      <c r="A70" s="8"/>
    </row>
    <row r="71" spans="1:35">
      <c r="A71" s="323"/>
    </row>
  </sheetData>
  <sortState ref="A12:AJ60">
    <sortCondition ref="A11"/>
  </sortState>
  <mergeCells count="23">
    <mergeCell ref="N9:O9"/>
    <mergeCell ref="P9:Q9"/>
    <mergeCell ref="R9:S9"/>
    <mergeCell ref="T9:U9"/>
    <mergeCell ref="B7:AI7"/>
    <mergeCell ref="D8:K8"/>
    <mergeCell ref="L8:Q8"/>
    <mergeCell ref="R8:W8"/>
    <mergeCell ref="X8:AC8"/>
    <mergeCell ref="AD8:AI8"/>
    <mergeCell ref="B8:C9"/>
    <mergeCell ref="D9:E9"/>
    <mergeCell ref="F9:G9"/>
    <mergeCell ref="H9:I9"/>
    <mergeCell ref="J9:K9"/>
    <mergeCell ref="L9:M9"/>
    <mergeCell ref="AH9:AI9"/>
    <mergeCell ref="V9:W9"/>
    <mergeCell ref="X9:Y9"/>
    <mergeCell ref="Z9:AA9"/>
    <mergeCell ref="AB9:AC9"/>
    <mergeCell ref="AD9:AE9"/>
    <mergeCell ref="AF9:AG9"/>
  </mergeCells>
  <conditionalFormatting sqref="J11:J63 P11:P63 V11:V63 AB11:AB63 AH11:AH63">
    <cfRule type="expression" dxfId="31" priority="1">
      <formula>ABS(J11/K11)&gt;1.96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5"/>
  <dimension ref="A1:Y74"/>
  <sheetViews>
    <sheetView showGridLines="0" zoomScale="93" zoomScaleNormal="93" workbookViewId="0"/>
  </sheetViews>
  <sheetFormatPr defaultColWidth="8.77734375" defaultRowHeight="13.2"/>
  <cols>
    <col min="1" max="1" width="27.77734375" customWidth="1"/>
    <col min="2" max="25" width="10" customWidth="1"/>
  </cols>
  <sheetData>
    <row r="1" spans="1:25">
      <c r="A1" s="5" t="s">
        <v>197</v>
      </c>
      <c r="J1" s="105"/>
    </row>
    <row r="2" spans="1:25">
      <c r="A2" s="5"/>
      <c r="J2" s="105"/>
    </row>
    <row r="3" spans="1:25">
      <c r="A3" s="352" t="s">
        <v>424</v>
      </c>
      <c r="P3" s="75"/>
    </row>
    <row r="4" spans="1:25">
      <c r="A4" s="32" t="s">
        <v>439</v>
      </c>
    </row>
    <row r="6" spans="1:25" ht="13.8" thickBot="1"/>
    <row r="7" spans="1:25" ht="15.6">
      <c r="A7" s="176"/>
      <c r="B7" s="599" t="s">
        <v>449</v>
      </c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  <c r="Y7" s="600"/>
    </row>
    <row r="8" spans="1:25">
      <c r="A8" s="177"/>
      <c r="B8" s="479" t="s">
        <v>379</v>
      </c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80"/>
    </row>
    <row r="9" spans="1:25" ht="108" customHeight="1">
      <c r="A9" s="177"/>
      <c r="B9" s="476" t="s">
        <v>445</v>
      </c>
      <c r="C9" s="476"/>
      <c r="D9" s="477"/>
      <c r="E9" s="475" t="s">
        <v>34</v>
      </c>
      <c r="F9" s="476"/>
      <c r="G9" s="477"/>
      <c r="H9" s="475" t="s">
        <v>486</v>
      </c>
      <c r="I9" s="476"/>
      <c r="J9" s="477"/>
      <c r="K9" s="474" t="s">
        <v>487</v>
      </c>
      <c r="L9" s="474"/>
      <c r="M9" s="474"/>
      <c r="N9" s="475" t="s">
        <v>562</v>
      </c>
      <c r="O9" s="476"/>
      <c r="P9" s="477"/>
      <c r="Q9" s="474" t="s">
        <v>446</v>
      </c>
      <c r="R9" s="474"/>
      <c r="S9" s="474"/>
      <c r="T9" s="475" t="s">
        <v>447</v>
      </c>
      <c r="U9" s="476"/>
      <c r="V9" s="477"/>
      <c r="W9" s="474" t="s">
        <v>448</v>
      </c>
      <c r="X9" s="474"/>
      <c r="Y9" s="478"/>
    </row>
    <row r="10" spans="1:25" s="69" customFormat="1" ht="26.4">
      <c r="A10" s="354"/>
      <c r="B10" s="340" t="s">
        <v>384</v>
      </c>
      <c r="C10" s="355" t="s">
        <v>2</v>
      </c>
      <c r="D10" s="356" t="s">
        <v>20</v>
      </c>
      <c r="E10" s="340" t="s">
        <v>384</v>
      </c>
      <c r="F10" s="355" t="s">
        <v>2</v>
      </c>
      <c r="G10" s="357" t="s">
        <v>20</v>
      </c>
      <c r="H10" s="357" t="s">
        <v>384</v>
      </c>
      <c r="I10" s="355" t="s">
        <v>2</v>
      </c>
      <c r="J10" s="356" t="s">
        <v>20</v>
      </c>
      <c r="K10" s="340" t="s">
        <v>384</v>
      </c>
      <c r="L10" s="355" t="s">
        <v>2</v>
      </c>
      <c r="M10" s="357" t="s">
        <v>20</v>
      </c>
      <c r="N10" s="357" t="s">
        <v>384</v>
      </c>
      <c r="O10" s="355" t="s">
        <v>2</v>
      </c>
      <c r="P10" s="356" t="s">
        <v>20</v>
      </c>
      <c r="Q10" s="340" t="s">
        <v>384</v>
      </c>
      <c r="R10" s="355" t="s">
        <v>2</v>
      </c>
      <c r="S10" s="357" t="s">
        <v>20</v>
      </c>
      <c r="T10" s="357" t="s">
        <v>384</v>
      </c>
      <c r="U10" s="358" t="s">
        <v>2</v>
      </c>
      <c r="V10" s="359" t="s">
        <v>20</v>
      </c>
      <c r="W10" s="340" t="s">
        <v>384</v>
      </c>
      <c r="X10" s="355" t="s">
        <v>2</v>
      </c>
      <c r="Y10" s="360" t="s">
        <v>20</v>
      </c>
    </row>
    <row r="11" spans="1:25">
      <c r="A11" s="53" t="s">
        <v>281</v>
      </c>
      <c r="B11" s="220">
        <v>1.4754257742142309</v>
      </c>
      <c r="C11" s="221">
        <v>0.36988331729113683</v>
      </c>
      <c r="D11" s="222">
        <v>0</v>
      </c>
      <c r="E11" s="220">
        <v>1.1479804109428231</v>
      </c>
      <c r="F11" s="221">
        <v>0.25276667746896758</v>
      </c>
      <c r="G11" s="222">
        <v>0</v>
      </c>
      <c r="H11" s="220">
        <v>1.1213828858592969</v>
      </c>
      <c r="I11" s="221">
        <v>1.7204687816330607E-2</v>
      </c>
      <c r="J11" s="222">
        <v>1</v>
      </c>
      <c r="K11" s="220">
        <v>1.0370551752899</v>
      </c>
      <c r="L11" s="221">
        <v>1.2400480897681683E-2</v>
      </c>
      <c r="M11" s="222">
        <v>1</v>
      </c>
      <c r="N11" s="220">
        <v>1.2357994782218249</v>
      </c>
      <c r="O11" s="221">
        <v>0.44282661233282095</v>
      </c>
      <c r="P11" s="222">
        <v>0</v>
      </c>
      <c r="Q11" s="220">
        <v>1.0061915438525759</v>
      </c>
      <c r="R11" s="221">
        <v>7.3265818290626341E-3</v>
      </c>
      <c r="S11" s="222">
        <v>0</v>
      </c>
      <c r="T11" s="220">
        <v>0.9982413334640361</v>
      </c>
      <c r="U11" s="221">
        <v>1.0029836969666342E-2</v>
      </c>
      <c r="V11" s="222">
        <v>0</v>
      </c>
      <c r="W11" s="220">
        <v>1.001103225912674</v>
      </c>
      <c r="X11" s="221">
        <v>7.3162867933672842E-3</v>
      </c>
      <c r="Y11" s="223">
        <v>0</v>
      </c>
    </row>
    <row r="12" spans="1:25">
      <c r="A12" s="53" t="s">
        <v>284</v>
      </c>
      <c r="B12" s="220">
        <v>2.8102949455232151</v>
      </c>
      <c r="C12" s="221">
        <v>0.34132016674449972</v>
      </c>
      <c r="D12" s="222">
        <v>1</v>
      </c>
      <c r="E12" s="220">
        <v>0.98793342946400675</v>
      </c>
      <c r="F12" s="221">
        <v>0.11407457487598104</v>
      </c>
      <c r="G12" s="222">
        <v>0</v>
      </c>
      <c r="H12" s="220">
        <v>1.058456285856173</v>
      </c>
      <c r="I12" s="221">
        <v>7.725518389624853E-3</v>
      </c>
      <c r="J12" s="222">
        <v>1</v>
      </c>
      <c r="K12" s="220">
        <v>1.020403333947427</v>
      </c>
      <c r="L12" s="221">
        <v>7.8419415181305418E-3</v>
      </c>
      <c r="M12" s="222">
        <v>1</v>
      </c>
      <c r="N12" s="220">
        <v>0.80558207069625465</v>
      </c>
      <c r="O12" s="221">
        <v>0.11748499967089733</v>
      </c>
      <c r="P12" s="222">
        <v>0</v>
      </c>
      <c r="Q12" s="220">
        <v>1.0038642147113419</v>
      </c>
      <c r="R12" s="221">
        <v>3.2375157849730469E-3</v>
      </c>
      <c r="S12" s="222">
        <v>0</v>
      </c>
      <c r="T12" s="220">
        <v>1.003175931609761</v>
      </c>
      <c r="U12" s="221">
        <v>4.5291281148875677E-3</v>
      </c>
      <c r="V12" s="222">
        <v>0</v>
      </c>
      <c r="W12" s="220">
        <v>1.0063619398443959</v>
      </c>
      <c r="X12" s="221">
        <v>3.235957854555866E-3</v>
      </c>
      <c r="Y12" s="223">
        <v>1</v>
      </c>
    </row>
    <row r="13" spans="1:25">
      <c r="A13" s="53" t="s">
        <v>292</v>
      </c>
      <c r="B13" s="220">
        <v>1.931567512719804</v>
      </c>
      <c r="C13" s="221">
        <v>0.24563409925474031</v>
      </c>
      <c r="D13" s="222">
        <v>1</v>
      </c>
      <c r="E13" s="220">
        <v>0.92513541872088523</v>
      </c>
      <c r="F13" s="221">
        <v>8.855068773804764E-2</v>
      </c>
      <c r="G13" s="222">
        <v>0</v>
      </c>
      <c r="H13" s="220">
        <v>1.0801587735867959</v>
      </c>
      <c r="I13" s="221">
        <v>6.4988191995916907E-3</v>
      </c>
      <c r="J13" s="222">
        <v>1</v>
      </c>
      <c r="K13" s="220">
        <v>1.0093154083377931</v>
      </c>
      <c r="L13" s="221">
        <v>6.9618762988068661E-3</v>
      </c>
      <c r="M13" s="222">
        <v>0</v>
      </c>
      <c r="N13" s="220">
        <v>0.74839301761839794</v>
      </c>
      <c r="O13" s="221">
        <v>8.9959574023936867E-2</v>
      </c>
      <c r="P13" s="222">
        <v>1</v>
      </c>
      <c r="Q13" s="220">
        <v>0.99927815286598565</v>
      </c>
      <c r="R13" s="221">
        <v>3.1350558585003219E-3</v>
      </c>
      <c r="S13" s="222">
        <v>0</v>
      </c>
      <c r="T13" s="220">
        <v>1.0042123869340409</v>
      </c>
      <c r="U13" s="221">
        <v>3.736348241139986E-3</v>
      </c>
      <c r="V13" s="222">
        <v>0</v>
      </c>
      <c r="W13" s="220">
        <v>1.0025326760668829</v>
      </c>
      <c r="X13" s="221">
        <v>3.405604295757893E-3</v>
      </c>
      <c r="Y13" s="223">
        <v>0</v>
      </c>
    </row>
    <row r="14" spans="1:25">
      <c r="A14" s="224" t="s">
        <v>296</v>
      </c>
      <c r="B14" s="220">
        <v>1.095910088675176</v>
      </c>
      <c r="C14" s="221">
        <v>0.20155016068658321</v>
      </c>
      <c r="D14" s="222">
        <v>0</v>
      </c>
      <c r="E14" s="220">
        <v>1.025230034141362</v>
      </c>
      <c r="F14" s="221">
        <v>0.12315324606310112</v>
      </c>
      <c r="G14" s="222">
        <v>0</v>
      </c>
      <c r="H14" s="220">
        <v>1.2435933522187821</v>
      </c>
      <c r="I14" s="221">
        <v>2.7185447260588334E-2</v>
      </c>
      <c r="J14" s="222">
        <v>1</v>
      </c>
      <c r="K14" s="220">
        <v>1.0239011371284239</v>
      </c>
      <c r="L14" s="221">
        <v>6.2960901743241227E-3</v>
      </c>
      <c r="M14" s="222">
        <v>1</v>
      </c>
      <c r="N14" s="220">
        <v>0.67610402144547588</v>
      </c>
      <c r="O14" s="221">
        <v>9.2463630624314619E-2</v>
      </c>
      <c r="P14" s="222">
        <v>1</v>
      </c>
      <c r="Q14" s="220">
        <v>1.001292650536814</v>
      </c>
      <c r="R14" s="221">
        <v>3.1608714267733042E-3</v>
      </c>
      <c r="S14" s="222">
        <v>0</v>
      </c>
      <c r="T14" s="220">
        <v>1.0080689918698631</v>
      </c>
      <c r="U14" s="221">
        <v>5.7847193505269241E-3</v>
      </c>
      <c r="V14" s="222">
        <v>0</v>
      </c>
      <c r="W14" s="220">
        <v>1.002942197414644</v>
      </c>
      <c r="X14" s="221">
        <v>5.1658545241345848E-3</v>
      </c>
      <c r="Y14" s="223">
        <v>0</v>
      </c>
    </row>
    <row r="15" spans="1:25">
      <c r="A15" s="53" t="s">
        <v>308</v>
      </c>
      <c r="B15" s="220">
        <v>1.9507051963962689</v>
      </c>
      <c r="C15" s="221">
        <v>0.20919345191235297</v>
      </c>
      <c r="D15" s="222">
        <v>1</v>
      </c>
      <c r="E15" s="220">
        <v>0.8172289517623752</v>
      </c>
      <c r="F15" s="221">
        <v>9.1001646502400196E-2</v>
      </c>
      <c r="G15" s="222">
        <v>0</v>
      </c>
      <c r="H15" s="220">
        <v>1.108888641344818</v>
      </c>
      <c r="I15" s="221">
        <v>8.4456329897229145E-3</v>
      </c>
      <c r="J15" s="222">
        <v>1</v>
      </c>
      <c r="K15" s="220">
        <v>1.0246449082450639</v>
      </c>
      <c r="L15" s="221">
        <v>5.4082619840963341E-3</v>
      </c>
      <c r="M15" s="222">
        <v>1</v>
      </c>
      <c r="N15" s="220">
        <v>0.67811030185144594</v>
      </c>
      <c r="O15" s="221">
        <v>6.9392274847708046E-2</v>
      </c>
      <c r="P15" s="222">
        <v>1</v>
      </c>
      <c r="Q15" s="220">
        <v>1.0014598465449951</v>
      </c>
      <c r="R15" s="221">
        <v>2.6428360987184756E-3</v>
      </c>
      <c r="S15" s="222">
        <v>0</v>
      </c>
      <c r="T15" s="220">
        <v>1.0088868709389569</v>
      </c>
      <c r="U15" s="221">
        <v>3.6618160877183183E-3</v>
      </c>
      <c r="V15" s="222">
        <v>1</v>
      </c>
      <c r="W15" s="220">
        <v>1.002682575309181</v>
      </c>
      <c r="X15" s="221">
        <v>3.1693937995651423E-3</v>
      </c>
      <c r="Y15" s="223">
        <v>0</v>
      </c>
    </row>
    <row r="16" spans="1:25">
      <c r="A16" s="52" t="s">
        <v>317</v>
      </c>
      <c r="B16" s="220">
        <v>1.59258301772556</v>
      </c>
      <c r="C16" s="221">
        <v>0.22852415367800635</v>
      </c>
      <c r="D16" s="222">
        <v>1</v>
      </c>
      <c r="E16" s="220">
        <v>0.71538565773179663</v>
      </c>
      <c r="F16" s="221">
        <v>0.11904726176612418</v>
      </c>
      <c r="G16" s="222">
        <v>1</v>
      </c>
      <c r="H16" s="220">
        <v>1.10829070883581</v>
      </c>
      <c r="I16" s="221">
        <v>1.3240895703894138E-2</v>
      </c>
      <c r="J16" s="222">
        <v>1</v>
      </c>
      <c r="K16" s="220">
        <v>1.040015252770303</v>
      </c>
      <c r="L16" s="221">
        <v>1.0353418743770104E-2</v>
      </c>
      <c r="M16" s="222">
        <v>1</v>
      </c>
      <c r="N16" s="220">
        <v>0.70127420025083553</v>
      </c>
      <c r="O16" s="221">
        <v>0.1051178886275749</v>
      </c>
      <c r="P16" s="222">
        <v>1</v>
      </c>
      <c r="Q16" s="220">
        <v>0.9980153837447916</v>
      </c>
      <c r="R16" s="221">
        <v>4.295325469476757E-3</v>
      </c>
      <c r="S16" s="222">
        <v>0</v>
      </c>
      <c r="T16" s="220">
        <v>1.011034143401224</v>
      </c>
      <c r="U16" s="221">
        <v>5.2086156234294302E-3</v>
      </c>
      <c r="V16" s="222">
        <v>1</v>
      </c>
      <c r="W16" s="220">
        <v>1.0009618076016871</v>
      </c>
      <c r="X16" s="221">
        <v>5.0736772671491296E-3</v>
      </c>
      <c r="Y16" s="223">
        <v>0</v>
      </c>
    </row>
    <row r="17" spans="1:25">
      <c r="A17" s="52" t="s">
        <v>318</v>
      </c>
      <c r="B17" s="220">
        <v>2.8963109396820061</v>
      </c>
      <c r="C17" s="221">
        <v>0.51250639584920077</v>
      </c>
      <c r="D17" s="222">
        <v>1</v>
      </c>
      <c r="E17" s="220">
        <v>0.91909700337579536</v>
      </c>
      <c r="F17" s="221">
        <v>0.14065134249708153</v>
      </c>
      <c r="G17" s="222">
        <v>0</v>
      </c>
      <c r="H17" s="220">
        <v>1.1052066782703569</v>
      </c>
      <c r="I17" s="221">
        <v>1.2489466315764431E-2</v>
      </c>
      <c r="J17" s="222">
        <v>1</v>
      </c>
      <c r="K17" s="220">
        <v>1.016597821234102</v>
      </c>
      <c r="L17" s="221">
        <v>7.1113661406447762E-3</v>
      </c>
      <c r="M17" s="222">
        <v>1</v>
      </c>
      <c r="N17" s="220">
        <v>0.60322063342631194</v>
      </c>
      <c r="O17" s="221">
        <v>9.6021149426142233E-2</v>
      </c>
      <c r="P17" s="222">
        <v>1</v>
      </c>
      <c r="Q17" s="220">
        <v>1.0034169695495381</v>
      </c>
      <c r="R17" s="221">
        <v>3.4779015757047324E-3</v>
      </c>
      <c r="S17" s="222">
        <v>0</v>
      </c>
      <c r="T17" s="220">
        <v>1.006439027630553</v>
      </c>
      <c r="U17" s="221">
        <v>4.7423091222936779E-3</v>
      </c>
      <c r="V17" s="222">
        <v>0</v>
      </c>
      <c r="W17" s="220">
        <v>1.0030730939255801</v>
      </c>
      <c r="X17" s="221">
        <v>3.6649905923241979E-3</v>
      </c>
      <c r="Y17" s="223">
        <v>0</v>
      </c>
    </row>
    <row r="18" spans="1:25">
      <c r="A18" s="53" t="s">
        <v>273</v>
      </c>
      <c r="B18" s="220">
        <v>2.3156844286334559</v>
      </c>
      <c r="C18" s="221">
        <v>0.37518870712477181</v>
      </c>
      <c r="D18" s="222">
        <v>1</v>
      </c>
      <c r="E18" s="220">
        <v>1.6254750370854061</v>
      </c>
      <c r="F18" s="221">
        <v>0.28513282354289909</v>
      </c>
      <c r="G18" s="222">
        <v>1</v>
      </c>
      <c r="H18" s="220">
        <v>1.1376685397030459</v>
      </c>
      <c r="I18" s="221">
        <v>1.1904252163941231E-2</v>
      </c>
      <c r="J18" s="222">
        <v>1</v>
      </c>
      <c r="K18" s="220">
        <v>1.0187708315800901</v>
      </c>
      <c r="L18" s="221">
        <v>4.9548272992286455E-3</v>
      </c>
      <c r="M18" s="222">
        <v>1</v>
      </c>
      <c r="N18" s="220">
        <v>0.73516797777195819</v>
      </c>
      <c r="O18" s="221">
        <v>0.11067722852604263</v>
      </c>
      <c r="P18" s="222">
        <v>1</v>
      </c>
      <c r="Q18" s="220">
        <v>1.006887796547806</v>
      </c>
      <c r="R18" s="221">
        <v>4.0473933797589012E-3</v>
      </c>
      <c r="S18" s="222">
        <v>0</v>
      </c>
      <c r="T18" s="220">
        <v>1.0132600365712501</v>
      </c>
      <c r="U18" s="221">
        <v>5.973781932886192E-3</v>
      </c>
      <c r="V18" s="222">
        <v>1</v>
      </c>
      <c r="W18" s="220">
        <v>0.99431455938339131</v>
      </c>
      <c r="X18" s="221">
        <v>4.134569136594296E-3</v>
      </c>
      <c r="Y18" s="223">
        <v>0</v>
      </c>
    </row>
    <row r="19" spans="1:25">
      <c r="A19" s="53" t="s">
        <v>311</v>
      </c>
      <c r="B19" s="220">
        <v>2.508516342260894</v>
      </c>
      <c r="C19" s="221">
        <v>0.43394359759951218</v>
      </c>
      <c r="D19" s="222">
        <v>1</v>
      </c>
      <c r="E19" s="220">
        <v>1.193451670468983</v>
      </c>
      <c r="F19" s="221">
        <v>0.18450119777057472</v>
      </c>
      <c r="G19" s="222">
        <v>0</v>
      </c>
      <c r="H19" s="220">
        <v>1.111300025735998</v>
      </c>
      <c r="I19" s="221">
        <v>1.1673780401804437E-2</v>
      </c>
      <c r="J19" s="222">
        <v>1</v>
      </c>
      <c r="K19" s="220">
        <v>1.047944338770181</v>
      </c>
      <c r="L19" s="221">
        <v>9.4842611553976382E-3</v>
      </c>
      <c r="M19" s="222">
        <v>1</v>
      </c>
      <c r="N19" s="220">
        <v>0.9770831072316718</v>
      </c>
      <c r="O19" s="221">
        <v>0.12887968254955551</v>
      </c>
      <c r="P19" s="222">
        <v>0</v>
      </c>
      <c r="Q19" s="220">
        <v>1.0007132847750391</v>
      </c>
      <c r="R19" s="221">
        <v>3.757948888248422E-3</v>
      </c>
      <c r="S19" s="222">
        <v>0</v>
      </c>
      <c r="T19" s="220">
        <v>1.0102613450450111</v>
      </c>
      <c r="U19" s="221">
        <v>3.6605698129314967E-3</v>
      </c>
      <c r="V19" s="222">
        <v>1</v>
      </c>
      <c r="W19" s="220">
        <v>0.9961862941581564</v>
      </c>
      <c r="X19" s="221">
        <v>2.655864513022247E-3</v>
      </c>
      <c r="Y19" s="223">
        <v>0</v>
      </c>
    </row>
    <row r="20" spans="1:25">
      <c r="A20" s="53" t="s">
        <v>295</v>
      </c>
      <c r="B20" s="220">
        <v>3.197678555257208</v>
      </c>
      <c r="C20" s="221">
        <v>1.1623239509736338</v>
      </c>
      <c r="D20" s="222">
        <v>1</v>
      </c>
      <c r="E20" s="220">
        <v>1.808394921996834</v>
      </c>
      <c r="F20" s="221">
        <v>0.24645669124576153</v>
      </c>
      <c r="G20" s="222">
        <v>1</v>
      </c>
      <c r="H20" s="220">
        <v>1.1874294721488969</v>
      </c>
      <c r="I20" s="221">
        <v>2.2467654791812768E-2</v>
      </c>
      <c r="J20" s="222">
        <v>1</v>
      </c>
      <c r="K20" s="220">
        <v>1.0339833917995891</v>
      </c>
      <c r="L20" s="221">
        <v>9.5503564019469318E-3</v>
      </c>
      <c r="M20" s="222">
        <v>1</v>
      </c>
      <c r="N20" s="220">
        <v>0.95303662107021336</v>
      </c>
      <c r="O20" s="221">
        <v>0.15301384677708826</v>
      </c>
      <c r="P20" s="222">
        <v>0</v>
      </c>
      <c r="Q20" s="220">
        <v>0.99840764221354406</v>
      </c>
      <c r="R20" s="221">
        <v>7.8928804393996847E-3</v>
      </c>
      <c r="S20" s="222">
        <v>0</v>
      </c>
      <c r="T20" s="220">
        <v>1.0164568050797751</v>
      </c>
      <c r="U20" s="221">
        <v>1.4892337545778908E-2</v>
      </c>
      <c r="V20" s="222">
        <v>0</v>
      </c>
      <c r="W20" s="220">
        <v>0.99980496670381069</v>
      </c>
      <c r="X20" s="221">
        <v>6.1660697143804252E-3</v>
      </c>
      <c r="Y20" s="223">
        <v>0</v>
      </c>
    </row>
    <row r="21" spans="1:25">
      <c r="A21" s="53" t="s">
        <v>275</v>
      </c>
      <c r="B21" s="220">
        <v>2.6700493465619379</v>
      </c>
      <c r="C21" s="221">
        <v>0.39268054023329946</v>
      </c>
      <c r="D21" s="222">
        <v>1</v>
      </c>
      <c r="E21" s="220">
        <v>0.9843324169271358</v>
      </c>
      <c r="F21" s="221">
        <v>0.15196302990944163</v>
      </c>
      <c r="G21" s="222">
        <v>0</v>
      </c>
      <c r="H21" s="220">
        <v>1.114716360445962</v>
      </c>
      <c r="I21" s="221">
        <v>9.0958160428146993E-3</v>
      </c>
      <c r="J21" s="222">
        <v>1</v>
      </c>
      <c r="K21" s="220">
        <v>1.0023072513299021</v>
      </c>
      <c r="L21" s="221">
        <v>5.9116592979877826E-3</v>
      </c>
      <c r="M21" s="222">
        <v>0</v>
      </c>
      <c r="N21" s="220">
        <v>0.42584194204099168</v>
      </c>
      <c r="O21" s="221">
        <v>5.6791217733476965E-2</v>
      </c>
      <c r="P21" s="222">
        <v>1</v>
      </c>
      <c r="Q21" s="220">
        <v>0.99990952555211865</v>
      </c>
      <c r="R21" s="221">
        <v>3.3477746691392488E-3</v>
      </c>
      <c r="S21" s="222">
        <v>0</v>
      </c>
      <c r="T21" s="220">
        <v>1.009165265053841</v>
      </c>
      <c r="U21" s="221">
        <v>4.8875890870014663E-3</v>
      </c>
      <c r="V21" s="222">
        <v>0</v>
      </c>
      <c r="W21" s="220">
        <v>0.99330203715862719</v>
      </c>
      <c r="X21" s="221">
        <v>4.8572751360406868E-3</v>
      </c>
      <c r="Y21" s="223">
        <v>0</v>
      </c>
    </row>
    <row r="22" spans="1:25">
      <c r="A22" s="53" t="s">
        <v>310</v>
      </c>
      <c r="B22" s="220">
        <v>2.1738724635227729</v>
      </c>
      <c r="C22" s="221">
        <v>0.40253696282885876</v>
      </c>
      <c r="D22" s="222">
        <v>1</v>
      </c>
      <c r="E22" s="220">
        <v>1.1744210752749069</v>
      </c>
      <c r="F22" s="221">
        <v>0.14380375408572404</v>
      </c>
      <c r="G22" s="222">
        <v>0</v>
      </c>
      <c r="H22" s="220">
        <v>1.0754913321942079</v>
      </c>
      <c r="I22" s="221">
        <v>8.5177616825255695E-3</v>
      </c>
      <c r="J22" s="222">
        <v>1</v>
      </c>
      <c r="K22" s="220">
        <v>1.0099430724758749</v>
      </c>
      <c r="L22" s="221">
        <v>7.7184054586984093E-3</v>
      </c>
      <c r="M22" s="222">
        <v>0</v>
      </c>
      <c r="N22" s="220">
        <v>0.77191481252263294</v>
      </c>
      <c r="O22" s="221">
        <v>8.611923900735094E-2</v>
      </c>
      <c r="P22" s="222">
        <v>1</v>
      </c>
      <c r="Q22" s="220">
        <v>0.99790904898461685</v>
      </c>
      <c r="R22" s="221">
        <v>3.5037407014459764E-3</v>
      </c>
      <c r="S22" s="222">
        <v>0</v>
      </c>
      <c r="T22" s="220">
        <v>1.001856465291139</v>
      </c>
      <c r="U22" s="221">
        <v>3.7625454101047704E-3</v>
      </c>
      <c r="V22" s="222">
        <v>0</v>
      </c>
      <c r="W22" s="220">
        <v>1.001882900514022</v>
      </c>
      <c r="X22" s="221">
        <v>2.5884983632379955E-3</v>
      </c>
      <c r="Y22" s="223">
        <v>0</v>
      </c>
    </row>
    <row r="23" spans="1:25">
      <c r="A23" s="53" t="s">
        <v>262</v>
      </c>
      <c r="B23" s="220">
        <v>2.856427618786308</v>
      </c>
      <c r="C23" s="221">
        <v>0.54182378569713241</v>
      </c>
      <c r="D23" s="222">
        <v>1</v>
      </c>
      <c r="E23" s="220">
        <v>1.165156171492818</v>
      </c>
      <c r="F23" s="221">
        <v>0.21716014019725841</v>
      </c>
      <c r="G23" s="222">
        <v>0</v>
      </c>
      <c r="H23" s="220">
        <v>1.160228504463797</v>
      </c>
      <c r="I23" s="221">
        <v>1.3344319549746143E-2</v>
      </c>
      <c r="J23" s="222">
        <v>1</v>
      </c>
      <c r="K23" s="220">
        <v>0.97614497633463071</v>
      </c>
      <c r="L23" s="221">
        <v>1.8922372223722825E-2</v>
      </c>
      <c r="M23" s="222">
        <v>0</v>
      </c>
      <c r="N23" s="220">
        <v>0.98923064486490198</v>
      </c>
      <c r="O23" s="221">
        <v>0.31778677607925043</v>
      </c>
      <c r="P23" s="222">
        <v>0</v>
      </c>
      <c r="Q23" s="220">
        <v>0.99804428813746049</v>
      </c>
      <c r="R23" s="221">
        <v>5.4784552344276944E-3</v>
      </c>
      <c r="S23" s="222">
        <v>0</v>
      </c>
      <c r="T23" s="220">
        <v>1.0146178028557009</v>
      </c>
      <c r="U23" s="221">
        <v>7.4682234755370121E-3</v>
      </c>
      <c r="V23" s="222">
        <v>1</v>
      </c>
      <c r="W23" s="220">
        <v>0.9888534407785301</v>
      </c>
      <c r="X23" s="221">
        <v>7.0006304344412251E-3</v>
      </c>
      <c r="Y23" s="223">
        <v>0</v>
      </c>
    </row>
    <row r="24" spans="1:25">
      <c r="A24" s="53" t="s">
        <v>279</v>
      </c>
      <c r="B24" s="220">
        <v>2.8020265418752448</v>
      </c>
      <c r="C24" s="221">
        <v>0.48599338948137993</v>
      </c>
      <c r="D24" s="222">
        <v>1</v>
      </c>
      <c r="E24" s="220">
        <v>0.71976363660937137</v>
      </c>
      <c r="F24" s="221">
        <v>9.9685834751080352E-2</v>
      </c>
      <c r="G24" s="222">
        <v>1</v>
      </c>
      <c r="H24" s="220">
        <v>1.046140392665446</v>
      </c>
      <c r="I24" s="221">
        <v>9.3976211787124026E-3</v>
      </c>
      <c r="J24" s="222">
        <v>1</v>
      </c>
      <c r="K24" s="220">
        <v>1.03036280729103</v>
      </c>
      <c r="L24" s="221">
        <v>8.0601172714244562E-3</v>
      </c>
      <c r="M24" s="222">
        <v>1</v>
      </c>
      <c r="N24" s="220">
        <v>0.60280405683675131</v>
      </c>
      <c r="O24" s="221">
        <v>0.14352150197815408</v>
      </c>
      <c r="P24" s="222">
        <v>1</v>
      </c>
      <c r="Q24" s="220">
        <v>1.0026018168726649</v>
      </c>
      <c r="R24" s="221">
        <v>4.8250933370864802E-3</v>
      </c>
      <c r="S24" s="222">
        <v>0</v>
      </c>
      <c r="T24" s="220">
        <v>1.008658825108643</v>
      </c>
      <c r="U24" s="221">
        <v>6.8416029153781609E-3</v>
      </c>
      <c r="V24" s="222">
        <v>0</v>
      </c>
      <c r="W24" s="220">
        <v>0.9952286380831723</v>
      </c>
      <c r="X24" s="221">
        <v>5.418127316340963E-3</v>
      </c>
      <c r="Y24" s="223">
        <v>0</v>
      </c>
    </row>
    <row r="25" spans="1:25">
      <c r="A25" s="53" t="s">
        <v>268</v>
      </c>
      <c r="B25" s="220">
        <v>2.0651937540745839</v>
      </c>
      <c r="C25" s="221">
        <v>0.23334520105288434</v>
      </c>
      <c r="D25" s="222">
        <v>1</v>
      </c>
      <c r="E25" s="220">
        <v>0.60111096183532775</v>
      </c>
      <c r="F25" s="221">
        <v>8.4642200809341692E-2</v>
      </c>
      <c r="G25" s="222">
        <v>1</v>
      </c>
      <c r="H25" s="220">
        <v>1.0611865368074951</v>
      </c>
      <c r="I25" s="221">
        <v>6.1514332960989574E-3</v>
      </c>
      <c r="J25" s="222">
        <v>1</v>
      </c>
      <c r="K25" s="220">
        <v>0.99814287572861582</v>
      </c>
      <c r="L25" s="221">
        <v>3.6230750210983547E-3</v>
      </c>
      <c r="M25" s="222">
        <v>0</v>
      </c>
      <c r="N25" s="220">
        <v>0.53180372644793028</v>
      </c>
      <c r="O25" s="221">
        <v>5.0868730239125387E-2</v>
      </c>
      <c r="P25" s="222">
        <v>1</v>
      </c>
      <c r="Q25" s="220">
        <v>1.008996825019852</v>
      </c>
      <c r="R25" s="221">
        <v>3.5159071260933055E-3</v>
      </c>
      <c r="S25" s="222">
        <v>1</v>
      </c>
      <c r="T25" s="220">
        <v>0.99712992065659278</v>
      </c>
      <c r="U25" s="221">
        <v>4.2016675313070366E-3</v>
      </c>
      <c r="V25" s="222">
        <v>0</v>
      </c>
      <c r="W25" s="220">
        <v>1.001414231958315</v>
      </c>
      <c r="X25" s="221">
        <v>4.3057058565476661E-3</v>
      </c>
      <c r="Y25" s="223">
        <v>0</v>
      </c>
    </row>
    <row r="26" spans="1:25">
      <c r="A26" s="53" t="s">
        <v>285</v>
      </c>
      <c r="B26" s="220">
        <v>2.8235937911881188</v>
      </c>
      <c r="C26" s="221">
        <v>0.56583176627367404</v>
      </c>
      <c r="D26" s="222">
        <v>1</v>
      </c>
      <c r="E26" s="220">
        <v>0.70807831814003752</v>
      </c>
      <c r="F26" s="221">
        <v>8.2732122577789086E-2</v>
      </c>
      <c r="G26" s="222">
        <v>1</v>
      </c>
      <c r="H26" s="220">
        <v>1.127679360276076</v>
      </c>
      <c r="I26" s="221">
        <v>9.0595713108262803E-3</v>
      </c>
      <c r="J26" s="222">
        <v>1</v>
      </c>
      <c r="K26" s="220">
        <v>1.02498177389283</v>
      </c>
      <c r="L26" s="221">
        <v>6.4020385172942262E-3</v>
      </c>
      <c r="M26" s="222">
        <v>1</v>
      </c>
      <c r="N26" s="220">
        <v>0.5383784919656176</v>
      </c>
      <c r="O26" s="221">
        <v>0.10840863950753056</v>
      </c>
      <c r="P26" s="222">
        <v>1</v>
      </c>
      <c r="Q26" s="220">
        <v>1.0010141039553619</v>
      </c>
      <c r="R26" s="221">
        <v>3.1475337308061917E-3</v>
      </c>
      <c r="S26" s="222">
        <v>0</v>
      </c>
      <c r="T26" s="220">
        <v>0.99667606127077002</v>
      </c>
      <c r="U26" s="221">
        <v>4.4052958266134904E-3</v>
      </c>
      <c r="V26" s="222">
        <v>0</v>
      </c>
      <c r="W26" s="220">
        <v>1.0026412892494141</v>
      </c>
      <c r="X26" s="221">
        <v>4.9723247060058729E-3</v>
      </c>
      <c r="Y26" s="223">
        <v>0</v>
      </c>
    </row>
    <row r="27" spans="1:25">
      <c r="A27" s="53" t="s">
        <v>303</v>
      </c>
      <c r="B27" s="220">
        <v>2.41388229780511</v>
      </c>
      <c r="C27" s="221">
        <v>0.53435234661622866</v>
      </c>
      <c r="D27" s="222">
        <v>1</v>
      </c>
      <c r="E27" s="220">
        <v>0.81091318345554886</v>
      </c>
      <c r="F27" s="221">
        <v>0.10190024181512899</v>
      </c>
      <c r="G27" s="222">
        <v>0</v>
      </c>
      <c r="H27" s="220">
        <v>1.151516513015082</v>
      </c>
      <c r="I27" s="221">
        <v>1.4198689827766659E-2</v>
      </c>
      <c r="J27" s="222">
        <v>1</v>
      </c>
      <c r="K27" s="220">
        <v>1.0163895120008499</v>
      </c>
      <c r="L27" s="221">
        <v>6.2596828218850495E-3</v>
      </c>
      <c r="M27" s="222">
        <v>1</v>
      </c>
      <c r="N27" s="220">
        <v>0.54022717037343404</v>
      </c>
      <c r="O27" s="221">
        <v>9.0262304205674895E-2</v>
      </c>
      <c r="P27" s="222">
        <v>1</v>
      </c>
      <c r="Q27" s="220">
        <v>1.0034606837572959</v>
      </c>
      <c r="R27" s="221">
        <v>5.0020329734767454E-3</v>
      </c>
      <c r="S27" s="222">
        <v>0</v>
      </c>
      <c r="T27" s="220">
        <v>1.0033603405591269</v>
      </c>
      <c r="U27" s="221">
        <v>6.2136846937295605E-3</v>
      </c>
      <c r="V27" s="222">
        <v>0</v>
      </c>
      <c r="W27" s="220">
        <v>1.007573690413248</v>
      </c>
      <c r="X27" s="221">
        <v>4.163771065631248E-3</v>
      </c>
      <c r="Y27" s="223">
        <v>0</v>
      </c>
    </row>
    <row r="28" spans="1:25">
      <c r="A28" s="53" t="s">
        <v>271</v>
      </c>
      <c r="B28" s="220" t="s">
        <v>14</v>
      </c>
      <c r="C28" s="221" t="s">
        <v>14</v>
      </c>
      <c r="D28" s="222" t="s">
        <v>14</v>
      </c>
      <c r="E28" s="220">
        <v>0.69792041456901033</v>
      </c>
      <c r="F28" s="221">
        <v>0.13149422160274346</v>
      </c>
      <c r="G28" s="222">
        <v>0</v>
      </c>
      <c r="H28" s="220">
        <v>1.0642893528105271</v>
      </c>
      <c r="I28" s="221">
        <v>9.6106693945084698E-3</v>
      </c>
      <c r="J28" s="222">
        <v>1</v>
      </c>
      <c r="K28" s="220">
        <v>1.0011962413714479</v>
      </c>
      <c r="L28" s="221">
        <v>7.1660607867101763E-3</v>
      </c>
      <c r="M28" s="222">
        <v>0</v>
      </c>
      <c r="N28" s="220">
        <v>0.69367996547546062</v>
      </c>
      <c r="O28" s="221">
        <v>8.2415347319927029E-2</v>
      </c>
      <c r="P28" s="222">
        <v>1</v>
      </c>
      <c r="Q28" s="220">
        <v>1.0010939398474561</v>
      </c>
      <c r="R28" s="221">
        <v>4.3572037952567299E-3</v>
      </c>
      <c r="S28" s="222">
        <v>0</v>
      </c>
      <c r="T28" s="220">
        <v>1.005435476391396</v>
      </c>
      <c r="U28" s="221">
        <v>6.7815670070937159E-3</v>
      </c>
      <c r="V28" s="222">
        <v>0</v>
      </c>
      <c r="W28" s="220">
        <v>0.99981056117652123</v>
      </c>
      <c r="X28" s="221">
        <v>4.5225569244666279E-3</v>
      </c>
      <c r="Y28" s="223">
        <v>0</v>
      </c>
    </row>
    <row r="29" spans="1:25">
      <c r="A29" s="53" t="s">
        <v>276</v>
      </c>
      <c r="B29" s="220">
        <v>3.2085713423434421</v>
      </c>
      <c r="C29" s="221">
        <v>0.74338434327522795</v>
      </c>
      <c r="D29" s="222">
        <v>1</v>
      </c>
      <c r="E29" s="220">
        <v>0.99644665218038575</v>
      </c>
      <c r="F29" s="221">
        <v>0.12203178704735337</v>
      </c>
      <c r="G29" s="222">
        <v>0</v>
      </c>
      <c r="H29" s="220">
        <v>1.090823844619792</v>
      </c>
      <c r="I29" s="221">
        <v>1.0783589509895717E-2</v>
      </c>
      <c r="J29" s="222">
        <v>1</v>
      </c>
      <c r="K29" s="220">
        <v>1.0225013225422559</v>
      </c>
      <c r="L29" s="221">
        <v>7.3703068102099045E-3</v>
      </c>
      <c r="M29" s="222">
        <v>1</v>
      </c>
      <c r="N29" s="220">
        <v>0.89123378853214708</v>
      </c>
      <c r="O29" s="221">
        <v>0.1861262856122744</v>
      </c>
      <c r="P29" s="222">
        <v>0</v>
      </c>
      <c r="Q29" s="220">
        <v>1.0064224842402449</v>
      </c>
      <c r="R29" s="221">
        <v>7.6395759813026138E-3</v>
      </c>
      <c r="S29" s="222">
        <v>0</v>
      </c>
      <c r="T29" s="220">
        <v>1.0102910915702881</v>
      </c>
      <c r="U29" s="221">
        <v>9.047871852317934E-3</v>
      </c>
      <c r="V29" s="222">
        <v>0</v>
      </c>
      <c r="W29" s="220">
        <v>1.003606534047349</v>
      </c>
      <c r="X29" s="221">
        <v>7.3173144385095959E-3</v>
      </c>
      <c r="Y29" s="223">
        <v>0</v>
      </c>
    </row>
    <row r="30" spans="1:25">
      <c r="A30" s="53" t="s">
        <v>304</v>
      </c>
      <c r="B30" s="220">
        <v>2.118510341364666</v>
      </c>
      <c r="C30" s="221">
        <v>0.43137487096114763</v>
      </c>
      <c r="D30" s="222">
        <v>1</v>
      </c>
      <c r="E30" s="220">
        <v>0.70775271403676254</v>
      </c>
      <c r="F30" s="221">
        <v>0.11377849352453173</v>
      </c>
      <c r="G30" s="222">
        <v>1</v>
      </c>
      <c r="H30" s="220">
        <v>1.046465268507984</v>
      </c>
      <c r="I30" s="221">
        <v>9.7993187811082679E-3</v>
      </c>
      <c r="J30" s="222">
        <v>1</v>
      </c>
      <c r="K30" s="220">
        <v>1.024432596537439</v>
      </c>
      <c r="L30" s="221">
        <v>9.7159516769540176E-3</v>
      </c>
      <c r="M30" s="222">
        <v>1</v>
      </c>
      <c r="N30" s="220">
        <v>0.69056538407551205</v>
      </c>
      <c r="O30" s="221">
        <v>0.1311240599465309</v>
      </c>
      <c r="P30" s="222">
        <v>0</v>
      </c>
      <c r="Q30" s="220">
        <v>1.0043520467636731</v>
      </c>
      <c r="R30" s="221">
        <v>5.3328047135490783E-3</v>
      </c>
      <c r="S30" s="222">
        <v>0</v>
      </c>
      <c r="T30" s="220">
        <v>0.99150104941078032</v>
      </c>
      <c r="U30" s="221">
        <v>5.9022372820761561E-3</v>
      </c>
      <c r="V30" s="222">
        <v>0</v>
      </c>
      <c r="W30" s="220">
        <v>0.99848111746890134</v>
      </c>
      <c r="X30" s="221">
        <v>7.370675659443604E-3</v>
      </c>
      <c r="Y30" s="223">
        <v>0</v>
      </c>
    </row>
    <row r="31" spans="1:25">
      <c r="A31" s="53" t="s">
        <v>291</v>
      </c>
      <c r="B31" s="220" t="s">
        <v>23</v>
      </c>
      <c r="C31" s="221" t="s">
        <v>23</v>
      </c>
      <c r="D31" s="222" t="s">
        <v>23</v>
      </c>
      <c r="E31" s="220" t="s">
        <v>23</v>
      </c>
      <c r="F31" s="221" t="s">
        <v>23</v>
      </c>
      <c r="G31" s="222" t="s">
        <v>23</v>
      </c>
      <c r="H31" s="220" t="s">
        <v>23</v>
      </c>
      <c r="I31" s="221" t="s">
        <v>23</v>
      </c>
      <c r="J31" s="222" t="s">
        <v>23</v>
      </c>
      <c r="K31" s="220" t="s">
        <v>23</v>
      </c>
      <c r="L31" s="221" t="s">
        <v>23</v>
      </c>
      <c r="M31" s="222" t="s">
        <v>23</v>
      </c>
      <c r="N31" s="220" t="s">
        <v>23</v>
      </c>
      <c r="O31" s="221" t="s">
        <v>23</v>
      </c>
      <c r="P31" s="222" t="s">
        <v>23</v>
      </c>
      <c r="Q31" s="220" t="s">
        <v>23</v>
      </c>
      <c r="R31" s="221" t="s">
        <v>23</v>
      </c>
      <c r="S31" s="222" t="s">
        <v>23</v>
      </c>
      <c r="T31" s="220" t="s">
        <v>23</v>
      </c>
      <c r="U31" s="221" t="s">
        <v>23</v>
      </c>
      <c r="V31" s="222" t="s">
        <v>23</v>
      </c>
      <c r="W31" s="220" t="s">
        <v>23</v>
      </c>
      <c r="X31" s="221" t="s">
        <v>23</v>
      </c>
      <c r="Y31" s="223" t="s">
        <v>23</v>
      </c>
    </row>
    <row r="32" spans="1:25">
      <c r="A32" s="53" t="s">
        <v>302</v>
      </c>
      <c r="B32" s="220">
        <v>1.706657870296971</v>
      </c>
      <c r="C32" s="221">
        <v>0.30742434844199312</v>
      </c>
      <c r="D32" s="222">
        <v>1</v>
      </c>
      <c r="E32" s="220">
        <v>1.0060054250703749</v>
      </c>
      <c r="F32" s="221">
        <v>0.12510487467254963</v>
      </c>
      <c r="G32" s="222">
        <v>0</v>
      </c>
      <c r="H32" s="220">
        <v>1.0775146627352279</v>
      </c>
      <c r="I32" s="221">
        <v>1.2665784575435953E-2</v>
      </c>
      <c r="J32" s="222">
        <v>1</v>
      </c>
      <c r="K32" s="220">
        <v>1.0247442053547799</v>
      </c>
      <c r="L32" s="221">
        <v>9.630927546378518E-3</v>
      </c>
      <c r="M32" s="222">
        <v>1</v>
      </c>
      <c r="N32" s="220">
        <v>0.68934860551759192</v>
      </c>
      <c r="O32" s="221">
        <v>0.11337329698887405</v>
      </c>
      <c r="P32" s="222">
        <v>1</v>
      </c>
      <c r="Q32" s="220">
        <v>1.0025393665674931</v>
      </c>
      <c r="R32" s="221">
        <v>4.160775604289426E-3</v>
      </c>
      <c r="S32" s="222">
        <v>0</v>
      </c>
      <c r="T32" s="220">
        <v>1.008308037718757</v>
      </c>
      <c r="U32" s="221">
        <v>4.9454554803016184E-3</v>
      </c>
      <c r="V32" s="222">
        <v>0</v>
      </c>
      <c r="W32" s="220">
        <v>0.99484016170676748</v>
      </c>
      <c r="X32" s="221">
        <v>4.8401864867800076E-3</v>
      </c>
      <c r="Y32" s="223">
        <v>0</v>
      </c>
    </row>
    <row r="33" spans="1:25">
      <c r="A33" s="53" t="s">
        <v>288</v>
      </c>
      <c r="B33" s="220">
        <v>2.0169879635028418</v>
      </c>
      <c r="C33" s="221">
        <v>0.2933471890172627</v>
      </c>
      <c r="D33" s="222">
        <v>1</v>
      </c>
      <c r="E33" s="220">
        <v>1.596597969642954</v>
      </c>
      <c r="F33" s="221">
        <v>0.16746503498235074</v>
      </c>
      <c r="G33" s="222">
        <v>1</v>
      </c>
      <c r="H33" s="220">
        <v>1.1227505462372189</v>
      </c>
      <c r="I33" s="221">
        <v>8.0456515656794556E-3</v>
      </c>
      <c r="J33" s="222">
        <v>1</v>
      </c>
      <c r="K33" s="220">
        <v>0.9860408456980525</v>
      </c>
      <c r="L33" s="221">
        <v>6.1985904085162316E-3</v>
      </c>
      <c r="M33" s="222">
        <v>1</v>
      </c>
      <c r="N33" s="220">
        <v>0.4735265994004042</v>
      </c>
      <c r="O33" s="221">
        <v>6.675892776835185E-2</v>
      </c>
      <c r="P33" s="222">
        <v>1</v>
      </c>
      <c r="Q33" s="220">
        <v>0.99943795773434874</v>
      </c>
      <c r="R33" s="221">
        <v>2.6974930719248706E-3</v>
      </c>
      <c r="S33" s="222">
        <v>0</v>
      </c>
      <c r="T33" s="220">
        <v>1.0016082143438021</v>
      </c>
      <c r="U33" s="221">
        <v>5.4099613985675457E-3</v>
      </c>
      <c r="V33" s="222">
        <v>0</v>
      </c>
      <c r="W33" s="220">
        <v>1.001981952933042</v>
      </c>
      <c r="X33" s="221">
        <v>4.9491536054468051E-3</v>
      </c>
      <c r="Y33" s="223">
        <v>0</v>
      </c>
    </row>
    <row r="34" spans="1:25">
      <c r="A34" s="53" t="s">
        <v>312</v>
      </c>
      <c r="B34" s="220">
        <v>1.4407289825319121</v>
      </c>
      <c r="C34" s="221">
        <v>0.21212136540128848</v>
      </c>
      <c r="D34" s="222">
        <v>1</v>
      </c>
      <c r="E34" s="220">
        <v>1.0812864958265931</v>
      </c>
      <c r="F34" s="221">
        <v>0.13517994783995457</v>
      </c>
      <c r="G34" s="222">
        <v>0</v>
      </c>
      <c r="H34" s="220">
        <v>1.012017817246764</v>
      </c>
      <c r="I34" s="221">
        <v>7.9255833244529436E-3</v>
      </c>
      <c r="J34" s="222">
        <v>0</v>
      </c>
      <c r="K34" s="220">
        <v>1.0403302249507971</v>
      </c>
      <c r="L34" s="221">
        <v>9.4149127874045089E-3</v>
      </c>
      <c r="M34" s="222">
        <v>1</v>
      </c>
      <c r="N34" s="220">
        <v>1.0012938987788691</v>
      </c>
      <c r="O34" s="221">
        <v>0.34542324987960282</v>
      </c>
      <c r="P34" s="222">
        <v>0</v>
      </c>
      <c r="Q34" s="220">
        <v>1.0134340266841579</v>
      </c>
      <c r="R34" s="221">
        <v>3.4027326756795925E-3</v>
      </c>
      <c r="S34" s="222">
        <v>1</v>
      </c>
      <c r="T34" s="220">
        <v>1.00242577650464</v>
      </c>
      <c r="U34" s="221">
        <v>3.3345289704964668E-3</v>
      </c>
      <c r="V34" s="222">
        <v>0</v>
      </c>
      <c r="W34" s="220">
        <v>0.98945929388069542</v>
      </c>
      <c r="X34" s="221">
        <v>2.9653011515005951E-3</v>
      </c>
      <c r="Y34" s="223">
        <v>1</v>
      </c>
    </row>
    <row r="35" spans="1:25">
      <c r="A35" s="53" t="s">
        <v>286</v>
      </c>
      <c r="B35" s="220">
        <v>4.4372487807133467</v>
      </c>
      <c r="C35" s="221">
        <v>0.89882817780272661</v>
      </c>
      <c r="D35" s="222">
        <v>1</v>
      </c>
      <c r="E35" s="220">
        <v>1.1626424909185149</v>
      </c>
      <c r="F35" s="221">
        <v>0.11159267837162368</v>
      </c>
      <c r="G35" s="222">
        <v>0</v>
      </c>
      <c r="H35" s="220">
        <v>1.0690785698776</v>
      </c>
      <c r="I35" s="221">
        <v>6.2233663640942852E-3</v>
      </c>
      <c r="J35" s="222">
        <v>1</v>
      </c>
      <c r="K35" s="220">
        <v>1.0110706996920531</v>
      </c>
      <c r="L35" s="221">
        <v>4.6707024272355938E-3</v>
      </c>
      <c r="M35" s="222">
        <v>1</v>
      </c>
      <c r="N35" s="220">
        <v>0.88401567973970285</v>
      </c>
      <c r="O35" s="221">
        <v>7.2227963670954132E-2</v>
      </c>
      <c r="P35" s="222">
        <v>0</v>
      </c>
      <c r="Q35" s="220">
        <v>1.0058301008831609</v>
      </c>
      <c r="R35" s="221">
        <v>2.9785042689793543E-3</v>
      </c>
      <c r="S35" s="222">
        <v>1</v>
      </c>
      <c r="T35" s="220">
        <v>1.0013605071014491</v>
      </c>
      <c r="U35" s="221">
        <v>5.0159302069825639E-3</v>
      </c>
      <c r="V35" s="222">
        <v>0</v>
      </c>
      <c r="W35" s="220">
        <v>1.0035587234834189</v>
      </c>
      <c r="X35" s="221">
        <v>4.3595334305228661E-3</v>
      </c>
      <c r="Y35" s="223">
        <v>0</v>
      </c>
    </row>
    <row r="36" spans="1:25">
      <c r="A36" s="53" t="s">
        <v>301</v>
      </c>
      <c r="B36" s="220">
        <v>1.7320977201988901</v>
      </c>
      <c r="C36" s="221">
        <v>0.4194222427930101</v>
      </c>
      <c r="D36" s="222">
        <v>1</v>
      </c>
      <c r="E36" s="220">
        <v>1.5558532763106641</v>
      </c>
      <c r="F36" s="221">
        <v>0.32193886372028901</v>
      </c>
      <c r="G36" s="222">
        <v>1</v>
      </c>
      <c r="H36" s="220">
        <v>1.133691670601888</v>
      </c>
      <c r="I36" s="221">
        <v>1.7255602897070968E-2</v>
      </c>
      <c r="J36" s="222">
        <v>1</v>
      </c>
      <c r="K36" s="220">
        <v>1.0210898652471081</v>
      </c>
      <c r="L36" s="221">
        <v>8.0777795351043048E-3</v>
      </c>
      <c r="M36" s="222">
        <v>1</v>
      </c>
      <c r="N36" s="220">
        <v>0.81182830351855795</v>
      </c>
      <c r="O36" s="221">
        <v>0.20812169466450475</v>
      </c>
      <c r="P36" s="222">
        <v>0</v>
      </c>
      <c r="Q36" s="220">
        <v>1.0129018057322501</v>
      </c>
      <c r="R36" s="221">
        <v>6.1096681265664166E-3</v>
      </c>
      <c r="S36" s="222">
        <v>1</v>
      </c>
      <c r="T36" s="220">
        <v>1.005353743537176</v>
      </c>
      <c r="U36" s="221">
        <v>7.8112391693360766E-3</v>
      </c>
      <c r="V36" s="222">
        <v>0</v>
      </c>
      <c r="W36" s="220">
        <v>0.98836707297855952</v>
      </c>
      <c r="X36" s="221">
        <v>3.2436568974593843E-3</v>
      </c>
      <c r="Y36" s="223">
        <v>1</v>
      </c>
    </row>
    <row r="37" spans="1:25">
      <c r="A37" s="53" t="s">
        <v>297</v>
      </c>
      <c r="B37" s="220">
        <v>1.147014049161839</v>
      </c>
      <c r="C37" s="221">
        <v>0.19138111834301419</v>
      </c>
      <c r="D37" s="222">
        <v>0</v>
      </c>
      <c r="E37" s="220">
        <v>2.056748296337596</v>
      </c>
      <c r="F37" s="221">
        <v>0.29691679608944849</v>
      </c>
      <c r="G37" s="222">
        <v>1</v>
      </c>
      <c r="H37" s="220">
        <v>1.276257787597983</v>
      </c>
      <c r="I37" s="221">
        <v>1.8854106289564396E-2</v>
      </c>
      <c r="J37" s="222">
        <v>1</v>
      </c>
      <c r="K37" s="220">
        <v>0.99522425671889791</v>
      </c>
      <c r="L37" s="221">
        <v>6.9067548092133597E-3</v>
      </c>
      <c r="M37" s="222">
        <v>0</v>
      </c>
      <c r="N37" s="220">
        <v>0.7567329182361664</v>
      </c>
      <c r="O37" s="221">
        <v>0.24043453997114791</v>
      </c>
      <c r="P37" s="222">
        <v>0</v>
      </c>
      <c r="Q37" s="220">
        <v>1.008347188700548</v>
      </c>
      <c r="R37" s="221">
        <v>5.9696130834783288E-3</v>
      </c>
      <c r="S37" s="222">
        <v>0</v>
      </c>
      <c r="T37" s="220">
        <v>1.0046655788722321</v>
      </c>
      <c r="U37" s="221">
        <v>6.195533238341289E-3</v>
      </c>
      <c r="V37" s="222">
        <v>0</v>
      </c>
      <c r="W37" s="220">
        <v>0.98951549663642158</v>
      </c>
      <c r="X37" s="221">
        <v>6.2015677194996706E-3</v>
      </c>
      <c r="Y37" s="223">
        <v>0</v>
      </c>
    </row>
    <row r="38" spans="1:25">
      <c r="A38" s="53" t="s">
        <v>272</v>
      </c>
      <c r="B38" s="220">
        <v>2.1049577085999571</v>
      </c>
      <c r="C38" s="221">
        <v>0.23926532948954918</v>
      </c>
      <c r="D38" s="222">
        <v>1</v>
      </c>
      <c r="E38" s="220">
        <v>0.8712992549005758</v>
      </c>
      <c r="F38" s="221">
        <v>0.1520989196813177</v>
      </c>
      <c r="G38" s="222">
        <v>0</v>
      </c>
      <c r="H38" s="220">
        <v>1.0677370037278151</v>
      </c>
      <c r="I38" s="221">
        <v>8.6754067585505419E-3</v>
      </c>
      <c r="J38" s="222">
        <v>1</v>
      </c>
      <c r="K38" s="220">
        <v>0.9899680961433075</v>
      </c>
      <c r="L38" s="221">
        <v>6.3809689193129859E-3</v>
      </c>
      <c r="M38" s="222">
        <v>0</v>
      </c>
      <c r="N38" s="220">
        <v>0.568471810862616</v>
      </c>
      <c r="O38" s="221">
        <v>8.5113496112649664E-2</v>
      </c>
      <c r="P38" s="222">
        <v>1</v>
      </c>
      <c r="Q38" s="220">
        <v>0.99550673732534267</v>
      </c>
      <c r="R38" s="221">
        <v>8.5848131421257974E-3</v>
      </c>
      <c r="S38" s="222">
        <v>0</v>
      </c>
      <c r="T38" s="220">
        <v>1.012512259493862</v>
      </c>
      <c r="U38" s="221">
        <v>1.1825994029604608E-2</v>
      </c>
      <c r="V38" s="222">
        <v>0</v>
      </c>
      <c r="W38" s="220">
        <v>1.0012444722496761</v>
      </c>
      <c r="X38" s="221">
        <v>1.2322760502580752E-2</v>
      </c>
      <c r="Y38" s="223">
        <v>0</v>
      </c>
    </row>
    <row r="39" spans="1:25">
      <c r="A39" s="53" t="s">
        <v>264</v>
      </c>
      <c r="B39" s="220">
        <v>3.2119713620469499</v>
      </c>
      <c r="C39" s="221">
        <v>0.4520478344339337</v>
      </c>
      <c r="D39" s="222">
        <v>1</v>
      </c>
      <c r="E39" s="220">
        <v>1.1665810953069029</v>
      </c>
      <c r="F39" s="221">
        <v>0.16365374513174771</v>
      </c>
      <c r="G39" s="222">
        <v>0</v>
      </c>
      <c r="H39" s="220">
        <v>1.0791448343941521</v>
      </c>
      <c r="I39" s="221">
        <v>6.7671648014614458E-3</v>
      </c>
      <c r="J39" s="222">
        <v>1</v>
      </c>
      <c r="K39" s="220">
        <v>1.013858026604207</v>
      </c>
      <c r="L39" s="221">
        <v>4.3333342649669697E-3</v>
      </c>
      <c r="M39" s="222">
        <v>1</v>
      </c>
      <c r="N39" s="220">
        <v>0.6838709379157375</v>
      </c>
      <c r="O39" s="221">
        <v>6.148347312689538E-2</v>
      </c>
      <c r="P39" s="222">
        <v>1</v>
      </c>
      <c r="Q39" s="220">
        <v>1.005007206637704</v>
      </c>
      <c r="R39" s="221">
        <v>2.8297192874979643E-3</v>
      </c>
      <c r="S39" s="222">
        <v>0</v>
      </c>
      <c r="T39" s="220">
        <v>0.99311249954241665</v>
      </c>
      <c r="U39" s="221">
        <v>4.1586338316971956E-3</v>
      </c>
      <c r="V39" s="222">
        <v>0</v>
      </c>
      <c r="W39" s="220">
        <v>1.005116590140168</v>
      </c>
      <c r="X39" s="221">
        <v>5.2190434137508561E-3</v>
      </c>
      <c r="Y39" s="223">
        <v>0</v>
      </c>
    </row>
    <row r="40" spans="1:25">
      <c r="A40" s="53" t="s">
        <v>282</v>
      </c>
      <c r="B40" s="220">
        <v>2.02196918804766</v>
      </c>
      <c r="C40" s="221">
        <v>0.20737844227373375</v>
      </c>
      <c r="D40" s="222">
        <v>1</v>
      </c>
      <c r="E40" s="220">
        <v>1.2295435517447419</v>
      </c>
      <c r="F40" s="221">
        <v>0.16566010538107101</v>
      </c>
      <c r="G40" s="222">
        <v>0</v>
      </c>
      <c r="H40" s="220">
        <v>1.1509903906529011</v>
      </c>
      <c r="I40" s="221">
        <v>1.2251792409600643E-2</v>
      </c>
      <c r="J40" s="222">
        <v>1</v>
      </c>
      <c r="K40" s="220">
        <v>1.0109535809560599</v>
      </c>
      <c r="L40" s="221">
        <v>4.0067269275791267E-3</v>
      </c>
      <c r="M40" s="222">
        <v>1</v>
      </c>
      <c r="N40" s="220">
        <v>0.58221213827456997</v>
      </c>
      <c r="O40" s="221">
        <v>0.1084705169832522</v>
      </c>
      <c r="P40" s="222">
        <v>1</v>
      </c>
      <c r="Q40" s="220">
        <v>1.004459716881722</v>
      </c>
      <c r="R40" s="221">
        <v>3.4981303059456819E-3</v>
      </c>
      <c r="S40" s="222">
        <v>0</v>
      </c>
      <c r="T40" s="220">
        <v>0.99872909760922535</v>
      </c>
      <c r="U40" s="221">
        <v>3.5019906893954547E-3</v>
      </c>
      <c r="V40" s="222">
        <v>0</v>
      </c>
      <c r="W40" s="220">
        <v>1.006085824161407</v>
      </c>
      <c r="X40" s="221">
        <v>2.6877775200299017E-3</v>
      </c>
      <c r="Y40" s="223">
        <v>1</v>
      </c>
    </row>
    <row r="41" spans="1:25">
      <c r="A41" s="53" t="s">
        <v>3</v>
      </c>
      <c r="B41" s="220">
        <v>2.9423265277546302</v>
      </c>
      <c r="C41" s="221">
        <v>0.45997479719942641</v>
      </c>
      <c r="D41" s="222">
        <v>1</v>
      </c>
      <c r="E41" s="220">
        <v>0.76672503587034246</v>
      </c>
      <c r="F41" s="221">
        <v>0.14000694839911618</v>
      </c>
      <c r="G41" s="222">
        <v>0</v>
      </c>
      <c r="H41" s="220">
        <v>1.053147764316394</v>
      </c>
      <c r="I41" s="221">
        <v>7.8144649850942424E-3</v>
      </c>
      <c r="J41" s="222">
        <v>1</v>
      </c>
      <c r="K41" s="220">
        <v>0.98860888630561483</v>
      </c>
      <c r="L41" s="221">
        <v>1.1622542854555776E-2</v>
      </c>
      <c r="M41" s="222">
        <v>0</v>
      </c>
      <c r="N41" s="220">
        <v>0.85792518000664464</v>
      </c>
      <c r="O41" s="221">
        <v>0.21878288789937783</v>
      </c>
      <c r="P41" s="222">
        <v>0</v>
      </c>
      <c r="Q41" s="220">
        <v>1.0007430093057239</v>
      </c>
      <c r="R41" s="221">
        <v>2.2494166450001659E-3</v>
      </c>
      <c r="S41" s="222">
        <v>0</v>
      </c>
      <c r="T41" s="220">
        <v>1.003349827766687</v>
      </c>
      <c r="U41" s="221">
        <v>5.6170395363393001E-3</v>
      </c>
      <c r="V41" s="222">
        <v>0</v>
      </c>
      <c r="W41" s="220">
        <v>1.002082011977468</v>
      </c>
      <c r="X41" s="221">
        <v>5.3291099245797013E-3</v>
      </c>
      <c r="Y41" s="223">
        <v>0</v>
      </c>
    </row>
    <row r="42" spans="1:25">
      <c r="A42" s="53" t="s">
        <v>298</v>
      </c>
      <c r="B42" s="220">
        <v>1.3487881333414</v>
      </c>
      <c r="C42" s="221">
        <v>0.30646974464269972</v>
      </c>
      <c r="D42" s="222">
        <v>0</v>
      </c>
      <c r="E42" s="220">
        <v>1.286789462503366</v>
      </c>
      <c r="F42" s="221">
        <v>0.17826299825852587</v>
      </c>
      <c r="G42" s="222">
        <v>0</v>
      </c>
      <c r="H42" s="220">
        <v>1.1273594772747051</v>
      </c>
      <c r="I42" s="221">
        <v>1.3068113785764775E-2</v>
      </c>
      <c r="J42" s="222">
        <v>1</v>
      </c>
      <c r="K42" s="220">
        <v>1.04844882576887</v>
      </c>
      <c r="L42" s="221">
        <v>8.9587094556265179E-3</v>
      </c>
      <c r="M42" s="222">
        <v>1</v>
      </c>
      <c r="N42" s="220">
        <v>1.080270308646454</v>
      </c>
      <c r="O42" s="221">
        <v>0.13980126948958982</v>
      </c>
      <c r="P42" s="222">
        <v>0</v>
      </c>
      <c r="Q42" s="220">
        <v>1.0063642863499069</v>
      </c>
      <c r="R42" s="221">
        <v>4.126474529894392E-3</v>
      </c>
      <c r="S42" s="222">
        <v>0</v>
      </c>
      <c r="T42" s="220">
        <v>1.0037714749866169</v>
      </c>
      <c r="U42" s="221">
        <v>3.4075104420599194E-3</v>
      </c>
      <c r="V42" s="222">
        <v>0</v>
      </c>
      <c r="W42" s="220">
        <v>0.99758074360593529</v>
      </c>
      <c r="X42" s="221">
        <v>3.2268993265010494E-3</v>
      </c>
      <c r="Y42" s="223">
        <v>0</v>
      </c>
    </row>
    <row r="43" spans="1:25">
      <c r="A43" s="53" t="s">
        <v>309</v>
      </c>
      <c r="B43" s="220">
        <v>1.374299277826964</v>
      </c>
      <c r="C43" s="221">
        <v>0.36325063370886435</v>
      </c>
      <c r="D43" s="222">
        <v>0</v>
      </c>
      <c r="E43" s="220">
        <v>0.77669038647194577</v>
      </c>
      <c r="F43" s="221">
        <v>0.15546672805248163</v>
      </c>
      <c r="G43" s="222">
        <v>0</v>
      </c>
      <c r="H43" s="220">
        <v>1.073412355797444</v>
      </c>
      <c r="I43" s="221">
        <v>1.2211195216872759E-2</v>
      </c>
      <c r="J43" s="222">
        <v>1</v>
      </c>
      <c r="K43" s="220">
        <v>1.011376226186842</v>
      </c>
      <c r="L43" s="221">
        <v>7.1018138744834355E-3</v>
      </c>
      <c r="M43" s="222">
        <v>0</v>
      </c>
      <c r="N43" s="220">
        <v>0.74762477732241561</v>
      </c>
      <c r="O43" s="221">
        <v>0.14080792536263867</v>
      </c>
      <c r="P43" s="222">
        <v>0</v>
      </c>
      <c r="Q43" s="220">
        <v>1.0095586600724329</v>
      </c>
      <c r="R43" s="221">
        <v>5.4438839795212307E-3</v>
      </c>
      <c r="S43" s="222">
        <v>0</v>
      </c>
      <c r="T43" s="220">
        <v>1.0045542115971271</v>
      </c>
      <c r="U43" s="221">
        <v>8.8091285420667485E-3</v>
      </c>
      <c r="V43" s="222">
        <v>0</v>
      </c>
      <c r="W43" s="220">
        <v>0.99361204988634788</v>
      </c>
      <c r="X43" s="221">
        <v>8.1112013501442801E-3</v>
      </c>
      <c r="Y43" s="223">
        <v>0</v>
      </c>
    </row>
    <row r="44" spans="1:25">
      <c r="A44" s="53" t="s">
        <v>277</v>
      </c>
      <c r="B44" s="220">
        <v>3.108612963868032</v>
      </c>
      <c r="C44" s="221">
        <v>0.46890290521003319</v>
      </c>
      <c r="D44" s="222">
        <v>1</v>
      </c>
      <c r="E44" s="220">
        <v>0.59422191526104307</v>
      </c>
      <c r="F44" s="221">
        <v>6.9645683599729794E-2</v>
      </c>
      <c r="G44" s="222">
        <v>1</v>
      </c>
      <c r="H44" s="220">
        <v>1.0897758043033501</v>
      </c>
      <c r="I44" s="221">
        <v>6.6587676985416329E-3</v>
      </c>
      <c r="J44" s="222">
        <v>1</v>
      </c>
      <c r="K44" s="220">
        <v>1.021399947655433</v>
      </c>
      <c r="L44" s="221">
        <v>6.010899221689665E-3</v>
      </c>
      <c r="M44" s="222">
        <v>1</v>
      </c>
      <c r="N44" s="220">
        <v>0.79225124812191872</v>
      </c>
      <c r="O44" s="221">
        <v>9.3498929153473548E-2</v>
      </c>
      <c r="P44" s="222">
        <v>1</v>
      </c>
      <c r="Q44" s="220">
        <v>1.0022057068782411</v>
      </c>
      <c r="R44" s="221">
        <v>3.8026227030249753E-3</v>
      </c>
      <c r="S44" s="222">
        <v>0</v>
      </c>
      <c r="T44" s="220">
        <v>1.009100173211726</v>
      </c>
      <c r="U44" s="221">
        <v>6.0320049641810359E-3</v>
      </c>
      <c r="V44" s="222">
        <v>0</v>
      </c>
      <c r="W44" s="220">
        <v>1.00521910488068</v>
      </c>
      <c r="X44" s="221">
        <v>4.9531584163675906E-3</v>
      </c>
      <c r="Y44" s="223">
        <v>0</v>
      </c>
    </row>
    <row r="45" spans="1:25">
      <c r="A45" s="53" t="s">
        <v>294</v>
      </c>
      <c r="B45" s="220">
        <v>1.8138747556483901</v>
      </c>
      <c r="C45" s="221">
        <v>0.24601785219287778</v>
      </c>
      <c r="D45" s="222">
        <v>1</v>
      </c>
      <c r="E45" s="220">
        <v>0.94898691867556939</v>
      </c>
      <c r="F45" s="221">
        <v>9.9959057894997275E-2</v>
      </c>
      <c r="G45" s="222">
        <v>0</v>
      </c>
      <c r="H45" s="220">
        <v>1.068606450435817</v>
      </c>
      <c r="I45" s="221">
        <v>8.3586326642194689E-3</v>
      </c>
      <c r="J45" s="222">
        <v>1</v>
      </c>
      <c r="K45" s="220">
        <v>1.010905419570185</v>
      </c>
      <c r="L45" s="221">
        <v>8.8151656887560711E-3</v>
      </c>
      <c r="M45" s="222">
        <v>0</v>
      </c>
      <c r="N45" s="220">
        <v>0.80502959028856846</v>
      </c>
      <c r="O45" s="221">
        <v>0.14736437903801727</v>
      </c>
      <c r="P45" s="222">
        <v>0</v>
      </c>
      <c r="Q45" s="220">
        <v>0.9989939070619217</v>
      </c>
      <c r="R45" s="221">
        <v>3.6909216706736019E-3</v>
      </c>
      <c r="S45" s="222">
        <v>0</v>
      </c>
      <c r="T45" s="220">
        <v>1.005221593414636</v>
      </c>
      <c r="U45" s="221">
        <v>5.2974918820614817E-3</v>
      </c>
      <c r="V45" s="222">
        <v>0</v>
      </c>
      <c r="W45" s="220">
        <v>1.003626005846445</v>
      </c>
      <c r="X45" s="221">
        <v>3.0745349229651074E-3</v>
      </c>
      <c r="Y45" s="223">
        <v>0</v>
      </c>
    </row>
    <row r="46" spans="1:25">
      <c r="A46" s="53" t="s">
        <v>306</v>
      </c>
      <c r="B46" s="220">
        <v>1.620054051722124</v>
      </c>
      <c r="C46" s="221">
        <v>0.19443240615810337</v>
      </c>
      <c r="D46" s="222">
        <v>1</v>
      </c>
      <c r="E46" s="220">
        <v>0.78853628798407582</v>
      </c>
      <c r="F46" s="221">
        <v>0.10112282259189925</v>
      </c>
      <c r="G46" s="222">
        <v>0</v>
      </c>
      <c r="H46" s="220">
        <v>1.256475967015662</v>
      </c>
      <c r="I46" s="221">
        <v>2.631793857130503E-2</v>
      </c>
      <c r="J46" s="222">
        <v>1</v>
      </c>
      <c r="K46" s="220">
        <v>1.00123647931068</v>
      </c>
      <c r="L46" s="221">
        <v>6.9132072702858035E-3</v>
      </c>
      <c r="M46" s="222">
        <v>0</v>
      </c>
      <c r="N46" s="220">
        <v>0.69695187665398595</v>
      </c>
      <c r="O46" s="221">
        <v>0.15710880167658745</v>
      </c>
      <c r="P46" s="222">
        <v>0</v>
      </c>
      <c r="Q46" s="220">
        <v>0.99760618084760733</v>
      </c>
      <c r="R46" s="221">
        <v>4.2168748801141446E-3</v>
      </c>
      <c r="S46" s="222">
        <v>0</v>
      </c>
      <c r="T46" s="220">
        <v>1.0058685161362899</v>
      </c>
      <c r="U46" s="221">
        <v>4.2403492697461508E-3</v>
      </c>
      <c r="V46" s="222">
        <v>0</v>
      </c>
      <c r="W46" s="220">
        <v>0.9962818356349934</v>
      </c>
      <c r="X46" s="221">
        <v>4.2595950075897723E-3</v>
      </c>
      <c r="Y46" s="223">
        <v>0</v>
      </c>
    </row>
    <row r="47" spans="1:25">
      <c r="A47" s="53" t="s">
        <v>280</v>
      </c>
      <c r="B47" s="220">
        <v>5.4343429302594153</v>
      </c>
      <c r="C47" s="221">
        <v>1.4191659905358274</v>
      </c>
      <c r="D47" s="222">
        <v>1</v>
      </c>
      <c r="E47" s="220">
        <v>0.93093741651815309</v>
      </c>
      <c r="F47" s="221">
        <v>0.16028268377860627</v>
      </c>
      <c r="G47" s="222">
        <v>0</v>
      </c>
      <c r="H47" s="220">
        <v>1.1565016217147071</v>
      </c>
      <c r="I47" s="221">
        <v>1.465151730519754E-2</v>
      </c>
      <c r="J47" s="222">
        <v>1</v>
      </c>
      <c r="K47" s="220">
        <v>1.017736274496903</v>
      </c>
      <c r="L47" s="221">
        <v>5.9542812275131096E-3</v>
      </c>
      <c r="M47" s="222">
        <v>1</v>
      </c>
      <c r="N47" s="220">
        <v>0.35275870384574198</v>
      </c>
      <c r="O47" s="221">
        <v>8.9611693234161738E-2</v>
      </c>
      <c r="P47" s="222">
        <v>1</v>
      </c>
      <c r="Q47" s="220">
        <v>1.0046151391664639</v>
      </c>
      <c r="R47" s="221">
        <v>3.0318156318067248E-3</v>
      </c>
      <c r="S47" s="222">
        <v>0</v>
      </c>
      <c r="T47" s="220">
        <v>1.012665563712605</v>
      </c>
      <c r="U47" s="221">
        <v>5.6719953653330494E-3</v>
      </c>
      <c r="V47" s="222">
        <v>1</v>
      </c>
      <c r="W47" s="220">
        <v>0.99248598707911295</v>
      </c>
      <c r="X47" s="221">
        <v>3.806668426504524E-3</v>
      </c>
      <c r="Y47" s="223">
        <v>1</v>
      </c>
    </row>
    <row r="48" spans="1:25">
      <c r="A48" s="53" t="s">
        <v>266</v>
      </c>
      <c r="B48" s="220">
        <v>3.3173632072827148</v>
      </c>
      <c r="C48" s="221">
        <v>1.0373544497491507</v>
      </c>
      <c r="D48" s="222">
        <v>1</v>
      </c>
      <c r="E48" s="220">
        <v>1.321544002571287</v>
      </c>
      <c r="F48" s="221">
        <v>0.2554213177207818</v>
      </c>
      <c r="G48" s="222">
        <v>0</v>
      </c>
      <c r="H48" s="220">
        <v>1.0948681941017411</v>
      </c>
      <c r="I48" s="221">
        <v>8.7003314133569463E-3</v>
      </c>
      <c r="J48" s="222">
        <v>1</v>
      </c>
      <c r="K48" s="220">
        <v>1.001066694176604</v>
      </c>
      <c r="L48" s="221">
        <v>6.8864226002248018E-3</v>
      </c>
      <c r="M48" s="222">
        <v>0</v>
      </c>
      <c r="N48" s="220">
        <v>0.75631437899773735</v>
      </c>
      <c r="O48" s="221">
        <v>0.13978185019012146</v>
      </c>
      <c r="P48" s="222">
        <v>0</v>
      </c>
      <c r="Q48" s="220">
        <v>1.006942302407809</v>
      </c>
      <c r="R48" s="221">
        <v>5.3930611357094283E-3</v>
      </c>
      <c r="S48" s="222">
        <v>0</v>
      </c>
      <c r="T48" s="220">
        <v>1.0105650579865979</v>
      </c>
      <c r="U48" s="221">
        <v>7.1911212588177866E-3</v>
      </c>
      <c r="V48" s="222">
        <v>0</v>
      </c>
      <c r="W48" s="220">
        <v>1.001370537524874</v>
      </c>
      <c r="X48" s="221">
        <v>8.3679479704114011E-3</v>
      </c>
      <c r="Y48" s="223">
        <v>0</v>
      </c>
    </row>
    <row r="49" spans="1:25">
      <c r="A49" s="53" t="s">
        <v>270</v>
      </c>
      <c r="B49" s="220">
        <v>1.852902500860214</v>
      </c>
      <c r="C49" s="221">
        <v>0.29933264828118089</v>
      </c>
      <c r="D49" s="222">
        <v>1</v>
      </c>
      <c r="E49" s="220">
        <v>3.2688803743084378</v>
      </c>
      <c r="F49" s="221">
        <v>0.45776276585540793</v>
      </c>
      <c r="G49" s="222">
        <v>1</v>
      </c>
      <c r="H49" s="220">
        <v>1.257454043396327</v>
      </c>
      <c r="I49" s="221">
        <v>2.280037311244652E-2</v>
      </c>
      <c r="J49" s="222">
        <v>1</v>
      </c>
      <c r="K49" s="220">
        <v>0.99226264589924773</v>
      </c>
      <c r="L49" s="221">
        <v>7.788802389921295E-3</v>
      </c>
      <c r="M49" s="222">
        <v>0</v>
      </c>
      <c r="N49" s="220">
        <v>1.0569019843159431</v>
      </c>
      <c r="O49" s="221">
        <v>0.23765568633350648</v>
      </c>
      <c r="P49" s="222">
        <v>0</v>
      </c>
      <c r="Q49" s="220">
        <v>1.007012290542346</v>
      </c>
      <c r="R49" s="221">
        <v>2.8217965195037015E-3</v>
      </c>
      <c r="S49" s="222">
        <v>1</v>
      </c>
      <c r="T49" s="220">
        <v>1.0122014249523781</v>
      </c>
      <c r="U49" s="221">
        <v>6.0354522068366704E-3</v>
      </c>
      <c r="V49" s="222">
        <v>1</v>
      </c>
      <c r="W49" s="220">
        <v>1.0004073155442139</v>
      </c>
      <c r="X49" s="221">
        <v>3.7751611276523002E-3</v>
      </c>
      <c r="Y49" s="223">
        <v>0</v>
      </c>
    </row>
    <row r="50" spans="1:25">
      <c r="A50" s="53" t="s">
        <v>313</v>
      </c>
      <c r="B50" s="220">
        <v>1.3375791987733261</v>
      </c>
      <c r="C50" s="221">
        <v>0.29261279753055763</v>
      </c>
      <c r="D50" s="222">
        <v>0</v>
      </c>
      <c r="E50" s="220">
        <v>1.5526766720802689</v>
      </c>
      <c r="F50" s="221">
        <v>0.2454744328282526</v>
      </c>
      <c r="G50" s="222">
        <v>1</v>
      </c>
      <c r="H50" s="220">
        <v>1.014660830807161</v>
      </c>
      <c r="I50" s="221">
        <v>7.9709327426367316E-3</v>
      </c>
      <c r="J50" s="222">
        <v>0</v>
      </c>
      <c r="K50" s="220">
        <v>0.99516771866802112</v>
      </c>
      <c r="L50" s="221">
        <v>1.0152096427725882E-2</v>
      </c>
      <c r="M50" s="222">
        <v>0</v>
      </c>
      <c r="N50" s="220">
        <v>0.97653146504936572</v>
      </c>
      <c r="O50" s="221">
        <v>0.13648992733032531</v>
      </c>
      <c r="P50" s="222">
        <v>0</v>
      </c>
      <c r="Q50" s="220">
        <v>0.99615609658386217</v>
      </c>
      <c r="R50" s="221">
        <v>4.1099137083690403E-3</v>
      </c>
      <c r="S50" s="222">
        <v>0</v>
      </c>
      <c r="T50" s="220">
        <v>1.0028074472674811</v>
      </c>
      <c r="U50" s="221">
        <v>4.8342398424795529E-3</v>
      </c>
      <c r="V50" s="222">
        <v>0</v>
      </c>
      <c r="W50" s="220">
        <v>0.99843522690585196</v>
      </c>
      <c r="X50" s="221">
        <v>3.8766266383200194E-3</v>
      </c>
      <c r="Y50" s="223">
        <v>0</v>
      </c>
    </row>
    <row r="51" spans="1:25">
      <c r="A51" s="53" t="s">
        <v>305</v>
      </c>
      <c r="B51" s="220">
        <v>1.4905694521227539</v>
      </c>
      <c r="C51" s="221">
        <v>0.14991279175006897</v>
      </c>
      <c r="D51" s="222">
        <v>1</v>
      </c>
      <c r="E51" s="220">
        <v>1.329251705789982</v>
      </c>
      <c r="F51" s="221">
        <v>0.1061030804092072</v>
      </c>
      <c r="G51" s="222">
        <v>1</v>
      </c>
      <c r="H51" s="220">
        <v>0.9907874104216966</v>
      </c>
      <c r="I51" s="221">
        <v>6.1944217727905454E-3</v>
      </c>
      <c r="J51" s="222">
        <v>0</v>
      </c>
      <c r="K51" s="220">
        <v>0.99336114850611834</v>
      </c>
      <c r="L51" s="221">
        <v>9.1530620366788648E-3</v>
      </c>
      <c r="M51" s="222">
        <v>0</v>
      </c>
      <c r="N51" s="220">
        <v>0.7009289157045443</v>
      </c>
      <c r="O51" s="221">
        <v>0.13848415346798776</v>
      </c>
      <c r="P51" s="222">
        <v>0</v>
      </c>
      <c r="Q51" s="220">
        <v>1.003247690865078</v>
      </c>
      <c r="R51" s="221">
        <v>2.2225520904382394E-3</v>
      </c>
      <c r="S51" s="222">
        <v>0</v>
      </c>
      <c r="T51" s="220">
        <v>1.0067160224063001</v>
      </c>
      <c r="U51" s="221">
        <v>3.5751088601236811E-3</v>
      </c>
      <c r="V51" s="222">
        <v>0</v>
      </c>
      <c r="W51" s="220">
        <v>0.9937480596316961</v>
      </c>
      <c r="X51" s="221">
        <v>3.0181928314317709E-3</v>
      </c>
      <c r="Y51" s="223">
        <v>1</v>
      </c>
    </row>
    <row r="52" spans="1:25">
      <c r="A52" s="53" t="s">
        <v>283</v>
      </c>
      <c r="B52" s="220">
        <v>2.7272656313215911</v>
      </c>
      <c r="C52" s="221">
        <v>0.44956438846481089</v>
      </c>
      <c r="D52" s="222">
        <v>1</v>
      </c>
      <c r="E52" s="220">
        <v>0.70895399824190286</v>
      </c>
      <c r="F52" s="221">
        <v>0.11440328261248188</v>
      </c>
      <c r="G52" s="222">
        <v>1</v>
      </c>
      <c r="H52" s="220">
        <v>1.126572176284228</v>
      </c>
      <c r="I52" s="221">
        <v>8.4557088553599783E-3</v>
      </c>
      <c r="J52" s="222">
        <v>1</v>
      </c>
      <c r="K52" s="220">
        <v>1.0020852470462089</v>
      </c>
      <c r="L52" s="221">
        <v>5.7356794398902089E-3</v>
      </c>
      <c r="M52" s="222">
        <v>0</v>
      </c>
      <c r="N52" s="220">
        <v>0.95405941644164183</v>
      </c>
      <c r="O52" s="221">
        <v>0.14024661473697175</v>
      </c>
      <c r="P52" s="222">
        <v>0</v>
      </c>
      <c r="Q52" s="220">
        <v>1.0048878670797281</v>
      </c>
      <c r="R52" s="221">
        <v>4.3683823290441588E-3</v>
      </c>
      <c r="S52" s="222">
        <v>0</v>
      </c>
      <c r="T52" s="220">
        <v>1.004617619093529</v>
      </c>
      <c r="U52" s="221">
        <v>5.1697762710284185E-3</v>
      </c>
      <c r="V52" s="222">
        <v>0</v>
      </c>
      <c r="W52" s="220">
        <v>0.99675564147608886</v>
      </c>
      <c r="X52" s="221">
        <v>5.6271111416181024E-3</v>
      </c>
      <c r="Y52" s="223">
        <v>0</v>
      </c>
    </row>
    <row r="53" spans="1:25">
      <c r="A53" s="328" t="s">
        <v>265</v>
      </c>
      <c r="B53" s="341">
        <v>3.4466847860957901</v>
      </c>
      <c r="C53" s="342">
        <v>0.5754139290030148</v>
      </c>
      <c r="D53" s="343">
        <v>1</v>
      </c>
      <c r="E53" s="341">
        <v>1.2477784619234029</v>
      </c>
      <c r="F53" s="342">
        <v>0.1936859990485634</v>
      </c>
      <c r="G53" s="343">
        <v>0</v>
      </c>
      <c r="H53" s="341">
        <v>1.1072026759988749</v>
      </c>
      <c r="I53" s="342">
        <v>1.4788360276912963E-2</v>
      </c>
      <c r="J53" s="343">
        <v>1</v>
      </c>
      <c r="K53" s="341">
        <v>1.027207588224182</v>
      </c>
      <c r="L53" s="342">
        <v>1.1364036364367539E-2</v>
      </c>
      <c r="M53" s="343">
        <v>1</v>
      </c>
      <c r="N53" s="341">
        <v>0.70273265031089727</v>
      </c>
      <c r="O53" s="342">
        <v>0.14857054259782751</v>
      </c>
      <c r="P53" s="343">
        <v>0</v>
      </c>
      <c r="Q53" s="341">
        <v>0.99590683573781036</v>
      </c>
      <c r="R53" s="342">
        <v>4.2280827761316331E-3</v>
      </c>
      <c r="S53" s="343">
        <v>0</v>
      </c>
      <c r="T53" s="341">
        <v>1.0037231139305449</v>
      </c>
      <c r="U53" s="342">
        <v>4.8685562399307476E-3</v>
      </c>
      <c r="V53" s="343">
        <v>0</v>
      </c>
      <c r="W53" s="341">
        <v>1.0033035225700291</v>
      </c>
      <c r="X53" s="342">
        <v>7.6657659022643732E-3</v>
      </c>
      <c r="Y53" s="344">
        <v>0</v>
      </c>
    </row>
    <row r="54" spans="1:25">
      <c r="A54" s="53" t="s">
        <v>300</v>
      </c>
      <c r="B54" s="220">
        <v>1.7905818348275211</v>
      </c>
      <c r="C54" s="221">
        <v>0.41052890799398739</v>
      </c>
      <c r="D54" s="222">
        <v>1</v>
      </c>
      <c r="E54" s="220">
        <v>0.89466234225228691</v>
      </c>
      <c r="F54" s="221">
        <v>0.1035230371238451</v>
      </c>
      <c r="G54" s="222">
        <v>0</v>
      </c>
      <c r="H54" s="220">
        <v>1.283585764811092</v>
      </c>
      <c r="I54" s="221">
        <v>1.9238760810564078E-2</v>
      </c>
      <c r="J54" s="222">
        <v>1</v>
      </c>
      <c r="K54" s="220">
        <v>1.011376102408867</v>
      </c>
      <c r="L54" s="221">
        <v>6.2628986333871034E-3</v>
      </c>
      <c r="M54" s="222">
        <v>0</v>
      </c>
      <c r="N54" s="220">
        <v>0.97314825757090828</v>
      </c>
      <c r="O54" s="221">
        <v>0.23568608535672975</v>
      </c>
      <c r="P54" s="222">
        <v>0</v>
      </c>
      <c r="Q54" s="220">
        <v>1.0049483182556651</v>
      </c>
      <c r="R54" s="221">
        <v>3.6843161355471893E-3</v>
      </c>
      <c r="S54" s="222">
        <v>0</v>
      </c>
      <c r="T54" s="220">
        <v>1.0118442801414349</v>
      </c>
      <c r="U54" s="221">
        <v>4.5769943988774146E-3</v>
      </c>
      <c r="V54" s="222">
        <v>1</v>
      </c>
      <c r="W54" s="220">
        <v>1.000724743430442</v>
      </c>
      <c r="X54" s="221">
        <v>4.1879061702316056E-3</v>
      </c>
      <c r="Y54" s="223">
        <v>0</v>
      </c>
    </row>
    <row r="55" spans="1:25">
      <c r="A55" s="53" t="s">
        <v>278</v>
      </c>
      <c r="B55" s="220">
        <v>2.5807254581025991</v>
      </c>
      <c r="C55" s="221">
        <v>0.34371596834310697</v>
      </c>
      <c r="D55" s="222">
        <v>1</v>
      </c>
      <c r="E55" s="220">
        <v>0.73160976580538473</v>
      </c>
      <c r="F55" s="221">
        <v>0.10945277658177462</v>
      </c>
      <c r="G55" s="222">
        <v>1</v>
      </c>
      <c r="H55" s="220">
        <v>1.084259520265737</v>
      </c>
      <c r="I55" s="221">
        <v>6.0511303130946154E-3</v>
      </c>
      <c r="J55" s="222">
        <v>1</v>
      </c>
      <c r="K55" s="220">
        <v>1.014871152116456</v>
      </c>
      <c r="L55" s="221">
        <v>6.4678727855230289E-3</v>
      </c>
      <c r="M55" s="222">
        <v>1</v>
      </c>
      <c r="N55" s="220">
        <v>0.65419381863268233</v>
      </c>
      <c r="O55" s="221">
        <v>0.13823986625715595</v>
      </c>
      <c r="P55" s="222">
        <v>1</v>
      </c>
      <c r="Q55" s="220">
        <v>1.0038451011878951</v>
      </c>
      <c r="R55" s="221">
        <v>2.9572954593990396E-3</v>
      </c>
      <c r="S55" s="222">
        <v>0</v>
      </c>
      <c r="T55" s="220">
        <v>1.0077254695776749</v>
      </c>
      <c r="U55" s="221">
        <v>3.8848827991241641E-3</v>
      </c>
      <c r="V55" s="222">
        <v>1</v>
      </c>
      <c r="W55" s="220">
        <v>1.006525647495623</v>
      </c>
      <c r="X55" s="221">
        <v>4.8627802437685988E-3</v>
      </c>
      <c r="Y55" s="223">
        <v>0</v>
      </c>
    </row>
    <row r="56" spans="1:25">
      <c r="A56" s="53" t="s">
        <v>263</v>
      </c>
      <c r="B56" s="220">
        <v>2.4500707022449721</v>
      </c>
      <c r="C56" s="221">
        <v>0.41174286176929109</v>
      </c>
      <c r="D56" s="222">
        <v>1</v>
      </c>
      <c r="E56" s="220">
        <v>1.198169287971369</v>
      </c>
      <c r="F56" s="221">
        <v>0.10435675819881489</v>
      </c>
      <c r="G56" s="222">
        <v>1</v>
      </c>
      <c r="H56" s="220">
        <v>1.1297960796456641</v>
      </c>
      <c r="I56" s="221">
        <v>1.1704981521244171E-2</v>
      </c>
      <c r="J56" s="222">
        <v>1</v>
      </c>
      <c r="K56" s="220">
        <v>1.023361235292253</v>
      </c>
      <c r="L56" s="221">
        <v>8.7578376092180658E-3</v>
      </c>
      <c r="M56" s="222">
        <v>1</v>
      </c>
      <c r="N56" s="220">
        <v>0.86278153561476367</v>
      </c>
      <c r="O56" s="221">
        <v>0.16297848343993473</v>
      </c>
      <c r="P56" s="222">
        <v>0</v>
      </c>
      <c r="Q56" s="220">
        <v>1.004203154920045</v>
      </c>
      <c r="R56" s="221">
        <v>2.7013786006332171E-3</v>
      </c>
      <c r="S56" s="222">
        <v>0</v>
      </c>
      <c r="T56" s="220">
        <v>1.0000798995858671</v>
      </c>
      <c r="U56" s="221">
        <v>3.6271313575968705E-3</v>
      </c>
      <c r="V56" s="222">
        <v>0</v>
      </c>
      <c r="W56" s="220">
        <v>0.99928948815723639</v>
      </c>
      <c r="X56" s="221">
        <v>3.072540552033503E-3</v>
      </c>
      <c r="Y56" s="223">
        <v>0</v>
      </c>
    </row>
    <row r="57" spans="1:25">
      <c r="A57" s="53" t="s">
        <v>307</v>
      </c>
      <c r="B57" s="220">
        <v>3.3452628287216868</v>
      </c>
      <c r="C57" s="221">
        <v>0.67497957907515826</v>
      </c>
      <c r="D57" s="222">
        <v>1</v>
      </c>
      <c r="E57" s="220">
        <v>1.454455148692074</v>
      </c>
      <c r="F57" s="221">
        <v>0.2096132710183988</v>
      </c>
      <c r="G57" s="222">
        <v>1</v>
      </c>
      <c r="H57" s="220">
        <v>1.171542152792219</v>
      </c>
      <c r="I57" s="221">
        <v>1.0314022486858941E-2</v>
      </c>
      <c r="J57" s="222">
        <v>1</v>
      </c>
      <c r="K57" s="220">
        <v>1.0038891356463671</v>
      </c>
      <c r="L57" s="221">
        <v>1.5756562858454379E-2</v>
      </c>
      <c r="M57" s="222">
        <v>0</v>
      </c>
      <c r="N57" s="220">
        <v>0.93763603459051381</v>
      </c>
      <c r="O57" s="221">
        <v>0.12035732129047154</v>
      </c>
      <c r="P57" s="222">
        <v>0</v>
      </c>
      <c r="Q57" s="220">
        <v>0.99919585632669772</v>
      </c>
      <c r="R57" s="221">
        <v>3.3311635179176452E-3</v>
      </c>
      <c r="S57" s="222">
        <v>0</v>
      </c>
      <c r="T57" s="220">
        <v>1.0069728019639079</v>
      </c>
      <c r="U57" s="221">
        <v>4.2090248226480734E-3</v>
      </c>
      <c r="V57" s="222">
        <v>0</v>
      </c>
      <c r="W57" s="220">
        <v>1.004304280720473</v>
      </c>
      <c r="X57" s="221">
        <v>3.8861502186670676E-3</v>
      </c>
      <c r="Y57" s="223">
        <v>0</v>
      </c>
    </row>
    <row r="58" spans="1:25">
      <c r="A58" s="53" t="s">
        <v>269</v>
      </c>
      <c r="B58" s="220">
        <v>3.71252277158389</v>
      </c>
      <c r="C58" s="221">
        <v>2.0921410270745477</v>
      </c>
      <c r="D58" s="222">
        <v>1</v>
      </c>
      <c r="E58" s="220">
        <v>5.882556054811185</v>
      </c>
      <c r="F58" s="221">
        <v>2.0068647180436279</v>
      </c>
      <c r="G58" s="222">
        <v>1</v>
      </c>
      <c r="H58" s="220">
        <v>1.5064082722111769</v>
      </c>
      <c r="I58" s="221">
        <v>6.6621913999222279E-2</v>
      </c>
      <c r="J58" s="222">
        <v>1</v>
      </c>
      <c r="K58" s="220">
        <v>1.0098400243207271</v>
      </c>
      <c r="L58" s="221">
        <v>1.129512233513978E-2</v>
      </c>
      <c r="M58" s="222">
        <v>0</v>
      </c>
      <c r="N58" s="220">
        <v>1.083913308461079</v>
      </c>
      <c r="O58" s="221">
        <v>0.18435472600839339</v>
      </c>
      <c r="P58" s="222">
        <v>0</v>
      </c>
      <c r="Q58" s="220">
        <v>1.010606676423174</v>
      </c>
      <c r="R58" s="221">
        <v>6.7058288090790751E-3</v>
      </c>
      <c r="S58" s="222">
        <v>0</v>
      </c>
      <c r="T58" s="220">
        <v>0.97793504057228609</v>
      </c>
      <c r="U58" s="221">
        <v>1.722077935693821E-2</v>
      </c>
      <c r="V58" s="222">
        <v>0</v>
      </c>
      <c r="W58" s="220">
        <v>0.99476578258535608</v>
      </c>
      <c r="X58" s="221">
        <v>6.426914752215602E-3</v>
      </c>
      <c r="Y58" s="223">
        <v>0</v>
      </c>
    </row>
    <row r="59" spans="1:25">
      <c r="A59" s="53" t="s">
        <v>287</v>
      </c>
      <c r="B59" s="220">
        <v>1.71919051187495</v>
      </c>
      <c r="C59" s="221">
        <v>0.30056686821748424</v>
      </c>
      <c r="D59" s="222">
        <v>1</v>
      </c>
      <c r="E59" s="220">
        <v>0.93016174189550993</v>
      </c>
      <c r="F59" s="221">
        <v>0.19868224121566075</v>
      </c>
      <c r="G59" s="222">
        <v>0</v>
      </c>
      <c r="H59" s="220">
        <v>1.0554555659090381</v>
      </c>
      <c r="I59" s="221">
        <v>1.1911180912341885E-2</v>
      </c>
      <c r="J59" s="222">
        <v>1</v>
      </c>
      <c r="K59" s="220">
        <v>1.010204098840723</v>
      </c>
      <c r="L59" s="221">
        <v>1.0885057276364782E-2</v>
      </c>
      <c r="M59" s="222">
        <v>0</v>
      </c>
      <c r="N59" s="220">
        <v>0.75603904631809116</v>
      </c>
      <c r="O59" s="221">
        <v>0.19324555730933007</v>
      </c>
      <c r="P59" s="222">
        <v>0</v>
      </c>
      <c r="Q59" s="220">
        <v>1.0082169089555419</v>
      </c>
      <c r="R59" s="221">
        <v>6.0411954507833673E-3</v>
      </c>
      <c r="S59" s="222">
        <v>0</v>
      </c>
      <c r="T59" s="220">
        <v>1.0046785671025411</v>
      </c>
      <c r="U59" s="221">
        <v>3.186343870737737E-3</v>
      </c>
      <c r="V59" s="222">
        <v>0</v>
      </c>
      <c r="W59" s="220">
        <v>0.9909636095646116</v>
      </c>
      <c r="X59" s="221">
        <v>8.6870213030213785E-3</v>
      </c>
      <c r="Y59" s="223">
        <v>0</v>
      </c>
    </row>
    <row r="60" spans="1:25">
      <c r="A60" s="53" t="s">
        <v>299</v>
      </c>
      <c r="B60" s="220">
        <v>2.2716393376334971</v>
      </c>
      <c r="C60" s="221">
        <v>0.16977144209671508</v>
      </c>
      <c r="D60" s="222">
        <v>1</v>
      </c>
      <c r="E60" s="220">
        <v>1.3518227063714541</v>
      </c>
      <c r="F60" s="221">
        <v>7.8509787584946603E-2</v>
      </c>
      <c r="G60" s="222">
        <v>1</v>
      </c>
      <c r="H60" s="220">
        <v>1.027993575757699</v>
      </c>
      <c r="I60" s="221">
        <v>4.7684039494504367E-3</v>
      </c>
      <c r="J60" s="222">
        <v>1</v>
      </c>
      <c r="K60" s="220">
        <v>1.021020069109378</v>
      </c>
      <c r="L60" s="221">
        <v>6.4370174234660935E-3</v>
      </c>
      <c r="M60" s="222">
        <v>1</v>
      </c>
      <c r="N60" s="220">
        <v>0.8983558169169934</v>
      </c>
      <c r="O60" s="221">
        <v>9.9776079965696957E-2</v>
      </c>
      <c r="P60" s="222">
        <v>0</v>
      </c>
      <c r="Q60" s="220">
        <v>1.0034245110382991</v>
      </c>
      <c r="R60" s="221">
        <v>1.6817897531799589E-3</v>
      </c>
      <c r="S60" s="222">
        <v>1</v>
      </c>
      <c r="T60" s="220">
        <v>1.004709781340309</v>
      </c>
      <c r="U60" s="221">
        <v>2.2600302341193442E-3</v>
      </c>
      <c r="V60" s="222">
        <v>1</v>
      </c>
      <c r="W60" s="220">
        <v>1.000901725046867</v>
      </c>
      <c r="X60" s="221">
        <v>2.5239661405408644E-3</v>
      </c>
      <c r="Y60" s="223">
        <v>0</v>
      </c>
    </row>
    <row r="61" spans="1:25">
      <c r="A61" s="225" t="s">
        <v>289</v>
      </c>
      <c r="B61" s="220">
        <v>2.1716009383042429</v>
      </c>
      <c r="C61" s="221">
        <v>6.9954665745581998E-2</v>
      </c>
      <c r="D61" s="222">
        <v>1</v>
      </c>
      <c r="E61" s="220">
        <v>1.015178528344364</v>
      </c>
      <c r="F61" s="221">
        <v>2.8864207207835502E-2</v>
      </c>
      <c r="G61" s="222">
        <v>0</v>
      </c>
      <c r="H61" s="220">
        <v>1.119600350320449</v>
      </c>
      <c r="I61" s="221">
        <v>2.3783560411270999E-3</v>
      </c>
      <c r="J61" s="222">
        <v>1</v>
      </c>
      <c r="K61" s="220">
        <v>1.014225298390079</v>
      </c>
      <c r="L61" s="221">
        <v>1.4536021945452001E-3</v>
      </c>
      <c r="M61" s="222">
        <v>1</v>
      </c>
      <c r="N61" s="220">
        <v>0.7303817604239996</v>
      </c>
      <c r="O61" s="221">
        <v>2.80127699320179E-2</v>
      </c>
      <c r="P61" s="222">
        <v>1</v>
      </c>
      <c r="Q61" s="220">
        <v>1.0030086689250051</v>
      </c>
      <c r="R61" s="221">
        <v>8.194538602502E-4</v>
      </c>
      <c r="S61" s="222">
        <v>1</v>
      </c>
      <c r="T61" s="220">
        <v>1.0041100231480351</v>
      </c>
      <c r="U61" s="221">
        <v>1.0465925520411E-3</v>
      </c>
      <c r="V61" s="222">
        <v>1</v>
      </c>
      <c r="W61" s="220">
        <v>1.000073175843706</v>
      </c>
      <c r="X61" s="221">
        <v>1.0113993108904001E-3</v>
      </c>
      <c r="Y61" s="223">
        <v>0</v>
      </c>
    </row>
    <row r="62" spans="1:25">
      <c r="A62" s="225" t="s">
        <v>314</v>
      </c>
      <c r="B62" s="220">
        <v>2.446757555007935</v>
      </c>
      <c r="C62" s="221">
        <v>0.16223727166652679</v>
      </c>
      <c r="D62" s="222">
        <v>1</v>
      </c>
      <c r="E62" s="220">
        <v>0.9127916693687439</v>
      </c>
      <c r="F62" s="221">
        <v>3.7582613527774797E-2</v>
      </c>
      <c r="G62" s="222">
        <v>1</v>
      </c>
      <c r="H62" s="220">
        <v>1.148508548736572</v>
      </c>
      <c r="I62" s="221">
        <v>4.7950651496648997E-3</v>
      </c>
      <c r="J62" s="222">
        <v>1</v>
      </c>
      <c r="K62" s="220">
        <v>1.014919638633728</v>
      </c>
      <c r="L62" s="221">
        <v>2.2221123799682002E-3</v>
      </c>
      <c r="M62" s="222">
        <v>1</v>
      </c>
      <c r="N62" s="220">
        <v>0.70264339447021484</v>
      </c>
      <c r="O62" s="221">
        <v>4.9981724470853799E-2</v>
      </c>
      <c r="P62" s="222">
        <v>1</v>
      </c>
      <c r="Q62" s="220">
        <v>1.0037558078765869</v>
      </c>
      <c r="R62" s="221">
        <v>1.3390276581049E-3</v>
      </c>
      <c r="S62" s="222">
        <v>1</v>
      </c>
      <c r="T62" s="220">
        <v>1.0062383413314819</v>
      </c>
      <c r="U62" s="221">
        <v>1.7647629138081999E-3</v>
      </c>
      <c r="V62" s="222">
        <v>1</v>
      </c>
      <c r="W62" s="220">
        <v>1.0019176006317141</v>
      </c>
      <c r="X62" s="221">
        <v>1.3772503007203E-3</v>
      </c>
      <c r="Y62" s="223">
        <v>0</v>
      </c>
    </row>
    <row r="63" spans="1:25" ht="13.8" thickBot="1">
      <c r="A63" s="226" t="s">
        <v>315</v>
      </c>
      <c r="B63" s="227">
        <v>2.3896130614819411</v>
      </c>
      <c r="C63" s="228">
        <v>8.6570499908204604E-2</v>
      </c>
      <c r="D63" s="229">
        <v>1</v>
      </c>
      <c r="E63" s="227">
        <v>1.229546658748127</v>
      </c>
      <c r="F63" s="228">
        <v>4.9771469229641402E-2</v>
      </c>
      <c r="G63" s="229">
        <v>1</v>
      </c>
      <c r="H63" s="227">
        <v>1.12026520060835</v>
      </c>
      <c r="I63" s="228">
        <v>2.3242561657225999E-3</v>
      </c>
      <c r="J63" s="229">
        <v>1</v>
      </c>
      <c r="K63" s="227">
        <v>1.013215439904644</v>
      </c>
      <c r="L63" s="228">
        <v>1.2393034998237999E-3</v>
      </c>
      <c r="M63" s="229">
        <v>1</v>
      </c>
      <c r="N63" s="227">
        <v>0.77835331457654733</v>
      </c>
      <c r="O63" s="228">
        <v>2.3936887969890901E-2</v>
      </c>
      <c r="P63" s="229">
        <v>1</v>
      </c>
      <c r="Q63" s="227">
        <v>1.0033626489857841</v>
      </c>
      <c r="R63" s="228">
        <v>6.568894406545E-4</v>
      </c>
      <c r="S63" s="229">
        <v>1</v>
      </c>
      <c r="T63" s="227">
        <v>1.004860417045768</v>
      </c>
      <c r="U63" s="228">
        <v>9.4661162035119997E-4</v>
      </c>
      <c r="V63" s="229">
        <v>1</v>
      </c>
      <c r="W63" s="227">
        <v>0.99917608049735618</v>
      </c>
      <c r="X63" s="228">
        <v>7.7944007846699999E-4</v>
      </c>
      <c r="Y63" s="230">
        <v>0</v>
      </c>
    </row>
    <row r="65" spans="1:1">
      <c r="A65" s="193" t="s">
        <v>463</v>
      </c>
    </row>
    <row r="66" spans="1:1">
      <c r="A66" s="302" t="s">
        <v>450</v>
      </c>
    </row>
    <row r="67" spans="1:1">
      <c r="A67" s="260" t="s">
        <v>451</v>
      </c>
    </row>
    <row r="68" spans="1:1">
      <c r="A68" s="191" t="s">
        <v>563</v>
      </c>
    </row>
    <row r="69" spans="1:1">
      <c r="A69" s="190" t="s">
        <v>453</v>
      </c>
    </row>
    <row r="70" spans="1:1">
      <c r="A70" s="191" t="s">
        <v>463</v>
      </c>
    </row>
    <row r="71" spans="1:1">
      <c r="A71" s="5" t="s">
        <v>484</v>
      </c>
    </row>
    <row r="72" spans="1:1">
      <c r="A72" s="1" t="s">
        <v>371</v>
      </c>
    </row>
    <row r="73" spans="1:1">
      <c r="A73" s="5"/>
    </row>
    <row r="74" spans="1:1">
      <c r="A74" s="5"/>
    </row>
  </sheetData>
  <sortState ref="A11:Y60">
    <sortCondition ref="A11"/>
  </sortState>
  <mergeCells count="10">
    <mergeCell ref="B7:Y7"/>
    <mergeCell ref="B8:Y8"/>
    <mergeCell ref="B9:D9"/>
    <mergeCell ref="E9:G9"/>
    <mergeCell ref="H9:J9"/>
    <mergeCell ref="K9:M9"/>
    <mergeCell ref="N9:P9"/>
    <mergeCell ref="Q9:S9"/>
    <mergeCell ref="T9:V9"/>
    <mergeCell ref="W9:Y9"/>
  </mergeCells>
  <conditionalFormatting sqref="W11:W63">
    <cfRule type="expression" dxfId="30" priority="1">
      <formula>Y11=1</formula>
    </cfRule>
  </conditionalFormatting>
  <conditionalFormatting sqref="B11:B63">
    <cfRule type="expression" dxfId="29" priority="8">
      <formula>D11=1</formula>
    </cfRule>
  </conditionalFormatting>
  <conditionalFormatting sqref="E11:E63">
    <cfRule type="expression" dxfId="28" priority="7">
      <formula>G11=1</formula>
    </cfRule>
  </conditionalFormatting>
  <conditionalFormatting sqref="H11:H63">
    <cfRule type="expression" dxfId="27" priority="6">
      <formula>J11=1</formula>
    </cfRule>
  </conditionalFormatting>
  <conditionalFormatting sqref="K11:K63">
    <cfRule type="expression" dxfId="26" priority="5">
      <formula>M11=1</formula>
    </cfRule>
  </conditionalFormatting>
  <conditionalFormatting sqref="N11:N63">
    <cfRule type="expression" dxfId="25" priority="4">
      <formula>P11=1</formula>
    </cfRule>
  </conditionalFormatting>
  <conditionalFormatting sqref="Q11:Q63">
    <cfRule type="expression" dxfId="24" priority="3">
      <formula>S11=1</formula>
    </cfRule>
  </conditionalFormatting>
  <conditionalFormatting sqref="T11:T63">
    <cfRule type="expression" dxfId="23" priority="2">
      <formula>V11=1</formula>
    </cfRule>
  </conditionalFormatting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0"/>
  <dimension ref="A1:Y75"/>
  <sheetViews>
    <sheetView showGridLines="0" zoomScale="93" zoomScaleNormal="93" workbookViewId="0"/>
  </sheetViews>
  <sheetFormatPr defaultColWidth="8.77734375" defaultRowHeight="13.2"/>
  <cols>
    <col min="1" max="1" width="27.6640625" customWidth="1"/>
    <col min="2" max="25" width="10.6640625" customWidth="1"/>
    <col min="26" max="26" width="14.33203125" customWidth="1"/>
  </cols>
  <sheetData>
    <row r="1" spans="1:25">
      <c r="A1" s="5" t="s">
        <v>248</v>
      </c>
      <c r="J1" s="105"/>
    </row>
    <row r="2" spans="1:25">
      <c r="A2" s="5"/>
      <c r="J2" s="105"/>
    </row>
    <row r="3" spans="1:25">
      <c r="A3" s="353" t="s">
        <v>367</v>
      </c>
      <c r="W3" s="255"/>
    </row>
    <row r="4" spans="1:25">
      <c r="A4" s="32" t="s">
        <v>565</v>
      </c>
      <c r="T4" s="75"/>
    </row>
    <row r="6" spans="1:25" ht="13.8" thickBot="1"/>
    <row r="7" spans="1:25" ht="15.6">
      <c r="A7" s="176"/>
      <c r="B7" s="601" t="s">
        <v>438</v>
      </c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  <c r="V7" s="601"/>
      <c r="W7" s="601"/>
      <c r="X7" s="601"/>
      <c r="Y7" s="602"/>
    </row>
    <row r="8" spans="1:25">
      <c r="A8" s="177"/>
      <c r="B8" s="603" t="s">
        <v>379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4"/>
    </row>
    <row r="9" spans="1:25" ht="107.25" customHeight="1">
      <c r="A9" s="177"/>
      <c r="B9" s="605" t="s">
        <v>564</v>
      </c>
      <c r="C9" s="605"/>
      <c r="D9" s="606"/>
      <c r="E9" s="607" t="s">
        <v>34</v>
      </c>
      <c r="F9" s="605"/>
      <c r="G9" s="606"/>
      <c r="H9" s="607" t="s">
        <v>486</v>
      </c>
      <c r="I9" s="605"/>
      <c r="J9" s="606"/>
      <c r="K9" s="608" t="s">
        <v>487</v>
      </c>
      <c r="L9" s="608"/>
      <c r="M9" s="608"/>
      <c r="N9" s="607" t="s">
        <v>434</v>
      </c>
      <c r="O9" s="605"/>
      <c r="P9" s="606"/>
      <c r="Q9" s="608" t="s">
        <v>435</v>
      </c>
      <c r="R9" s="608"/>
      <c r="S9" s="608"/>
      <c r="T9" s="607" t="s">
        <v>436</v>
      </c>
      <c r="U9" s="605"/>
      <c r="V9" s="606"/>
      <c r="W9" s="608" t="s">
        <v>437</v>
      </c>
      <c r="X9" s="608"/>
      <c r="Y9" s="609"/>
    </row>
    <row r="10" spans="1:25" s="69" customFormat="1" ht="26.4">
      <c r="A10" s="354"/>
      <c r="B10" s="340" t="s">
        <v>384</v>
      </c>
      <c r="C10" s="355" t="s">
        <v>2</v>
      </c>
      <c r="D10" s="356" t="s">
        <v>20</v>
      </c>
      <c r="E10" s="340" t="s">
        <v>384</v>
      </c>
      <c r="F10" s="355" t="s">
        <v>2</v>
      </c>
      <c r="G10" s="357" t="s">
        <v>20</v>
      </c>
      <c r="H10" s="357" t="s">
        <v>384</v>
      </c>
      <c r="I10" s="355" t="s">
        <v>2</v>
      </c>
      <c r="J10" s="356" t="s">
        <v>20</v>
      </c>
      <c r="K10" s="340" t="s">
        <v>384</v>
      </c>
      <c r="L10" s="355" t="s">
        <v>2</v>
      </c>
      <c r="M10" s="357" t="s">
        <v>20</v>
      </c>
      <c r="N10" s="357" t="s">
        <v>384</v>
      </c>
      <c r="O10" s="355" t="s">
        <v>2</v>
      </c>
      <c r="P10" s="356" t="s">
        <v>20</v>
      </c>
      <c r="Q10" s="340" t="s">
        <v>384</v>
      </c>
      <c r="R10" s="355" t="s">
        <v>2</v>
      </c>
      <c r="S10" s="357" t="s">
        <v>20</v>
      </c>
      <c r="T10" s="357" t="s">
        <v>384</v>
      </c>
      <c r="U10" s="358" t="s">
        <v>2</v>
      </c>
      <c r="V10" s="359" t="s">
        <v>20</v>
      </c>
      <c r="W10" s="340" t="s">
        <v>384</v>
      </c>
      <c r="X10" s="355" t="s">
        <v>2</v>
      </c>
      <c r="Y10" s="360" t="s">
        <v>20</v>
      </c>
    </row>
    <row r="11" spans="1:25">
      <c r="A11" s="53" t="s">
        <v>281</v>
      </c>
      <c r="B11" s="220">
        <v>1.46960689419841</v>
      </c>
      <c r="C11" s="221">
        <v>0.38810955394356661</v>
      </c>
      <c r="D11" s="222">
        <v>0</v>
      </c>
      <c r="E11" s="220">
        <v>1.141298352012881</v>
      </c>
      <c r="F11" s="221">
        <v>0.26835657077815078</v>
      </c>
      <c r="G11" s="222">
        <v>0</v>
      </c>
      <c r="H11" s="220">
        <v>1.1226493861647791</v>
      </c>
      <c r="I11" s="221">
        <v>1.8581215007270856E-2</v>
      </c>
      <c r="J11" s="222">
        <v>1</v>
      </c>
      <c r="K11" s="220">
        <v>1.0432471364077369</v>
      </c>
      <c r="L11" s="221">
        <v>1.4247259168373265E-2</v>
      </c>
      <c r="M11" s="222">
        <v>1</v>
      </c>
      <c r="N11" s="220">
        <v>1.288468147097164</v>
      </c>
      <c r="O11" s="221">
        <v>0.47580705383647287</v>
      </c>
      <c r="P11" s="222">
        <v>0</v>
      </c>
      <c r="Q11" s="220">
        <v>1.0086268520388171</v>
      </c>
      <c r="R11" s="221">
        <v>9.9147193026471719E-3</v>
      </c>
      <c r="S11" s="222">
        <v>0</v>
      </c>
      <c r="T11" s="220">
        <v>0.99553256790227551</v>
      </c>
      <c r="U11" s="221">
        <v>1.1459929248856743E-2</v>
      </c>
      <c r="V11" s="222">
        <v>0</v>
      </c>
      <c r="W11" s="220">
        <v>1.004138532937088</v>
      </c>
      <c r="X11" s="221">
        <v>8.8771694302733819E-3</v>
      </c>
      <c r="Y11" s="223">
        <v>0</v>
      </c>
    </row>
    <row r="12" spans="1:25">
      <c r="A12" s="53" t="s">
        <v>284</v>
      </c>
      <c r="B12" s="220">
        <v>3.0437582045934501</v>
      </c>
      <c r="C12" s="221">
        <v>0.39419478128711999</v>
      </c>
      <c r="D12" s="222">
        <v>1</v>
      </c>
      <c r="E12" s="220">
        <v>0.99543333292273606</v>
      </c>
      <c r="F12" s="221">
        <v>0.13102582198348803</v>
      </c>
      <c r="G12" s="222">
        <v>0</v>
      </c>
      <c r="H12" s="220">
        <v>1.0585386560485051</v>
      </c>
      <c r="I12" s="221">
        <v>7.937423857308475E-3</v>
      </c>
      <c r="J12" s="222">
        <v>1</v>
      </c>
      <c r="K12" s="220">
        <v>1.0226361519061939</v>
      </c>
      <c r="L12" s="221">
        <v>8.71809450666906E-3</v>
      </c>
      <c r="M12" s="222">
        <v>1</v>
      </c>
      <c r="N12" s="220">
        <v>0.96992263488367869</v>
      </c>
      <c r="O12" s="221">
        <v>0.1460672330921467</v>
      </c>
      <c r="P12" s="222">
        <v>0</v>
      </c>
      <c r="Q12" s="220">
        <v>1.004576437704318</v>
      </c>
      <c r="R12" s="221">
        <v>3.7603183947224846E-3</v>
      </c>
      <c r="S12" s="222">
        <v>0</v>
      </c>
      <c r="T12" s="220">
        <v>1.003474678262521</v>
      </c>
      <c r="U12" s="221">
        <v>5.8144570642804172E-3</v>
      </c>
      <c r="V12" s="222">
        <v>0</v>
      </c>
      <c r="W12" s="220">
        <v>1.0042920895212779</v>
      </c>
      <c r="X12" s="221">
        <v>4.4636688762770159E-3</v>
      </c>
      <c r="Y12" s="223">
        <v>0</v>
      </c>
    </row>
    <row r="13" spans="1:25">
      <c r="A13" s="53" t="s">
        <v>292</v>
      </c>
      <c r="B13" s="220">
        <v>1.929524696674239</v>
      </c>
      <c r="C13" s="221">
        <v>0.25617344058772046</v>
      </c>
      <c r="D13" s="222">
        <v>1</v>
      </c>
      <c r="E13" s="220">
        <v>0.97024934300533516</v>
      </c>
      <c r="F13" s="221">
        <v>0.10892230167940017</v>
      </c>
      <c r="G13" s="222">
        <v>0</v>
      </c>
      <c r="H13" s="220">
        <v>1.080984771583793</v>
      </c>
      <c r="I13" s="221">
        <v>7.3801756237458754E-3</v>
      </c>
      <c r="J13" s="222">
        <v>1</v>
      </c>
      <c r="K13" s="220">
        <v>1.00893542204882</v>
      </c>
      <c r="L13" s="221">
        <v>7.4135403479428158E-3</v>
      </c>
      <c r="M13" s="222">
        <v>0</v>
      </c>
      <c r="N13" s="220">
        <v>0.79743956313448061</v>
      </c>
      <c r="O13" s="221">
        <v>0.10296901847232322</v>
      </c>
      <c r="P13" s="222">
        <v>0</v>
      </c>
      <c r="Q13" s="220">
        <v>0.99980108352479402</v>
      </c>
      <c r="R13" s="221">
        <v>3.7852513452993589E-3</v>
      </c>
      <c r="S13" s="222">
        <v>0</v>
      </c>
      <c r="T13" s="220">
        <v>1.008682043777928</v>
      </c>
      <c r="U13" s="221">
        <v>4.5020223849086957E-3</v>
      </c>
      <c r="V13" s="222">
        <v>0</v>
      </c>
      <c r="W13" s="220">
        <v>1.002295841733406</v>
      </c>
      <c r="X13" s="221">
        <v>3.67364640487442E-3</v>
      </c>
      <c r="Y13" s="223">
        <v>0</v>
      </c>
    </row>
    <row r="14" spans="1:25">
      <c r="A14" s="224" t="s">
        <v>296</v>
      </c>
      <c r="B14" s="220">
        <v>1.2057586747942111</v>
      </c>
      <c r="C14" s="221">
        <v>0.25047716054136526</v>
      </c>
      <c r="D14" s="222">
        <v>0</v>
      </c>
      <c r="E14" s="220">
        <v>1.0313193749194449</v>
      </c>
      <c r="F14" s="221">
        <v>0.13700880525777151</v>
      </c>
      <c r="G14" s="222">
        <v>0</v>
      </c>
      <c r="H14" s="220">
        <v>1.246783411284401</v>
      </c>
      <c r="I14" s="221">
        <v>3.1699636228267693E-2</v>
      </c>
      <c r="J14" s="222">
        <v>1</v>
      </c>
      <c r="K14" s="220">
        <v>1.0259138855042511</v>
      </c>
      <c r="L14" s="221">
        <v>6.1943666739927234E-3</v>
      </c>
      <c r="M14" s="222">
        <v>1</v>
      </c>
      <c r="N14" s="220">
        <v>0.65113174623346559</v>
      </c>
      <c r="O14" s="221">
        <v>0.10644580957983434</v>
      </c>
      <c r="P14" s="222">
        <v>1</v>
      </c>
      <c r="Q14" s="220">
        <v>1.002208771624916</v>
      </c>
      <c r="R14" s="221">
        <v>3.8308311127297815E-3</v>
      </c>
      <c r="S14" s="222">
        <v>0</v>
      </c>
      <c r="T14" s="220">
        <v>1.0126646344633601</v>
      </c>
      <c r="U14" s="221">
        <v>6.4011694117806781E-3</v>
      </c>
      <c r="V14" s="222">
        <v>1</v>
      </c>
      <c r="W14" s="220">
        <v>0.99909485855941493</v>
      </c>
      <c r="X14" s="221">
        <v>5.0889133749127602E-3</v>
      </c>
      <c r="Y14" s="223">
        <v>0</v>
      </c>
    </row>
    <row r="15" spans="1:25">
      <c r="A15" s="53" t="s">
        <v>308</v>
      </c>
      <c r="B15" s="220">
        <v>2.0842926136514661</v>
      </c>
      <c r="C15" s="221">
        <v>0.26826019758408726</v>
      </c>
      <c r="D15" s="222">
        <v>1</v>
      </c>
      <c r="E15" s="220">
        <v>0.8332268411103253</v>
      </c>
      <c r="F15" s="221">
        <v>0.10350986492545933</v>
      </c>
      <c r="G15" s="222">
        <v>0</v>
      </c>
      <c r="H15" s="220">
        <v>1.113596379972188</v>
      </c>
      <c r="I15" s="221">
        <v>9.637350794673899E-3</v>
      </c>
      <c r="J15" s="222">
        <v>1</v>
      </c>
      <c r="K15" s="220">
        <v>1.028348691676519</v>
      </c>
      <c r="L15" s="221">
        <v>6.5284835302785666E-3</v>
      </c>
      <c r="M15" s="222">
        <v>1</v>
      </c>
      <c r="N15" s="220">
        <v>0.61600100932685464</v>
      </c>
      <c r="O15" s="221">
        <v>7.4607477766331115E-2</v>
      </c>
      <c r="P15" s="222">
        <v>1</v>
      </c>
      <c r="Q15" s="220">
        <v>1.00439600640906</v>
      </c>
      <c r="R15" s="221">
        <v>3.3451523670486602E-3</v>
      </c>
      <c r="S15" s="222">
        <v>0</v>
      </c>
      <c r="T15" s="220">
        <v>1.012696291272299</v>
      </c>
      <c r="U15" s="221">
        <v>4.6727712848663771E-3</v>
      </c>
      <c r="V15" s="222">
        <v>1</v>
      </c>
      <c r="W15" s="220">
        <v>1.0023104778955489</v>
      </c>
      <c r="X15" s="221">
        <v>4.0672673036543485E-3</v>
      </c>
      <c r="Y15" s="223">
        <v>0</v>
      </c>
    </row>
    <row r="16" spans="1:25">
      <c r="A16" s="52" t="s">
        <v>317</v>
      </c>
      <c r="B16" s="220">
        <v>1.647743286136566</v>
      </c>
      <c r="C16" s="221">
        <v>0.32022070754699233</v>
      </c>
      <c r="D16" s="222">
        <v>1</v>
      </c>
      <c r="E16" s="220">
        <v>0.67952652801712476</v>
      </c>
      <c r="F16" s="221">
        <v>0.12472832444137021</v>
      </c>
      <c r="G16" s="222">
        <v>1</v>
      </c>
      <c r="H16" s="220">
        <v>1.1131126818732611</v>
      </c>
      <c r="I16" s="221">
        <v>1.4636689668172706E-2</v>
      </c>
      <c r="J16" s="222">
        <v>1</v>
      </c>
      <c r="K16" s="220">
        <v>1.0456903154633299</v>
      </c>
      <c r="L16" s="221">
        <v>1.1663929288866934E-2</v>
      </c>
      <c r="M16" s="222">
        <v>1</v>
      </c>
      <c r="N16" s="220">
        <v>0.61144591624423661</v>
      </c>
      <c r="O16" s="221">
        <v>9.2427294505025015E-2</v>
      </c>
      <c r="P16" s="222">
        <v>1</v>
      </c>
      <c r="Q16" s="220">
        <v>1.0040240669960969</v>
      </c>
      <c r="R16" s="221">
        <v>4.9897787514024319E-3</v>
      </c>
      <c r="S16" s="222">
        <v>0</v>
      </c>
      <c r="T16" s="220">
        <v>1.010359235867395</v>
      </c>
      <c r="U16" s="221">
        <v>8.2857882856764518E-3</v>
      </c>
      <c r="V16" s="222">
        <v>0</v>
      </c>
      <c r="W16" s="220">
        <v>0.99752402573493471</v>
      </c>
      <c r="X16" s="221">
        <v>6.4968379405094612E-3</v>
      </c>
      <c r="Y16" s="223">
        <v>0</v>
      </c>
    </row>
    <row r="17" spans="1:25">
      <c r="A17" s="52" t="s">
        <v>318</v>
      </c>
      <c r="B17" s="220">
        <v>3.4164972397055222</v>
      </c>
      <c r="C17" s="221">
        <v>0.6523354035478629</v>
      </c>
      <c r="D17" s="222">
        <v>1</v>
      </c>
      <c r="E17" s="220">
        <v>0.9869071910523417</v>
      </c>
      <c r="F17" s="221">
        <v>0.16128476194815192</v>
      </c>
      <c r="G17" s="222">
        <v>0</v>
      </c>
      <c r="H17" s="220">
        <v>1.111234303190717</v>
      </c>
      <c r="I17" s="221">
        <v>1.5211256539294673E-2</v>
      </c>
      <c r="J17" s="222">
        <v>1</v>
      </c>
      <c r="K17" s="220">
        <v>1.0157899583240699</v>
      </c>
      <c r="L17" s="221">
        <v>9.0356474701500395E-3</v>
      </c>
      <c r="M17" s="222">
        <v>0</v>
      </c>
      <c r="N17" s="220">
        <v>0.56129565402633197</v>
      </c>
      <c r="O17" s="221">
        <v>0.12185622225286953</v>
      </c>
      <c r="P17" s="222">
        <v>1</v>
      </c>
      <c r="Q17" s="220">
        <v>1.0048051133198821</v>
      </c>
      <c r="R17" s="221">
        <v>4.7658834517566558E-3</v>
      </c>
      <c r="S17" s="222">
        <v>0</v>
      </c>
      <c r="T17" s="220">
        <v>1.011740892677895</v>
      </c>
      <c r="U17" s="221">
        <v>5.4591531091156423E-3</v>
      </c>
      <c r="V17" s="222">
        <v>1</v>
      </c>
      <c r="W17" s="220">
        <v>1.0042626874767231</v>
      </c>
      <c r="X17" s="221">
        <v>4.8539460399331128E-3</v>
      </c>
      <c r="Y17" s="223">
        <v>0</v>
      </c>
    </row>
    <row r="18" spans="1:25">
      <c r="A18" s="53" t="s">
        <v>273</v>
      </c>
      <c r="B18" s="220">
        <v>2.3672990726401828</v>
      </c>
      <c r="C18" s="221">
        <v>0.40699670697142137</v>
      </c>
      <c r="D18" s="222">
        <v>1</v>
      </c>
      <c r="E18" s="220">
        <v>1.4370588644751381</v>
      </c>
      <c r="F18" s="221">
        <v>0.2499974125586342</v>
      </c>
      <c r="G18" s="222">
        <v>1</v>
      </c>
      <c r="H18" s="220">
        <v>1.1339929507135329</v>
      </c>
      <c r="I18" s="221">
        <v>1.3821540011124882E-2</v>
      </c>
      <c r="J18" s="222">
        <v>1</v>
      </c>
      <c r="K18" s="220">
        <v>1.0209157409048979</v>
      </c>
      <c r="L18" s="221">
        <v>5.5544194761478049E-3</v>
      </c>
      <c r="M18" s="222">
        <v>1</v>
      </c>
      <c r="N18" s="220">
        <v>0.78766237047457943</v>
      </c>
      <c r="O18" s="221">
        <v>0.13984887903734616</v>
      </c>
      <c r="P18" s="222">
        <v>0</v>
      </c>
      <c r="Q18" s="220">
        <v>1.007274060063841</v>
      </c>
      <c r="R18" s="221">
        <v>4.4053929885548735E-3</v>
      </c>
      <c r="S18" s="222">
        <v>0</v>
      </c>
      <c r="T18" s="220">
        <v>1.006022071713351</v>
      </c>
      <c r="U18" s="221">
        <v>5.7155266322598897E-3</v>
      </c>
      <c r="V18" s="222">
        <v>0</v>
      </c>
      <c r="W18" s="220">
        <v>0.99854314724105542</v>
      </c>
      <c r="X18" s="221">
        <v>3.7899916102654935E-3</v>
      </c>
      <c r="Y18" s="223">
        <v>0</v>
      </c>
    </row>
    <row r="19" spans="1:25">
      <c r="A19" s="53" t="s">
        <v>311</v>
      </c>
      <c r="B19" s="220">
        <v>2.6682866789215391</v>
      </c>
      <c r="C19" s="221">
        <v>0.56841827782351051</v>
      </c>
      <c r="D19" s="222">
        <v>1</v>
      </c>
      <c r="E19" s="220">
        <v>1.1638014358852009</v>
      </c>
      <c r="F19" s="221">
        <v>0.20632291234301786</v>
      </c>
      <c r="G19" s="222">
        <v>0</v>
      </c>
      <c r="H19" s="220">
        <v>1.1157054829290181</v>
      </c>
      <c r="I19" s="221">
        <v>1.5343810216658054E-2</v>
      </c>
      <c r="J19" s="222">
        <v>1</v>
      </c>
      <c r="K19" s="220">
        <v>1.0370873890799179</v>
      </c>
      <c r="L19" s="221">
        <v>1.1506015249602087E-2</v>
      </c>
      <c r="M19" s="222">
        <v>1</v>
      </c>
      <c r="N19" s="220">
        <v>0.89301301851508763</v>
      </c>
      <c r="O19" s="221">
        <v>0.13877446991815923</v>
      </c>
      <c r="P19" s="222">
        <v>0</v>
      </c>
      <c r="Q19" s="220">
        <v>0.99865261694024032</v>
      </c>
      <c r="R19" s="221">
        <v>4.9438968320565059E-3</v>
      </c>
      <c r="S19" s="222">
        <v>0</v>
      </c>
      <c r="T19" s="220">
        <v>1.0076245453914701</v>
      </c>
      <c r="U19" s="221">
        <v>4.3789576457100177E-3</v>
      </c>
      <c r="V19" s="222">
        <v>0</v>
      </c>
      <c r="W19" s="220">
        <v>0.99825030916908519</v>
      </c>
      <c r="X19" s="221">
        <v>3.0892564356823481E-3</v>
      </c>
      <c r="Y19" s="223">
        <v>0</v>
      </c>
    </row>
    <row r="20" spans="1:25">
      <c r="A20" s="53" t="s">
        <v>295</v>
      </c>
      <c r="B20" s="220">
        <v>2.456359326380595</v>
      </c>
      <c r="C20" s="221">
        <v>0.92460686520741453</v>
      </c>
      <c r="D20" s="222">
        <v>1</v>
      </c>
      <c r="E20" s="220">
        <v>1.5627040747498531</v>
      </c>
      <c r="F20" s="221">
        <v>0.30459974995423289</v>
      </c>
      <c r="G20" s="222">
        <v>1</v>
      </c>
      <c r="H20" s="220">
        <v>1.188642800898007</v>
      </c>
      <c r="I20" s="221">
        <v>2.7594253572996247E-2</v>
      </c>
      <c r="J20" s="222">
        <v>1</v>
      </c>
      <c r="K20" s="220">
        <v>1.0456032930277599</v>
      </c>
      <c r="L20" s="221">
        <v>9.09912075754956E-3</v>
      </c>
      <c r="M20" s="222">
        <v>1</v>
      </c>
      <c r="N20" s="220">
        <v>0.9148113487275078</v>
      </c>
      <c r="O20" s="221">
        <v>0.1525450426467217</v>
      </c>
      <c r="P20" s="222">
        <v>0</v>
      </c>
      <c r="Q20" s="220">
        <v>0.99877726121342736</v>
      </c>
      <c r="R20" s="221">
        <v>8.5625301879576499E-3</v>
      </c>
      <c r="S20" s="222">
        <v>0</v>
      </c>
      <c r="T20" s="220">
        <v>1.015228372269519</v>
      </c>
      <c r="U20" s="221">
        <v>1.8587403371458217E-2</v>
      </c>
      <c r="V20" s="222">
        <v>0</v>
      </c>
      <c r="W20" s="220">
        <v>0.99864858058085748</v>
      </c>
      <c r="X20" s="221">
        <v>5.7840181548076313E-3</v>
      </c>
      <c r="Y20" s="223">
        <v>0</v>
      </c>
    </row>
    <row r="21" spans="1:25">
      <c r="A21" s="53" t="s">
        <v>275</v>
      </c>
      <c r="B21" s="220">
        <v>2.804691397168189</v>
      </c>
      <c r="C21" s="221">
        <v>0.44384671387901925</v>
      </c>
      <c r="D21" s="222">
        <v>1</v>
      </c>
      <c r="E21" s="220">
        <v>0.92433025814964098</v>
      </c>
      <c r="F21" s="221">
        <v>0.14561610579386536</v>
      </c>
      <c r="G21" s="222">
        <v>0</v>
      </c>
      <c r="H21" s="220">
        <v>1.113929285049571</v>
      </c>
      <c r="I21" s="221">
        <v>9.5601143653900218E-3</v>
      </c>
      <c r="J21" s="222">
        <v>1</v>
      </c>
      <c r="K21" s="220">
        <v>1.0041988961678321</v>
      </c>
      <c r="L21" s="221">
        <v>6.271021235637819E-3</v>
      </c>
      <c r="M21" s="222">
        <v>0</v>
      </c>
      <c r="N21" s="220">
        <v>0.4033986120848651</v>
      </c>
      <c r="O21" s="221">
        <v>5.4486862822160018E-2</v>
      </c>
      <c r="P21" s="222">
        <v>1</v>
      </c>
      <c r="Q21" s="220">
        <v>0.99855542385133289</v>
      </c>
      <c r="R21" s="221">
        <v>3.8766129682444167E-3</v>
      </c>
      <c r="S21" s="222">
        <v>0</v>
      </c>
      <c r="T21" s="220">
        <v>1.011655709491422</v>
      </c>
      <c r="U21" s="221">
        <v>6.0495919399313767E-3</v>
      </c>
      <c r="V21" s="222">
        <v>0</v>
      </c>
      <c r="W21" s="220">
        <v>0.98748205962524771</v>
      </c>
      <c r="X21" s="221">
        <v>5.2640178704377507E-3</v>
      </c>
      <c r="Y21" s="223">
        <v>1</v>
      </c>
    </row>
    <row r="22" spans="1:25">
      <c r="A22" s="53" t="s">
        <v>310</v>
      </c>
      <c r="B22" s="220">
        <v>2.5812505205528291</v>
      </c>
      <c r="C22" s="221">
        <v>0.72393127903918042</v>
      </c>
      <c r="D22" s="222">
        <v>1</v>
      </c>
      <c r="E22" s="220">
        <v>1.136528273222617</v>
      </c>
      <c r="F22" s="221">
        <v>0.17455853015567793</v>
      </c>
      <c r="G22" s="222">
        <v>0</v>
      </c>
      <c r="H22" s="220">
        <v>1.0796051599200029</v>
      </c>
      <c r="I22" s="221">
        <v>1.1296055118512238E-2</v>
      </c>
      <c r="J22" s="222">
        <v>1</v>
      </c>
      <c r="K22" s="220">
        <v>1.0002623697407329</v>
      </c>
      <c r="L22" s="221">
        <v>1.0996704029703154E-2</v>
      </c>
      <c r="M22" s="222">
        <v>0</v>
      </c>
      <c r="N22" s="220">
        <v>0.80555796345478059</v>
      </c>
      <c r="O22" s="221">
        <v>0.1324987161633282</v>
      </c>
      <c r="P22" s="222">
        <v>0</v>
      </c>
      <c r="Q22" s="220">
        <v>0.99869861041057539</v>
      </c>
      <c r="R22" s="221">
        <v>6.0525435360757841E-3</v>
      </c>
      <c r="S22" s="222">
        <v>0</v>
      </c>
      <c r="T22" s="220">
        <v>1.001034421089144</v>
      </c>
      <c r="U22" s="221">
        <v>5.7304202391538026E-3</v>
      </c>
      <c r="V22" s="222">
        <v>0</v>
      </c>
      <c r="W22" s="220">
        <v>1.005663554278978</v>
      </c>
      <c r="X22" s="221">
        <v>3.854779066903746E-3</v>
      </c>
      <c r="Y22" s="223">
        <v>0</v>
      </c>
    </row>
    <row r="23" spans="1:25">
      <c r="A23" s="53" t="s">
        <v>262</v>
      </c>
      <c r="B23" s="220">
        <v>3.199095136551251</v>
      </c>
      <c r="C23" s="221">
        <v>0.80066364626576192</v>
      </c>
      <c r="D23" s="222">
        <v>1</v>
      </c>
      <c r="E23" s="220">
        <v>1.080434480915764</v>
      </c>
      <c r="F23" s="221">
        <v>0.22486195466762365</v>
      </c>
      <c r="G23" s="222">
        <v>0</v>
      </c>
      <c r="H23" s="220">
        <v>1.1477333123933811</v>
      </c>
      <c r="I23" s="221">
        <v>1.4630967671572011E-2</v>
      </c>
      <c r="J23" s="222">
        <v>1</v>
      </c>
      <c r="K23" s="220">
        <v>0.96552902435860666</v>
      </c>
      <c r="L23" s="221">
        <v>2.3646873620015295E-2</v>
      </c>
      <c r="M23" s="222">
        <v>0</v>
      </c>
      <c r="N23" s="220">
        <v>1.0351036885097531</v>
      </c>
      <c r="O23" s="221">
        <v>0.3846377222004404</v>
      </c>
      <c r="P23" s="222">
        <v>0</v>
      </c>
      <c r="Q23" s="220">
        <v>0.99807848721782222</v>
      </c>
      <c r="R23" s="221">
        <v>6.2408178648505766E-3</v>
      </c>
      <c r="S23" s="222">
        <v>0</v>
      </c>
      <c r="T23" s="220">
        <v>1.01519557531965</v>
      </c>
      <c r="U23" s="221">
        <v>9.6776688967875647E-3</v>
      </c>
      <c r="V23" s="222">
        <v>0</v>
      </c>
      <c r="W23" s="220">
        <v>0.990657467404926</v>
      </c>
      <c r="X23" s="221">
        <v>9.4062942457684481E-3</v>
      </c>
      <c r="Y23" s="223">
        <v>0</v>
      </c>
    </row>
    <row r="24" spans="1:25">
      <c r="A24" s="53" t="s">
        <v>279</v>
      </c>
      <c r="B24" s="220">
        <v>2.8291075704057498</v>
      </c>
      <c r="C24" s="221">
        <v>0.56110974244986234</v>
      </c>
      <c r="D24" s="222">
        <v>1</v>
      </c>
      <c r="E24" s="220">
        <v>0.71640868530848778</v>
      </c>
      <c r="F24" s="221">
        <v>0.10245432418906288</v>
      </c>
      <c r="G24" s="222">
        <v>1</v>
      </c>
      <c r="H24" s="220">
        <v>1.042772257559385</v>
      </c>
      <c r="I24" s="221">
        <v>9.8386307344303196E-3</v>
      </c>
      <c r="J24" s="222">
        <v>1</v>
      </c>
      <c r="K24" s="220">
        <v>1.0339579292913841</v>
      </c>
      <c r="L24" s="221">
        <v>9.7291933923601848E-3</v>
      </c>
      <c r="M24" s="222">
        <v>1</v>
      </c>
      <c r="N24" s="220">
        <v>0.73215308941578972</v>
      </c>
      <c r="O24" s="221">
        <v>0.16122084978539761</v>
      </c>
      <c r="P24" s="222">
        <v>0</v>
      </c>
      <c r="Q24" s="220">
        <v>0.99895015500937057</v>
      </c>
      <c r="R24" s="221">
        <v>5.3295772196145447E-3</v>
      </c>
      <c r="S24" s="222">
        <v>0</v>
      </c>
      <c r="T24" s="220">
        <v>1.0069089738418979</v>
      </c>
      <c r="U24" s="221">
        <v>1.1100508477764306E-2</v>
      </c>
      <c r="V24" s="222">
        <v>0</v>
      </c>
      <c r="W24" s="220">
        <v>0.99756713717651224</v>
      </c>
      <c r="X24" s="221">
        <v>7.1569023170748548E-3</v>
      </c>
      <c r="Y24" s="223">
        <v>0</v>
      </c>
    </row>
    <row r="25" spans="1:25">
      <c r="A25" s="53" t="s">
        <v>268</v>
      </c>
      <c r="B25" s="220">
        <v>1.950244898876313</v>
      </c>
      <c r="C25" s="221">
        <v>0.24333375557561035</v>
      </c>
      <c r="D25" s="222">
        <v>1</v>
      </c>
      <c r="E25" s="220">
        <v>0.61197876125414663</v>
      </c>
      <c r="F25" s="221">
        <v>9.1632129713647939E-2</v>
      </c>
      <c r="G25" s="222">
        <v>1</v>
      </c>
      <c r="H25" s="220">
        <v>1.058593249060654</v>
      </c>
      <c r="I25" s="221">
        <v>6.63676803026415E-3</v>
      </c>
      <c r="J25" s="222">
        <v>1</v>
      </c>
      <c r="K25" s="220">
        <v>0.99620396446317883</v>
      </c>
      <c r="L25" s="221">
        <v>4.111120968724344E-3</v>
      </c>
      <c r="M25" s="222">
        <v>0</v>
      </c>
      <c r="N25" s="220">
        <v>0.54025808684622389</v>
      </c>
      <c r="O25" s="221">
        <v>5.5678749234024709E-2</v>
      </c>
      <c r="P25" s="222">
        <v>1</v>
      </c>
      <c r="Q25" s="220">
        <v>1.011257931664052</v>
      </c>
      <c r="R25" s="221">
        <v>4.4735989573036188E-3</v>
      </c>
      <c r="S25" s="222">
        <v>1</v>
      </c>
      <c r="T25" s="220">
        <v>1.0052643419974101</v>
      </c>
      <c r="U25" s="221">
        <v>6.4427609302529863E-3</v>
      </c>
      <c r="V25" s="222">
        <v>0</v>
      </c>
      <c r="W25" s="220">
        <v>1.0023156014592931</v>
      </c>
      <c r="X25" s="221">
        <v>5.519496682577155E-3</v>
      </c>
      <c r="Y25" s="223">
        <v>0</v>
      </c>
    </row>
    <row r="26" spans="1:25">
      <c r="A26" s="53" t="s">
        <v>285</v>
      </c>
      <c r="B26" s="220">
        <v>3.2268138600509628</v>
      </c>
      <c r="C26" s="221">
        <v>0.65729001583116797</v>
      </c>
      <c r="D26" s="222">
        <v>1</v>
      </c>
      <c r="E26" s="220">
        <v>0.85722441178610853</v>
      </c>
      <c r="F26" s="221">
        <v>0.12613973243185592</v>
      </c>
      <c r="G26" s="222">
        <v>0</v>
      </c>
      <c r="H26" s="220">
        <v>1.125373699237334</v>
      </c>
      <c r="I26" s="221">
        <v>1.1147054933977257E-2</v>
      </c>
      <c r="J26" s="222">
        <v>1</v>
      </c>
      <c r="K26" s="220">
        <v>1.02281590187282</v>
      </c>
      <c r="L26" s="221">
        <v>7.3235452778029472E-3</v>
      </c>
      <c r="M26" s="222">
        <v>1</v>
      </c>
      <c r="N26" s="220">
        <v>0.76035938724858343</v>
      </c>
      <c r="O26" s="221">
        <v>0.18795424211329359</v>
      </c>
      <c r="P26" s="222">
        <v>0</v>
      </c>
      <c r="Q26" s="220">
        <v>1.002843898949868</v>
      </c>
      <c r="R26" s="221">
        <v>5.1229439796914716E-3</v>
      </c>
      <c r="S26" s="222">
        <v>0</v>
      </c>
      <c r="T26" s="220">
        <v>1.002415347764664</v>
      </c>
      <c r="U26" s="221">
        <v>5.9605689346894841E-3</v>
      </c>
      <c r="V26" s="222">
        <v>0</v>
      </c>
      <c r="W26" s="220">
        <v>0.9965150862516482</v>
      </c>
      <c r="X26" s="221">
        <v>6.000632041695618E-3</v>
      </c>
      <c r="Y26" s="223">
        <v>0</v>
      </c>
    </row>
    <row r="27" spans="1:25">
      <c r="A27" s="53" t="s">
        <v>303</v>
      </c>
      <c r="B27" s="220" t="s">
        <v>23</v>
      </c>
      <c r="C27" s="221" t="s">
        <v>23</v>
      </c>
      <c r="D27" s="222" t="s">
        <v>23</v>
      </c>
      <c r="E27" s="220" t="s">
        <v>23</v>
      </c>
      <c r="F27" s="221" t="s">
        <v>23</v>
      </c>
      <c r="G27" s="222" t="s">
        <v>23</v>
      </c>
      <c r="H27" s="220" t="s">
        <v>23</v>
      </c>
      <c r="I27" s="221" t="s">
        <v>23</v>
      </c>
      <c r="J27" s="222" t="s">
        <v>23</v>
      </c>
      <c r="K27" s="220" t="s">
        <v>23</v>
      </c>
      <c r="L27" s="221" t="s">
        <v>23</v>
      </c>
      <c r="M27" s="222" t="s">
        <v>23</v>
      </c>
      <c r="N27" s="220" t="s">
        <v>23</v>
      </c>
      <c r="O27" s="221" t="s">
        <v>23</v>
      </c>
      <c r="P27" s="222" t="s">
        <v>23</v>
      </c>
      <c r="Q27" s="220" t="s">
        <v>23</v>
      </c>
      <c r="R27" s="221" t="s">
        <v>23</v>
      </c>
      <c r="S27" s="222" t="s">
        <v>23</v>
      </c>
      <c r="T27" s="220" t="s">
        <v>23</v>
      </c>
      <c r="U27" s="221" t="s">
        <v>23</v>
      </c>
      <c r="V27" s="222" t="s">
        <v>23</v>
      </c>
      <c r="W27" s="220" t="s">
        <v>23</v>
      </c>
      <c r="X27" s="221" t="s">
        <v>23</v>
      </c>
      <c r="Y27" s="223" t="s">
        <v>23</v>
      </c>
    </row>
    <row r="28" spans="1:25">
      <c r="A28" s="53" t="s">
        <v>271</v>
      </c>
      <c r="B28" s="220" t="s">
        <v>14</v>
      </c>
      <c r="C28" s="221" t="s">
        <v>14</v>
      </c>
      <c r="D28" s="222" t="s">
        <v>14</v>
      </c>
      <c r="E28" s="220">
        <v>0.70173974882668011</v>
      </c>
      <c r="F28" s="221">
        <v>0.15383434585271619</v>
      </c>
      <c r="G28" s="222">
        <v>0</v>
      </c>
      <c r="H28" s="220">
        <v>1.0594310826781199</v>
      </c>
      <c r="I28" s="221">
        <v>1.2591874548083585E-2</v>
      </c>
      <c r="J28" s="222">
        <v>1</v>
      </c>
      <c r="K28" s="220">
        <v>1.008777857753272</v>
      </c>
      <c r="L28" s="221">
        <v>9.3606503784467408E-3</v>
      </c>
      <c r="M28" s="222">
        <v>0</v>
      </c>
      <c r="N28" s="220">
        <v>0.68279761177455245</v>
      </c>
      <c r="O28" s="221">
        <v>0.10029067517964999</v>
      </c>
      <c r="P28" s="222">
        <v>1</v>
      </c>
      <c r="Q28" s="220">
        <v>0.99758468481121276</v>
      </c>
      <c r="R28" s="221">
        <v>7.2578419065443666E-3</v>
      </c>
      <c r="S28" s="222">
        <v>0</v>
      </c>
      <c r="T28" s="220">
        <v>1.014140376061037</v>
      </c>
      <c r="U28" s="221">
        <v>1.1474935646698915E-2</v>
      </c>
      <c r="V28" s="222">
        <v>0</v>
      </c>
      <c r="W28" s="220">
        <v>0.99359925289315465</v>
      </c>
      <c r="X28" s="221">
        <v>8.2702573486230033E-3</v>
      </c>
      <c r="Y28" s="223">
        <v>0</v>
      </c>
    </row>
    <row r="29" spans="1:25">
      <c r="A29" s="53" t="s">
        <v>276</v>
      </c>
      <c r="B29" s="220">
        <v>3.2432545382436788</v>
      </c>
      <c r="C29" s="221">
        <v>0.72837595375987263</v>
      </c>
      <c r="D29" s="222">
        <v>1</v>
      </c>
      <c r="E29" s="220">
        <v>0.91004309948370388</v>
      </c>
      <c r="F29" s="221">
        <v>0.1523141012033713</v>
      </c>
      <c r="G29" s="222">
        <v>0</v>
      </c>
      <c r="H29" s="220">
        <v>1.0853692222026681</v>
      </c>
      <c r="I29" s="221">
        <v>9.8943316776074815E-3</v>
      </c>
      <c r="J29" s="222">
        <v>1</v>
      </c>
      <c r="K29" s="220">
        <v>1.0228677316869139</v>
      </c>
      <c r="L29" s="221">
        <v>8.4611436116166505E-3</v>
      </c>
      <c r="M29" s="222">
        <v>1</v>
      </c>
      <c r="N29" s="220">
        <v>0.83159782882452726</v>
      </c>
      <c r="O29" s="221">
        <v>0.17035897000208933</v>
      </c>
      <c r="P29" s="222">
        <v>0</v>
      </c>
      <c r="Q29" s="220">
        <v>1.006713837020816</v>
      </c>
      <c r="R29" s="221">
        <v>7.3572225235733618E-3</v>
      </c>
      <c r="S29" s="222">
        <v>0</v>
      </c>
      <c r="T29" s="220">
        <v>1.013656167450588</v>
      </c>
      <c r="U29" s="221">
        <v>9.8107644119590255E-3</v>
      </c>
      <c r="V29" s="222">
        <v>0</v>
      </c>
      <c r="W29" s="220">
        <v>1.001645195940543</v>
      </c>
      <c r="X29" s="221">
        <v>7.9994853721907719E-3</v>
      </c>
      <c r="Y29" s="223">
        <v>0</v>
      </c>
    </row>
    <row r="30" spans="1:25">
      <c r="A30" s="53" t="s">
        <v>304</v>
      </c>
      <c r="B30" s="220">
        <v>2.3088990324505838</v>
      </c>
      <c r="C30" s="221">
        <v>0.54626024433589127</v>
      </c>
      <c r="D30" s="222">
        <v>1</v>
      </c>
      <c r="E30" s="220">
        <v>0.78048871767579919</v>
      </c>
      <c r="F30" s="221">
        <v>0.15182828496020509</v>
      </c>
      <c r="G30" s="222">
        <v>0</v>
      </c>
      <c r="H30" s="220">
        <v>1.057301519076681</v>
      </c>
      <c r="I30" s="221">
        <v>1.1839076074596099E-2</v>
      </c>
      <c r="J30" s="222">
        <v>1</v>
      </c>
      <c r="K30" s="220">
        <v>1.018773925112715</v>
      </c>
      <c r="L30" s="221">
        <v>1.1380913154979379E-2</v>
      </c>
      <c r="M30" s="222">
        <v>0</v>
      </c>
      <c r="N30" s="220">
        <v>0.67951432029627212</v>
      </c>
      <c r="O30" s="221">
        <v>0.15147267085271016</v>
      </c>
      <c r="P30" s="222">
        <v>0</v>
      </c>
      <c r="Q30" s="220">
        <v>1.0129604794656</v>
      </c>
      <c r="R30" s="221">
        <v>8.2458400017282555E-3</v>
      </c>
      <c r="S30" s="222">
        <v>0</v>
      </c>
      <c r="T30" s="220">
        <v>0.98655149003866482</v>
      </c>
      <c r="U30" s="221">
        <v>8.3443722530663397E-3</v>
      </c>
      <c r="V30" s="222">
        <v>0</v>
      </c>
      <c r="W30" s="220">
        <v>0.98634548187054483</v>
      </c>
      <c r="X30" s="221">
        <v>1.0849297263626214E-2</v>
      </c>
      <c r="Y30" s="223">
        <v>0</v>
      </c>
    </row>
    <row r="31" spans="1:25">
      <c r="A31" s="53" t="s">
        <v>291</v>
      </c>
      <c r="B31" s="220" t="s">
        <v>23</v>
      </c>
      <c r="C31" s="221" t="s">
        <v>23</v>
      </c>
      <c r="D31" s="222" t="s">
        <v>23</v>
      </c>
      <c r="E31" s="220" t="s">
        <v>23</v>
      </c>
      <c r="F31" s="221" t="s">
        <v>23</v>
      </c>
      <c r="G31" s="222" t="s">
        <v>23</v>
      </c>
      <c r="H31" s="220" t="s">
        <v>23</v>
      </c>
      <c r="I31" s="221" t="s">
        <v>23</v>
      </c>
      <c r="J31" s="222" t="s">
        <v>23</v>
      </c>
      <c r="K31" s="220" t="s">
        <v>23</v>
      </c>
      <c r="L31" s="221" t="s">
        <v>23</v>
      </c>
      <c r="M31" s="222" t="s">
        <v>23</v>
      </c>
      <c r="N31" s="220" t="s">
        <v>23</v>
      </c>
      <c r="O31" s="221" t="s">
        <v>23</v>
      </c>
      <c r="P31" s="222" t="s">
        <v>23</v>
      </c>
      <c r="Q31" s="220" t="s">
        <v>23</v>
      </c>
      <c r="R31" s="221" t="s">
        <v>23</v>
      </c>
      <c r="S31" s="222" t="s">
        <v>23</v>
      </c>
      <c r="T31" s="220" t="s">
        <v>23</v>
      </c>
      <c r="U31" s="221" t="s">
        <v>23</v>
      </c>
      <c r="V31" s="222" t="s">
        <v>23</v>
      </c>
      <c r="W31" s="220" t="s">
        <v>23</v>
      </c>
      <c r="X31" s="221" t="s">
        <v>23</v>
      </c>
      <c r="Y31" s="223" t="s">
        <v>23</v>
      </c>
    </row>
    <row r="32" spans="1:25">
      <c r="A32" s="53" t="s">
        <v>302</v>
      </c>
      <c r="B32" s="220">
        <v>1.719736651235042</v>
      </c>
      <c r="C32" s="221">
        <v>0.37020458486598107</v>
      </c>
      <c r="D32" s="222">
        <v>1</v>
      </c>
      <c r="E32" s="220">
        <v>1.0727407082692291</v>
      </c>
      <c r="F32" s="221">
        <v>0.15566059997189974</v>
      </c>
      <c r="G32" s="222">
        <v>0</v>
      </c>
      <c r="H32" s="220">
        <v>1.091693905535766</v>
      </c>
      <c r="I32" s="221">
        <v>1.256980620029091E-2</v>
      </c>
      <c r="J32" s="222">
        <v>1</v>
      </c>
      <c r="K32" s="220">
        <v>1.017900933651958</v>
      </c>
      <c r="L32" s="221">
        <v>9.3502727499280985E-3</v>
      </c>
      <c r="M32" s="222">
        <v>0</v>
      </c>
      <c r="N32" s="220">
        <v>0.81517645145021744</v>
      </c>
      <c r="O32" s="221">
        <v>0.16872841086035584</v>
      </c>
      <c r="P32" s="222">
        <v>0</v>
      </c>
      <c r="Q32" s="220">
        <v>1.0037355619572119</v>
      </c>
      <c r="R32" s="221">
        <v>5.7672610414387336E-3</v>
      </c>
      <c r="S32" s="222">
        <v>0</v>
      </c>
      <c r="T32" s="220">
        <v>1.009435381786415</v>
      </c>
      <c r="U32" s="221">
        <v>6.0120033605435708E-3</v>
      </c>
      <c r="V32" s="222">
        <v>0</v>
      </c>
      <c r="W32" s="220">
        <v>0.99710532924737283</v>
      </c>
      <c r="X32" s="221">
        <v>5.2728811576538302E-3</v>
      </c>
      <c r="Y32" s="223">
        <v>0</v>
      </c>
    </row>
    <row r="33" spans="1:25">
      <c r="A33" s="53" t="s">
        <v>288</v>
      </c>
      <c r="B33" s="220">
        <v>1.973057817647158</v>
      </c>
      <c r="C33" s="221">
        <v>0.33020813023564111</v>
      </c>
      <c r="D33" s="222">
        <v>1</v>
      </c>
      <c r="E33" s="220">
        <v>1.6955630944841089</v>
      </c>
      <c r="F33" s="221">
        <v>0.19773962650158228</v>
      </c>
      <c r="G33" s="222">
        <v>1</v>
      </c>
      <c r="H33" s="220">
        <v>1.120328203874569</v>
      </c>
      <c r="I33" s="221">
        <v>9.5864450821247192E-3</v>
      </c>
      <c r="J33" s="222">
        <v>1</v>
      </c>
      <c r="K33" s="220">
        <v>0.98768759158328112</v>
      </c>
      <c r="L33" s="221">
        <v>8.3224158384380097E-3</v>
      </c>
      <c r="M33" s="222">
        <v>0</v>
      </c>
      <c r="N33" s="220">
        <v>0.63680566277372763</v>
      </c>
      <c r="O33" s="221">
        <v>0.13328618259478286</v>
      </c>
      <c r="P33" s="222">
        <v>1</v>
      </c>
      <c r="Q33" s="220">
        <v>0.99068500573576079</v>
      </c>
      <c r="R33" s="221">
        <v>4.5118684899701422E-3</v>
      </c>
      <c r="S33" s="222">
        <v>1</v>
      </c>
      <c r="T33" s="220">
        <v>0.99521797682519331</v>
      </c>
      <c r="U33" s="221">
        <v>7.9011974326056271E-3</v>
      </c>
      <c r="V33" s="222">
        <v>0</v>
      </c>
      <c r="W33" s="220">
        <v>1.0085365311505521</v>
      </c>
      <c r="X33" s="221">
        <v>5.8734989010946195E-3</v>
      </c>
      <c r="Y33" s="223">
        <v>0</v>
      </c>
    </row>
    <row r="34" spans="1:25">
      <c r="A34" s="53" t="s">
        <v>312</v>
      </c>
      <c r="B34" s="220">
        <v>1.5097818245213681</v>
      </c>
      <c r="C34" s="221">
        <v>0.23712046885066879</v>
      </c>
      <c r="D34" s="222">
        <v>1</v>
      </c>
      <c r="E34" s="220">
        <v>1.042262048175191</v>
      </c>
      <c r="F34" s="221">
        <v>0.14610593084431353</v>
      </c>
      <c r="G34" s="222">
        <v>0</v>
      </c>
      <c r="H34" s="220">
        <v>1.011065354090773</v>
      </c>
      <c r="I34" s="221">
        <v>8.6860785958585932E-3</v>
      </c>
      <c r="J34" s="222">
        <v>0</v>
      </c>
      <c r="K34" s="220">
        <v>1.035613586863585</v>
      </c>
      <c r="L34" s="221">
        <v>1.0959027802715689E-2</v>
      </c>
      <c r="M34" s="222">
        <v>1</v>
      </c>
      <c r="N34" s="220">
        <v>0.86984579153580166</v>
      </c>
      <c r="O34" s="221">
        <v>0.35975596934873894</v>
      </c>
      <c r="P34" s="222">
        <v>0</v>
      </c>
      <c r="Q34" s="220">
        <v>1.0124277475935111</v>
      </c>
      <c r="R34" s="221">
        <v>3.8485356955490499E-3</v>
      </c>
      <c r="S34" s="222">
        <v>1</v>
      </c>
      <c r="T34" s="220">
        <v>1.002964494535673</v>
      </c>
      <c r="U34" s="221">
        <v>4.1680965658804567E-3</v>
      </c>
      <c r="V34" s="222">
        <v>0</v>
      </c>
      <c r="W34" s="220">
        <v>0.99023214285683281</v>
      </c>
      <c r="X34" s="221">
        <v>3.3778002142422887E-3</v>
      </c>
      <c r="Y34" s="223">
        <v>1</v>
      </c>
    </row>
    <row r="35" spans="1:25">
      <c r="A35" s="53" t="s">
        <v>286</v>
      </c>
      <c r="B35" s="220">
        <v>5.0845862670519013</v>
      </c>
      <c r="C35" s="221">
        <v>1.2372673356287403</v>
      </c>
      <c r="D35" s="222">
        <v>1</v>
      </c>
      <c r="E35" s="220">
        <v>1.146593984493117</v>
      </c>
      <c r="F35" s="221">
        <v>0.11739931729532917</v>
      </c>
      <c r="G35" s="222">
        <v>0</v>
      </c>
      <c r="H35" s="220">
        <v>1.0682545100123819</v>
      </c>
      <c r="I35" s="221">
        <v>6.8141988598502661E-3</v>
      </c>
      <c r="J35" s="222">
        <v>1</v>
      </c>
      <c r="K35" s="220">
        <v>1.0128355236006621</v>
      </c>
      <c r="L35" s="221">
        <v>5.3159604139508985E-3</v>
      </c>
      <c r="M35" s="222">
        <v>1</v>
      </c>
      <c r="N35" s="220">
        <v>0.87726659637416793</v>
      </c>
      <c r="O35" s="221">
        <v>8.1846656182744101E-2</v>
      </c>
      <c r="P35" s="222">
        <v>0</v>
      </c>
      <c r="Q35" s="220">
        <v>1.0051507341728649</v>
      </c>
      <c r="R35" s="221">
        <v>3.3049561269652295E-3</v>
      </c>
      <c r="S35" s="222">
        <v>0</v>
      </c>
      <c r="T35" s="220">
        <v>1.0025493300283059</v>
      </c>
      <c r="U35" s="221">
        <v>5.7605817078641881E-3</v>
      </c>
      <c r="V35" s="222">
        <v>0</v>
      </c>
      <c r="W35" s="220">
        <v>1.0022991944820121</v>
      </c>
      <c r="X35" s="221">
        <v>4.6707154477418199E-3</v>
      </c>
      <c r="Y35" s="223">
        <v>0</v>
      </c>
    </row>
    <row r="36" spans="1:25">
      <c r="A36" s="53" t="s">
        <v>301</v>
      </c>
      <c r="B36" s="220">
        <v>1.592074194165948</v>
      </c>
      <c r="C36" s="221">
        <v>0.37238226194293506</v>
      </c>
      <c r="D36" s="222">
        <v>1</v>
      </c>
      <c r="E36" s="220">
        <v>1.448174072430723</v>
      </c>
      <c r="F36" s="221">
        <v>0.29626920061771433</v>
      </c>
      <c r="G36" s="222">
        <v>0</v>
      </c>
      <c r="H36" s="220">
        <v>1.1351894785963501</v>
      </c>
      <c r="I36" s="221">
        <v>2.0832535474400397E-2</v>
      </c>
      <c r="J36" s="222">
        <v>1</v>
      </c>
      <c r="K36" s="220">
        <v>1.0205484342007529</v>
      </c>
      <c r="L36" s="221">
        <v>8.8416456396916317E-3</v>
      </c>
      <c r="M36" s="222">
        <v>1</v>
      </c>
      <c r="N36" s="220">
        <v>1.0634354259029051</v>
      </c>
      <c r="O36" s="221">
        <v>0.27162072278311017</v>
      </c>
      <c r="P36" s="222">
        <v>0</v>
      </c>
      <c r="Q36" s="220">
        <v>1.008807488258993</v>
      </c>
      <c r="R36" s="221">
        <v>4.3303034385340569E-3</v>
      </c>
      <c r="S36" s="222">
        <v>1</v>
      </c>
      <c r="T36" s="220">
        <v>1.002167817767819</v>
      </c>
      <c r="U36" s="221">
        <v>6.5639092800714944E-3</v>
      </c>
      <c r="V36" s="222">
        <v>0</v>
      </c>
      <c r="W36" s="220">
        <v>0.98876538139975334</v>
      </c>
      <c r="X36" s="221">
        <v>3.3227745665360617E-3</v>
      </c>
      <c r="Y36" s="223">
        <v>1</v>
      </c>
    </row>
    <row r="37" spans="1:25">
      <c r="A37" s="53" t="s">
        <v>297</v>
      </c>
      <c r="B37" s="220">
        <v>1.099245470996947</v>
      </c>
      <c r="C37" s="221">
        <v>0.21137077601245247</v>
      </c>
      <c r="D37" s="222">
        <v>0</v>
      </c>
      <c r="E37" s="220">
        <v>2.0047182265425119</v>
      </c>
      <c r="F37" s="221">
        <v>0.27094915499606709</v>
      </c>
      <c r="G37" s="222">
        <v>1</v>
      </c>
      <c r="H37" s="220">
        <v>1.268412777106299</v>
      </c>
      <c r="I37" s="221">
        <v>1.8988539107937189E-2</v>
      </c>
      <c r="J37" s="222">
        <v>1</v>
      </c>
      <c r="K37" s="220">
        <v>0.99693002316427792</v>
      </c>
      <c r="L37" s="221">
        <v>6.7626708332517048E-3</v>
      </c>
      <c r="M37" s="222">
        <v>0</v>
      </c>
      <c r="N37" s="220">
        <v>0.64143359393420796</v>
      </c>
      <c r="O37" s="221">
        <v>0.21782605157901852</v>
      </c>
      <c r="P37" s="222">
        <v>0</v>
      </c>
      <c r="Q37" s="220">
        <v>1.0103504447267579</v>
      </c>
      <c r="R37" s="221">
        <v>6.5858297370263007E-3</v>
      </c>
      <c r="S37" s="222">
        <v>0</v>
      </c>
      <c r="T37" s="220">
        <v>1.007315976590667</v>
      </c>
      <c r="U37" s="221">
        <v>6.8011482515853089E-3</v>
      </c>
      <c r="V37" s="222">
        <v>0</v>
      </c>
      <c r="W37" s="220">
        <v>0.98379566067619728</v>
      </c>
      <c r="X37" s="221">
        <v>7.5331755401719779E-3</v>
      </c>
      <c r="Y37" s="223">
        <v>1</v>
      </c>
    </row>
    <row r="38" spans="1:25">
      <c r="A38" s="53" t="s">
        <v>272</v>
      </c>
      <c r="B38" s="220">
        <v>2.1207086772005139</v>
      </c>
      <c r="C38" s="221">
        <v>0.28954939689112302</v>
      </c>
      <c r="D38" s="222">
        <v>1</v>
      </c>
      <c r="E38" s="220">
        <v>0.78382395044847752</v>
      </c>
      <c r="F38" s="221">
        <v>0.14656232968105279</v>
      </c>
      <c r="G38" s="222">
        <v>0</v>
      </c>
      <c r="H38" s="220">
        <v>1.073240105120955</v>
      </c>
      <c r="I38" s="221">
        <v>8.5362123656662781E-3</v>
      </c>
      <c r="J38" s="222">
        <v>1</v>
      </c>
      <c r="K38" s="220">
        <v>0.9873964900476051</v>
      </c>
      <c r="L38" s="221">
        <v>8.0105552234110023E-3</v>
      </c>
      <c r="M38" s="222">
        <v>0</v>
      </c>
      <c r="N38" s="220">
        <v>0.54224011086520707</v>
      </c>
      <c r="O38" s="221">
        <v>7.1236825620422203E-2</v>
      </c>
      <c r="P38" s="222">
        <v>1</v>
      </c>
      <c r="Q38" s="220">
        <v>1.0044558604456011</v>
      </c>
      <c r="R38" s="221">
        <v>1.0671379025543026E-2</v>
      </c>
      <c r="S38" s="222">
        <v>0</v>
      </c>
      <c r="T38" s="220">
        <v>1.006216373497518</v>
      </c>
      <c r="U38" s="221">
        <v>1.2193503757298699E-2</v>
      </c>
      <c r="V38" s="222">
        <v>0</v>
      </c>
      <c r="W38" s="220">
        <v>0.99432036286434933</v>
      </c>
      <c r="X38" s="221">
        <v>1.2276718277459563E-2</v>
      </c>
      <c r="Y38" s="223">
        <v>0</v>
      </c>
    </row>
    <row r="39" spans="1:25">
      <c r="A39" s="53" t="s">
        <v>264</v>
      </c>
      <c r="B39" s="220">
        <v>2.9580069937347049</v>
      </c>
      <c r="C39" s="221">
        <v>0.42007824821570511</v>
      </c>
      <c r="D39" s="222">
        <v>1</v>
      </c>
      <c r="E39" s="220">
        <v>1.133626207896439</v>
      </c>
      <c r="F39" s="221">
        <v>0.17210911165888118</v>
      </c>
      <c r="G39" s="222">
        <v>0</v>
      </c>
      <c r="H39" s="220">
        <v>1.0786989681544761</v>
      </c>
      <c r="I39" s="221">
        <v>7.5858137363264385E-3</v>
      </c>
      <c r="J39" s="222">
        <v>1</v>
      </c>
      <c r="K39" s="220">
        <v>1.0162992736335801</v>
      </c>
      <c r="L39" s="221">
        <v>4.8466567873918327E-3</v>
      </c>
      <c r="M39" s="222">
        <v>1</v>
      </c>
      <c r="N39" s="220">
        <v>0.65823857393700047</v>
      </c>
      <c r="O39" s="221">
        <v>6.6995709311243642E-2</v>
      </c>
      <c r="P39" s="222">
        <v>1</v>
      </c>
      <c r="Q39" s="220">
        <v>1.005120864966105</v>
      </c>
      <c r="R39" s="221">
        <v>3.2302833616890719E-3</v>
      </c>
      <c r="S39" s="222">
        <v>0</v>
      </c>
      <c r="T39" s="220">
        <v>0.99731280504867192</v>
      </c>
      <c r="U39" s="221">
        <v>4.8856424664295546E-3</v>
      </c>
      <c r="V39" s="222">
        <v>0</v>
      </c>
      <c r="W39" s="220">
        <v>1.004152750629816</v>
      </c>
      <c r="X39" s="221">
        <v>4.8936471506104235E-3</v>
      </c>
      <c r="Y39" s="223">
        <v>0</v>
      </c>
    </row>
    <row r="40" spans="1:25">
      <c r="A40" s="53" t="s">
        <v>282</v>
      </c>
      <c r="B40" s="220" t="s">
        <v>23</v>
      </c>
      <c r="C40" s="221" t="s">
        <v>23</v>
      </c>
      <c r="D40" s="222" t="s">
        <v>23</v>
      </c>
      <c r="E40" s="220" t="s">
        <v>23</v>
      </c>
      <c r="F40" s="221" t="s">
        <v>23</v>
      </c>
      <c r="G40" s="222" t="s">
        <v>23</v>
      </c>
      <c r="H40" s="220" t="s">
        <v>23</v>
      </c>
      <c r="I40" s="221" t="s">
        <v>23</v>
      </c>
      <c r="J40" s="222" t="s">
        <v>23</v>
      </c>
      <c r="K40" s="220" t="s">
        <v>23</v>
      </c>
      <c r="L40" s="221" t="s">
        <v>23</v>
      </c>
      <c r="M40" s="222" t="s">
        <v>23</v>
      </c>
      <c r="N40" s="220" t="s">
        <v>23</v>
      </c>
      <c r="O40" s="221" t="s">
        <v>23</v>
      </c>
      <c r="P40" s="222" t="s">
        <v>23</v>
      </c>
      <c r="Q40" s="220" t="s">
        <v>23</v>
      </c>
      <c r="R40" s="221" t="s">
        <v>23</v>
      </c>
      <c r="S40" s="222" t="s">
        <v>23</v>
      </c>
      <c r="T40" s="220" t="s">
        <v>23</v>
      </c>
      <c r="U40" s="221" t="s">
        <v>23</v>
      </c>
      <c r="V40" s="222" t="s">
        <v>23</v>
      </c>
      <c r="W40" s="220" t="s">
        <v>23</v>
      </c>
      <c r="X40" s="221" t="s">
        <v>23</v>
      </c>
      <c r="Y40" s="223" t="s">
        <v>23</v>
      </c>
    </row>
    <row r="41" spans="1:25">
      <c r="A41" s="53" t="s">
        <v>3</v>
      </c>
      <c r="B41" s="220">
        <v>3.34458057547528</v>
      </c>
      <c r="C41" s="221">
        <v>0.66664916978873312</v>
      </c>
      <c r="D41" s="222">
        <v>1</v>
      </c>
      <c r="E41" s="220">
        <v>0.73769815577151532</v>
      </c>
      <c r="F41" s="221">
        <v>0.16859506605754973</v>
      </c>
      <c r="G41" s="222">
        <v>0</v>
      </c>
      <c r="H41" s="220">
        <v>1.0472490340293079</v>
      </c>
      <c r="I41" s="221">
        <v>1.1662956180939682E-2</v>
      </c>
      <c r="J41" s="222">
        <v>1</v>
      </c>
      <c r="K41" s="220">
        <v>0.99631310820982644</v>
      </c>
      <c r="L41" s="221">
        <v>1.3748331339143841E-2</v>
      </c>
      <c r="M41" s="222">
        <v>0</v>
      </c>
      <c r="N41" s="220">
        <v>0.56066772653580055</v>
      </c>
      <c r="O41" s="221">
        <v>0.18083270346893052</v>
      </c>
      <c r="P41" s="222">
        <v>0</v>
      </c>
      <c r="Q41" s="220">
        <v>0.99770802375562329</v>
      </c>
      <c r="R41" s="221">
        <v>5.1885710735932421E-3</v>
      </c>
      <c r="S41" s="222">
        <v>0</v>
      </c>
      <c r="T41" s="220">
        <v>0.99737107559133376</v>
      </c>
      <c r="U41" s="221">
        <v>7.55327853162166E-3</v>
      </c>
      <c r="V41" s="222">
        <v>0</v>
      </c>
      <c r="W41" s="220">
        <v>1.011132790084555</v>
      </c>
      <c r="X41" s="221">
        <v>9.5482895692697856E-3</v>
      </c>
      <c r="Y41" s="223">
        <v>0</v>
      </c>
    </row>
    <row r="42" spans="1:25">
      <c r="A42" s="53" t="s">
        <v>298</v>
      </c>
      <c r="B42" s="220">
        <v>1.379660502691149</v>
      </c>
      <c r="C42" s="221">
        <v>0.36630621374061217</v>
      </c>
      <c r="D42" s="222">
        <v>0</v>
      </c>
      <c r="E42" s="220">
        <v>1.251122505848389</v>
      </c>
      <c r="F42" s="221">
        <v>0.21021857482710987</v>
      </c>
      <c r="G42" s="222">
        <v>0</v>
      </c>
      <c r="H42" s="220">
        <v>1.1130699333533629</v>
      </c>
      <c r="I42" s="221">
        <v>1.5729707830036979E-2</v>
      </c>
      <c r="J42" s="222">
        <v>1</v>
      </c>
      <c r="K42" s="220">
        <v>1.052127217278177</v>
      </c>
      <c r="L42" s="221">
        <v>1.0067794302348812E-2</v>
      </c>
      <c r="M42" s="222">
        <v>1</v>
      </c>
      <c r="N42" s="220">
        <v>1.1279314920691059</v>
      </c>
      <c r="O42" s="221">
        <v>0.16319207043794737</v>
      </c>
      <c r="P42" s="222">
        <v>0</v>
      </c>
      <c r="Q42" s="220">
        <v>1.006841202803171</v>
      </c>
      <c r="R42" s="221">
        <v>4.3855968906373896E-3</v>
      </c>
      <c r="S42" s="222">
        <v>0</v>
      </c>
      <c r="T42" s="220">
        <v>1.000617834773232</v>
      </c>
      <c r="U42" s="221">
        <v>4.2915544665285436E-3</v>
      </c>
      <c r="V42" s="222">
        <v>0</v>
      </c>
      <c r="W42" s="220">
        <v>0.99669895608997827</v>
      </c>
      <c r="X42" s="221">
        <v>3.9638161450730354E-3</v>
      </c>
      <c r="Y42" s="223">
        <v>0</v>
      </c>
    </row>
    <row r="43" spans="1:25">
      <c r="A43" s="53" t="s">
        <v>309</v>
      </c>
      <c r="B43" s="220">
        <v>1.446925974926871</v>
      </c>
      <c r="C43" s="221">
        <v>0.4885149266733807</v>
      </c>
      <c r="D43" s="222">
        <v>0</v>
      </c>
      <c r="E43" s="220">
        <v>0.78247163919247698</v>
      </c>
      <c r="F43" s="221">
        <v>0.15570441512509633</v>
      </c>
      <c r="G43" s="222">
        <v>0</v>
      </c>
      <c r="H43" s="220">
        <v>1.0831326020843031</v>
      </c>
      <c r="I43" s="221">
        <v>1.4727302518341815E-2</v>
      </c>
      <c r="J43" s="222">
        <v>1</v>
      </c>
      <c r="K43" s="220">
        <v>1.0091160504193231</v>
      </c>
      <c r="L43" s="221">
        <v>8.2940721309015652E-3</v>
      </c>
      <c r="M43" s="222">
        <v>0</v>
      </c>
      <c r="N43" s="220">
        <v>0.68367164127101065</v>
      </c>
      <c r="O43" s="221">
        <v>0.15138599838795883</v>
      </c>
      <c r="P43" s="222">
        <v>0</v>
      </c>
      <c r="Q43" s="220">
        <v>1.0137743220661819</v>
      </c>
      <c r="R43" s="221">
        <v>7.7928085063939442E-3</v>
      </c>
      <c r="S43" s="222">
        <v>0</v>
      </c>
      <c r="T43" s="220">
        <v>0.97864564616962813</v>
      </c>
      <c r="U43" s="221">
        <v>1.193019426877188E-2</v>
      </c>
      <c r="V43" s="222">
        <v>0</v>
      </c>
      <c r="W43" s="220">
        <v>1.013451721471939</v>
      </c>
      <c r="X43" s="221">
        <v>8.6516709392998083E-3</v>
      </c>
      <c r="Y43" s="223">
        <v>0</v>
      </c>
    </row>
    <row r="44" spans="1:25">
      <c r="A44" s="53" t="s">
        <v>277</v>
      </c>
      <c r="B44" s="220">
        <v>3.1468929247172781</v>
      </c>
      <c r="C44" s="221">
        <v>0.55368331379011182</v>
      </c>
      <c r="D44" s="222">
        <v>1</v>
      </c>
      <c r="E44" s="220">
        <v>0.58996772097490613</v>
      </c>
      <c r="F44" s="221">
        <v>7.4050390434109895E-2</v>
      </c>
      <c r="G44" s="222">
        <v>1</v>
      </c>
      <c r="H44" s="220">
        <v>1.09709660539639</v>
      </c>
      <c r="I44" s="221">
        <v>8.0494979286963742E-3</v>
      </c>
      <c r="J44" s="222">
        <v>1</v>
      </c>
      <c r="K44" s="220">
        <v>1.0169414032374331</v>
      </c>
      <c r="L44" s="221">
        <v>7.5038235791339211E-3</v>
      </c>
      <c r="M44" s="222">
        <v>1</v>
      </c>
      <c r="N44" s="220">
        <v>0.90328864921771612</v>
      </c>
      <c r="O44" s="221">
        <v>0.11518002077212183</v>
      </c>
      <c r="P44" s="222">
        <v>0</v>
      </c>
      <c r="Q44" s="220">
        <v>0.99968420769526378</v>
      </c>
      <c r="R44" s="221">
        <v>5.8096224379633604E-3</v>
      </c>
      <c r="S44" s="222">
        <v>0</v>
      </c>
      <c r="T44" s="220">
        <v>1.013302662282592</v>
      </c>
      <c r="U44" s="221">
        <v>7.1524126515868725E-3</v>
      </c>
      <c r="V44" s="222">
        <v>0</v>
      </c>
      <c r="W44" s="220">
        <v>1.0153987046955</v>
      </c>
      <c r="X44" s="221">
        <v>5.6998243621854319E-3</v>
      </c>
      <c r="Y44" s="223">
        <v>1</v>
      </c>
    </row>
    <row r="45" spans="1:25">
      <c r="A45" s="53" t="s">
        <v>294</v>
      </c>
      <c r="B45" s="220">
        <v>2.033654606151122</v>
      </c>
      <c r="C45" s="221">
        <v>0.31733993581783276</v>
      </c>
      <c r="D45" s="222">
        <v>1</v>
      </c>
      <c r="E45" s="220">
        <v>1.1684422594533961</v>
      </c>
      <c r="F45" s="221">
        <v>0.15557244349597996</v>
      </c>
      <c r="G45" s="222">
        <v>0</v>
      </c>
      <c r="H45" s="220">
        <v>1.0766002002957</v>
      </c>
      <c r="I45" s="221">
        <v>9.1392467096822975E-3</v>
      </c>
      <c r="J45" s="222">
        <v>1</v>
      </c>
      <c r="K45" s="220">
        <v>1.006451537050731</v>
      </c>
      <c r="L45" s="221">
        <v>8.1160045909991572E-3</v>
      </c>
      <c r="M45" s="222">
        <v>0</v>
      </c>
      <c r="N45" s="220">
        <v>0.80146627044133822</v>
      </c>
      <c r="O45" s="221">
        <v>0.15652411639851052</v>
      </c>
      <c r="P45" s="222">
        <v>0</v>
      </c>
      <c r="Q45" s="220">
        <v>1.0020629340652869</v>
      </c>
      <c r="R45" s="221">
        <v>4.5334009695485317E-3</v>
      </c>
      <c r="S45" s="222">
        <v>0</v>
      </c>
      <c r="T45" s="220">
        <v>1.0060337542052371</v>
      </c>
      <c r="U45" s="221">
        <v>7.308946225754084E-3</v>
      </c>
      <c r="V45" s="222">
        <v>0</v>
      </c>
      <c r="W45" s="220">
        <v>1.003226896972049</v>
      </c>
      <c r="X45" s="221">
        <v>3.8091495640973625E-3</v>
      </c>
      <c r="Y45" s="223">
        <v>0</v>
      </c>
    </row>
    <row r="46" spans="1:25">
      <c r="A46" s="53" t="s">
        <v>306</v>
      </c>
      <c r="B46" s="220">
        <v>1.690765660835106</v>
      </c>
      <c r="C46" s="221">
        <v>0.24039134062671069</v>
      </c>
      <c r="D46" s="222">
        <v>1</v>
      </c>
      <c r="E46" s="220">
        <v>0.85420960712830651</v>
      </c>
      <c r="F46" s="221">
        <v>0.12534275912165893</v>
      </c>
      <c r="G46" s="222">
        <v>0</v>
      </c>
      <c r="H46" s="220">
        <v>1.258159459448501</v>
      </c>
      <c r="I46" s="221">
        <v>3.2171048974018041E-2</v>
      </c>
      <c r="J46" s="222">
        <v>1</v>
      </c>
      <c r="K46" s="220">
        <v>0.9960375063946183</v>
      </c>
      <c r="L46" s="221">
        <v>8.2874661967159442E-3</v>
      </c>
      <c r="M46" s="222">
        <v>0</v>
      </c>
      <c r="N46" s="220">
        <v>0.76111068593333164</v>
      </c>
      <c r="O46" s="221">
        <v>0.22968450101711377</v>
      </c>
      <c r="P46" s="222">
        <v>0</v>
      </c>
      <c r="Q46" s="220">
        <v>0.99440873852809919</v>
      </c>
      <c r="R46" s="221">
        <v>5.1029218666233181E-3</v>
      </c>
      <c r="S46" s="222">
        <v>0</v>
      </c>
      <c r="T46" s="220">
        <v>1.00709663214602</v>
      </c>
      <c r="U46" s="221">
        <v>5.6211186470016871E-3</v>
      </c>
      <c r="V46" s="222">
        <v>0</v>
      </c>
      <c r="W46" s="220">
        <v>0.99542196840903341</v>
      </c>
      <c r="X46" s="221">
        <v>5.5362720203377576E-3</v>
      </c>
      <c r="Y46" s="223">
        <v>0</v>
      </c>
    </row>
    <row r="47" spans="1:25">
      <c r="A47" s="53" t="s">
        <v>280</v>
      </c>
      <c r="B47" s="220">
        <v>6.0036932760075477</v>
      </c>
      <c r="C47" s="221">
        <v>2.1044350536510747</v>
      </c>
      <c r="D47" s="222">
        <v>1</v>
      </c>
      <c r="E47" s="220">
        <v>0.99188658248802164</v>
      </c>
      <c r="F47" s="221">
        <v>0.21035185770277923</v>
      </c>
      <c r="G47" s="222">
        <v>0</v>
      </c>
      <c r="H47" s="220">
        <v>1.1654828406917199</v>
      </c>
      <c r="I47" s="221">
        <v>1.5912583389673909E-2</v>
      </c>
      <c r="J47" s="222">
        <v>1</v>
      </c>
      <c r="K47" s="220">
        <v>1.0167800098310671</v>
      </c>
      <c r="L47" s="221">
        <v>7.5938697776258999E-3</v>
      </c>
      <c r="M47" s="222">
        <v>1</v>
      </c>
      <c r="N47" s="220">
        <v>0.4114797694943173</v>
      </c>
      <c r="O47" s="221">
        <v>0.17130319127433291</v>
      </c>
      <c r="P47" s="222">
        <v>1</v>
      </c>
      <c r="Q47" s="220">
        <v>1.0024882552266099</v>
      </c>
      <c r="R47" s="221">
        <v>4.040889264928081E-3</v>
      </c>
      <c r="S47" s="222">
        <v>0</v>
      </c>
      <c r="T47" s="220">
        <v>1.0137639853566629</v>
      </c>
      <c r="U47" s="221">
        <v>6.5053003539027208E-3</v>
      </c>
      <c r="V47" s="222">
        <v>1</v>
      </c>
      <c r="W47" s="220">
        <v>0.99223085986804416</v>
      </c>
      <c r="X47" s="221">
        <v>4.7277954808174752E-3</v>
      </c>
      <c r="Y47" s="223">
        <v>0</v>
      </c>
    </row>
    <row r="48" spans="1:25">
      <c r="A48" s="53" t="s">
        <v>266</v>
      </c>
      <c r="B48" s="220" t="s">
        <v>23</v>
      </c>
      <c r="C48" s="221" t="s">
        <v>23</v>
      </c>
      <c r="D48" s="222" t="s">
        <v>23</v>
      </c>
      <c r="E48" s="220" t="s">
        <v>23</v>
      </c>
      <c r="F48" s="221" t="s">
        <v>23</v>
      </c>
      <c r="G48" s="222" t="s">
        <v>23</v>
      </c>
      <c r="H48" s="220" t="s">
        <v>23</v>
      </c>
      <c r="I48" s="221" t="s">
        <v>23</v>
      </c>
      <c r="J48" s="222" t="s">
        <v>23</v>
      </c>
      <c r="K48" s="220" t="s">
        <v>23</v>
      </c>
      <c r="L48" s="221" t="s">
        <v>23</v>
      </c>
      <c r="M48" s="222" t="s">
        <v>23</v>
      </c>
      <c r="N48" s="220" t="s">
        <v>23</v>
      </c>
      <c r="O48" s="221" t="s">
        <v>23</v>
      </c>
      <c r="P48" s="222" t="s">
        <v>23</v>
      </c>
      <c r="Q48" s="220" t="s">
        <v>23</v>
      </c>
      <c r="R48" s="221" t="s">
        <v>23</v>
      </c>
      <c r="S48" s="222" t="s">
        <v>23</v>
      </c>
      <c r="T48" s="220" t="s">
        <v>23</v>
      </c>
      <c r="U48" s="221" t="s">
        <v>23</v>
      </c>
      <c r="V48" s="222" t="s">
        <v>23</v>
      </c>
      <c r="W48" s="220" t="s">
        <v>23</v>
      </c>
      <c r="X48" s="221" t="s">
        <v>23</v>
      </c>
      <c r="Y48" s="223" t="s">
        <v>23</v>
      </c>
    </row>
    <row r="49" spans="1:25">
      <c r="A49" s="53" t="s">
        <v>270</v>
      </c>
      <c r="B49" s="220">
        <v>1.7083524804744361</v>
      </c>
      <c r="C49" s="221">
        <v>0.34687215222787726</v>
      </c>
      <c r="D49" s="222">
        <v>1</v>
      </c>
      <c r="E49" s="220">
        <v>3.3387865056486161</v>
      </c>
      <c r="F49" s="221">
        <v>0.58391777946120949</v>
      </c>
      <c r="G49" s="222">
        <v>1</v>
      </c>
      <c r="H49" s="220">
        <v>1.273183829532347</v>
      </c>
      <c r="I49" s="221">
        <v>2.6988913871757711E-2</v>
      </c>
      <c r="J49" s="222">
        <v>1</v>
      </c>
      <c r="K49" s="220">
        <v>0.99380984853806109</v>
      </c>
      <c r="L49" s="221">
        <v>9.6809618916565386E-3</v>
      </c>
      <c r="M49" s="222">
        <v>0</v>
      </c>
      <c r="N49" s="220">
        <v>1.3483819596577939</v>
      </c>
      <c r="O49" s="221">
        <v>0.41834695574216202</v>
      </c>
      <c r="P49" s="222">
        <v>0</v>
      </c>
      <c r="Q49" s="220">
        <v>1.00894674242088</v>
      </c>
      <c r="R49" s="221">
        <v>3.0810444924576812E-3</v>
      </c>
      <c r="S49" s="222">
        <v>1</v>
      </c>
      <c r="T49" s="220">
        <v>1.0118231709048351</v>
      </c>
      <c r="U49" s="221">
        <v>7.6534052729100247E-3</v>
      </c>
      <c r="V49" s="222">
        <v>0</v>
      </c>
      <c r="W49" s="220">
        <v>1.0024409387220941</v>
      </c>
      <c r="X49" s="221">
        <v>4.8302129783623004E-3</v>
      </c>
      <c r="Y49" s="223">
        <v>0</v>
      </c>
    </row>
    <row r="50" spans="1:25">
      <c r="A50" s="53" t="s">
        <v>313</v>
      </c>
      <c r="B50" s="220">
        <v>1.0075137140525501</v>
      </c>
      <c r="C50" s="221">
        <v>0.27354191614278034</v>
      </c>
      <c r="D50" s="222">
        <v>0</v>
      </c>
      <c r="E50" s="220">
        <v>1.321335810714243</v>
      </c>
      <c r="F50" s="221">
        <v>0.25993961426973988</v>
      </c>
      <c r="G50" s="222">
        <v>0</v>
      </c>
      <c r="H50" s="220">
        <v>1.0115178450894511</v>
      </c>
      <c r="I50" s="221">
        <v>1.0167274419085479E-2</v>
      </c>
      <c r="J50" s="222">
        <v>0</v>
      </c>
      <c r="K50" s="220">
        <v>0.99287429931253524</v>
      </c>
      <c r="L50" s="221">
        <v>1.3465856117635761E-2</v>
      </c>
      <c r="M50" s="222">
        <v>0</v>
      </c>
      <c r="N50" s="220">
        <v>1.0086390025111971</v>
      </c>
      <c r="O50" s="221">
        <v>0.175117734340899</v>
      </c>
      <c r="P50" s="222">
        <v>0</v>
      </c>
      <c r="Q50" s="220">
        <v>0.99671154233050918</v>
      </c>
      <c r="R50" s="221">
        <v>5.7998943241062495E-3</v>
      </c>
      <c r="S50" s="222">
        <v>0</v>
      </c>
      <c r="T50" s="220">
        <v>1.0090417715861639</v>
      </c>
      <c r="U50" s="221">
        <v>5.5487510274853146E-3</v>
      </c>
      <c r="V50" s="222">
        <v>0</v>
      </c>
      <c r="W50" s="220">
        <v>0.99491744378506131</v>
      </c>
      <c r="X50" s="221">
        <v>4.5715460343319411E-3</v>
      </c>
      <c r="Y50" s="223">
        <v>0</v>
      </c>
    </row>
    <row r="51" spans="1:25">
      <c r="A51" s="53" t="s">
        <v>305</v>
      </c>
      <c r="B51" s="220">
        <v>1.4536298999181809</v>
      </c>
      <c r="C51" s="221">
        <v>0.15017812034256434</v>
      </c>
      <c r="D51" s="222">
        <v>1</v>
      </c>
      <c r="E51" s="220">
        <v>1.3088073833371481</v>
      </c>
      <c r="F51" s="221">
        <v>0.1081814033446413</v>
      </c>
      <c r="G51" s="222">
        <v>1</v>
      </c>
      <c r="H51" s="220">
        <v>0.98659727615286297</v>
      </c>
      <c r="I51" s="221">
        <v>6.4479202203028135E-3</v>
      </c>
      <c r="J51" s="222">
        <v>1</v>
      </c>
      <c r="K51" s="220">
        <v>0.99237443957864291</v>
      </c>
      <c r="L51" s="221">
        <v>9.7767816657501026E-3</v>
      </c>
      <c r="M51" s="222">
        <v>0</v>
      </c>
      <c r="N51" s="220">
        <v>0.71157172307072658</v>
      </c>
      <c r="O51" s="221">
        <v>0.14765346520901831</v>
      </c>
      <c r="P51" s="222">
        <v>0</v>
      </c>
      <c r="Q51" s="220">
        <v>1.0027551133244119</v>
      </c>
      <c r="R51" s="221">
        <v>2.2239781014836198E-3</v>
      </c>
      <c r="S51" s="222">
        <v>0</v>
      </c>
      <c r="T51" s="220">
        <v>1.0062300440245391</v>
      </c>
      <c r="U51" s="221">
        <v>3.6400032340219513E-3</v>
      </c>
      <c r="V51" s="222">
        <v>0</v>
      </c>
      <c r="W51" s="220">
        <v>0.99462258997262232</v>
      </c>
      <c r="X51" s="221">
        <v>3.265248555841491E-3</v>
      </c>
      <c r="Y51" s="223">
        <v>0</v>
      </c>
    </row>
    <row r="52" spans="1:25">
      <c r="A52" s="53" t="s">
        <v>283</v>
      </c>
      <c r="B52" s="220">
        <v>2.808991770055786</v>
      </c>
      <c r="C52" s="221">
        <v>0.53036174183830531</v>
      </c>
      <c r="D52" s="222">
        <v>1</v>
      </c>
      <c r="E52" s="220">
        <v>0.79363425394983378</v>
      </c>
      <c r="F52" s="221">
        <v>0.15148962178905959</v>
      </c>
      <c r="G52" s="222">
        <v>0</v>
      </c>
      <c r="H52" s="220">
        <v>1.1351167649703371</v>
      </c>
      <c r="I52" s="221">
        <v>1.0047987429501037E-2</v>
      </c>
      <c r="J52" s="222">
        <v>1</v>
      </c>
      <c r="K52" s="220">
        <v>0.99594804905531698</v>
      </c>
      <c r="L52" s="221">
        <v>6.7469099684693192E-3</v>
      </c>
      <c r="M52" s="222">
        <v>0</v>
      </c>
      <c r="N52" s="220">
        <v>0.88557425166723058</v>
      </c>
      <c r="O52" s="221">
        <v>0.15366261921631544</v>
      </c>
      <c r="P52" s="222">
        <v>0</v>
      </c>
      <c r="Q52" s="220">
        <v>1.003258168012827</v>
      </c>
      <c r="R52" s="221">
        <v>5.1614975230579712E-3</v>
      </c>
      <c r="S52" s="222">
        <v>0</v>
      </c>
      <c r="T52" s="220">
        <v>1.003032304334438</v>
      </c>
      <c r="U52" s="221">
        <v>6.600520484554096E-3</v>
      </c>
      <c r="V52" s="222">
        <v>0</v>
      </c>
      <c r="W52" s="220">
        <v>0.99923931574481817</v>
      </c>
      <c r="X52" s="221">
        <v>7.3860150360675952E-3</v>
      </c>
      <c r="Y52" s="223">
        <v>0</v>
      </c>
    </row>
    <row r="53" spans="1:25">
      <c r="A53" s="328" t="s">
        <v>265</v>
      </c>
      <c r="B53" s="341">
        <v>3.818497947194186</v>
      </c>
      <c r="C53" s="342">
        <v>0.76632935185022333</v>
      </c>
      <c r="D53" s="343">
        <v>1</v>
      </c>
      <c r="E53" s="341">
        <v>1.2835783621859591</v>
      </c>
      <c r="F53" s="342">
        <v>0.21626368845537525</v>
      </c>
      <c r="G53" s="343">
        <v>0</v>
      </c>
      <c r="H53" s="341">
        <v>1.1138271420996231</v>
      </c>
      <c r="I53" s="342">
        <v>1.6369597792189366E-2</v>
      </c>
      <c r="J53" s="343">
        <v>1</v>
      </c>
      <c r="K53" s="341">
        <v>1.0298274253972579</v>
      </c>
      <c r="L53" s="342">
        <v>1.1837660794559361E-2</v>
      </c>
      <c r="M53" s="343">
        <v>1</v>
      </c>
      <c r="N53" s="341">
        <v>0.69516406565783784</v>
      </c>
      <c r="O53" s="342">
        <v>0.16019904136878485</v>
      </c>
      <c r="P53" s="343">
        <v>0</v>
      </c>
      <c r="Q53" s="341">
        <v>0.9957391389364515</v>
      </c>
      <c r="R53" s="342">
        <v>5.1764047032595703E-3</v>
      </c>
      <c r="S53" s="343">
        <v>0</v>
      </c>
      <c r="T53" s="341">
        <v>1.003848066229416</v>
      </c>
      <c r="U53" s="342">
        <v>6.1923115539266015E-3</v>
      </c>
      <c r="V53" s="343">
        <v>0</v>
      </c>
      <c r="W53" s="341">
        <v>1.001456909870813</v>
      </c>
      <c r="X53" s="342">
        <v>7.7044761820572443E-3</v>
      </c>
      <c r="Y53" s="344">
        <v>0</v>
      </c>
    </row>
    <row r="54" spans="1:25">
      <c r="A54" s="53" t="s">
        <v>300</v>
      </c>
      <c r="B54" s="220">
        <v>1.6734719005176659</v>
      </c>
      <c r="C54" s="221">
        <v>0.36547520012051016</v>
      </c>
      <c r="D54" s="222">
        <v>1</v>
      </c>
      <c r="E54" s="220">
        <v>0.93731676090962457</v>
      </c>
      <c r="F54" s="221">
        <v>0.11973005686693064</v>
      </c>
      <c r="G54" s="222">
        <v>0</v>
      </c>
      <c r="H54" s="220">
        <v>1.2699241892600159</v>
      </c>
      <c r="I54" s="221">
        <v>1.9371369857810589E-2</v>
      </c>
      <c r="J54" s="222">
        <v>1</v>
      </c>
      <c r="K54" s="220">
        <v>1.00953769374641</v>
      </c>
      <c r="L54" s="221">
        <v>7.1646865440408583E-3</v>
      </c>
      <c r="M54" s="222">
        <v>0</v>
      </c>
      <c r="N54" s="220">
        <v>0.89571521324849857</v>
      </c>
      <c r="O54" s="221">
        <v>0.25273466251794369</v>
      </c>
      <c r="P54" s="222">
        <v>0</v>
      </c>
      <c r="Q54" s="220">
        <v>1.0042916664071819</v>
      </c>
      <c r="R54" s="221">
        <v>4.5321095931485757E-3</v>
      </c>
      <c r="S54" s="222">
        <v>0</v>
      </c>
      <c r="T54" s="220">
        <v>1.0124222662935081</v>
      </c>
      <c r="U54" s="221">
        <v>4.6385215363561501E-3</v>
      </c>
      <c r="V54" s="222">
        <v>1</v>
      </c>
      <c r="W54" s="220">
        <v>1.002396780093894</v>
      </c>
      <c r="X54" s="221">
        <v>4.8683252145780963E-3</v>
      </c>
      <c r="Y54" s="223">
        <v>0</v>
      </c>
    </row>
    <row r="55" spans="1:25">
      <c r="A55" s="53" t="s">
        <v>278</v>
      </c>
      <c r="B55" s="220">
        <v>2.3015787797634442</v>
      </c>
      <c r="C55" s="221">
        <v>0.36913607465743131</v>
      </c>
      <c r="D55" s="222">
        <v>1</v>
      </c>
      <c r="E55" s="220">
        <v>0.78494961314344347</v>
      </c>
      <c r="F55" s="221">
        <v>0.12455481279374474</v>
      </c>
      <c r="G55" s="222">
        <v>0</v>
      </c>
      <c r="H55" s="220">
        <v>1.083839352366601</v>
      </c>
      <c r="I55" s="221">
        <v>6.6215153122209961E-3</v>
      </c>
      <c r="J55" s="222">
        <v>1</v>
      </c>
      <c r="K55" s="220">
        <v>1.010445718216572</v>
      </c>
      <c r="L55" s="221">
        <v>7.4419373541059243E-3</v>
      </c>
      <c r="M55" s="222">
        <v>0</v>
      </c>
      <c r="N55" s="220">
        <v>0.64616404324179322</v>
      </c>
      <c r="O55" s="221">
        <v>0.11551006646100415</v>
      </c>
      <c r="P55" s="222">
        <v>1</v>
      </c>
      <c r="Q55" s="220">
        <v>0.9960390858628636</v>
      </c>
      <c r="R55" s="221">
        <v>4.9493211518683309E-3</v>
      </c>
      <c r="S55" s="222">
        <v>0</v>
      </c>
      <c r="T55" s="220">
        <v>1.0100511385624329</v>
      </c>
      <c r="U55" s="221">
        <v>1.0191821574168921E-2</v>
      </c>
      <c r="V55" s="222">
        <v>0</v>
      </c>
      <c r="W55" s="220">
        <v>1.012115233543692</v>
      </c>
      <c r="X55" s="221">
        <v>5.8249456065699919E-3</v>
      </c>
      <c r="Y55" s="223">
        <v>1</v>
      </c>
    </row>
    <row r="56" spans="1:25">
      <c r="A56" s="53" t="s">
        <v>263</v>
      </c>
      <c r="B56" s="220">
        <v>2.4304066359311149</v>
      </c>
      <c r="C56" s="221">
        <v>0.41198960168052035</v>
      </c>
      <c r="D56" s="222">
        <v>1</v>
      </c>
      <c r="E56" s="220">
        <v>1.258809588000354</v>
      </c>
      <c r="F56" s="221">
        <v>0.12678415097348114</v>
      </c>
      <c r="G56" s="222">
        <v>1</v>
      </c>
      <c r="H56" s="220">
        <v>1.128769551777107</v>
      </c>
      <c r="I56" s="221">
        <v>1.3784361961220536E-2</v>
      </c>
      <c r="J56" s="222">
        <v>1</v>
      </c>
      <c r="K56" s="220">
        <v>1.0229370031287199</v>
      </c>
      <c r="L56" s="221">
        <v>1.0541095316577005E-2</v>
      </c>
      <c r="M56" s="222">
        <v>1</v>
      </c>
      <c r="N56" s="220">
        <v>0.81175228405647448</v>
      </c>
      <c r="O56" s="221">
        <v>0.17876334685286488</v>
      </c>
      <c r="P56" s="222">
        <v>0</v>
      </c>
      <c r="Q56" s="220">
        <v>1.007447477292893</v>
      </c>
      <c r="R56" s="221">
        <v>3.9715136617691936E-3</v>
      </c>
      <c r="S56" s="222">
        <v>0</v>
      </c>
      <c r="T56" s="220">
        <v>1.0062681610231139</v>
      </c>
      <c r="U56" s="221">
        <v>4.7681891520282007E-3</v>
      </c>
      <c r="V56" s="222">
        <v>0</v>
      </c>
      <c r="W56" s="220">
        <v>0.99815499458374568</v>
      </c>
      <c r="X56" s="221">
        <v>3.5660712383470939E-3</v>
      </c>
      <c r="Y56" s="223">
        <v>0</v>
      </c>
    </row>
    <row r="57" spans="1:25">
      <c r="A57" s="53" t="s">
        <v>307</v>
      </c>
      <c r="B57" s="220">
        <v>3.761382393292513</v>
      </c>
      <c r="C57" s="221">
        <v>1.0222851627803171</v>
      </c>
      <c r="D57" s="222">
        <v>1</v>
      </c>
      <c r="E57" s="220">
        <v>1.475723390940775</v>
      </c>
      <c r="F57" s="221">
        <v>0.23334878181310575</v>
      </c>
      <c r="G57" s="222">
        <v>1</v>
      </c>
      <c r="H57" s="220">
        <v>1.1754760001912889</v>
      </c>
      <c r="I57" s="221">
        <v>1.219327123822748E-2</v>
      </c>
      <c r="J57" s="222">
        <v>1</v>
      </c>
      <c r="K57" s="220">
        <v>1.005608324335826</v>
      </c>
      <c r="L57" s="221">
        <v>2.0024566252627735E-2</v>
      </c>
      <c r="M57" s="222">
        <v>0</v>
      </c>
      <c r="N57" s="220">
        <v>1.000502648672118</v>
      </c>
      <c r="O57" s="221">
        <v>0.16782273264133626</v>
      </c>
      <c r="P57" s="222">
        <v>0</v>
      </c>
      <c r="Q57" s="220">
        <v>0.99792407678379791</v>
      </c>
      <c r="R57" s="221">
        <v>4.1330143401363852E-3</v>
      </c>
      <c r="S57" s="222">
        <v>0</v>
      </c>
      <c r="T57" s="220">
        <v>1.0041172760617521</v>
      </c>
      <c r="U57" s="221">
        <v>5.6406073862285341E-3</v>
      </c>
      <c r="V57" s="222">
        <v>0</v>
      </c>
      <c r="W57" s="220">
        <v>1.005220537718013</v>
      </c>
      <c r="X57" s="221">
        <v>4.7854367438908679E-3</v>
      </c>
      <c r="Y57" s="223">
        <v>0</v>
      </c>
    </row>
    <row r="58" spans="1:25">
      <c r="A58" s="53" t="s">
        <v>269</v>
      </c>
      <c r="B58" s="220">
        <v>2.80923667624285</v>
      </c>
      <c r="C58" s="221">
        <v>2.4803620366175565</v>
      </c>
      <c r="D58" s="222">
        <v>0</v>
      </c>
      <c r="E58" s="220">
        <v>10.573730736683149</v>
      </c>
      <c r="F58" s="221">
        <v>4.7410725047658566</v>
      </c>
      <c r="G58" s="222">
        <v>1</v>
      </c>
      <c r="H58" s="220">
        <v>1.580438079297239</v>
      </c>
      <c r="I58" s="221">
        <v>9.9750041971604197E-2</v>
      </c>
      <c r="J58" s="222">
        <v>1</v>
      </c>
      <c r="K58" s="220">
        <v>1.0049287111334191</v>
      </c>
      <c r="L58" s="221">
        <v>1.4290529174175261E-2</v>
      </c>
      <c r="M58" s="222">
        <v>0</v>
      </c>
      <c r="N58" s="220">
        <v>0.90710553184169918</v>
      </c>
      <c r="O58" s="221">
        <v>0.24090185659883648</v>
      </c>
      <c r="P58" s="222">
        <v>0</v>
      </c>
      <c r="Q58" s="220">
        <v>1.0143976879622669</v>
      </c>
      <c r="R58" s="221">
        <v>8.0282893641921843E-3</v>
      </c>
      <c r="S58" s="222">
        <v>0</v>
      </c>
      <c r="T58" s="220">
        <v>0.95001266124340455</v>
      </c>
      <c r="U58" s="221">
        <v>1.809805427519371E-2</v>
      </c>
      <c r="V58" s="222">
        <v>1</v>
      </c>
      <c r="W58" s="220">
        <v>1.003099008851559</v>
      </c>
      <c r="X58" s="221">
        <v>8.3100817022741438E-3</v>
      </c>
      <c r="Y58" s="223">
        <v>0</v>
      </c>
    </row>
    <row r="59" spans="1:25">
      <c r="A59" s="53" t="s">
        <v>287</v>
      </c>
      <c r="B59" s="220">
        <v>1.906854318849285</v>
      </c>
      <c r="C59" s="221">
        <v>0.32292873250732557</v>
      </c>
      <c r="D59" s="222">
        <v>1</v>
      </c>
      <c r="E59" s="220">
        <v>0.78970012492378472</v>
      </c>
      <c r="F59" s="221">
        <v>0.17264193080562537</v>
      </c>
      <c r="G59" s="222">
        <v>0</v>
      </c>
      <c r="H59" s="220">
        <v>1.0684722891777021</v>
      </c>
      <c r="I59" s="221">
        <v>1.4182118691505253E-2</v>
      </c>
      <c r="J59" s="222">
        <v>1</v>
      </c>
      <c r="K59" s="220">
        <v>1.020300559094518</v>
      </c>
      <c r="L59" s="221">
        <v>1.2570319132415381E-2</v>
      </c>
      <c r="M59" s="222">
        <v>0</v>
      </c>
      <c r="N59" s="220">
        <v>1.1688476375026471</v>
      </c>
      <c r="O59" s="221">
        <v>0.39404907274665829</v>
      </c>
      <c r="P59" s="222">
        <v>0</v>
      </c>
      <c r="Q59" s="220">
        <v>1.0052233366387739</v>
      </c>
      <c r="R59" s="221">
        <v>4.5953005067587973E-3</v>
      </c>
      <c r="S59" s="222">
        <v>0</v>
      </c>
      <c r="T59" s="220">
        <v>0.98237967964644324</v>
      </c>
      <c r="U59" s="221">
        <v>1.0724699410330657E-2</v>
      </c>
      <c r="V59" s="222">
        <v>0</v>
      </c>
      <c r="W59" s="220">
        <v>1.002563134564092</v>
      </c>
      <c r="X59" s="221">
        <v>4.1920673868726813E-3</v>
      </c>
      <c r="Y59" s="223">
        <v>0</v>
      </c>
    </row>
    <row r="60" spans="1:25">
      <c r="A60" s="53" t="s">
        <v>299</v>
      </c>
      <c r="B60" s="220">
        <v>2.2083472135693318</v>
      </c>
      <c r="C60" s="221">
        <v>0.18953600853146002</v>
      </c>
      <c r="D60" s="222">
        <v>1</v>
      </c>
      <c r="E60" s="220">
        <v>1.406990573917057</v>
      </c>
      <c r="F60" s="221">
        <v>0.10409379286133424</v>
      </c>
      <c r="G60" s="222">
        <v>1</v>
      </c>
      <c r="H60" s="220">
        <v>1.026879797028261</v>
      </c>
      <c r="I60" s="221">
        <v>5.8938259363861727E-3</v>
      </c>
      <c r="J60" s="222">
        <v>1</v>
      </c>
      <c r="K60" s="220">
        <v>1.022740473821079</v>
      </c>
      <c r="L60" s="221">
        <v>7.4998152020737223E-3</v>
      </c>
      <c r="M60" s="222">
        <v>1</v>
      </c>
      <c r="N60" s="220">
        <v>0.96866870034600527</v>
      </c>
      <c r="O60" s="221">
        <v>0.11433955531794468</v>
      </c>
      <c r="P60" s="222">
        <v>0</v>
      </c>
      <c r="Q60" s="220">
        <v>1.0024691180122589</v>
      </c>
      <c r="R60" s="221">
        <v>2.1109804584404806E-3</v>
      </c>
      <c r="S60" s="222">
        <v>0</v>
      </c>
      <c r="T60" s="220">
        <v>1.0047027819347421</v>
      </c>
      <c r="U60" s="221">
        <v>2.6798920691256094E-3</v>
      </c>
      <c r="V60" s="222">
        <v>0</v>
      </c>
      <c r="W60" s="220">
        <v>1.000786814264222</v>
      </c>
      <c r="X60" s="221">
        <v>3.1517421954470877E-3</v>
      </c>
      <c r="Y60" s="223">
        <v>0</v>
      </c>
    </row>
    <row r="61" spans="1:25">
      <c r="A61" s="225" t="s">
        <v>289</v>
      </c>
      <c r="B61" s="220">
        <v>2.2451948195496829</v>
      </c>
      <c r="C61" s="221">
        <v>8.8548818324022005E-2</v>
      </c>
      <c r="D61" s="222">
        <v>1</v>
      </c>
      <c r="E61" s="220">
        <v>1.030294601788925</v>
      </c>
      <c r="F61" s="221">
        <v>3.2209137594515297E-2</v>
      </c>
      <c r="G61" s="222">
        <v>0</v>
      </c>
      <c r="H61" s="220">
        <v>1.119371633999626</v>
      </c>
      <c r="I61" s="221">
        <v>2.7996565728427999E-3</v>
      </c>
      <c r="J61" s="222">
        <v>1</v>
      </c>
      <c r="K61" s="220">
        <v>1.013728518024994</v>
      </c>
      <c r="L61" s="221">
        <v>1.7679631299489999E-3</v>
      </c>
      <c r="M61" s="222">
        <v>1</v>
      </c>
      <c r="N61" s="220">
        <v>0.79182039206457322</v>
      </c>
      <c r="O61" s="221">
        <v>3.5894936353189702E-2</v>
      </c>
      <c r="P61" s="222">
        <v>1</v>
      </c>
      <c r="Q61" s="220">
        <v>1.003045634090822</v>
      </c>
      <c r="R61" s="221">
        <v>1.0618522062339E-3</v>
      </c>
      <c r="S61" s="222">
        <v>1</v>
      </c>
      <c r="T61" s="220">
        <v>1.0030747890043781</v>
      </c>
      <c r="U61" s="221">
        <v>1.4281522408742999E-3</v>
      </c>
      <c r="V61" s="222">
        <v>1</v>
      </c>
      <c r="W61" s="220">
        <v>1.0004245320161009</v>
      </c>
      <c r="X61" s="221">
        <v>1.1939570254245E-3</v>
      </c>
      <c r="Y61" s="223">
        <v>0</v>
      </c>
    </row>
    <row r="62" spans="1:25">
      <c r="A62" s="225" t="s">
        <v>314</v>
      </c>
      <c r="B62" s="220">
        <v>2.5760374069213872</v>
      </c>
      <c r="C62" s="221">
        <v>0.2090301513671875</v>
      </c>
      <c r="D62" s="222">
        <v>1</v>
      </c>
      <c r="E62" s="220">
        <v>0.93629705905914307</v>
      </c>
      <c r="F62" s="221">
        <v>4.7099377959966701E-2</v>
      </c>
      <c r="G62" s="222">
        <v>0</v>
      </c>
      <c r="H62" s="220">
        <v>1.146530747413635</v>
      </c>
      <c r="I62" s="221">
        <v>5.4214634001255001E-3</v>
      </c>
      <c r="J62" s="222">
        <v>1</v>
      </c>
      <c r="K62" s="220">
        <v>1.0145138502120969</v>
      </c>
      <c r="L62" s="221">
        <v>2.771518426016E-3</v>
      </c>
      <c r="M62" s="222">
        <v>1</v>
      </c>
      <c r="N62" s="220">
        <v>0.76843428611755371</v>
      </c>
      <c r="O62" s="221">
        <v>6.8036019802093506E-2</v>
      </c>
      <c r="P62" s="222">
        <v>1</v>
      </c>
      <c r="Q62" s="220">
        <v>1.003687262535095</v>
      </c>
      <c r="R62" s="221">
        <v>1.5588197857141E-3</v>
      </c>
      <c r="S62" s="222">
        <v>1</v>
      </c>
      <c r="T62" s="220">
        <v>1.0061988830566411</v>
      </c>
      <c r="U62" s="221">
        <v>2.1189327817410001E-3</v>
      </c>
      <c r="V62" s="222">
        <v>1</v>
      </c>
      <c r="W62" s="220">
        <v>1.0014499425888059</v>
      </c>
      <c r="X62" s="221">
        <v>1.7731743864715E-3</v>
      </c>
      <c r="Y62" s="223">
        <v>0</v>
      </c>
    </row>
    <row r="63" spans="1:25" ht="13.8" thickBot="1">
      <c r="A63" s="226" t="s">
        <v>315</v>
      </c>
      <c r="B63" s="227">
        <v>2.4269739131016959</v>
      </c>
      <c r="C63" s="228">
        <v>0.1083286083150463</v>
      </c>
      <c r="D63" s="229">
        <v>1</v>
      </c>
      <c r="E63" s="227">
        <v>1.3370666346285149</v>
      </c>
      <c r="F63" s="228">
        <v>0.1116677932233157</v>
      </c>
      <c r="G63" s="229">
        <v>1</v>
      </c>
      <c r="H63" s="227">
        <v>1.1221072436705839</v>
      </c>
      <c r="I63" s="228">
        <v>3.1625034006766001E-3</v>
      </c>
      <c r="J63" s="229">
        <v>1</v>
      </c>
      <c r="K63" s="227">
        <v>1.013099694216564</v>
      </c>
      <c r="L63" s="228">
        <v>1.5334131882800001E-3</v>
      </c>
      <c r="M63" s="229">
        <v>1</v>
      </c>
      <c r="N63" s="227">
        <v>0.81343945295586473</v>
      </c>
      <c r="O63" s="228">
        <v>3.03897602172866E-2</v>
      </c>
      <c r="P63" s="229">
        <v>1</v>
      </c>
      <c r="Q63" s="227">
        <v>1.0032468441795961</v>
      </c>
      <c r="R63" s="228">
        <v>8.3463483228950002E-4</v>
      </c>
      <c r="S63" s="229">
        <v>1</v>
      </c>
      <c r="T63" s="227">
        <v>1.0036974699217489</v>
      </c>
      <c r="U63" s="228">
        <v>1.2297903358335E-3</v>
      </c>
      <c r="V63" s="229">
        <v>1</v>
      </c>
      <c r="W63" s="227">
        <v>0.99961699152616346</v>
      </c>
      <c r="X63" s="228">
        <v>9.3408662847230001E-4</v>
      </c>
      <c r="Y63" s="230">
        <v>0</v>
      </c>
    </row>
    <row r="65" spans="1:1">
      <c r="A65" s="193" t="s">
        <v>463</v>
      </c>
    </row>
    <row r="66" spans="1:1">
      <c r="A66" s="193" t="s">
        <v>440</v>
      </c>
    </row>
    <row r="67" spans="1:1">
      <c r="A67" s="302" t="s">
        <v>441</v>
      </c>
    </row>
    <row r="68" spans="1:1">
      <c r="A68" s="190" t="s">
        <v>442</v>
      </c>
    </row>
    <row r="69" spans="1:1">
      <c r="A69" s="190" t="s">
        <v>452</v>
      </c>
    </row>
    <row r="70" spans="1:1">
      <c r="A70" s="191" t="s">
        <v>463</v>
      </c>
    </row>
    <row r="71" spans="1:1">
      <c r="A71" s="5" t="s">
        <v>403</v>
      </c>
    </row>
    <row r="72" spans="1:1">
      <c r="A72" s="1" t="s">
        <v>371</v>
      </c>
    </row>
    <row r="73" spans="1:1">
      <c r="A73" s="5"/>
    </row>
    <row r="74" spans="1:1">
      <c r="A74" s="5"/>
    </row>
    <row r="75" spans="1:1">
      <c r="A75" s="5"/>
    </row>
  </sheetData>
  <sortState ref="A11:Y60">
    <sortCondition ref="A11"/>
  </sortState>
  <mergeCells count="10">
    <mergeCell ref="B7:Y7"/>
    <mergeCell ref="B8:Y8"/>
    <mergeCell ref="B9:D9"/>
    <mergeCell ref="E9:G9"/>
    <mergeCell ref="H9:J9"/>
    <mergeCell ref="K9:M9"/>
    <mergeCell ref="N9:P9"/>
    <mergeCell ref="Q9:S9"/>
    <mergeCell ref="T9:V9"/>
    <mergeCell ref="W9:Y9"/>
  </mergeCells>
  <conditionalFormatting sqref="W11:W63">
    <cfRule type="expression" dxfId="22" priority="1">
      <formula>Y11=1</formula>
    </cfRule>
  </conditionalFormatting>
  <conditionalFormatting sqref="B11:B63">
    <cfRule type="expression" dxfId="21" priority="10">
      <formula>D11=1</formula>
    </cfRule>
  </conditionalFormatting>
  <conditionalFormatting sqref="E11:E63">
    <cfRule type="expression" dxfId="20" priority="9">
      <formula>G11=1</formula>
    </cfRule>
  </conditionalFormatting>
  <conditionalFormatting sqref="H11:H63">
    <cfRule type="expression" dxfId="19" priority="8">
      <formula>J11=1</formula>
    </cfRule>
  </conditionalFormatting>
  <conditionalFormatting sqref="K11:K63">
    <cfRule type="expression" dxfId="18" priority="7">
      <formula>M11=1</formula>
    </cfRule>
  </conditionalFormatting>
  <conditionalFormatting sqref="N11:N63">
    <cfRule type="expression" dxfId="17" priority="4">
      <formula>P11=1</formula>
    </cfRule>
  </conditionalFormatting>
  <conditionalFormatting sqref="Q11:Q63">
    <cfRule type="expression" dxfId="16" priority="3">
      <formula>S11=1</formula>
    </cfRule>
  </conditionalFormatting>
  <conditionalFormatting sqref="T11:T63">
    <cfRule type="expression" dxfId="15" priority="2">
      <formula>V11=1</formula>
    </cfRule>
  </conditionalFormatting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1"/>
  <dimension ref="A1:AT82"/>
  <sheetViews>
    <sheetView showGridLines="0" topLeftCell="H5" zoomScale="93" zoomScaleNormal="93" workbookViewId="0"/>
  </sheetViews>
  <sheetFormatPr defaultColWidth="8.77734375" defaultRowHeight="13.2"/>
  <cols>
    <col min="1" max="1" width="28.6640625" customWidth="1"/>
    <col min="2" max="46" width="11.6640625" customWidth="1"/>
  </cols>
  <sheetData>
    <row r="1" spans="1:46">
      <c r="A1" s="5" t="s">
        <v>249</v>
      </c>
      <c r="J1" s="105"/>
    </row>
    <row r="2" spans="1:46">
      <c r="A2" s="5"/>
      <c r="J2" s="105"/>
    </row>
    <row r="3" spans="1:46">
      <c r="A3" s="353" t="s">
        <v>368</v>
      </c>
      <c r="S3" s="75"/>
      <c r="V3" s="255"/>
      <c r="AD3" s="75"/>
    </row>
    <row r="4" spans="1:46">
      <c r="A4" s="32" t="s">
        <v>565</v>
      </c>
    </row>
    <row r="6" spans="1:46" ht="13.8" thickBot="1"/>
    <row r="7" spans="1:46" ht="15.6">
      <c r="A7" s="176"/>
      <c r="B7" s="542" t="s">
        <v>443</v>
      </c>
      <c r="C7" s="543"/>
      <c r="D7" s="543"/>
      <c r="E7" s="543"/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  <c r="AB7" s="543"/>
      <c r="AC7" s="543"/>
      <c r="AD7" s="543"/>
      <c r="AE7" s="543"/>
      <c r="AF7" s="543"/>
      <c r="AG7" s="543"/>
      <c r="AH7" s="543"/>
      <c r="AI7" s="543"/>
      <c r="AJ7" s="543"/>
      <c r="AK7" s="543"/>
      <c r="AL7" s="543"/>
      <c r="AM7" s="543"/>
      <c r="AN7" s="543"/>
      <c r="AO7" s="543"/>
      <c r="AP7" s="543"/>
      <c r="AQ7" s="543"/>
      <c r="AR7" s="543"/>
      <c r="AS7" s="543"/>
      <c r="AT7" s="544"/>
    </row>
    <row r="8" spans="1:46">
      <c r="A8" s="177"/>
      <c r="B8" s="610" t="s">
        <v>379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3"/>
      <c r="AJ8" s="603"/>
      <c r="AK8" s="603"/>
      <c r="AL8" s="603"/>
      <c r="AM8" s="603"/>
      <c r="AN8" s="603"/>
      <c r="AO8" s="603"/>
      <c r="AP8" s="603"/>
      <c r="AQ8" s="603"/>
      <c r="AR8" s="603"/>
      <c r="AS8" s="603"/>
      <c r="AT8" s="604"/>
    </row>
    <row r="9" spans="1:46" ht="79.5" customHeight="1">
      <c r="A9" s="177"/>
      <c r="B9" s="605" t="s">
        <v>444</v>
      </c>
      <c r="C9" s="605"/>
      <c r="D9" s="606"/>
      <c r="E9" s="505" t="s">
        <v>580</v>
      </c>
      <c r="F9" s="515"/>
      <c r="G9" s="504"/>
      <c r="H9" s="505" t="s">
        <v>581</v>
      </c>
      <c r="I9" s="515"/>
      <c r="J9" s="504"/>
      <c r="K9" s="505" t="s">
        <v>582</v>
      </c>
      <c r="L9" s="515"/>
      <c r="M9" s="504"/>
      <c r="N9" s="505" t="s">
        <v>583</v>
      </c>
      <c r="O9" s="515"/>
      <c r="P9" s="504"/>
      <c r="Q9" s="505" t="s">
        <v>584</v>
      </c>
      <c r="R9" s="515"/>
      <c r="S9" s="504"/>
      <c r="T9" s="505" t="s">
        <v>585</v>
      </c>
      <c r="U9" s="515"/>
      <c r="V9" s="504"/>
      <c r="W9" s="505" t="s">
        <v>586</v>
      </c>
      <c r="X9" s="515"/>
      <c r="Y9" s="504"/>
      <c r="Z9" s="505" t="s">
        <v>566</v>
      </c>
      <c r="AA9" s="515"/>
      <c r="AB9" s="504"/>
      <c r="AC9" s="505" t="s">
        <v>486</v>
      </c>
      <c r="AD9" s="515"/>
      <c r="AE9" s="504"/>
      <c r="AF9" s="608" t="s">
        <v>487</v>
      </c>
      <c r="AG9" s="608"/>
      <c r="AH9" s="608"/>
      <c r="AI9" s="607" t="s">
        <v>574</v>
      </c>
      <c r="AJ9" s="605"/>
      <c r="AK9" s="606"/>
      <c r="AL9" s="608" t="s">
        <v>575</v>
      </c>
      <c r="AM9" s="608"/>
      <c r="AN9" s="608"/>
      <c r="AO9" s="607" t="s">
        <v>576</v>
      </c>
      <c r="AP9" s="605"/>
      <c r="AQ9" s="606"/>
      <c r="AR9" s="608" t="s">
        <v>577</v>
      </c>
      <c r="AS9" s="608"/>
      <c r="AT9" s="609"/>
    </row>
    <row r="10" spans="1:46" s="327" customFormat="1" ht="26.4">
      <c r="A10" s="388"/>
      <c r="B10" s="389" t="s">
        <v>384</v>
      </c>
      <c r="C10" s="390" t="s">
        <v>2</v>
      </c>
      <c r="D10" s="391" t="s">
        <v>20</v>
      </c>
      <c r="E10" s="389" t="s">
        <v>384</v>
      </c>
      <c r="F10" s="390" t="s">
        <v>2</v>
      </c>
      <c r="G10" s="392" t="s">
        <v>20</v>
      </c>
      <c r="H10" s="392" t="s">
        <v>384</v>
      </c>
      <c r="I10" s="390" t="s">
        <v>2</v>
      </c>
      <c r="J10" s="392" t="s">
        <v>20</v>
      </c>
      <c r="K10" s="392" t="s">
        <v>384</v>
      </c>
      <c r="L10" s="390" t="s">
        <v>2</v>
      </c>
      <c r="M10" s="392" t="s">
        <v>20</v>
      </c>
      <c r="N10" s="392" t="s">
        <v>384</v>
      </c>
      <c r="O10" s="390" t="s">
        <v>2</v>
      </c>
      <c r="P10" s="392" t="s">
        <v>20</v>
      </c>
      <c r="Q10" s="392" t="s">
        <v>384</v>
      </c>
      <c r="R10" s="390" t="s">
        <v>2</v>
      </c>
      <c r="S10" s="392" t="s">
        <v>20</v>
      </c>
      <c r="T10" s="392" t="s">
        <v>384</v>
      </c>
      <c r="U10" s="390" t="s">
        <v>2</v>
      </c>
      <c r="V10" s="392" t="s">
        <v>20</v>
      </c>
      <c r="W10" s="392" t="s">
        <v>384</v>
      </c>
      <c r="X10" s="390" t="s">
        <v>2</v>
      </c>
      <c r="Y10" s="392" t="s">
        <v>20</v>
      </c>
      <c r="Z10" s="392" t="s">
        <v>384</v>
      </c>
      <c r="AA10" s="390" t="s">
        <v>2</v>
      </c>
      <c r="AB10" s="392" t="s">
        <v>20</v>
      </c>
      <c r="AC10" s="392" t="s">
        <v>384</v>
      </c>
      <c r="AD10" s="390" t="s">
        <v>2</v>
      </c>
      <c r="AE10" s="391" t="s">
        <v>20</v>
      </c>
      <c r="AF10" s="389" t="s">
        <v>384</v>
      </c>
      <c r="AG10" s="390" t="s">
        <v>2</v>
      </c>
      <c r="AH10" s="392" t="s">
        <v>20</v>
      </c>
      <c r="AI10" s="392" t="s">
        <v>384</v>
      </c>
      <c r="AJ10" s="390" t="s">
        <v>2</v>
      </c>
      <c r="AK10" s="391" t="s">
        <v>20</v>
      </c>
      <c r="AL10" s="389" t="s">
        <v>384</v>
      </c>
      <c r="AM10" s="390" t="s">
        <v>2</v>
      </c>
      <c r="AN10" s="392" t="s">
        <v>20</v>
      </c>
      <c r="AO10" s="392" t="s">
        <v>384</v>
      </c>
      <c r="AP10" s="389" t="s">
        <v>2</v>
      </c>
      <c r="AQ10" s="391" t="s">
        <v>20</v>
      </c>
      <c r="AR10" s="389" t="s">
        <v>384</v>
      </c>
      <c r="AS10" s="390" t="s">
        <v>2</v>
      </c>
      <c r="AT10" s="393" t="s">
        <v>20</v>
      </c>
    </row>
    <row r="11" spans="1:46" s="399" customFormat="1">
      <c r="A11" s="394" t="s">
        <v>281</v>
      </c>
      <c r="B11" s="395">
        <v>1.1216971602908281</v>
      </c>
      <c r="C11" s="396">
        <v>0.32687091596343959</v>
      </c>
      <c r="D11" s="397">
        <v>0</v>
      </c>
      <c r="E11" s="395">
        <v>1.111439272030289</v>
      </c>
      <c r="F11" s="396">
        <v>5.7538442044682982E-2</v>
      </c>
      <c r="G11" s="397">
        <v>1</v>
      </c>
      <c r="H11" s="395">
        <v>0.66634162178181899</v>
      </c>
      <c r="I11" s="396">
        <v>0.20685715159406862</v>
      </c>
      <c r="J11" s="397">
        <v>0</v>
      </c>
      <c r="K11" s="395">
        <v>0.73523220454183813</v>
      </c>
      <c r="L11" s="396">
        <v>0.21350110159471156</v>
      </c>
      <c r="M11" s="397">
        <v>0</v>
      </c>
      <c r="N11" s="395">
        <v>1.1501918942194149</v>
      </c>
      <c r="O11" s="396">
        <v>8.5978621327127816E-2</v>
      </c>
      <c r="P11" s="397">
        <v>0</v>
      </c>
      <c r="Q11" s="395">
        <v>0.73773112465368818</v>
      </c>
      <c r="R11" s="396">
        <v>0.16411737098288687</v>
      </c>
      <c r="S11" s="397">
        <v>0</v>
      </c>
      <c r="T11" s="395">
        <v>0.93452928844604477</v>
      </c>
      <c r="U11" s="396">
        <v>5.8230177899843555E-2</v>
      </c>
      <c r="V11" s="397">
        <v>0</v>
      </c>
      <c r="W11" s="395">
        <v>0.87372651280031655</v>
      </c>
      <c r="X11" s="396">
        <v>5.8234623529337545E-2</v>
      </c>
      <c r="Y11" s="397">
        <v>1</v>
      </c>
      <c r="Z11" s="395">
        <v>1.2036031380973971</v>
      </c>
      <c r="AA11" s="396">
        <v>0.28334426710831023</v>
      </c>
      <c r="AB11" s="397">
        <v>0</v>
      </c>
      <c r="AC11" s="395">
        <v>1.131719469952462</v>
      </c>
      <c r="AD11" s="396">
        <v>1.8208660986813577E-2</v>
      </c>
      <c r="AE11" s="397">
        <v>1</v>
      </c>
      <c r="AF11" s="395">
        <v>1.0465550284206611</v>
      </c>
      <c r="AG11" s="396">
        <v>1.5413356511477022E-2</v>
      </c>
      <c r="AH11" s="397">
        <v>1</v>
      </c>
      <c r="AI11" s="395">
        <v>1.333804913111674</v>
      </c>
      <c r="AJ11" s="396">
        <v>0.52865540721612736</v>
      </c>
      <c r="AK11" s="397">
        <v>0</v>
      </c>
      <c r="AL11" s="395">
        <v>1.009678893670529</v>
      </c>
      <c r="AM11" s="396">
        <v>1.0408693095892811E-2</v>
      </c>
      <c r="AN11" s="397">
        <v>0</v>
      </c>
      <c r="AO11" s="395">
        <v>0.99019094246756967</v>
      </c>
      <c r="AP11" s="396">
        <v>1.2395290488126156E-2</v>
      </c>
      <c r="AQ11" s="397">
        <v>0</v>
      </c>
      <c r="AR11" s="395">
        <v>1.003744648456337</v>
      </c>
      <c r="AS11" s="396">
        <v>9.2169148912951103E-3</v>
      </c>
      <c r="AT11" s="398">
        <v>0</v>
      </c>
    </row>
    <row r="12" spans="1:46">
      <c r="A12" s="33" t="s">
        <v>284</v>
      </c>
      <c r="B12" s="179">
        <v>1.7312804989877379</v>
      </c>
      <c r="C12" s="180">
        <v>0.25767803727712524</v>
      </c>
      <c r="D12" s="181">
        <v>1</v>
      </c>
      <c r="E12" s="179">
        <v>0.99096768261059454</v>
      </c>
      <c r="F12" s="180">
        <v>3.1024154779657417E-2</v>
      </c>
      <c r="G12" s="181">
        <v>0</v>
      </c>
      <c r="H12" s="179">
        <v>0.80081478686800844</v>
      </c>
      <c r="I12" s="180">
        <v>0.14623042953467238</v>
      </c>
      <c r="J12" s="181">
        <v>0</v>
      </c>
      <c r="K12" s="179">
        <v>0.85805531750366926</v>
      </c>
      <c r="L12" s="180">
        <v>0.12357442971715091</v>
      </c>
      <c r="M12" s="181">
        <v>0</v>
      </c>
      <c r="N12" s="179">
        <v>1.0066036664357789</v>
      </c>
      <c r="O12" s="180">
        <v>4.5296967201251787E-2</v>
      </c>
      <c r="P12" s="181">
        <v>0</v>
      </c>
      <c r="Q12" s="179">
        <v>0.73320801396997293</v>
      </c>
      <c r="R12" s="180">
        <v>0.13072817304665973</v>
      </c>
      <c r="S12" s="181">
        <v>0</v>
      </c>
      <c r="T12" s="179">
        <v>0.92975310052742821</v>
      </c>
      <c r="U12" s="180">
        <v>3.3440502262307319E-2</v>
      </c>
      <c r="V12" s="181">
        <v>1</v>
      </c>
      <c r="W12" s="179">
        <v>0.74503215853381366</v>
      </c>
      <c r="X12" s="180">
        <v>3.0099421771874579E-2</v>
      </c>
      <c r="Y12" s="181">
        <v>1</v>
      </c>
      <c r="Z12" s="179">
        <v>1.11145730615748</v>
      </c>
      <c r="AA12" s="180">
        <v>0.15896316664733659</v>
      </c>
      <c r="AB12" s="181">
        <v>0</v>
      </c>
      <c r="AC12" s="179">
        <v>1.0566571832931639</v>
      </c>
      <c r="AD12" s="180">
        <v>8.8945356158543504E-3</v>
      </c>
      <c r="AE12" s="181">
        <v>1</v>
      </c>
      <c r="AF12" s="179">
        <v>1.025102201880967</v>
      </c>
      <c r="AG12" s="180">
        <v>9.4892771169101196E-3</v>
      </c>
      <c r="AH12" s="181">
        <v>1</v>
      </c>
      <c r="AI12" s="179">
        <v>1.084802929058277</v>
      </c>
      <c r="AJ12" s="180">
        <v>0.18426065981781323</v>
      </c>
      <c r="AK12" s="181">
        <v>0</v>
      </c>
      <c r="AL12" s="179">
        <v>1.003198304431455</v>
      </c>
      <c r="AM12" s="180">
        <v>4.1554396908218289E-3</v>
      </c>
      <c r="AN12" s="181">
        <v>0</v>
      </c>
      <c r="AO12" s="179">
        <v>0.99801150953268325</v>
      </c>
      <c r="AP12" s="180">
        <v>6.5439613794699026E-3</v>
      </c>
      <c r="AQ12" s="181">
        <v>0</v>
      </c>
      <c r="AR12" s="179">
        <v>1.0030549221237199</v>
      </c>
      <c r="AS12" s="180">
        <v>5.4102546820707339E-3</v>
      </c>
      <c r="AT12" s="182">
        <v>0</v>
      </c>
    </row>
    <row r="13" spans="1:46">
      <c r="A13" s="33" t="s">
        <v>292</v>
      </c>
      <c r="B13" s="179">
        <v>1.299506355041677</v>
      </c>
      <c r="C13" s="180">
        <v>0.20103298172550421</v>
      </c>
      <c r="D13" s="181">
        <v>0</v>
      </c>
      <c r="E13" s="179">
        <v>0.94027719830795509</v>
      </c>
      <c r="F13" s="180">
        <v>2.8191743472287267E-2</v>
      </c>
      <c r="G13" s="181">
        <v>1</v>
      </c>
      <c r="H13" s="179">
        <v>0.9701897514848834</v>
      </c>
      <c r="I13" s="180">
        <v>0.23401095298245325</v>
      </c>
      <c r="J13" s="181">
        <v>0</v>
      </c>
      <c r="K13" s="179">
        <v>0.88676227102216743</v>
      </c>
      <c r="L13" s="180">
        <v>9.8304743146871126E-2</v>
      </c>
      <c r="M13" s="181">
        <v>0</v>
      </c>
      <c r="N13" s="179">
        <v>1.033461404986231</v>
      </c>
      <c r="O13" s="180">
        <v>3.2102669777309543E-2</v>
      </c>
      <c r="P13" s="181">
        <v>0</v>
      </c>
      <c r="Q13" s="179">
        <v>1.075896831133734</v>
      </c>
      <c r="R13" s="180">
        <v>0.15447064095913768</v>
      </c>
      <c r="S13" s="181">
        <v>0</v>
      </c>
      <c r="T13" s="179">
        <v>0.97694569352306115</v>
      </c>
      <c r="U13" s="180">
        <v>3.0659422071918081E-2</v>
      </c>
      <c r="V13" s="181">
        <v>0</v>
      </c>
      <c r="W13" s="179">
        <v>0.79735988174796613</v>
      </c>
      <c r="X13" s="180">
        <v>2.8819299590895884E-2</v>
      </c>
      <c r="Y13" s="181">
        <v>1</v>
      </c>
      <c r="Z13" s="179">
        <v>1.0370681372781201</v>
      </c>
      <c r="AA13" s="180">
        <v>0.12184245161373325</v>
      </c>
      <c r="AB13" s="181">
        <v>0</v>
      </c>
      <c r="AC13" s="179">
        <v>1.080495438996151</v>
      </c>
      <c r="AD13" s="180">
        <v>7.8626881788299192E-3</v>
      </c>
      <c r="AE13" s="181">
        <v>1</v>
      </c>
      <c r="AF13" s="179">
        <v>1.0132562508549869</v>
      </c>
      <c r="AG13" s="180">
        <v>7.3596537041372744E-3</v>
      </c>
      <c r="AH13" s="181">
        <v>0</v>
      </c>
      <c r="AI13" s="179">
        <v>0.812165809289914</v>
      </c>
      <c r="AJ13" s="180">
        <v>0.11774975494059954</v>
      </c>
      <c r="AK13" s="181">
        <v>0</v>
      </c>
      <c r="AL13" s="179">
        <v>0.99663186081471378</v>
      </c>
      <c r="AM13" s="180">
        <v>3.9164828790605134E-3</v>
      </c>
      <c r="AN13" s="181">
        <v>0</v>
      </c>
      <c r="AO13" s="179">
        <v>1.0042879895713721</v>
      </c>
      <c r="AP13" s="180">
        <v>4.4796220203453625E-3</v>
      </c>
      <c r="AQ13" s="181">
        <v>0</v>
      </c>
      <c r="AR13" s="179">
        <v>1.0027959481534749</v>
      </c>
      <c r="AS13" s="180">
        <v>3.5485824935169289E-3</v>
      </c>
      <c r="AT13" s="182">
        <v>0</v>
      </c>
    </row>
    <row r="14" spans="1:46">
      <c r="A14" s="106" t="s">
        <v>296</v>
      </c>
      <c r="B14" s="179">
        <v>0.91738963171483234</v>
      </c>
      <c r="C14" s="180">
        <v>0.19187683817179998</v>
      </c>
      <c r="D14" s="181">
        <v>0</v>
      </c>
      <c r="E14" s="179">
        <v>1.008946895921307</v>
      </c>
      <c r="F14" s="180">
        <v>3.3658250535517048E-2</v>
      </c>
      <c r="G14" s="181">
        <v>0</v>
      </c>
      <c r="H14" s="179">
        <v>0.60694736203127087</v>
      </c>
      <c r="I14" s="180">
        <v>9.6675211951413306E-2</v>
      </c>
      <c r="J14" s="181">
        <v>1</v>
      </c>
      <c r="K14" s="179">
        <v>1.328751585174595</v>
      </c>
      <c r="L14" s="180">
        <v>0.26647362988709222</v>
      </c>
      <c r="M14" s="181">
        <v>0</v>
      </c>
      <c r="N14" s="179">
        <v>0.99485374892521294</v>
      </c>
      <c r="O14" s="180">
        <v>3.8660939072967145E-2</v>
      </c>
      <c r="P14" s="181">
        <v>0</v>
      </c>
      <c r="Q14" s="179">
        <v>0.96740192707960937</v>
      </c>
      <c r="R14" s="180">
        <v>0.12366534502086078</v>
      </c>
      <c r="S14" s="181">
        <v>0</v>
      </c>
      <c r="T14" s="179">
        <v>0.93991798349196509</v>
      </c>
      <c r="U14" s="180">
        <v>4.4205345471872479E-2</v>
      </c>
      <c r="V14" s="181">
        <v>0</v>
      </c>
      <c r="W14" s="179">
        <v>0.85626585690639234</v>
      </c>
      <c r="X14" s="180">
        <v>3.2200978877790554E-2</v>
      </c>
      <c r="Y14" s="181">
        <v>1</v>
      </c>
      <c r="Z14" s="179">
        <v>1.1589815982080649</v>
      </c>
      <c r="AA14" s="180">
        <v>0.14445477556232222</v>
      </c>
      <c r="AB14" s="181">
        <v>0</v>
      </c>
      <c r="AC14" s="179">
        <v>1.2459911602206091</v>
      </c>
      <c r="AD14" s="180">
        <v>3.1977462001687031E-2</v>
      </c>
      <c r="AE14" s="181">
        <v>1</v>
      </c>
      <c r="AF14" s="179">
        <v>1.026629605734092</v>
      </c>
      <c r="AG14" s="180">
        <v>6.9095016826549857E-3</v>
      </c>
      <c r="AH14" s="181">
        <v>1</v>
      </c>
      <c r="AI14" s="179">
        <v>0.71257992287108118</v>
      </c>
      <c r="AJ14" s="180">
        <v>0.11086627505429753</v>
      </c>
      <c r="AK14" s="181">
        <v>1</v>
      </c>
      <c r="AL14" s="179">
        <v>1.0005192091955759</v>
      </c>
      <c r="AM14" s="180">
        <v>3.9765871053616111E-3</v>
      </c>
      <c r="AN14" s="181">
        <v>0</v>
      </c>
      <c r="AO14" s="179">
        <v>1.0106395500074981</v>
      </c>
      <c r="AP14" s="180">
        <v>6.9083388883393994E-3</v>
      </c>
      <c r="AQ14" s="181">
        <v>0</v>
      </c>
      <c r="AR14" s="179">
        <v>0.9982920401256834</v>
      </c>
      <c r="AS14" s="180">
        <v>5.5675034578330038E-3</v>
      </c>
      <c r="AT14" s="182">
        <v>0</v>
      </c>
    </row>
    <row r="15" spans="1:46">
      <c r="A15" s="33" t="s">
        <v>308</v>
      </c>
      <c r="B15" s="179">
        <v>1.335090454413858</v>
      </c>
      <c r="C15" s="180">
        <v>0.19580565045407222</v>
      </c>
      <c r="D15" s="181">
        <v>1</v>
      </c>
      <c r="E15" s="179">
        <v>1.012147628571999</v>
      </c>
      <c r="F15" s="180">
        <v>3.361007550457204E-2</v>
      </c>
      <c r="G15" s="181">
        <v>0</v>
      </c>
      <c r="H15" s="179">
        <v>0.72565800603290964</v>
      </c>
      <c r="I15" s="180">
        <v>9.6014985235884073E-2</v>
      </c>
      <c r="J15" s="181">
        <v>1</v>
      </c>
      <c r="K15" s="179">
        <v>1.096674961038766</v>
      </c>
      <c r="L15" s="180">
        <v>0.15001344219536153</v>
      </c>
      <c r="M15" s="181">
        <v>0</v>
      </c>
      <c r="N15" s="179">
        <v>0.93293201719835461</v>
      </c>
      <c r="O15" s="180">
        <v>3.4600396968001393E-2</v>
      </c>
      <c r="P15" s="181">
        <v>0</v>
      </c>
      <c r="Q15" s="179">
        <v>1.028993419630265</v>
      </c>
      <c r="R15" s="180">
        <v>0.16245405435946586</v>
      </c>
      <c r="S15" s="181">
        <v>0</v>
      </c>
      <c r="T15" s="179">
        <v>0.98046882456409801</v>
      </c>
      <c r="U15" s="180">
        <v>3.361806805056787E-2</v>
      </c>
      <c r="V15" s="181">
        <v>0</v>
      </c>
      <c r="W15" s="179">
        <v>0.75506756097846206</v>
      </c>
      <c r="X15" s="180">
        <v>2.5501944342055872E-2</v>
      </c>
      <c r="Y15" s="181">
        <v>1</v>
      </c>
      <c r="Z15" s="179">
        <v>0.91531349592438149</v>
      </c>
      <c r="AA15" s="180">
        <v>0.11556439734660949</v>
      </c>
      <c r="AB15" s="181">
        <v>0</v>
      </c>
      <c r="AC15" s="179">
        <v>1.114725078902258</v>
      </c>
      <c r="AD15" s="180">
        <v>9.882287942919836E-3</v>
      </c>
      <c r="AE15" s="181">
        <v>1</v>
      </c>
      <c r="AF15" s="179">
        <v>1.0293877804826259</v>
      </c>
      <c r="AG15" s="180">
        <v>6.5545068161925752E-3</v>
      </c>
      <c r="AH15" s="181">
        <v>1</v>
      </c>
      <c r="AI15" s="179">
        <v>0.66927467757376569</v>
      </c>
      <c r="AJ15" s="180">
        <v>8.5464797966387687E-2</v>
      </c>
      <c r="AK15" s="181">
        <v>1</v>
      </c>
      <c r="AL15" s="179">
        <v>1.003634560263003</v>
      </c>
      <c r="AM15" s="180">
        <v>3.5155541221506361E-3</v>
      </c>
      <c r="AN15" s="181">
        <v>0</v>
      </c>
      <c r="AO15" s="179">
        <v>1.0070467998296819</v>
      </c>
      <c r="AP15" s="180">
        <v>4.9961201525521122E-3</v>
      </c>
      <c r="AQ15" s="181">
        <v>0</v>
      </c>
      <c r="AR15" s="179">
        <v>1.0014763218253759</v>
      </c>
      <c r="AS15" s="180">
        <v>4.050457016947678E-3</v>
      </c>
      <c r="AT15" s="182">
        <v>0</v>
      </c>
    </row>
    <row r="16" spans="1:46">
      <c r="A16" s="40" t="s">
        <v>317</v>
      </c>
      <c r="B16" s="179">
        <v>1.00908360312847</v>
      </c>
      <c r="C16" s="180">
        <v>0.23406561961917441</v>
      </c>
      <c r="D16" s="181">
        <v>0</v>
      </c>
      <c r="E16" s="179">
        <v>0.94341851826394729</v>
      </c>
      <c r="F16" s="180">
        <v>4.3271938400374334E-2</v>
      </c>
      <c r="G16" s="181">
        <v>0</v>
      </c>
      <c r="H16" s="179">
        <v>0.83495308600433182</v>
      </c>
      <c r="I16" s="180">
        <v>0.16922862805390904</v>
      </c>
      <c r="J16" s="181">
        <v>0</v>
      </c>
      <c r="K16" s="179">
        <v>1.178459579484979</v>
      </c>
      <c r="L16" s="180">
        <v>0.25095448423938788</v>
      </c>
      <c r="M16" s="181">
        <v>0</v>
      </c>
      <c r="N16" s="179">
        <v>1.014633119953998</v>
      </c>
      <c r="O16" s="180">
        <v>6.0622873196830282E-2</v>
      </c>
      <c r="P16" s="181">
        <v>0</v>
      </c>
      <c r="Q16" s="179">
        <v>0.87375495500948719</v>
      </c>
      <c r="R16" s="180">
        <v>0.15190931050389619</v>
      </c>
      <c r="S16" s="181">
        <v>0</v>
      </c>
      <c r="T16" s="179">
        <v>0.96347747790478877</v>
      </c>
      <c r="U16" s="180">
        <v>4.6285846560489313E-2</v>
      </c>
      <c r="V16" s="181">
        <v>0</v>
      </c>
      <c r="W16" s="179">
        <v>0.7261990180935195</v>
      </c>
      <c r="X16" s="180">
        <v>2.9865997527138186E-2</v>
      </c>
      <c r="Y16" s="181">
        <v>1</v>
      </c>
      <c r="Z16" s="179">
        <v>0.6954989852057708</v>
      </c>
      <c r="AA16" s="180">
        <v>0.12806519906314451</v>
      </c>
      <c r="AB16" s="181">
        <v>1</v>
      </c>
      <c r="AC16" s="179">
        <v>1.119273697432805</v>
      </c>
      <c r="AD16" s="180">
        <v>1.5309351335095062E-2</v>
      </c>
      <c r="AE16" s="181">
        <v>1</v>
      </c>
      <c r="AF16" s="179">
        <v>1.0485052826337959</v>
      </c>
      <c r="AG16" s="180">
        <v>1.1769593959979997E-2</v>
      </c>
      <c r="AH16" s="181">
        <v>1</v>
      </c>
      <c r="AI16" s="179">
        <v>0.67152627835333245</v>
      </c>
      <c r="AJ16" s="180">
        <v>0.10899922965518502</v>
      </c>
      <c r="AK16" s="181">
        <v>1</v>
      </c>
      <c r="AL16" s="179">
        <v>1.005401955334255</v>
      </c>
      <c r="AM16" s="180">
        <v>5.0618914287591799E-3</v>
      </c>
      <c r="AN16" s="181">
        <v>0</v>
      </c>
      <c r="AO16" s="179">
        <v>1.0025130229084229</v>
      </c>
      <c r="AP16" s="180">
        <v>8.9797417628468372E-3</v>
      </c>
      <c r="AQ16" s="181">
        <v>0</v>
      </c>
      <c r="AR16" s="179">
        <v>0.99562280620459087</v>
      </c>
      <c r="AS16" s="180">
        <v>6.9858244123866368E-3</v>
      </c>
      <c r="AT16" s="182">
        <v>0</v>
      </c>
    </row>
    <row r="17" spans="1:46">
      <c r="A17" s="40" t="s">
        <v>318</v>
      </c>
      <c r="B17" s="179">
        <v>2.2137736788884799</v>
      </c>
      <c r="C17" s="180">
        <v>0.47889011219136962</v>
      </c>
      <c r="D17" s="181">
        <v>1</v>
      </c>
      <c r="E17" s="179">
        <v>1.0706291378817709</v>
      </c>
      <c r="F17" s="180">
        <v>4.7804418653829096E-2</v>
      </c>
      <c r="G17" s="181">
        <v>0</v>
      </c>
      <c r="H17" s="179">
        <v>0.68892989246745884</v>
      </c>
      <c r="I17" s="180">
        <v>0.11818980473187075</v>
      </c>
      <c r="J17" s="181">
        <v>1</v>
      </c>
      <c r="K17" s="179">
        <v>1.119312832365843</v>
      </c>
      <c r="L17" s="180">
        <v>0.21945218025521343</v>
      </c>
      <c r="M17" s="181">
        <v>0</v>
      </c>
      <c r="N17" s="179">
        <v>0.84696546048104671</v>
      </c>
      <c r="O17" s="180">
        <v>5.4547098925452765E-2</v>
      </c>
      <c r="P17" s="181">
        <v>1</v>
      </c>
      <c r="Q17" s="179">
        <v>2.2882291210776371</v>
      </c>
      <c r="R17" s="180">
        <v>0.92933885922676807</v>
      </c>
      <c r="S17" s="181">
        <v>1</v>
      </c>
      <c r="T17" s="179">
        <v>1.038043935177392</v>
      </c>
      <c r="U17" s="180">
        <v>5.2755709991089056E-2</v>
      </c>
      <c r="V17" s="181">
        <v>0</v>
      </c>
      <c r="W17" s="179">
        <v>0.77524119054381768</v>
      </c>
      <c r="X17" s="180">
        <v>3.776842201201451E-2</v>
      </c>
      <c r="Y17" s="181">
        <v>1</v>
      </c>
      <c r="Z17" s="179">
        <v>1.112982179349</v>
      </c>
      <c r="AA17" s="180">
        <v>0.17916041693293597</v>
      </c>
      <c r="AB17" s="181">
        <v>0</v>
      </c>
      <c r="AC17" s="179">
        <v>1.1081339221697091</v>
      </c>
      <c r="AD17" s="180">
        <v>1.5790289846896791E-2</v>
      </c>
      <c r="AE17" s="181">
        <v>1</v>
      </c>
      <c r="AF17" s="179">
        <v>1.020294310584944</v>
      </c>
      <c r="AG17" s="180">
        <v>9.8142337687856483E-3</v>
      </c>
      <c r="AH17" s="181">
        <v>1</v>
      </c>
      <c r="AI17" s="179">
        <v>0.62404849654866912</v>
      </c>
      <c r="AJ17" s="180">
        <v>0.14016068972172976</v>
      </c>
      <c r="AK17" s="181">
        <v>1</v>
      </c>
      <c r="AL17" s="179">
        <v>1.0028854096688291</v>
      </c>
      <c r="AM17" s="180">
        <v>5.1375335828167104E-3</v>
      </c>
      <c r="AN17" s="181">
        <v>0</v>
      </c>
      <c r="AO17" s="179">
        <v>1.0088692243879751</v>
      </c>
      <c r="AP17" s="180">
        <v>6.0651943325033732E-3</v>
      </c>
      <c r="AQ17" s="181">
        <v>0</v>
      </c>
      <c r="AR17" s="179">
        <v>1.002678336425747</v>
      </c>
      <c r="AS17" s="180">
        <v>4.7986100382388817E-3</v>
      </c>
      <c r="AT17" s="182">
        <v>0</v>
      </c>
    </row>
    <row r="18" spans="1:46">
      <c r="A18" s="33" t="s">
        <v>273</v>
      </c>
      <c r="B18" s="179">
        <v>1.5640914375939341</v>
      </c>
      <c r="C18" s="180">
        <v>0.29042914626688437</v>
      </c>
      <c r="D18" s="181">
        <v>1</v>
      </c>
      <c r="E18" s="179">
        <v>1.056501397165776</v>
      </c>
      <c r="F18" s="180">
        <v>4.3375956805123864E-2</v>
      </c>
      <c r="G18" s="181">
        <v>0</v>
      </c>
      <c r="H18" s="179">
        <v>0.87530459447832143</v>
      </c>
      <c r="I18" s="180">
        <v>0.11763810734110706</v>
      </c>
      <c r="J18" s="181">
        <v>0</v>
      </c>
      <c r="K18" s="179">
        <v>1.1469507570595709</v>
      </c>
      <c r="L18" s="180">
        <v>0.180025713036716</v>
      </c>
      <c r="M18" s="181">
        <v>0</v>
      </c>
      <c r="N18" s="179">
        <v>1.06955204101632</v>
      </c>
      <c r="O18" s="180">
        <v>5.8077937054188525E-2</v>
      </c>
      <c r="P18" s="181">
        <v>0</v>
      </c>
      <c r="Q18" s="179">
        <v>0.786431133071408</v>
      </c>
      <c r="R18" s="180">
        <v>0.13654764036752615</v>
      </c>
      <c r="S18" s="181">
        <v>0</v>
      </c>
      <c r="T18" s="179">
        <v>0.95249095147737817</v>
      </c>
      <c r="U18" s="180">
        <v>4.277687272973528E-2</v>
      </c>
      <c r="V18" s="181">
        <v>0</v>
      </c>
      <c r="W18" s="179">
        <v>0.68631439439380748</v>
      </c>
      <c r="X18" s="180">
        <v>2.8738455563237161E-2</v>
      </c>
      <c r="Y18" s="181">
        <v>1</v>
      </c>
      <c r="Z18" s="179">
        <v>1.4883209995827491</v>
      </c>
      <c r="AA18" s="180">
        <v>0.28405235322005018</v>
      </c>
      <c r="AB18" s="181">
        <v>1</v>
      </c>
      <c r="AC18" s="179">
        <v>1.1478008479986039</v>
      </c>
      <c r="AD18" s="180">
        <v>1.5269001901650859E-2</v>
      </c>
      <c r="AE18" s="181">
        <v>1</v>
      </c>
      <c r="AF18" s="179">
        <v>1.020508136125285</v>
      </c>
      <c r="AG18" s="180">
        <v>6.0258714863599249E-3</v>
      </c>
      <c r="AH18" s="181">
        <v>1</v>
      </c>
      <c r="AI18" s="179">
        <v>0.7849541871875233</v>
      </c>
      <c r="AJ18" s="180">
        <v>0.1476294454993578</v>
      </c>
      <c r="AK18" s="181">
        <v>0</v>
      </c>
      <c r="AL18" s="179">
        <v>1.004591363794495</v>
      </c>
      <c r="AM18" s="180">
        <v>4.2090973948288625E-3</v>
      </c>
      <c r="AN18" s="181">
        <v>0</v>
      </c>
      <c r="AO18" s="179">
        <v>1.0025352175105831</v>
      </c>
      <c r="AP18" s="180">
        <v>6.3684455195959144E-3</v>
      </c>
      <c r="AQ18" s="181">
        <v>0</v>
      </c>
      <c r="AR18" s="179">
        <v>0.99665669905299326</v>
      </c>
      <c r="AS18" s="180">
        <v>3.9088086634253526E-3</v>
      </c>
      <c r="AT18" s="182">
        <v>0</v>
      </c>
    </row>
    <row r="19" spans="1:46">
      <c r="A19" s="33" t="s">
        <v>311</v>
      </c>
      <c r="B19" s="179">
        <v>1.9678269921145599</v>
      </c>
      <c r="C19" s="180">
        <v>0.4435185855754703</v>
      </c>
      <c r="D19" s="181">
        <v>1</v>
      </c>
      <c r="E19" s="179">
        <v>0.96908628036180977</v>
      </c>
      <c r="F19" s="180">
        <v>4.2108450492766292E-2</v>
      </c>
      <c r="G19" s="181">
        <v>0</v>
      </c>
      <c r="H19" s="179">
        <v>1.063848045427878</v>
      </c>
      <c r="I19" s="180">
        <v>0.19271203378812499</v>
      </c>
      <c r="J19" s="181">
        <v>0</v>
      </c>
      <c r="K19" s="179">
        <v>0.91652162674000415</v>
      </c>
      <c r="L19" s="180">
        <v>0.14933856537311738</v>
      </c>
      <c r="M19" s="181">
        <v>0</v>
      </c>
      <c r="N19" s="179">
        <v>0.98623417690167392</v>
      </c>
      <c r="O19" s="180">
        <v>3.6466788304632736E-2</v>
      </c>
      <c r="P19" s="181">
        <v>0</v>
      </c>
      <c r="Q19" s="179">
        <v>0.98273861642173532</v>
      </c>
      <c r="R19" s="180">
        <v>0.30540094580599769</v>
      </c>
      <c r="S19" s="181">
        <v>0</v>
      </c>
      <c r="T19" s="179">
        <v>1.0264177822444891</v>
      </c>
      <c r="U19" s="180">
        <v>4.8589344651856131E-2</v>
      </c>
      <c r="V19" s="181">
        <v>0</v>
      </c>
      <c r="W19" s="179">
        <v>0.74775127890948057</v>
      </c>
      <c r="X19" s="180">
        <v>3.5540867195298205E-2</v>
      </c>
      <c r="Y19" s="181">
        <v>1</v>
      </c>
      <c r="Z19" s="179">
        <v>1.2567669141481881</v>
      </c>
      <c r="AA19" s="180">
        <v>0.22180782620175921</v>
      </c>
      <c r="AB19" s="181">
        <v>0</v>
      </c>
      <c r="AC19" s="179">
        <v>1.1253403669640749</v>
      </c>
      <c r="AD19" s="180">
        <v>1.6332972997007776E-2</v>
      </c>
      <c r="AE19" s="181">
        <v>1</v>
      </c>
      <c r="AF19" s="179">
        <v>1.043563123292887</v>
      </c>
      <c r="AG19" s="180">
        <v>1.2228876016979348E-2</v>
      </c>
      <c r="AH19" s="181">
        <v>1</v>
      </c>
      <c r="AI19" s="179">
        <v>0.91990501750815534</v>
      </c>
      <c r="AJ19" s="180">
        <v>0.14820396305393707</v>
      </c>
      <c r="AK19" s="181">
        <v>0</v>
      </c>
      <c r="AL19" s="179">
        <v>0.99560966624660285</v>
      </c>
      <c r="AM19" s="180">
        <v>4.8305260269525625E-3</v>
      </c>
      <c r="AN19" s="181">
        <v>0</v>
      </c>
      <c r="AO19" s="179">
        <v>1.006588625602806</v>
      </c>
      <c r="AP19" s="180">
        <v>4.4682689198440456E-3</v>
      </c>
      <c r="AQ19" s="181">
        <v>0</v>
      </c>
      <c r="AR19" s="179">
        <v>0.99503028422501183</v>
      </c>
      <c r="AS19" s="180">
        <v>3.3543067404367324E-3</v>
      </c>
      <c r="AT19" s="182">
        <v>0</v>
      </c>
    </row>
    <row r="20" spans="1:46">
      <c r="A20" s="33" t="s">
        <v>295</v>
      </c>
      <c r="B20" s="179">
        <v>1.8792595602867459</v>
      </c>
      <c r="C20" s="180">
        <v>0.76406237767927598</v>
      </c>
      <c r="D20" s="181">
        <v>0</v>
      </c>
      <c r="E20" s="179">
        <v>0.99717320022027223</v>
      </c>
      <c r="F20" s="180">
        <v>3.7072228684396476E-2</v>
      </c>
      <c r="G20" s="181">
        <v>0</v>
      </c>
      <c r="H20" s="179">
        <v>0.33919812407410399</v>
      </c>
      <c r="I20" s="180">
        <v>0.19535888361393589</v>
      </c>
      <c r="J20" s="181">
        <v>0</v>
      </c>
      <c r="K20" s="179">
        <v>0.60923388246929122</v>
      </c>
      <c r="L20" s="180">
        <v>0.1306296011040021</v>
      </c>
      <c r="M20" s="181">
        <v>1</v>
      </c>
      <c r="N20" s="179">
        <v>1.0144640098957309</v>
      </c>
      <c r="O20" s="180">
        <v>4.0440728198314464E-2</v>
      </c>
      <c r="P20" s="181">
        <v>0</v>
      </c>
      <c r="Q20" s="179">
        <v>0.98006389082503165</v>
      </c>
      <c r="R20" s="180">
        <v>0.33605648314476272</v>
      </c>
      <c r="S20" s="181">
        <v>0</v>
      </c>
      <c r="T20" s="179">
        <v>0.9981994003165765</v>
      </c>
      <c r="U20" s="180">
        <v>5.2525714182282454E-2</v>
      </c>
      <c r="V20" s="181">
        <v>0</v>
      </c>
      <c r="W20" s="179">
        <v>0.781045960181042</v>
      </c>
      <c r="X20" s="180">
        <v>4.5977232368685755E-2</v>
      </c>
      <c r="Y20" s="181">
        <v>1</v>
      </c>
      <c r="Z20" s="179">
        <v>1.9710179989281511</v>
      </c>
      <c r="AA20" s="180">
        <v>0.39758106487727984</v>
      </c>
      <c r="AB20" s="181">
        <v>1</v>
      </c>
      <c r="AC20" s="179">
        <v>1.2019058505235289</v>
      </c>
      <c r="AD20" s="180">
        <v>2.8187827173893572E-2</v>
      </c>
      <c r="AE20" s="181">
        <v>1</v>
      </c>
      <c r="AF20" s="179">
        <v>1.0471639040610941</v>
      </c>
      <c r="AG20" s="180">
        <v>9.6100502017270155E-3</v>
      </c>
      <c r="AH20" s="181">
        <v>1</v>
      </c>
      <c r="AI20" s="179">
        <v>0.87160935835991693</v>
      </c>
      <c r="AJ20" s="180">
        <v>0.15389016248340634</v>
      </c>
      <c r="AK20" s="181">
        <v>0</v>
      </c>
      <c r="AL20" s="179">
        <v>0.99553712868683819</v>
      </c>
      <c r="AM20" s="180">
        <v>8.6685240537947988E-3</v>
      </c>
      <c r="AN20" s="181">
        <v>0</v>
      </c>
      <c r="AO20" s="179">
        <v>1.0120942195236839</v>
      </c>
      <c r="AP20" s="180">
        <v>1.9038460953862357E-2</v>
      </c>
      <c r="AQ20" s="181">
        <v>0</v>
      </c>
      <c r="AR20" s="179">
        <v>1.0008850307373001</v>
      </c>
      <c r="AS20" s="180">
        <v>5.8602397188907366E-3</v>
      </c>
      <c r="AT20" s="182">
        <v>0</v>
      </c>
    </row>
    <row r="21" spans="1:46">
      <c r="A21" s="33" t="s">
        <v>275</v>
      </c>
      <c r="B21" s="179">
        <v>1.8665019102327729</v>
      </c>
      <c r="C21" s="180">
        <v>0.29980194245504382</v>
      </c>
      <c r="D21" s="181">
        <v>1</v>
      </c>
      <c r="E21" s="179">
        <v>0.94808166430754148</v>
      </c>
      <c r="F21" s="180">
        <v>2.6462399304037425E-2</v>
      </c>
      <c r="G21" s="181">
        <v>0</v>
      </c>
      <c r="H21" s="179">
        <v>0.83123346149958854</v>
      </c>
      <c r="I21" s="180">
        <v>0.11270325861884375</v>
      </c>
      <c r="J21" s="181">
        <v>0</v>
      </c>
      <c r="K21" s="179">
        <v>1.0820122087556701</v>
      </c>
      <c r="L21" s="180">
        <v>0.14186310576465028</v>
      </c>
      <c r="M21" s="181">
        <v>0</v>
      </c>
      <c r="N21" s="179">
        <v>0.99274123057464547</v>
      </c>
      <c r="O21" s="180">
        <v>3.1779278105609474E-2</v>
      </c>
      <c r="P21" s="181">
        <v>0</v>
      </c>
      <c r="Q21" s="179">
        <v>0.85230210122092032</v>
      </c>
      <c r="R21" s="180">
        <v>0.12819368137933998</v>
      </c>
      <c r="S21" s="181">
        <v>0</v>
      </c>
      <c r="T21" s="179">
        <v>0.95092615907083655</v>
      </c>
      <c r="U21" s="180">
        <v>3.4898574407342169E-2</v>
      </c>
      <c r="V21" s="181">
        <v>0</v>
      </c>
      <c r="W21" s="179">
        <v>0.76180193585806821</v>
      </c>
      <c r="X21" s="180">
        <v>2.7189222017421827E-2</v>
      </c>
      <c r="Y21" s="181">
        <v>1</v>
      </c>
      <c r="Z21" s="179">
        <v>0.99012483480500113</v>
      </c>
      <c r="AA21" s="180">
        <v>0.16234981326370024</v>
      </c>
      <c r="AB21" s="181">
        <v>0</v>
      </c>
      <c r="AC21" s="179">
        <v>1.1167799238228651</v>
      </c>
      <c r="AD21" s="180">
        <v>1.0032117137197059E-2</v>
      </c>
      <c r="AE21" s="181">
        <v>1</v>
      </c>
      <c r="AF21" s="179">
        <v>1.0057452733196559</v>
      </c>
      <c r="AG21" s="180">
        <v>7.2803150345080725E-3</v>
      </c>
      <c r="AH21" s="181">
        <v>0</v>
      </c>
      <c r="AI21" s="179">
        <v>0.40540771664038888</v>
      </c>
      <c r="AJ21" s="180">
        <v>5.6108397870370884E-2</v>
      </c>
      <c r="AK21" s="181">
        <v>1</v>
      </c>
      <c r="AL21" s="179">
        <v>0.99708299752476148</v>
      </c>
      <c r="AM21" s="180">
        <v>3.9564077362712301E-3</v>
      </c>
      <c r="AN21" s="181">
        <v>0</v>
      </c>
      <c r="AO21" s="179">
        <v>1.0075317005684801</v>
      </c>
      <c r="AP21" s="180">
        <v>6.1241432946788502E-3</v>
      </c>
      <c r="AQ21" s="181">
        <v>0</v>
      </c>
      <c r="AR21" s="179">
        <v>0.98725883104711309</v>
      </c>
      <c r="AS21" s="180">
        <v>6.0019060895745054E-3</v>
      </c>
      <c r="AT21" s="182">
        <v>1</v>
      </c>
    </row>
    <row r="22" spans="1:46">
      <c r="A22" s="33" t="s">
        <v>310</v>
      </c>
      <c r="B22" s="179">
        <v>1.949601620166963</v>
      </c>
      <c r="C22" s="180">
        <v>0.57836799679546536</v>
      </c>
      <c r="D22" s="181">
        <v>1</v>
      </c>
      <c r="E22" s="179">
        <v>0.94692531136658409</v>
      </c>
      <c r="F22" s="180">
        <v>3.8078431975160434E-2</v>
      </c>
      <c r="G22" s="181">
        <v>0</v>
      </c>
      <c r="H22" s="179">
        <v>0.4534152781138937</v>
      </c>
      <c r="I22" s="180">
        <v>0.1105592261936377</v>
      </c>
      <c r="J22" s="181">
        <v>1</v>
      </c>
      <c r="K22" s="179">
        <v>1.4521403944666109</v>
      </c>
      <c r="L22" s="180">
        <v>0.33921290883584898</v>
      </c>
      <c r="M22" s="181">
        <v>0</v>
      </c>
      <c r="N22" s="179">
        <v>0.97501292926001737</v>
      </c>
      <c r="O22" s="180">
        <v>4.9497959173500188E-2</v>
      </c>
      <c r="P22" s="181">
        <v>0</v>
      </c>
      <c r="Q22" s="179">
        <v>0.71172971475891378</v>
      </c>
      <c r="R22" s="180">
        <v>0.21761340204336982</v>
      </c>
      <c r="S22" s="181">
        <v>0</v>
      </c>
      <c r="T22" s="179">
        <v>0.95139065130043332</v>
      </c>
      <c r="U22" s="180">
        <v>4.4416405402286627E-2</v>
      </c>
      <c r="V22" s="181">
        <v>0</v>
      </c>
      <c r="W22" s="179">
        <v>0.77227708436041198</v>
      </c>
      <c r="X22" s="180">
        <v>3.8579932225550589E-2</v>
      </c>
      <c r="Y22" s="181">
        <v>1</v>
      </c>
      <c r="Z22" s="179">
        <v>1.357787896910035</v>
      </c>
      <c r="AA22" s="180">
        <v>0.22074090046733408</v>
      </c>
      <c r="AB22" s="181">
        <v>0</v>
      </c>
      <c r="AC22" s="179">
        <v>1.0926088823402389</v>
      </c>
      <c r="AD22" s="180">
        <v>1.1780246007904921E-2</v>
      </c>
      <c r="AE22" s="181">
        <v>1</v>
      </c>
      <c r="AF22" s="179">
        <v>1.0006127085089831</v>
      </c>
      <c r="AG22" s="180">
        <v>1.1858304444953669E-2</v>
      </c>
      <c r="AH22" s="181">
        <v>0</v>
      </c>
      <c r="AI22" s="179">
        <v>0.95594975601880017</v>
      </c>
      <c r="AJ22" s="180">
        <v>0.16109329086009114</v>
      </c>
      <c r="AK22" s="181">
        <v>0</v>
      </c>
      <c r="AL22" s="179">
        <v>0.99696846964579289</v>
      </c>
      <c r="AM22" s="180">
        <v>6.2413284959135003E-3</v>
      </c>
      <c r="AN22" s="181">
        <v>0</v>
      </c>
      <c r="AO22" s="179">
        <v>0.99764562178086458</v>
      </c>
      <c r="AP22" s="180">
        <v>6.4198649578031076E-3</v>
      </c>
      <c r="AQ22" s="181">
        <v>0</v>
      </c>
      <c r="AR22" s="179">
        <v>1.008315684718184</v>
      </c>
      <c r="AS22" s="180">
        <v>4.1021358251488085E-3</v>
      </c>
      <c r="AT22" s="182">
        <v>1</v>
      </c>
    </row>
    <row r="23" spans="1:46">
      <c r="A23" s="33" t="s">
        <v>262</v>
      </c>
      <c r="B23" s="179">
        <v>2.0506100765156221</v>
      </c>
      <c r="C23" s="180">
        <v>0.62741252330207375</v>
      </c>
      <c r="D23" s="181">
        <v>1</v>
      </c>
      <c r="E23" s="179">
        <v>0.98394756401915318</v>
      </c>
      <c r="F23" s="180">
        <v>5.6484787752379875E-2</v>
      </c>
      <c r="G23" s="181">
        <v>0</v>
      </c>
      <c r="H23" s="179">
        <v>0.64021550213903955</v>
      </c>
      <c r="I23" s="180">
        <v>0.12976500286269438</v>
      </c>
      <c r="J23" s="181">
        <v>1</v>
      </c>
      <c r="K23" s="179">
        <v>0.85988222137595227</v>
      </c>
      <c r="L23" s="180">
        <v>0.20276889618685312</v>
      </c>
      <c r="M23" s="181">
        <v>0</v>
      </c>
      <c r="N23" s="179">
        <v>0.98703486910958571</v>
      </c>
      <c r="O23" s="180">
        <v>7.0822827146291525E-2</v>
      </c>
      <c r="P23" s="181">
        <v>0</v>
      </c>
      <c r="Q23" s="179">
        <v>1.2351965507612379</v>
      </c>
      <c r="R23" s="180">
        <v>0.27659195465723785</v>
      </c>
      <c r="S23" s="181">
        <v>0</v>
      </c>
      <c r="T23" s="179">
        <v>0.96455481208134486</v>
      </c>
      <c r="U23" s="180">
        <v>7.5436772931345417E-2</v>
      </c>
      <c r="V23" s="181">
        <v>0</v>
      </c>
      <c r="W23" s="179">
        <v>0.70650480409742855</v>
      </c>
      <c r="X23" s="180">
        <v>3.9346589514393876E-2</v>
      </c>
      <c r="Y23" s="181">
        <v>1</v>
      </c>
      <c r="Z23" s="179">
        <v>1.294032914101235</v>
      </c>
      <c r="AA23" s="180">
        <v>0.33372317464889095</v>
      </c>
      <c r="AB23" s="181">
        <v>0</v>
      </c>
      <c r="AC23" s="179">
        <v>1.170668200619484</v>
      </c>
      <c r="AD23" s="180">
        <v>1.6462025316768849E-2</v>
      </c>
      <c r="AE23" s="181">
        <v>1</v>
      </c>
      <c r="AF23" s="179">
        <v>0.97185964139902603</v>
      </c>
      <c r="AG23" s="180">
        <v>3.0722325548638206E-2</v>
      </c>
      <c r="AH23" s="181">
        <v>0</v>
      </c>
      <c r="AI23" s="179">
        <v>1.0636025300551399</v>
      </c>
      <c r="AJ23" s="180">
        <v>0.42852286134422218</v>
      </c>
      <c r="AK23" s="181">
        <v>0</v>
      </c>
      <c r="AL23" s="179">
        <v>0.99457486251919347</v>
      </c>
      <c r="AM23" s="180">
        <v>6.6945382899086282E-3</v>
      </c>
      <c r="AN23" s="181">
        <v>0</v>
      </c>
      <c r="AO23" s="179">
        <v>1.005796485987515</v>
      </c>
      <c r="AP23" s="180">
        <v>1.046788437434866E-2</v>
      </c>
      <c r="AQ23" s="181">
        <v>0</v>
      </c>
      <c r="AR23" s="179">
        <v>0.99113077491537538</v>
      </c>
      <c r="AS23" s="180">
        <v>1.0000450881884356E-2</v>
      </c>
      <c r="AT23" s="182">
        <v>0</v>
      </c>
    </row>
    <row r="24" spans="1:46">
      <c r="A24" s="33" t="s">
        <v>279</v>
      </c>
      <c r="B24" s="179">
        <v>1.558401833074623</v>
      </c>
      <c r="C24" s="180">
        <v>0.31022233303139957</v>
      </c>
      <c r="D24" s="181">
        <v>1</v>
      </c>
      <c r="E24" s="179">
        <v>1.0296736858646389</v>
      </c>
      <c r="F24" s="180">
        <v>3.4586004434780354E-2</v>
      </c>
      <c r="G24" s="181">
        <v>0</v>
      </c>
      <c r="H24" s="179">
        <v>0.93474467015052587</v>
      </c>
      <c r="I24" s="180">
        <v>0.15965420905584427</v>
      </c>
      <c r="J24" s="181">
        <v>0</v>
      </c>
      <c r="K24" s="179">
        <v>1.454326023482827</v>
      </c>
      <c r="L24" s="180">
        <v>0.32447372082079956</v>
      </c>
      <c r="M24" s="181">
        <v>0</v>
      </c>
      <c r="N24" s="179">
        <v>0.89663760064074749</v>
      </c>
      <c r="O24" s="180">
        <v>3.5765022429368673E-2</v>
      </c>
      <c r="P24" s="181">
        <v>1</v>
      </c>
      <c r="Q24" s="179">
        <v>0.86872266087514627</v>
      </c>
      <c r="R24" s="180">
        <v>0.18152038373457438</v>
      </c>
      <c r="S24" s="181">
        <v>0</v>
      </c>
      <c r="T24" s="179">
        <v>0.9007840802668855</v>
      </c>
      <c r="U24" s="180">
        <v>4.0888634119593967E-2</v>
      </c>
      <c r="V24" s="181">
        <v>1</v>
      </c>
      <c r="W24" s="179">
        <v>0.71580835258782149</v>
      </c>
      <c r="X24" s="180">
        <v>2.7021772042136807E-2</v>
      </c>
      <c r="Y24" s="181">
        <v>1</v>
      </c>
      <c r="Z24" s="179">
        <v>0.74833503972986271</v>
      </c>
      <c r="AA24" s="180">
        <v>0.11930354829708749</v>
      </c>
      <c r="AB24" s="181">
        <v>0</v>
      </c>
      <c r="AC24" s="179">
        <v>1.0482406891216169</v>
      </c>
      <c r="AD24" s="180">
        <v>1.1722292488095219E-2</v>
      </c>
      <c r="AE24" s="181">
        <v>1</v>
      </c>
      <c r="AF24" s="179">
        <v>1.040938167911744</v>
      </c>
      <c r="AG24" s="180">
        <v>1.0501422193854078E-2</v>
      </c>
      <c r="AH24" s="181">
        <v>1</v>
      </c>
      <c r="AI24" s="179">
        <v>0.71966079447751963</v>
      </c>
      <c r="AJ24" s="180">
        <v>0.17557905925532552</v>
      </c>
      <c r="AK24" s="181">
        <v>0</v>
      </c>
      <c r="AL24" s="179">
        <v>0.99586544823969014</v>
      </c>
      <c r="AM24" s="180">
        <v>5.7719702805418801E-3</v>
      </c>
      <c r="AN24" s="181">
        <v>0</v>
      </c>
      <c r="AO24" s="179">
        <v>0.99455773589117469</v>
      </c>
      <c r="AP24" s="180">
        <v>1.2416940535355518E-2</v>
      </c>
      <c r="AQ24" s="181">
        <v>0</v>
      </c>
      <c r="AR24" s="179">
        <v>1.0001618054485699</v>
      </c>
      <c r="AS24" s="180">
        <v>7.7226848688223982E-3</v>
      </c>
      <c r="AT24" s="182">
        <v>0</v>
      </c>
    </row>
    <row r="25" spans="1:46">
      <c r="A25" s="33" t="s">
        <v>268</v>
      </c>
      <c r="B25" s="179">
        <v>1.436144448113305</v>
      </c>
      <c r="C25" s="180">
        <v>0.20115806951087578</v>
      </c>
      <c r="D25" s="181">
        <v>1</v>
      </c>
      <c r="E25" s="179">
        <v>1.0090671857386651</v>
      </c>
      <c r="F25" s="180">
        <v>3.1635377700099575E-2</v>
      </c>
      <c r="G25" s="181">
        <v>0</v>
      </c>
      <c r="H25" s="179">
        <v>0.83600165130483661</v>
      </c>
      <c r="I25" s="180">
        <v>0.11474769925656267</v>
      </c>
      <c r="J25" s="181">
        <v>0</v>
      </c>
      <c r="K25" s="179">
        <v>1.3928554735709411</v>
      </c>
      <c r="L25" s="180">
        <v>0.21785817404138377</v>
      </c>
      <c r="M25" s="181">
        <v>1</v>
      </c>
      <c r="N25" s="179">
        <v>0.89208235287740933</v>
      </c>
      <c r="O25" s="180">
        <v>3.2405758639878872E-2</v>
      </c>
      <c r="P25" s="181">
        <v>1</v>
      </c>
      <c r="Q25" s="179">
        <v>1.094377581766989</v>
      </c>
      <c r="R25" s="180">
        <v>0.14226592002810171</v>
      </c>
      <c r="S25" s="181">
        <v>0</v>
      </c>
      <c r="T25" s="179">
        <v>0.99373909700517582</v>
      </c>
      <c r="U25" s="180">
        <v>3.3488182124660933E-2</v>
      </c>
      <c r="V25" s="181">
        <v>0</v>
      </c>
      <c r="W25" s="179">
        <v>0.75371981265204102</v>
      </c>
      <c r="X25" s="180">
        <v>2.6529938629434917E-2</v>
      </c>
      <c r="Y25" s="181">
        <v>1</v>
      </c>
      <c r="Z25" s="179">
        <v>0.63101283409591935</v>
      </c>
      <c r="AA25" s="180">
        <v>9.6466692217422212E-2</v>
      </c>
      <c r="AB25" s="181">
        <v>1</v>
      </c>
      <c r="AC25" s="179">
        <v>1.06077849066552</v>
      </c>
      <c r="AD25" s="180">
        <v>6.9612909159157714E-3</v>
      </c>
      <c r="AE25" s="181">
        <v>1</v>
      </c>
      <c r="AF25" s="179">
        <v>0.99832577111405985</v>
      </c>
      <c r="AG25" s="180">
        <v>4.3538716421915808E-3</v>
      </c>
      <c r="AH25" s="181">
        <v>0</v>
      </c>
      <c r="AI25" s="179">
        <v>0.52263899867444519</v>
      </c>
      <c r="AJ25" s="180">
        <v>5.5171624737553653E-2</v>
      </c>
      <c r="AK25" s="181">
        <v>1</v>
      </c>
      <c r="AL25" s="179">
        <v>1.0108138291554549</v>
      </c>
      <c r="AM25" s="180">
        <v>4.8009908262851763E-3</v>
      </c>
      <c r="AN25" s="181">
        <v>1</v>
      </c>
      <c r="AO25" s="179">
        <v>1.004784113488052</v>
      </c>
      <c r="AP25" s="180">
        <v>6.4001521566204615E-3</v>
      </c>
      <c r="AQ25" s="181">
        <v>0</v>
      </c>
      <c r="AR25" s="179">
        <v>0.99991789053544144</v>
      </c>
      <c r="AS25" s="180">
        <v>5.8132614847701347E-3</v>
      </c>
      <c r="AT25" s="182">
        <v>0</v>
      </c>
    </row>
    <row r="26" spans="1:46">
      <c r="A26" s="33" t="s">
        <v>285</v>
      </c>
      <c r="B26" s="179">
        <v>1.8750915515770139</v>
      </c>
      <c r="C26" s="180">
        <v>0.40864282926279966</v>
      </c>
      <c r="D26" s="181">
        <v>1</v>
      </c>
      <c r="E26" s="179">
        <v>1.01659862526541</v>
      </c>
      <c r="F26" s="180">
        <v>4.014904125482386E-2</v>
      </c>
      <c r="G26" s="181">
        <v>0</v>
      </c>
      <c r="H26" s="179">
        <v>0.88500061296202914</v>
      </c>
      <c r="I26" s="180">
        <v>0.14351712333111336</v>
      </c>
      <c r="J26" s="181">
        <v>0</v>
      </c>
      <c r="K26" s="179">
        <v>0.94729568201264913</v>
      </c>
      <c r="L26" s="180">
        <v>0.15776278859083495</v>
      </c>
      <c r="M26" s="181">
        <v>0</v>
      </c>
      <c r="N26" s="179">
        <v>0.91205380118014967</v>
      </c>
      <c r="O26" s="180">
        <v>4.3437279977253003E-2</v>
      </c>
      <c r="P26" s="181">
        <v>0</v>
      </c>
      <c r="Q26" s="179">
        <v>0.91508770226346758</v>
      </c>
      <c r="R26" s="180">
        <v>0.10690166132371506</v>
      </c>
      <c r="S26" s="181">
        <v>0</v>
      </c>
      <c r="T26" s="179">
        <v>0.97877924216585066</v>
      </c>
      <c r="U26" s="180">
        <v>3.5008045244305411E-2</v>
      </c>
      <c r="V26" s="181">
        <v>0</v>
      </c>
      <c r="W26" s="179">
        <v>0.69577879659541342</v>
      </c>
      <c r="X26" s="180">
        <v>2.7517858719346058E-2</v>
      </c>
      <c r="Y26" s="181">
        <v>1</v>
      </c>
      <c r="Z26" s="179">
        <v>0.85641140681080263</v>
      </c>
      <c r="AA26" s="180">
        <v>0.13935098843424948</v>
      </c>
      <c r="AB26" s="181">
        <v>0</v>
      </c>
      <c r="AC26" s="179">
        <v>1.1321357547748649</v>
      </c>
      <c r="AD26" s="180">
        <v>1.095714704373258E-2</v>
      </c>
      <c r="AE26" s="181">
        <v>1</v>
      </c>
      <c r="AF26" s="179">
        <v>1.024625796720793</v>
      </c>
      <c r="AG26" s="180">
        <v>9.1090018366690988E-3</v>
      </c>
      <c r="AH26" s="181">
        <v>1</v>
      </c>
      <c r="AI26" s="179">
        <v>0.84123421315949798</v>
      </c>
      <c r="AJ26" s="180">
        <v>0.22077367690686667</v>
      </c>
      <c r="AK26" s="181">
        <v>0</v>
      </c>
      <c r="AL26" s="179">
        <v>1.0046330404981909</v>
      </c>
      <c r="AM26" s="180">
        <v>5.6875000695529396E-3</v>
      </c>
      <c r="AN26" s="181">
        <v>0</v>
      </c>
      <c r="AO26" s="179">
        <v>0.99439042602378558</v>
      </c>
      <c r="AP26" s="180">
        <v>6.2953737350507242E-3</v>
      </c>
      <c r="AQ26" s="181">
        <v>0</v>
      </c>
      <c r="AR26" s="179">
        <v>0.99842670838273073</v>
      </c>
      <c r="AS26" s="180">
        <v>6.6878982095070864E-3</v>
      </c>
      <c r="AT26" s="182">
        <v>0</v>
      </c>
    </row>
    <row r="27" spans="1:46">
      <c r="A27" s="33" t="s">
        <v>303</v>
      </c>
      <c r="B27" s="179" t="s">
        <v>23</v>
      </c>
      <c r="C27" s="180" t="s">
        <v>23</v>
      </c>
      <c r="D27" s="181" t="s">
        <v>23</v>
      </c>
      <c r="E27" s="179" t="s">
        <v>23</v>
      </c>
      <c r="F27" s="180" t="s">
        <v>23</v>
      </c>
      <c r="G27" s="181" t="s">
        <v>23</v>
      </c>
      <c r="H27" s="179" t="s">
        <v>23</v>
      </c>
      <c r="I27" s="180" t="s">
        <v>23</v>
      </c>
      <c r="J27" s="181" t="s">
        <v>23</v>
      </c>
      <c r="K27" s="179" t="s">
        <v>23</v>
      </c>
      <c r="L27" s="180" t="s">
        <v>23</v>
      </c>
      <c r="M27" s="181" t="s">
        <v>23</v>
      </c>
      <c r="N27" s="179" t="s">
        <v>23</v>
      </c>
      <c r="O27" s="180" t="s">
        <v>23</v>
      </c>
      <c r="P27" s="181" t="s">
        <v>23</v>
      </c>
      <c r="Q27" s="179" t="s">
        <v>23</v>
      </c>
      <c r="R27" s="180" t="s">
        <v>23</v>
      </c>
      <c r="S27" s="181" t="s">
        <v>23</v>
      </c>
      <c r="T27" s="179" t="s">
        <v>23</v>
      </c>
      <c r="U27" s="180" t="s">
        <v>23</v>
      </c>
      <c r="V27" s="181" t="s">
        <v>23</v>
      </c>
      <c r="W27" s="179" t="s">
        <v>23</v>
      </c>
      <c r="X27" s="180" t="s">
        <v>23</v>
      </c>
      <c r="Y27" s="181" t="s">
        <v>23</v>
      </c>
      <c r="Z27" s="179" t="s">
        <v>23</v>
      </c>
      <c r="AA27" s="180" t="s">
        <v>23</v>
      </c>
      <c r="AB27" s="181" t="s">
        <v>23</v>
      </c>
      <c r="AC27" s="179" t="s">
        <v>23</v>
      </c>
      <c r="AD27" s="180" t="s">
        <v>23</v>
      </c>
      <c r="AE27" s="181" t="s">
        <v>23</v>
      </c>
      <c r="AF27" s="179" t="s">
        <v>23</v>
      </c>
      <c r="AG27" s="180" t="s">
        <v>23</v>
      </c>
      <c r="AH27" s="181" t="s">
        <v>23</v>
      </c>
      <c r="AI27" s="179" t="s">
        <v>23</v>
      </c>
      <c r="AJ27" s="180" t="s">
        <v>23</v>
      </c>
      <c r="AK27" s="181" t="s">
        <v>23</v>
      </c>
      <c r="AL27" s="179" t="s">
        <v>23</v>
      </c>
      <c r="AM27" s="180" t="s">
        <v>23</v>
      </c>
      <c r="AN27" s="181" t="s">
        <v>23</v>
      </c>
      <c r="AO27" s="179" t="s">
        <v>23</v>
      </c>
      <c r="AP27" s="180" t="s">
        <v>23</v>
      </c>
      <c r="AQ27" s="181" t="s">
        <v>23</v>
      </c>
      <c r="AR27" s="179" t="s">
        <v>23</v>
      </c>
      <c r="AS27" s="180" t="s">
        <v>23</v>
      </c>
      <c r="AT27" s="182" t="s">
        <v>23</v>
      </c>
    </row>
    <row r="28" spans="1:46">
      <c r="A28" s="33" t="s">
        <v>271</v>
      </c>
      <c r="B28" s="179" t="s">
        <v>14</v>
      </c>
      <c r="C28" s="180" t="s">
        <v>14</v>
      </c>
      <c r="D28" s="181" t="s">
        <v>14</v>
      </c>
      <c r="E28" s="179">
        <v>1.0549712627398209</v>
      </c>
      <c r="F28" s="180">
        <v>5.3554537676601767E-2</v>
      </c>
      <c r="G28" s="181">
        <v>0</v>
      </c>
      <c r="H28" s="179">
        <v>0.55107864196939071</v>
      </c>
      <c r="I28" s="180">
        <v>0.12158696324314934</v>
      </c>
      <c r="J28" s="181">
        <v>1</v>
      </c>
      <c r="K28" s="179">
        <v>0.84202243522418219</v>
      </c>
      <c r="L28" s="180">
        <v>0.20964215534729114</v>
      </c>
      <c r="M28" s="181">
        <v>0</v>
      </c>
      <c r="N28" s="179">
        <v>1.011262212886922</v>
      </c>
      <c r="O28" s="180">
        <v>3.4251350306514473E-2</v>
      </c>
      <c r="P28" s="181">
        <v>0</v>
      </c>
      <c r="Q28" s="179">
        <v>0.92070296112701699</v>
      </c>
      <c r="R28" s="180">
        <v>0.15797791365936595</v>
      </c>
      <c r="S28" s="181">
        <v>0</v>
      </c>
      <c r="T28" s="179">
        <v>0.85806964704352917</v>
      </c>
      <c r="U28" s="180">
        <v>3.6388107215810817E-2</v>
      </c>
      <c r="V28" s="181">
        <v>1</v>
      </c>
      <c r="W28" s="179">
        <v>0.85359052279083591</v>
      </c>
      <c r="X28" s="180">
        <v>5.2266067293258049E-2</v>
      </c>
      <c r="Y28" s="181">
        <v>1</v>
      </c>
      <c r="Z28" s="179">
        <v>0.79631621981964384</v>
      </c>
      <c r="AA28" s="180">
        <v>0.18681900742215643</v>
      </c>
      <c r="AB28" s="181">
        <v>0</v>
      </c>
      <c r="AC28" s="179">
        <v>1.0609233330440691</v>
      </c>
      <c r="AD28" s="180">
        <v>1.2660497027288858E-2</v>
      </c>
      <c r="AE28" s="181">
        <v>1</v>
      </c>
      <c r="AF28" s="179">
        <v>1.010186637240003</v>
      </c>
      <c r="AG28" s="180">
        <v>9.346085255387708E-3</v>
      </c>
      <c r="AH28" s="181">
        <v>0</v>
      </c>
      <c r="AI28" s="179">
        <v>0.78388300777902953</v>
      </c>
      <c r="AJ28" s="180">
        <v>0.1238702028536238</v>
      </c>
      <c r="AK28" s="181">
        <v>0</v>
      </c>
      <c r="AL28" s="179">
        <v>0.99176243593785884</v>
      </c>
      <c r="AM28" s="180">
        <v>7.5907914620981795E-3</v>
      </c>
      <c r="AN28" s="181">
        <v>0</v>
      </c>
      <c r="AO28" s="179">
        <v>1.0101864889630661</v>
      </c>
      <c r="AP28" s="180">
        <v>1.2004645231562864E-2</v>
      </c>
      <c r="AQ28" s="181">
        <v>0</v>
      </c>
      <c r="AR28" s="179">
        <v>0.99709928982129836</v>
      </c>
      <c r="AS28" s="180">
        <v>8.2080463280387057E-3</v>
      </c>
      <c r="AT28" s="182">
        <v>0</v>
      </c>
    </row>
    <row r="29" spans="1:46">
      <c r="A29" s="33" t="s">
        <v>276</v>
      </c>
      <c r="B29" s="179">
        <v>1.3517371872361541</v>
      </c>
      <c r="C29" s="180">
        <v>0.36214217509236912</v>
      </c>
      <c r="D29" s="181">
        <v>0</v>
      </c>
      <c r="E29" s="179">
        <v>1.0148986003237379</v>
      </c>
      <c r="F29" s="180">
        <v>3.7937667877583771E-2</v>
      </c>
      <c r="G29" s="181">
        <v>0</v>
      </c>
      <c r="H29" s="179">
        <v>0.56554817425952775</v>
      </c>
      <c r="I29" s="180">
        <v>9.5345714060018003E-2</v>
      </c>
      <c r="J29" s="181">
        <v>1</v>
      </c>
      <c r="K29" s="179">
        <v>1.077763868353057</v>
      </c>
      <c r="L29" s="180">
        <v>0.17224199754743671</v>
      </c>
      <c r="M29" s="181">
        <v>0</v>
      </c>
      <c r="N29" s="179">
        <v>0.96443734637119394</v>
      </c>
      <c r="O29" s="180">
        <v>6.0584450714644612E-2</v>
      </c>
      <c r="P29" s="181">
        <v>0</v>
      </c>
      <c r="Q29" s="179">
        <v>1.254350111140448</v>
      </c>
      <c r="R29" s="180">
        <v>0.32813508135888397</v>
      </c>
      <c r="S29" s="181">
        <v>0</v>
      </c>
      <c r="T29" s="179">
        <v>0.99447368345023235</v>
      </c>
      <c r="U29" s="180">
        <v>4.1627113194695774E-2</v>
      </c>
      <c r="V29" s="181">
        <v>0</v>
      </c>
      <c r="W29" s="179">
        <v>0.65808145987337663</v>
      </c>
      <c r="X29" s="180">
        <v>2.4501715602092817E-2</v>
      </c>
      <c r="Y29" s="181">
        <v>1</v>
      </c>
      <c r="Z29" s="179">
        <v>1.0293639171040601</v>
      </c>
      <c r="AA29" s="180">
        <v>0.19822022767762024</v>
      </c>
      <c r="AB29" s="181">
        <v>0</v>
      </c>
      <c r="AC29" s="179">
        <v>1.0963323066014841</v>
      </c>
      <c r="AD29" s="180">
        <v>1.1826454088404739E-2</v>
      </c>
      <c r="AE29" s="181">
        <v>1</v>
      </c>
      <c r="AF29" s="179">
        <v>1.0347657722509309</v>
      </c>
      <c r="AG29" s="180">
        <v>1.0370327516217878E-2</v>
      </c>
      <c r="AH29" s="181">
        <v>1</v>
      </c>
      <c r="AI29" s="179">
        <v>0.92689092143206875</v>
      </c>
      <c r="AJ29" s="180">
        <v>0.18612527904294987</v>
      </c>
      <c r="AK29" s="181">
        <v>0</v>
      </c>
      <c r="AL29" s="179">
        <v>0.99977746406886026</v>
      </c>
      <c r="AM29" s="180">
        <v>6.957832458942559E-3</v>
      </c>
      <c r="AN29" s="181">
        <v>0</v>
      </c>
      <c r="AO29" s="179">
        <v>1.0105044774718981</v>
      </c>
      <c r="AP29" s="180">
        <v>9.1121398721873744E-3</v>
      </c>
      <c r="AQ29" s="181">
        <v>0</v>
      </c>
      <c r="AR29" s="179">
        <v>1.003457323216945</v>
      </c>
      <c r="AS29" s="180">
        <v>8.6982009229925415E-3</v>
      </c>
      <c r="AT29" s="182">
        <v>0</v>
      </c>
    </row>
    <row r="30" spans="1:46">
      <c r="A30" s="33" t="s">
        <v>304</v>
      </c>
      <c r="B30" s="179">
        <v>1.6043015178246349</v>
      </c>
      <c r="C30" s="180">
        <v>0.41919282429998933</v>
      </c>
      <c r="D30" s="181">
        <v>0</v>
      </c>
      <c r="E30" s="179">
        <v>1.030951547509716</v>
      </c>
      <c r="F30" s="180">
        <v>5.8603190711811977E-2</v>
      </c>
      <c r="G30" s="181">
        <v>0</v>
      </c>
      <c r="H30" s="179">
        <v>0.64238042421142494</v>
      </c>
      <c r="I30" s="180">
        <v>0.16219459044236156</v>
      </c>
      <c r="J30" s="181">
        <v>0</v>
      </c>
      <c r="K30" s="179">
        <v>0.83234455408029862</v>
      </c>
      <c r="L30" s="180">
        <v>0.19271371746699939</v>
      </c>
      <c r="M30" s="181">
        <v>0</v>
      </c>
      <c r="N30" s="179">
        <v>0.89942208246631805</v>
      </c>
      <c r="O30" s="180">
        <v>5.4229802478488118E-2</v>
      </c>
      <c r="P30" s="181">
        <v>0</v>
      </c>
      <c r="Q30" s="179">
        <v>0.54309182399949774</v>
      </c>
      <c r="R30" s="180">
        <v>0.1611222354517603</v>
      </c>
      <c r="S30" s="181">
        <v>1</v>
      </c>
      <c r="T30" s="179">
        <v>0.93629122319126101</v>
      </c>
      <c r="U30" s="180">
        <v>5.5653236436041573E-2</v>
      </c>
      <c r="V30" s="181">
        <v>0</v>
      </c>
      <c r="W30" s="179">
        <v>0.72714929882472645</v>
      </c>
      <c r="X30" s="180">
        <v>3.5210274994542427E-2</v>
      </c>
      <c r="Y30" s="181">
        <v>1</v>
      </c>
      <c r="Z30" s="179">
        <v>0.90931198711602601</v>
      </c>
      <c r="AA30" s="180">
        <v>0.19083076055163817</v>
      </c>
      <c r="AB30" s="181">
        <v>0</v>
      </c>
      <c r="AC30" s="179">
        <v>1.056413490115311</v>
      </c>
      <c r="AD30" s="180">
        <v>1.3203606281311125E-2</v>
      </c>
      <c r="AE30" s="181">
        <v>1</v>
      </c>
      <c r="AF30" s="179">
        <v>1.0200861842088671</v>
      </c>
      <c r="AG30" s="180">
        <v>1.3790086024843546E-2</v>
      </c>
      <c r="AH30" s="181">
        <v>0</v>
      </c>
      <c r="AI30" s="179">
        <v>0.65554272701769178</v>
      </c>
      <c r="AJ30" s="180">
        <v>0.16815120961093305</v>
      </c>
      <c r="AK30" s="181">
        <v>0</v>
      </c>
      <c r="AL30" s="179">
        <v>1.0143382435922501</v>
      </c>
      <c r="AM30" s="180">
        <v>9.0497817205366406E-3</v>
      </c>
      <c r="AN30" s="181">
        <v>0</v>
      </c>
      <c r="AO30" s="179">
        <v>0.97863254234762875</v>
      </c>
      <c r="AP30" s="180">
        <v>9.1534473774032999E-3</v>
      </c>
      <c r="AQ30" s="181">
        <v>1</v>
      </c>
      <c r="AR30" s="179">
        <v>0.98694834001062415</v>
      </c>
      <c r="AS30" s="180">
        <v>1.1735038511712833E-2</v>
      </c>
      <c r="AT30" s="182">
        <v>0</v>
      </c>
    </row>
    <row r="31" spans="1:46">
      <c r="A31" s="33" t="s">
        <v>291</v>
      </c>
      <c r="B31" s="179" t="s">
        <v>23</v>
      </c>
      <c r="C31" s="180" t="s">
        <v>23</v>
      </c>
      <c r="D31" s="181" t="s">
        <v>23</v>
      </c>
      <c r="E31" s="179" t="s">
        <v>23</v>
      </c>
      <c r="F31" s="180" t="s">
        <v>23</v>
      </c>
      <c r="G31" s="181" t="s">
        <v>23</v>
      </c>
      <c r="H31" s="179" t="s">
        <v>23</v>
      </c>
      <c r="I31" s="180" t="s">
        <v>23</v>
      </c>
      <c r="J31" s="181" t="s">
        <v>23</v>
      </c>
      <c r="K31" s="179" t="s">
        <v>23</v>
      </c>
      <c r="L31" s="180" t="s">
        <v>23</v>
      </c>
      <c r="M31" s="181" t="s">
        <v>23</v>
      </c>
      <c r="N31" s="179" t="s">
        <v>23</v>
      </c>
      <c r="O31" s="180" t="s">
        <v>23</v>
      </c>
      <c r="P31" s="181" t="s">
        <v>23</v>
      </c>
      <c r="Q31" s="179" t="s">
        <v>23</v>
      </c>
      <c r="R31" s="180" t="s">
        <v>23</v>
      </c>
      <c r="S31" s="181" t="s">
        <v>23</v>
      </c>
      <c r="T31" s="179" t="s">
        <v>23</v>
      </c>
      <c r="U31" s="180" t="s">
        <v>23</v>
      </c>
      <c r="V31" s="181" t="s">
        <v>23</v>
      </c>
      <c r="W31" s="179" t="s">
        <v>23</v>
      </c>
      <c r="X31" s="180" t="s">
        <v>23</v>
      </c>
      <c r="Y31" s="181" t="s">
        <v>23</v>
      </c>
      <c r="Z31" s="179" t="s">
        <v>23</v>
      </c>
      <c r="AA31" s="180" t="s">
        <v>23</v>
      </c>
      <c r="AB31" s="181" t="s">
        <v>23</v>
      </c>
      <c r="AC31" s="179" t="s">
        <v>23</v>
      </c>
      <c r="AD31" s="180" t="s">
        <v>23</v>
      </c>
      <c r="AE31" s="181" t="s">
        <v>23</v>
      </c>
      <c r="AF31" s="179" t="s">
        <v>23</v>
      </c>
      <c r="AG31" s="180" t="s">
        <v>23</v>
      </c>
      <c r="AH31" s="181" t="s">
        <v>23</v>
      </c>
      <c r="AI31" s="179" t="s">
        <v>23</v>
      </c>
      <c r="AJ31" s="180" t="s">
        <v>23</v>
      </c>
      <c r="AK31" s="181" t="s">
        <v>23</v>
      </c>
      <c r="AL31" s="179" t="s">
        <v>23</v>
      </c>
      <c r="AM31" s="180" t="s">
        <v>23</v>
      </c>
      <c r="AN31" s="181" t="s">
        <v>23</v>
      </c>
      <c r="AO31" s="179" t="s">
        <v>23</v>
      </c>
      <c r="AP31" s="180" t="s">
        <v>23</v>
      </c>
      <c r="AQ31" s="181" t="s">
        <v>23</v>
      </c>
      <c r="AR31" s="179" t="s">
        <v>23</v>
      </c>
      <c r="AS31" s="180" t="s">
        <v>23</v>
      </c>
      <c r="AT31" s="182" t="s">
        <v>23</v>
      </c>
    </row>
    <row r="32" spans="1:46">
      <c r="A32" s="33" t="s">
        <v>302</v>
      </c>
      <c r="B32" s="179">
        <v>1.3138945573835981</v>
      </c>
      <c r="C32" s="180">
        <v>0.28377657766122044</v>
      </c>
      <c r="D32" s="181">
        <v>0</v>
      </c>
      <c r="E32" s="179">
        <v>0.94630872285019874</v>
      </c>
      <c r="F32" s="180">
        <v>5.2455065874683841E-2</v>
      </c>
      <c r="G32" s="181">
        <v>0</v>
      </c>
      <c r="H32" s="179">
        <v>0.68001237450711882</v>
      </c>
      <c r="I32" s="180">
        <v>0.12043244777145475</v>
      </c>
      <c r="J32" s="181">
        <v>1</v>
      </c>
      <c r="K32" s="179">
        <v>1.128091045526153</v>
      </c>
      <c r="L32" s="180">
        <v>0.20258974290039253</v>
      </c>
      <c r="M32" s="181">
        <v>0</v>
      </c>
      <c r="N32" s="179">
        <v>0.96703317780773013</v>
      </c>
      <c r="O32" s="180">
        <v>4.0765289691042032E-2</v>
      </c>
      <c r="P32" s="181">
        <v>0</v>
      </c>
      <c r="Q32" s="179">
        <v>0.61137238960688156</v>
      </c>
      <c r="R32" s="180">
        <v>0.11614414225575596</v>
      </c>
      <c r="S32" s="181">
        <v>1</v>
      </c>
      <c r="T32" s="179">
        <v>0.97288997743241201</v>
      </c>
      <c r="U32" s="180">
        <v>4.264834030366977E-2</v>
      </c>
      <c r="V32" s="181">
        <v>0</v>
      </c>
      <c r="W32" s="179">
        <v>0.80436459245895953</v>
      </c>
      <c r="X32" s="180">
        <v>3.8579035796846621E-2</v>
      </c>
      <c r="Y32" s="181">
        <v>1</v>
      </c>
      <c r="Z32" s="179">
        <v>1.126204419886375</v>
      </c>
      <c r="AA32" s="180">
        <v>0.18318256353824555</v>
      </c>
      <c r="AB32" s="181">
        <v>0</v>
      </c>
      <c r="AC32" s="179">
        <v>1.091634990334007</v>
      </c>
      <c r="AD32" s="180">
        <v>1.3624270863475228E-2</v>
      </c>
      <c r="AE32" s="181">
        <v>1</v>
      </c>
      <c r="AF32" s="179">
        <v>1.0211680417809681</v>
      </c>
      <c r="AG32" s="180">
        <v>1.0068068839423737E-2</v>
      </c>
      <c r="AH32" s="181">
        <v>1</v>
      </c>
      <c r="AI32" s="179">
        <v>0.86025790566407112</v>
      </c>
      <c r="AJ32" s="180">
        <v>0.18983492501911009</v>
      </c>
      <c r="AK32" s="181">
        <v>0</v>
      </c>
      <c r="AL32" s="179">
        <v>0.99964461119559322</v>
      </c>
      <c r="AM32" s="180">
        <v>6.0310123155141388E-3</v>
      </c>
      <c r="AN32" s="181">
        <v>0</v>
      </c>
      <c r="AO32" s="179">
        <v>1.0062738085676659</v>
      </c>
      <c r="AP32" s="180">
        <v>6.3049464314847807E-3</v>
      </c>
      <c r="AQ32" s="181">
        <v>0</v>
      </c>
      <c r="AR32" s="179">
        <v>0.99688223682988797</v>
      </c>
      <c r="AS32" s="180">
        <v>5.4724232015079168E-3</v>
      </c>
      <c r="AT32" s="182">
        <v>0</v>
      </c>
    </row>
    <row r="33" spans="1:46">
      <c r="A33" s="33" t="s">
        <v>288</v>
      </c>
      <c r="B33" s="179">
        <v>1.2812048221064829</v>
      </c>
      <c r="C33" s="180">
        <v>0.23468082513298202</v>
      </c>
      <c r="D33" s="181">
        <v>0</v>
      </c>
      <c r="E33" s="179">
        <v>1.018254003332687</v>
      </c>
      <c r="F33" s="180">
        <v>3.0308718206353148E-2</v>
      </c>
      <c r="G33" s="181">
        <v>0</v>
      </c>
      <c r="H33" s="179">
        <v>0.74436559045696604</v>
      </c>
      <c r="I33" s="180">
        <v>0.16112656396271771</v>
      </c>
      <c r="J33" s="181">
        <v>0</v>
      </c>
      <c r="K33" s="179">
        <v>1.705894810726597</v>
      </c>
      <c r="L33" s="180">
        <v>0.34786043068736278</v>
      </c>
      <c r="M33" s="181">
        <v>1</v>
      </c>
      <c r="N33" s="179">
        <v>1.0359075757852161</v>
      </c>
      <c r="O33" s="180">
        <v>3.5466620792455363E-2</v>
      </c>
      <c r="P33" s="181">
        <v>0</v>
      </c>
      <c r="Q33" s="179">
        <v>1.090892355378257</v>
      </c>
      <c r="R33" s="180">
        <v>0.15156363616439764</v>
      </c>
      <c r="S33" s="181">
        <v>0</v>
      </c>
      <c r="T33" s="179">
        <v>0.94644909907701136</v>
      </c>
      <c r="U33" s="180">
        <v>2.84207364733053E-2</v>
      </c>
      <c r="V33" s="181">
        <v>0</v>
      </c>
      <c r="W33" s="179">
        <v>0.78236413751079947</v>
      </c>
      <c r="X33" s="180">
        <v>2.9141260318219699E-2</v>
      </c>
      <c r="Y33" s="181">
        <v>1</v>
      </c>
      <c r="Z33" s="179">
        <v>1.743433507911522</v>
      </c>
      <c r="AA33" s="180">
        <v>0.21127493156055249</v>
      </c>
      <c r="AB33" s="181">
        <v>1</v>
      </c>
      <c r="AC33" s="179">
        <v>1.1284340203247261</v>
      </c>
      <c r="AD33" s="180">
        <v>9.9936016390743919E-3</v>
      </c>
      <c r="AE33" s="181">
        <v>1</v>
      </c>
      <c r="AF33" s="179">
        <v>0.99017231121493776</v>
      </c>
      <c r="AG33" s="180">
        <v>9.0724785114717783E-3</v>
      </c>
      <c r="AH33" s="181">
        <v>0</v>
      </c>
      <c r="AI33" s="179">
        <v>0.57757295512494089</v>
      </c>
      <c r="AJ33" s="180">
        <v>0.12339255023701633</v>
      </c>
      <c r="AK33" s="181">
        <v>1</v>
      </c>
      <c r="AL33" s="179">
        <v>0.99048366316889425</v>
      </c>
      <c r="AM33" s="180">
        <v>4.4593182398556617E-3</v>
      </c>
      <c r="AN33" s="181">
        <v>1</v>
      </c>
      <c r="AO33" s="179">
        <v>0.99442287450075517</v>
      </c>
      <c r="AP33" s="180">
        <v>8.2503163599677021E-3</v>
      </c>
      <c r="AQ33" s="181">
        <v>0</v>
      </c>
      <c r="AR33" s="179">
        <v>1.008931930264565</v>
      </c>
      <c r="AS33" s="180">
        <v>6.0995980581348749E-3</v>
      </c>
      <c r="AT33" s="182">
        <v>0</v>
      </c>
    </row>
    <row r="34" spans="1:46">
      <c r="A34" s="33" t="s">
        <v>312</v>
      </c>
      <c r="B34" s="179">
        <v>1.015161495488996</v>
      </c>
      <c r="C34" s="180">
        <v>0.17157456652427963</v>
      </c>
      <c r="D34" s="181">
        <v>0</v>
      </c>
      <c r="E34" s="179">
        <v>1.0400474529267869</v>
      </c>
      <c r="F34" s="180">
        <v>5.0624407605493311E-2</v>
      </c>
      <c r="G34" s="181">
        <v>0</v>
      </c>
      <c r="H34" s="179">
        <v>1.030092697621567</v>
      </c>
      <c r="I34" s="180">
        <v>0.26478366324318003</v>
      </c>
      <c r="J34" s="181">
        <v>0</v>
      </c>
      <c r="K34" s="179">
        <v>1.0112151283755291</v>
      </c>
      <c r="L34" s="180">
        <v>0.16312403898909997</v>
      </c>
      <c r="M34" s="181">
        <v>0</v>
      </c>
      <c r="N34" s="179">
        <v>0.96541132108596595</v>
      </c>
      <c r="O34" s="180">
        <v>3.5939912307280386E-2</v>
      </c>
      <c r="P34" s="181">
        <v>0</v>
      </c>
      <c r="Q34" s="179">
        <v>0.85770618798925835</v>
      </c>
      <c r="R34" s="180">
        <v>0.16971119528631023</v>
      </c>
      <c r="S34" s="181">
        <v>0</v>
      </c>
      <c r="T34" s="179">
        <v>0.97603844565025344</v>
      </c>
      <c r="U34" s="180">
        <v>3.3337724174166167E-2</v>
      </c>
      <c r="V34" s="181">
        <v>0</v>
      </c>
      <c r="W34" s="179">
        <v>0.783183891887129</v>
      </c>
      <c r="X34" s="180">
        <v>3.713004155196456E-2</v>
      </c>
      <c r="Y34" s="181">
        <v>1</v>
      </c>
      <c r="Z34" s="179">
        <v>1.0659171304703201</v>
      </c>
      <c r="AA34" s="180">
        <v>0.15191266346522123</v>
      </c>
      <c r="AB34" s="181">
        <v>0</v>
      </c>
      <c r="AC34" s="179">
        <v>1.016052498420664</v>
      </c>
      <c r="AD34" s="180">
        <v>8.3999391690943361E-3</v>
      </c>
      <c r="AE34" s="181">
        <v>0</v>
      </c>
      <c r="AF34" s="179">
        <v>1.035800505537364</v>
      </c>
      <c r="AG34" s="180">
        <v>1.1275155883766316E-2</v>
      </c>
      <c r="AH34" s="181">
        <v>1</v>
      </c>
      <c r="AI34" s="179">
        <v>0.68071301653078009</v>
      </c>
      <c r="AJ34" s="180">
        <v>0.27292627697474658</v>
      </c>
      <c r="AK34" s="181">
        <v>0</v>
      </c>
      <c r="AL34" s="179">
        <v>1.009941960442168</v>
      </c>
      <c r="AM34" s="180">
        <v>3.6833090092998934E-3</v>
      </c>
      <c r="AN34" s="181">
        <v>1</v>
      </c>
      <c r="AO34" s="179">
        <v>1.0006257998408301</v>
      </c>
      <c r="AP34" s="180">
        <v>4.3593781858289795E-3</v>
      </c>
      <c r="AQ34" s="181">
        <v>0</v>
      </c>
      <c r="AR34" s="179">
        <v>0.98910851671943201</v>
      </c>
      <c r="AS34" s="180">
        <v>3.3431744678699932E-3</v>
      </c>
      <c r="AT34" s="182">
        <v>1</v>
      </c>
    </row>
    <row r="35" spans="1:46">
      <c r="A35" s="33" t="s">
        <v>286</v>
      </c>
      <c r="B35" s="179">
        <v>3.375763276173664</v>
      </c>
      <c r="C35" s="180">
        <v>0.7806136441169681</v>
      </c>
      <c r="D35" s="181">
        <v>1</v>
      </c>
      <c r="E35" s="179">
        <v>1.0740399484208689</v>
      </c>
      <c r="F35" s="180">
        <v>3.2375762359754062E-2</v>
      </c>
      <c r="G35" s="181">
        <v>1</v>
      </c>
      <c r="H35" s="179">
        <v>0.92462181798577803</v>
      </c>
      <c r="I35" s="180">
        <v>0.13004911564592678</v>
      </c>
      <c r="J35" s="181">
        <v>0</v>
      </c>
      <c r="K35" s="179">
        <v>1.159217488433772</v>
      </c>
      <c r="L35" s="180">
        <v>0.12181156058689817</v>
      </c>
      <c r="M35" s="181">
        <v>0</v>
      </c>
      <c r="N35" s="179">
        <v>0.88806586370454177</v>
      </c>
      <c r="O35" s="180">
        <v>1.9850442031669722E-2</v>
      </c>
      <c r="P35" s="181">
        <v>1</v>
      </c>
      <c r="Q35" s="179">
        <v>0.68663363198687166</v>
      </c>
      <c r="R35" s="180">
        <v>6.7628529959503539E-2</v>
      </c>
      <c r="S35" s="181">
        <v>1</v>
      </c>
      <c r="T35" s="179">
        <v>0.94527873607725899</v>
      </c>
      <c r="U35" s="180">
        <v>2.7707223214352823E-2</v>
      </c>
      <c r="V35" s="181">
        <v>0</v>
      </c>
      <c r="W35" s="179">
        <v>0.77705328212856117</v>
      </c>
      <c r="X35" s="180">
        <v>2.5468779941478947E-2</v>
      </c>
      <c r="Y35" s="181">
        <v>1</v>
      </c>
      <c r="Z35" s="179">
        <v>1.133790709120206</v>
      </c>
      <c r="AA35" s="180">
        <v>0.12460348252222997</v>
      </c>
      <c r="AB35" s="181">
        <v>0</v>
      </c>
      <c r="AC35" s="179">
        <v>1.071524430176346</v>
      </c>
      <c r="AD35" s="180">
        <v>7.8131149086738093E-3</v>
      </c>
      <c r="AE35" s="181">
        <v>1</v>
      </c>
      <c r="AF35" s="179">
        <v>1.01930795569165</v>
      </c>
      <c r="AG35" s="180">
        <v>5.6512127623245074E-3</v>
      </c>
      <c r="AH35" s="181">
        <v>1</v>
      </c>
      <c r="AI35" s="179">
        <v>0.8833871843102763</v>
      </c>
      <c r="AJ35" s="180">
        <v>8.2622024785740614E-2</v>
      </c>
      <c r="AK35" s="181">
        <v>0</v>
      </c>
      <c r="AL35" s="179">
        <v>1.0026178118499269</v>
      </c>
      <c r="AM35" s="180">
        <v>3.5326139675616046E-3</v>
      </c>
      <c r="AN35" s="181">
        <v>0</v>
      </c>
      <c r="AO35" s="179">
        <v>0.99984767799516194</v>
      </c>
      <c r="AP35" s="180">
        <v>6.010099070240439E-3</v>
      </c>
      <c r="AQ35" s="181">
        <v>0</v>
      </c>
      <c r="AR35" s="179">
        <v>1.0029817454434189</v>
      </c>
      <c r="AS35" s="180">
        <v>4.9297020027972132E-3</v>
      </c>
      <c r="AT35" s="182">
        <v>0</v>
      </c>
    </row>
    <row r="36" spans="1:46">
      <c r="A36" s="33" t="s">
        <v>301</v>
      </c>
      <c r="B36" s="179">
        <v>1.152553186598162</v>
      </c>
      <c r="C36" s="180">
        <v>0.28169410675465706</v>
      </c>
      <c r="D36" s="181">
        <v>0</v>
      </c>
      <c r="E36" s="179">
        <v>1.011111547957799</v>
      </c>
      <c r="F36" s="180">
        <v>6.4509091401769567E-2</v>
      </c>
      <c r="G36" s="181">
        <v>0</v>
      </c>
      <c r="H36" s="179">
        <v>0.88046647221290664</v>
      </c>
      <c r="I36" s="180">
        <v>0.20087345427983846</v>
      </c>
      <c r="J36" s="181">
        <v>0</v>
      </c>
      <c r="K36" s="179">
        <v>0.96461493614384819</v>
      </c>
      <c r="L36" s="180">
        <v>0.1858907123554408</v>
      </c>
      <c r="M36" s="181">
        <v>0</v>
      </c>
      <c r="N36" s="179">
        <v>1.0183411404450371</v>
      </c>
      <c r="O36" s="180">
        <v>3.6709265692597588E-2</v>
      </c>
      <c r="P36" s="181">
        <v>0</v>
      </c>
      <c r="Q36" s="179">
        <v>1.268112780442787</v>
      </c>
      <c r="R36" s="180">
        <v>0.27335395409212354</v>
      </c>
      <c r="S36" s="181">
        <v>0</v>
      </c>
      <c r="T36" s="179">
        <v>0.96234496164281258</v>
      </c>
      <c r="U36" s="180">
        <v>6.4897664421922213E-2</v>
      </c>
      <c r="V36" s="181">
        <v>0</v>
      </c>
      <c r="W36" s="179">
        <v>0.75510986384331835</v>
      </c>
      <c r="X36" s="180">
        <v>4.6791822418687491E-2</v>
      </c>
      <c r="Y36" s="181">
        <v>1</v>
      </c>
      <c r="Z36" s="179">
        <v>1.486099612412644</v>
      </c>
      <c r="AA36" s="180">
        <v>0.31070320034493742</v>
      </c>
      <c r="AB36" s="181">
        <v>0</v>
      </c>
      <c r="AC36" s="179">
        <v>1.1402021598103751</v>
      </c>
      <c r="AD36" s="180">
        <v>2.1810333802541625E-2</v>
      </c>
      <c r="AE36" s="181">
        <v>1</v>
      </c>
      <c r="AF36" s="179">
        <v>1.0246024428277529</v>
      </c>
      <c r="AG36" s="180">
        <v>8.9166344746586211E-3</v>
      </c>
      <c r="AH36" s="181">
        <v>1</v>
      </c>
      <c r="AI36" s="179">
        <v>1.1616749845864689</v>
      </c>
      <c r="AJ36" s="180">
        <v>0.30915013069290209</v>
      </c>
      <c r="AK36" s="181">
        <v>0</v>
      </c>
      <c r="AL36" s="179">
        <v>1.0047256454941469</v>
      </c>
      <c r="AM36" s="180">
        <v>4.7327517983932546E-3</v>
      </c>
      <c r="AN36" s="181">
        <v>0</v>
      </c>
      <c r="AO36" s="179">
        <v>1.001491562969177</v>
      </c>
      <c r="AP36" s="180">
        <v>5.9338548168572283E-3</v>
      </c>
      <c r="AQ36" s="181">
        <v>0</v>
      </c>
      <c r="AR36" s="179">
        <v>0.98842417014934425</v>
      </c>
      <c r="AS36" s="180">
        <v>3.4067208489032019E-3</v>
      </c>
      <c r="AT36" s="182">
        <v>1</v>
      </c>
    </row>
    <row r="37" spans="1:46">
      <c r="A37" s="33" t="s">
        <v>297</v>
      </c>
      <c r="B37" s="179">
        <v>0.79936716772841954</v>
      </c>
      <c r="C37" s="180">
        <v>0.14855796048959963</v>
      </c>
      <c r="D37" s="181">
        <v>0</v>
      </c>
      <c r="E37" s="179">
        <v>1.009976158733682</v>
      </c>
      <c r="F37" s="180">
        <v>3.5456560797300585E-2</v>
      </c>
      <c r="G37" s="181">
        <v>0</v>
      </c>
      <c r="H37" s="179">
        <v>0.77297544272900809</v>
      </c>
      <c r="I37" s="180">
        <v>0.19401167026209681</v>
      </c>
      <c r="J37" s="181">
        <v>0</v>
      </c>
      <c r="K37" s="179">
        <v>0.87070970128104475</v>
      </c>
      <c r="L37" s="180">
        <v>0.15472667969882825</v>
      </c>
      <c r="M37" s="181">
        <v>0</v>
      </c>
      <c r="N37" s="179">
        <v>0.92333903145353469</v>
      </c>
      <c r="O37" s="180">
        <v>2.7792502053470294E-2</v>
      </c>
      <c r="P37" s="181">
        <v>1</v>
      </c>
      <c r="Q37" s="179">
        <v>0.93921137195971238</v>
      </c>
      <c r="R37" s="180">
        <v>0.12190955693682409</v>
      </c>
      <c r="S37" s="181">
        <v>0</v>
      </c>
      <c r="T37" s="179">
        <v>0.98968434162636865</v>
      </c>
      <c r="U37" s="180">
        <v>2.7147918727003291E-2</v>
      </c>
      <c r="V37" s="181">
        <v>0</v>
      </c>
      <c r="W37" s="179">
        <v>0.83084984417684848</v>
      </c>
      <c r="X37" s="180">
        <v>2.9573764469413535E-2</v>
      </c>
      <c r="Y37" s="181">
        <v>1</v>
      </c>
      <c r="Z37" s="179">
        <v>2.1190471593013651</v>
      </c>
      <c r="AA37" s="180">
        <v>0.2934819960742911</v>
      </c>
      <c r="AB37" s="181">
        <v>1</v>
      </c>
      <c r="AC37" s="179">
        <v>1.288119371399518</v>
      </c>
      <c r="AD37" s="180">
        <v>2.109595936850164E-2</v>
      </c>
      <c r="AE37" s="181">
        <v>1</v>
      </c>
      <c r="AF37" s="179">
        <v>0.99942754545748491</v>
      </c>
      <c r="AG37" s="180">
        <v>6.6020919544711671E-3</v>
      </c>
      <c r="AH37" s="181">
        <v>0</v>
      </c>
      <c r="AI37" s="179">
        <v>0.63716155966384402</v>
      </c>
      <c r="AJ37" s="180">
        <v>0.21789260928395693</v>
      </c>
      <c r="AK37" s="181">
        <v>0</v>
      </c>
      <c r="AL37" s="179">
        <v>1.007482073543946</v>
      </c>
      <c r="AM37" s="180">
        <v>7.0492773809309366E-3</v>
      </c>
      <c r="AN37" s="181">
        <v>0</v>
      </c>
      <c r="AO37" s="179">
        <v>1.001904576986496</v>
      </c>
      <c r="AP37" s="180">
        <v>7.2675464832547242E-3</v>
      </c>
      <c r="AQ37" s="181">
        <v>0</v>
      </c>
      <c r="AR37" s="179">
        <v>0.98855831239880521</v>
      </c>
      <c r="AS37" s="180">
        <v>8.4837000467924053E-3</v>
      </c>
      <c r="AT37" s="182">
        <v>0</v>
      </c>
    </row>
    <row r="38" spans="1:46">
      <c r="A38" s="33" t="s">
        <v>272</v>
      </c>
      <c r="B38" s="179">
        <v>1.624409747881004</v>
      </c>
      <c r="C38" s="180">
        <v>0.22584515913756426</v>
      </c>
      <c r="D38" s="181">
        <v>1</v>
      </c>
      <c r="E38" s="179">
        <v>1.0620537633279821</v>
      </c>
      <c r="F38" s="180">
        <v>3.1178714117290108E-2</v>
      </c>
      <c r="G38" s="181">
        <v>1</v>
      </c>
      <c r="H38" s="179">
        <v>0.61580412790452144</v>
      </c>
      <c r="I38" s="180">
        <v>0.10399386207159625</v>
      </c>
      <c r="J38" s="181">
        <v>1</v>
      </c>
      <c r="K38" s="179">
        <v>1.2152328318375449</v>
      </c>
      <c r="L38" s="180">
        <v>0.19205436598074294</v>
      </c>
      <c r="M38" s="181">
        <v>0</v>
      </c>
      <c r="N38" s="179">
        <v>0.90708642459467981</v>
      </c>
      <c r="O38" s="180">
        <v>3.882803673996247E-2</v>
      </c>
      <c r="P38" s="181">
        <v>1</v>
      </c>
      <c r="Q38" s="179">
        <v>0.75224909318182742</v>
      </c>
      <c r="R38" s="180">
        <v>0.14960985627327264</v>
      </c>
      <c r="S38" s="181">
        <v>0</v>
      </c>
      <c r="T38" s="179">
        <v>0.90174064342050353</v>
      </c>
      <c r="U38" s="180">
        <v>3.3799124809230106E-2</v>
      </c>
      <c r="V38" s="181">
        <v>1</v>
      </c>
      <c r="W38" s="179">
        <v>0.82500064089240233</v>
      </c>
      <c r="X38" s="180">
        <v>3.2661757305761846E-2</v>
      </c>
      <c r="Y38" s="181">
        <v>1</v>
      </c>
      <c r="Z38" s="179">
        <v>0.8579878978846136</v>
      </c>
      <c r="AA38" s="180">
        <v>0.18426726020052561</v>
      </c>
      <c r="AB38" s="181">
        <v>0</v>
      </c>
      <c r="AC38" s="179">
        <v>1.076957719374199</v>
      </c>
      <c r="AD38" s="180">
        <v>8.9437840114114202E-3</v>
      </c>
      <c r="AE38" s="181">
        <v>1</v>
      </c>
      <c r="AF38" s="179">
        <v>0.98909805499869052</v>
      </c>
      <c r="AG38" s="180">
        <v>7.0521986393949267E-3</v>
      </c>
      <c r="AH38" s="181">
        <v>0</v>
      </c>
      <c r="AI38" s="179">
        <v>0.54328405159034054</v>
      </c>
      <c r="AJ38" s="180">
        <v>6.6907257007030776E-2</v>
      </c>
      <c r="AK38" s="181">
        <v>1</v>
      </c>
      <c r="AL38" s="179">
        <v>1.0007761764274159</v>
      </c>
      <c r="AM38" s="180">
        <v>1.1819816670899538E-2</v>
      </c>
      <c r="AN38" s="181">
        <v>0</v>
      </c>
      <c r="AO38" s="179">
        <v>1.0047755789741379</v>
      </c>
      <c r="AP38" s="180">
        <v>1.2604363164390134E-2</v>
      </c>
      <c r="AQ38" s="181">
        <v>0</v>
      </c>
      <c r="AR38" s="179">
        <v>0.99573861685841381</v>
      </c>
      <c r="AS38" s="180">
        <v>1.2575639316056651E-2</v>
      </c>
      <c r="AT38" s="182">
        <v>0</v>
      </c>
    </row>
    <row r="39" spans="1:46">
      <c r="A39" s="33" t="s">
        <v>264</v>
      </c>
      <c r="B39" s="179">
        <v>1.989064857079996</v>
      </c>
      <c r="C39" s="180">
        <v>0.33098834971729907</v>
      </c>
      <c r="D39" s="181">
        <v>1</v>
      </c>
      <c r="E39" s="179">
        <v>0.98272851056693855</v>
      </c>
      <c r="F39" s="180">
        <v>1.9475026978609672E-2</v>
      </c>
      <c r="G39" s="181">
        <v>0</v>
      </c>
      <c r="H39" s="179">
        <v>0.63307167182648016</v>
      </c>
      <c r="I39" s="180">
        <v>0.10383454874663554</v>
      </c>
      <c r="J39" s="181">
        <v>1</v>
      </c>
      <c r="K39" s="179">
        <v>1.055615054231213</v>
      </c>
      <c r="L39" s="180">
        <v>0.13789257489011053</v>
      </c>
      <c r="M39" s="181">
        <v>0</v>
      </c>
      <c r="N39" s="179">
        <v>0.96220316436316822</v>
      </c>
      <c r="O39" s="180">
        <v>3.1074802869292983E-2</v>
      </c>
      <c r="P39" s="181">
        <v>0</v>
      </c>
      <c r="Q39" s="179">
        <v>0.82327717481702301</v>
      </c>
      <c r="R39" s="180">
        <v>0.11660267947256368</v>
      </c>
      <c r="S39" s="181">
        <v>0</v>
      </c>
      <c r="T39" s="179">
        <v>0.99408761610577556</v>
      </c>
      <c r="U39" s="180">
        <v>3.1543085283178611E-2</v>
      </c>
      <c r="V39" s="181">
        <v>0</v>
      </c>
      <c r="W39" s="179">
        <v>0.68941313719080943</v>
      </c>
      <c r="X39" s="180">
        <v>2.7991840747338154E-2</v>
      </c>
      <c r="Y39" s="181">
        <v>1</v>
      </c>
      <c r="Z39" s="179">
        <v>1.260504327600513</v>
      </c>
      <c r="AA39" s="180">
        <v>0.19013408550798722</v>
      </c>
      <c r="AB39" s="181">
        <v>0</v>
      </c>
      <c r="AC39" s="179">
        <v>1.089333692101216</v>
      </c>
      <c r="AD39" s="180">
        <v>7.9490085090267379E-3</v>
      </c>
      <c r="AE39" s="181">
        <v>1</v>
      </c>
      <c r="AF39" s="179">
        <v>1.0183408614019629</v>
      </c>
      <c r="AG39" s="180">
        <v>5.3772525399467357E-3</v>
      </c>
      <c r="AH39" s="181">
        <v>1</v>
      </c>
      <c r="AI39" s="179">
        <v>0.66364635293759655</v>
      </c>
      <c r="AJ39" s="180">
        <v>7.1688006113469163E-2</v>
      </c>
      <c r="AK39" s="181">
        <v>1</v>
      </c>
      <c r="AL39" s="179">
        <v>1.0008660649123251</v>
      </c>
      <c r="AM39" s="180">
        <v>3.1967145395595405E-3</v>
      </c>
      <c r="AN39" s="181">
        <v>0</v>
      </c>
      <c r="AO39" s="179">
        <v>0.99414072021939948</v>
      </c>
      <c r="AP39" s="180">
        <v>4.7863810230328614E-3</v>
      </c>
      <c r="AQ39" s="181">
        <v>0</v>
      </c>
      <c r="AR39" s="179">
        <v>1.001831817737457</v>
      </c>
      <c r="AS39" s="180">
        <v>5.3144323488629663E-3</v>
      </c>
      <c r="AT39" s="182">
        <v>0</v>
      </c>
    </row>
    <row r="40" spans="1:46">
      <c r="A40" s="33" t="s">
        <v>282</v>
      </c>
      <c r="B40" s="179" t="s">
        <v>23</v>
      </c>
      <c r="C40" s="180" t="s">
        <v>23</v>
      </c>
      <c r="D40" s="181" t="s">
        <v>23</v>
      </c>
      <c r="E40" s="179" t="s">
        <v>23</v>
      </c>
      <c r="F40" s="180" t="s">
        <v>23</v>
      </c>
      <c r="G40" s="181" t="s">
        <v>23</v>
      </c>
      <c r="H40" s="179" t="s">
        <v>23</v>
      </c>
      <c r="I40" s="180" t="s">
        <v>23</v>
      </c>
      <c r="J40" s="181" t="s">
        <v>23</v>
      </c>
      <c r="K40" s="179" t="s">
        <v>23</v>
      </c>
      <c r="L40" s="180" t="s">
        <v>23</v>
      </c>
      <c r="M40" s="181" t="s">
        <v>23</v>
      </c>
      <c r="N40" s="179" t="s">
        <v>23</v>
      </c>
      <c r="O40" s="180" t="s">
        <v>23</v>
      </c>
      <c r="P40" s="181" t="s">
        <v>23</v>
      </c>
      <c r="Q40" s="179" t="s">
        <v>23</v>
      </c>
      <c r="R40" s="180" t="s">
        <v>23</v>
      </c>
      <c r="S40" s="181" t="s">
        <v>23</v>
      </c>
      <c r="T40" s="179" t="s">
        <v>23</v>
      </c>
      <c r="U40" s="180" t="s">
        <v>23</v>
      </c>
      <c r="V40" s="181" t="s">
        <v>23</v>
      </c>
      <c r="W40" s="179" t="s">
        <v>23</v>
      </c>
      <c r="X40" s="180" t="s">
        <v>23</v>
      </c>
      <c r="Y40" s="181" t="s">
        <v>23</v>
      </c>
      <c r="Z40" s="179" t="s">
        <v>23</v>
      </c>
      <c r="AA40" s="180" t="s">
        <v>23</v>
      </c>
      <c r="AB40" s="181" t="s">
        <v>23</v>
      </c>
      <c r="AC40" s="179" t="s">
        <v>23</v>
      </c>
      <c r="AD40" s="180" t="s">
        <v>23</v>
      </c>
      <c r="AE40" s="181" t="s">
        <v>23</v>
      </c>
      <c r="AF40" s="179" t="s">
        <v>23</v>
      </c>
      <c r="AG40" s="180" t="s">
        <v>23</v>
      </c>
      <c r="AH40" s="181" t="s">
        <v>23</v>
      </c>
      <c r="AI40" s="179" t="s">
        <v>23</v>
      </c>
      <c r="AJ40" s="180" t="s">
        <v>23</v>
      </c>
      <c r="AK40" s="181" t="s">
        <v>23</v>
      </c>
      <c r="AL40" s="179" t="s">
        <v>23</v>
      </c>
      <c r="AM40" s="180" t="s">
        <v>23</v>
      </c>
      <c r="AN40" s="181" t="s">
        <v>23</v>
      </c>
      <c r="AO40" s="179" t="s">
        <v>23</v>
      </c>
      <c r="AP40" s="180" t="s">
        <v>23</v>
      </c>
      <c r="AQ40" s="181" t="s">
        <v>23</v>
      </c>
      <c r="AR40" s="179" t="s">
        <v>23</v>
      </c>
      <c r="AS40" s="180" t="s">
        <v>23</v>
      </c>
      <c r="AT40" s="182" t="s">
        <v>23</v>
      </c>
    </row>
    <row r="41" spans="1:46">
      <c r="A41" s="33" t="s">
        <v>3</v>
      </c>
      <c r="B41" s="179">
        <v>2.0898653093778821</v>
      </c>
      <c r="C41" s="180">
        <v>0.43920682991796706</v>
      </c>
      <c r="D41" s="181">
        <v>1</v>
      </c>
      <c r="E41" s="179">
        <v>1.049965247083819</v>
      </c>
      <c r="F41" s="180">
        <v>4.884778093553787E-2</v>
      </c>
      <c r="G41" s="181">
        <v>0</v>
      </c>
      <c r="H41" s="179">
        <v>0.83793615199026572</v>
      </c>
      <c r="I41" s="180">
        <v>0.1614238315657564</v>
      </c>
      <c r="J41" s="181">
        <v>0</v>
      </c>
      <c r="K41" s="179">
        <v>1.344785189318314</v>
      </c>
      <c r="L41" s="180">
        <v>0.25950485901155146</v>
      </c>
      <c r="M41" s="181">
        <v>0</v>
      </c>
      <c r="N41" s="179">
        <v>0.99083897373037122</v>
      </c>
      <c r="O41" s="180">
        <v>5.8957031329547382E-2</v>
      </c>
      <c r="P41" s="181">
        <v>0</v>
      </c>
      <c r="Q41" s="179">
        <v>1.604661942424382</v>
      </c>
      <c r="R41" s="180">
        <v>0.58177033468209094</v>
      </c>
      <c r="S41" s="181">
        <v>0</v>
      </c>
      <c r="T41" s="179">
        <v>0.89101403150272951</v>
      </c>
      <c r="U41" s="180">
        <v>3.3626320089222873E-2</v>
      </c>
      <c r="V41" s="181">
        <v>1</v>
      </c>
      <c r="W41" s="179">
        <v>0.6565671156457018</v>
      </c>
      <c r="X41" s="180">
        <v>3.3989599957298409E-2</v>
      </c>
      <c r="Y41" s="181">
        <v>1</v>
      </c>
      <c r="Z41" s="179">
        <v>0.75898187656202254</v>
      </c>
      <c r="AA41" s="180">
        <v>0.1752792087544621</v>
      </c>
      <c r="AB41" s="181">
        <v>0</v>
      </c>
      <c r="AC41" s="179">
        <v>1.059996730935288</v>
      </c>
      <c r="AD41" s="180">
        <v>1.2512192621507089E-2</v>
      </c>
      <c r="AE41" s="181">
        <v>1</v>
      </c>
      <c r="AF41" s="179">
        <v>0.98454615110172472</v>
      </c>
      <c r="AG41" s="180">
        <v>1.7584633177426291E-2</v>
      </c>
      <c r="AH41" s="181">
        <v>0</v>
      </c>
      <c r="AI41" s="179">
        <v>0.56103645421973514</v>
      </c>
      <c r="AJ41" s="180">
        <v>0.22297181773731925</v>
      </c>
      <c r="AK41" s="181">
        <v>0</v>
      </c>
      <c r="AL41" s="179">
        <v>0.99475212754974196</v>
      </c>
      <c r="AM41" s="180">
        <v>5.8244147476349149E-3</v>
      </c>
      <c r="AN41" s="181">
        <v>0</v>
      </c>
      <c r="AO41" s="179">
        <v>0.98968026550087274</v>
      </c>
      <c r="AP41" s="180">
        <v>9.1123427057512012E-3</v>
      </c>
      <c r="AQ41" s="181">
        <v>0</v>
      </c>
      <c r="AR41" s="179">
        <v>1.014548931132276</v>
      </c>
      <c r="AS41" s="180">
        <v>1.1484232382529529E-2</v>
      </c>
      <c r="AT41" s="182">
        <v>0</v>
      </c>
    </row>
    <row r="42" spans="1:46">
      <c r="A42" s="33" t="s">
        <v>298</v>
      </c>
      <c r="B42" s="179">
        <v>1.097150880427616</v>
      </c>
      <c r="C42" s="180">
        <v>0.30608748200225133</v>
      </c>
      <c r="D42" s="181">
        <v>0</v>
      </c>
      <c r="E42" s="179">
        <v>1.0247444535725581</v>
      </c>
      <c r="F42" s="180">
        <v>4.9089692529108317E-2</v>
      </c>
      <c r="G42" s="181">
        <v>0</v>
      </c>
      <c r="H42" s="179">
        <v>1.1983428439889281</v>
      </c>
      <c r="I42" s="180">
        <v>0.22164368061402298</v>
      </c>
      <c r="J42" s="181">
        <v>0</v>
      </c>
      <c r="K42" s="179">
        <v>1.0510464759661251</v>
      </c>
      <c r="L42" s="180">
        <v>0.17340069761808677</v>
      </c>
      <c r="M42" s="181">
        <v>0</v>
      </c>
      <c r="N42" s="179">
        <v>1.0450336907725759</v>
      </c>
      <c r="O42" s="180">
        <v>3.8608310293657043E-2</v>
      </c>
      <c r="P42" s="181">
        <v>0</v>
      </c>
      <c r="Q42" s="179">
        <v>0.97654991914313072</v>
      </c>
      <c r="R42" s="180">
        <v>0.14978947467597933</v>
      </c>
      <c r="S42" s="181">
        <v>0</v>
      </c>
      <c r="T42" s="179">
        <v>0.94166848474370823</v>
      </c>
      <c r="U42" s="180">
        <v>3.6937985861013198E-2</v>
      </c>
      <c r="V42" s="181">
        <v>0</v>
      </c>
      <c r="W42" s="179">
        <v>0.75509559113751268</v>
      </c>
      <c r="X42" s="180">
        <v>4.1352057889465957E-2</v>
      </c>
      <c r="Y42" s="181">
        <v>1</v>
      </c>
      <c r="Z42" s="179">
        <v>1.30205667154468</v>
      </c>
      <c r="AA42" s="180">
        <v>0.23441879102213983</v>
      </c>
      <c r="AB42" s="181">
        <v>0</v>
      </c>
      <c r="AC42" s="179">
        <v>1.123835281411693</v>
      </c>
      <c r="AD42" s="180">
        <v>1.6303636916923461E-2</v>
      </c>
      <c r="AE42" s="181">
        <v>1</v>
      </c>
      <c r="AF42" s="179">
        <v>1.0505691767115399</v>
      </c>
      <c r="AG42" s="180">
        <v>1.0123989338606393E-2</v>
      </c>
      <c r="AH42" s="181">
        <v>1</v>
      </c>
      <c r="AI42" s="179">
        <v>1.238905470430824</v>
      </c>
      <c r="AJ42" s="180">
        <v>0.18869842217591046</v>
      </c>
      <c r="AK42" s="181">
        <v>0</v>
      </c>
      <c r="AL42" s="179">
        <v>1.0043421026923229</v>
      </c>
      <c r="AM42" s="180">
        <v>4.2481344214964989E-3</v>
      </c>
      <c r="AN42" s="181">
        <v>0</v>
      </c>
      <c r="AO42" s="179">
        <v>0.99816350492113037</v>
      </c>
      <c r="AP42" s="180">
        <v>4.3713279912174462E-3</v>
      </c>
      <c r="AQ42" s="181">
        <v>0</v>
      </c>
      <c r="AR42" s="179">
        <v>0.99742002664081808</v>
      </c>
      <c r="AS42" s="180">
        <v>3.7951091074728397E-3</v>
      </c>
      <c r="AT42" s="182">
        <v>0</v>
      </c>
    </row>
    <row r="43" spans="1:46">
      <c r="A43" s="33" t="s">
        <v>309</v>
      </c>
      <c r="B43" s="179">
        <v>0.75137995366779609</v>
      </c>
      <c r="C43" s="180">
        <v>0.34835544932307339</v>
      </c>
      <c r="D43" s="181">
        <v>0</v>
      </c>
      <c r="E43" s="179">
        <v>1.0331353206105101</v>
      </c>
      <c r="F43" s="180">
        <v>5.1251360285657424E-2</v>
      </c>
      <c r="G43" s="181">
        <v>0</v>
      </c>
      <c r="H43" s="179">
        <v>0.51724494765977502</v>
      </c>
      <c r="I43" s="180">
        <v>0.15640533637396747</v>
      </c>
      <c r="J43" s="181">
        <v>1</v>
      </c>
      <c r="K43" s="179">
        <v>1.056781766795408</v>
      </c>
      <c r="L43" s="180">
        <v>0.29110814925461215</v>
      </c>
      <c r="M43" s="181">
        <v>0</v>
      </c>
      <c r="N43" s="179">
        <v>1.02328617798726</v>
      </c>
      <c r="O43" s="180">
        <v>6.8029091539924744E-2</v>
      </c>
      <c r="P43" s="181">
        <v>0</v>
      </c>
      <c r="Q43" s="179">
        <v>0.89025108623195182</v>
      </c>
      <c r="R43" s="180">
        <v>0.20300093367015901</v>
      </c>
      <c r="S43" s="181">
        <v>0</v>
      </c>
      <c r="T43" s="179">
        <v>1.0040751968319841</v>
      </c>
      <c r="U43" s="180">
        <v>7.5136333762226407E-2</v>
      </c>
      <c r="V43" s="181">
        <v>0</v>
      </c>
      <c r="W43" s="179">
        <v>0.68063496646682731</v>
      </c>
      <c r="X43" s="180">
        <v>4.6516696686189171E-2</v>
      </c>
      <c r="Y43" s="181">
        <v>1</v>
      </c>
      <c r="Z43" s="179">
        <v>0.82088097107232894</v>
      </c>
      <c r="AA43" s="180">
        <v>0.16430307992175294</v>
      </c>
      <c r="AB43" s="181">
        <v>0</v>
      </c>
      <c r="AC43" s="179">
        <v>1.082261357315081</v>
      </c>
      <c r="AD43" s="180">
        <v>1.6940694106239756E-2</v>
      </c>
      <c r="AE43" s="181">
        <v>1</v>
      </c>
      <c r="AF43" s="179">
        <v>1.009775957807834</v>
      </c>
      <c r="AG43" s="180">
        <v>8.8868347761790079E-3</v>
      </c>
      <c r="AH43" s="181">
        <v>0</v>
      </c>
      <c r="AI43" s="179">
        <v>0.69471340128734593</v>
      </c>
      <c r="AJ43" s="180">
        <v>0.15191720939962317</v>
      </c>
      <c r="AK43" s="181">
        <v>0</v>
      </c>
      <c r="AL43" s="179">
        <v>1.008183324998267</v>
      </c>
      <c r="AM43" s="180">
        <v>9.0039000121273135E-3</v>
      </c>
      <c r="AN43" s="181">
        <v>0</v>
      </c>
      <c r="AO43" s="179">
        <v>0.97529439729350242</v>
      </c>
      <c r="AP43" s="180">
        <v>1.2349356852848969E-2</v>
      </c>
      <c r="AQ43" s="181">
        <v>1</v>
      </c>
      <c r="AR43" s="179">
        <v>1.0176810211712859</v>
      </c>
      <c r="AS43" s="180">
        <v>1.0760345367842889E-2</v>
      </c>
      <c r="AT43" s="182">
        <v>0</v>
      </c>
    </row>
    <row r="44" spans="1:46">
      <c r="A44" s="33" t="s">
        <v>277</v>
      </c>
      <c r="B44" s="179">
        <v>2.2012521278610451</v>
      </c>
      <c r="C44" s="180">
        <v>0.4408269557691824</v>
      </c>
      <c r="D44" s="181">
        <v>1</v>
      </c>
      <c r="E44" s="179">
        <v>0.98944333777652116</v>
      </c>
      <c r="F44" s="180">
        <v>2.5658926702019091E-2</v>
      </c>
      <c r="G44" s="181">
        <v>0</v>
      </c>
      <c r="H44" s="179">
        <v>0.82076783205363912</v>
      </c>
      <c r="I44" s="180">
        <v>0.12444637147246702</v>
      </c>
      <c r="J44" s="181">
        <v>0</v>
      </c>
      <c r="K44" s="179">
        <v>1.414541089663693</v>
      </c>
      <c r="L44" s="180">
        <v>0.22276451514242779</v>
      </c>
      <c r="M44" s="181">
        <v>1</v>
      </c>
      <c r="N44" s="179">
        <v>0.96498158224987218</v>
      </c>
      <c r="O44" s="180">
        <v>3.4083994391607017E-2</v>
      </c>
      <c r="P44" s="181">
        <v>0</v>
      </c>
      <c r="Q44" s="179">
        <v>1.122054362692382</v>
      </c>
      <c r="R44" s="180">
        <v>0.1301298005802686</v>
      </c>
      <c r="S44" s="181">
        <v>0</v>
      </c>
      <c r="T44" s="179">
        <v>0.93084775526801689</v>
      </c>
      <c r="U44" s="180">
        <v>4.0175689185430748E-2</v>
      </c>
      <c r="V44" s="181">
        <v>0</v>
      </c>
      <c r="W44" s="179">
        <v>0.74238825426807842</v>
      </c>
      <c r="X44" s="180">
        <v>2.49878333104635E-2</v>
      </c>
      <c r="Y44" s="181">
        <v>1</v>
      </c>
      <c r="Z44" s="179">
        <v>0.62220475834196298</v>
      </c>
      <c r="AA44" s="180">
        <v>8.3052301002194587E-2</v>
      </c>
      <c r="AB44" s="181">
        <v>1</v>
      </c>
      <c r="AC44" s="179">
        <v>1.099775570000852</v>
      </c>
      <c r="AD44" s="180">
        <v>8.6156210381852175E-3</v>
      </c>
      <c r="AE44" s="181">
        <v>1</v>
      </c>
      <c r="AF44" s="179">
        <v>1.018144291274012</v>
      </c>
      <c r="AG44" s="180">
        <v>7.8977111422220345E-3</v>
      </c>
      <c r="AH44" s="181">
        <v>1</v>
      </c>
      <c r="AI44" s="179">
        <v>0.9061810218535411</v>
      </c>
      <c r="AJ44" s="180">
        <v>0.13170117602003173</v>
      </c>
      <c r="AK44" s="181">
        <v>0</v>
      </c>
      <c r="AL44" s="179">
        <v>0.99935955518139996</v>
      </c>
      <c r="AM44" s="180">
        <v>5.7254498564754189E-3</v>
      </c>
      <c r="AN44" s="181">
        <v>0</v>
      </c>
      <c r="AO44" s="179">
        <v>1.0034420019841901</v>
      </c>
      <c r="AP44" s="180">
        <v>7.6491705963952963E-3</v>
      </c>
      <c r="AQ44" s="181">
        <v>0</v>
      </c>
      <c r="AR44" s="179">
        <v>1.015402038331596</v>
      </c>
      <c r="AS44" s="180">
        <v>6.2084222429845135E-3</v>
      </c>
      <c r="AT44" s="182">
        <v>1</v>
      </c>
    </row>
    <row r="45" spans="1:46">
      <c r="A45" s="33" t="s">
        <v>294</v>
      </c>
      <c r="B45" s="179">
        <v>1.2462964542592281</v>
      </c>
      <c r="C45" s="180">
        <v>0.22665646168315701</v>
      </c>
      <c r="D45" s="181">
        <v>0</v>
      </c>
      <c r="E45" s="179">
        <v>1.036545393278558</v>
      </c>
      <c r="F45" s="180">
        <v>3.8374234997937989E-2</v>
      </c>
      <c r="G45" s="181">
        <v>0</v>
      </c>
      <c r="H45" s="179">
        <v>0.51961551702884767</v>
      </c>
      <c r="I45" s="180">
        <v>0.10710634204421754</v>
      </c>
      <c r="J45" s="181">
        <v>1</v>
      </c>
      <c r="K45" s="179">
        <v>0.76896225951465547</v>
      </c>
      <c r="L45" s="180">
        <v>9.8397318287951896E-2</v>
      </c>
      <c r="M45" s="181">
        <v>1</v>
      </c>
      <c r="N45" s="179">
        <v>1.022235671315167</v>
      </c>
      <c r="O45" s="180">
        <v>3.5524887857140156E-2</v>
      </c>
      <c r="P45" s="181">
        <v>0</v>
      </c>
      <c r="Q45" s="179">
        <v>1.031699575996309</v>
      </c>
      <c r="R45" s="180">
        <v>0.14926636198883214</v>
      </c>
      <c r="S45" s="181">
        <v>0</v>
      </c>
      <c r="T45" s="179">
        <v>0.99589342162965966</v>
      </c>
      <c r="U45" s="180">
        <v>3.9701799244565926E-2</v>
      </c>
      <c r="V45" s="181">
        <v>0</v>
      </c>
      <c r="W45" s="179">
        <v>0.6633466034250477</v>
      </c>
      <c r="X45" s="180">
        <v>2.9516928998048163E-2</v>
      </c>
      <c r="Y45" s="181">
        <v>1</v>
      </c>
      <c r="Z45" s="179">
        <v>1.2842938949127971</v>
      </c>
      <c r="AA45" s="180">
        <v>0.2086095163104944</v>
      </c>
      <c r="AB45" s="181">
        <v>0</v>
      </c>
      <c r="AC45" s="179">
        <v>1.075070102969234</v>
      </c>
      <c r="AD45" s="180">
        <v>9.1015697404873384E-3</v>
      </c>
      <c r="AE45" s="181">
        <v>1</v>
      </c>
      <c r="AF45" s="179">
        <v>1.011951723245502</v>
      </c>
      <c r="AG45" s="180">
        <v>8.8072875968853419E-3</v>
      </c>
      <c r="AH45" s="181">
        <v>0</v>
      </c>
      <c r="AI45" s="179">
        <v>0.7776587950284779</v>
      </c>
      <c r="AJ45" s="180">
        <v>0.1435623050063547</v>
      </c>
      <c r="AK45" s="181">
        <v>0</v>
      </c>
      <c r="AL45" s="179">
        <v>1.0024386610067</v>
      </c>
      <c r="AM45" s="180">
        <v>4.4202153675022586E-3</v>
      </c>
      <c r="AN45" s="181">
        <v>0</v>
      </c>
      <c r="AO45" s="179">
        <v>0.99908951890813447</v>
      </c>
      <c r="AP45" s="180">
        <v>7.9195228819552224E-3</v>
      </c>
      <c r="AQ45" s="181">
        <v>0</v>
      </c>
      <c r="AR45" s="179">
        <v>1.001882240646367</v>
      </c>
      <c r="AS45" s="180">
        <v>4.4848336182767984E-3</v>
      </c>
      <c r="AT45" s="182">
        <v>0</v>
      </c>
    </row>
    <row r="46" spans="1:46">
      <c r="A46" s="33" t="s">
        <v>306</v>
      </c>
      <c r="B46" s="179">
        <v>1.232594999466579</v>
      </c>
      <c r="C46" s="180">
        <v>0.20030907653767846</v>
      </c>
      <c r="D46" s="181">
        <v>0</v>
      </c>
      <c r="E46" s="179">
        <v>0.99805905696204245</v>
      </c>
      <c r="F46" s="180">
        <v>4.4993037563026583E-2</v>
      </c>
      <c r="G46" s="181">
        <v>0</v>
      </c>
      <c r="H46" s="179">
        <v>0.71222993295197112</v>
      </c>
      <c r="I46" s="180">
        <v>0.1271197889331282</v>
      </c>
      <c r="J46" s="181">
        <v>0</v>
      </c>
      <c r="K46" s="179">
        <v>1.136679932666617</v>
      </c>
      <c r="L46" s="180">
        <v>0.23226660399130192</v>
      </c>
      <c r="M46" s="181">
        <v>0</v>
      </c>
      <c r="N46" s="179">
        <v>0.96907891865889495</v>
      </c>
      <c r="O46" s="180">
        <v>5.5179050927900035E-2</v>
      </c>
      <c r="P46" s="181">
        <v>0</v>
      </c>
      <c r="Q46" s="179">
        <v>0.65039958246195595</v>
      </c>
      <c r="R46" s="180">
        <v>0.20964411477123107</v>
      </c>
      <c r="S46" s="181">
        <v>0</v>
      </c>
      <c r="T46" s="179">
        <v>0.90713147060094734</v>
      </c>
      <c r="U46" s="180">
        <v>4.68118331107285E-2</v>
      </c>
      <c r="V46" s="181">
        <v>0</v>
      </c>
      <c r="W46" s="179">
        <v>0.86137990716834323</v>
      </c>
      <c r="X46" s="180">
        <v>3.3135951963022943E-2</v>
      </c>
      <c r="Y46" s="181">
        <v>1</v>
      </c>
      <c r="Z46" s="179">
        <v>0.92513026430086964</v>
      </c>
      <c r="AA46" s="180">
        <v>0.13919895136858404</v>
      </c>
      <c r="AB46" s="181">
        <v>0</v>
      </c>
      <c r="AC46" s="179">
        <v>1.2647682083476</v>
      </c>
      <c r="AD46" s="180">
        <v>3.1637152392107425E-2</v>
      </c>
      <c r="AE46" s="181">
        <v>1</v>
      </c>
      <c r="AF46" s="179">
        <v>0.99885507948380325</v>
      </c>
      <c r="AG46" s="180">
        <v>8.8067604776091973E-3</v>
      </c>
      <c r="AH46" s="181">
        <v>0</v>
      </c>
      <c r="AI46" s="179">
        <v>0.74745311273096904</v>
      </c>
      <c r="AJ46" s="180">
        <v>0.2316455542763029</v>
      </c>
      <c r="AK46" s="181">
        <v>0</v>
      </c>
      <c r="AL46" s="179">
        <v>0.99403245536602147</v>
      </c>
      <c r="AM46" s="180">
        <v>4.9242145519959972E-3</v>
      </c>
      <c r="AN46" s="181">
        <v>0</v>
      </c>
      <c r="AO46" s="179">
        <v>1.00579749319919</v>
      </c>
      <c r="AP46" s="180">
        <v>5.5153776080727772E-3</v>
      </c>
      <c r="AQ46" s="181">
        <v>0</v>
      </c>
      <c r="AR46" s="179">
        <v>0.99545129946178645</v>
      </c>
      <c r="AS46" s="180">
        <v>5.1554999160518238E-3</v>
      </c>
      <c r="AT46" s="182">
        <v>0</v>
      </c>
    </row>
    <row r="47" spans="1:46">
      <c r="A47" s="33" t="s">
        <v>280</v>
      </c>
      <c r="B47" s="179">
        <v>4.0374120295772267</v>
      </c>
      <c r="C47" s="180">
        <v>1.3151190277610043</v>
      </c>
      <c r="D47" s="181">
        <v>1</v>
      </c>
      <c r="E47" s="179">
        <v>1.0170342356741551</v>
      </c>
      <c r="F47" s="180">
        <v>5.0025369827568243E-2</v>
      </c>
      <c r="G47" s="181">
        <v>0</v>
      </c>
      <c r="H47" s="179">
        <v>0.77384851681024691</v>
      </c>
      <c r="I47" s="180">
        <v>0.14143099784192087</v>
      </c>
      <c r="J47" s="181">
        <v>0</v>
      </c>
      <c r="K47" s="179">
        <v>0.93588036161844845</v>
      </c>
      <c r="L47" s="180">
        <v>0.15878117705784098</v>
      </c>
      <c r="M47" s="181">
        <v>0</v>
      </c>
      <c r="N47" s="179">
        <v>1.0285479625084271</v>
      </c>
      <c r="O47" s="180">
        <v>5.9850273743012924E-2</v>
      </c>
      <c r="P47" s="181">
        <v>0</v>
      </c>
      <c r="Q47" s="179">
        <v>0.90977881429885432</v>
      </c>
      <c r="R47" s="180">
        <v>0.16011350094805479</v>
      </c>
      <c r="S47" s="181">
        <v>0</v>
      </c>
      <c r="T47" s="179">
        <v>1.0001806250153591</v>
      </c>
      <c r="U47" s="180">
        <v>4.0790922422127465E-2</v>
      </c>
      <c r="V47" s="181">
        <v>0</v>
      </c>
      <c r="W47" s="179">
        <v>0.77272958126491298</v>
      </c>
      <c r="X47" s="180">
        <v>4.2521806286924618E-2</v>
      </c>
      <c r="Y47" s="181">
        <v>1</v>
      </c>
      <c r="Z47" s="179">
        <v>1.102264608530821</v>
      </c>
      <c r="AA47" s="180">
        <v>0.2289552677798864</v>
      </c>
      <c r="AB47" s="181">
        <v>0</v>
      </c>
      <c r="AC47" s="179">
        <v>1.1789327272736909</v>
      </c>
      <c r="AD47" s="180">
        <v>1.7570744931254538E-2</v>
      </c>
      <c r="AE47" s="181">
        <v>1</v>
      </c>
      <c r="AF47" s="179">
        <v>1.020201813677303</v>
      </c>
      <c r="AG47" s="180">
        <v>7.9620617449931153E-3</v>
      </c>
      <c r="AH47" s="181">
        <v>1</v>
      </c>
      <c r="AI47" s="179">
        <v>0.40371920288570562</v>
      </c>
      <c r="AJ47" s="180">
        <v>0.16095656872168207</v>
      </c>
      <c r="AK47" s="181">
        <v>1</v>
      </c>
      <c r="AL47" s="179">
        <v>0.99911409287295783</v>
      </c>
      <c r="AM47" s="180">
        <v>4.1182149386189866E-3</v>
      </c>
      <c r="AN47" s="181">
        <v>0</v>
      </c>
      <c r="AO47" s="179">
        <v>1.0124243893268039</v>
      </c>
      <c r="AP47" s="180">
        <v>7.4901346892079423E-3</v>
      </c>
      <c r="AQ47" s="181">
        <v>0</v>
      </c>
      <c r="AR47" s="179">
        <v>0.99208504807440667</v>
      </c>
      <c r="AS47" s="180">
        <v>5.1317770187718744E-3</v>
      </c>
      <c r="AT47" s="182">
        <v>0</v>
      </c>
    </row>
    <row r="48" spans="1:46">
      <c r="A48" s="33" t="s">
        <v>266</v>
      </c>
      <c r="B48" s="179" t="s">
        <v>23</v>
      </c>
      <c r="C48" s="180" t="s">
        <v>23</v>
      </c>
      <c r="D48" s="181" t="s">
        <v>23</v>
      </c>
      <c r="E48" s="179" t="s">
        <v>23</v>
      </c>
      <c r="F48" s="180" t="s">
        <v>23</v>
      </c>
      <c r="G48" s="181" t="s">
        <v>23</v>
      </c>
      <c r="H48" s="179" t="s">
        <v>23</v>
      </c>
      <c r="I48" s="180" t="s">
        <v>23</v>
      </c>
      <c r="J48" s="181" t="s">
        <v>23</v>
      </c>
      <c r="K48" s="179" t="s">
        <v>23</v>
      </c>
      <c r="L48" s="180" t="s">
        <v>23</v>
      </c>
      <c r="M48" s="181" t="s">
        <v>23</v>
      </c>
      <c r="N48" s="179" t="s">
        <v>23</v>
      </c>
      <c r="O48" s="180" t="s">
        <v>23</v>
      </c>
      <c r="P48" s="181" t="s">
        <v>23</v>
      </c>
      <c r="Q48" s="179" t="s">
        <v>23</v>
      </c>
      <c r="R48" s="180" t="s">
        <v>23</v>
      </c>
      <c r="S48" s="181" t="s">
        <v>23</v>
      </c>
      <c r="T48" s="179" t="s">
        <v>23</v>
      </c>
      <c r="U48" s="180" t="s">
        <v>23</v>
      </c>
      <c r="V48" s="181" t="s">
        <v>23</v>
      </c>
      <c r="W48" s="179" t="s">
        <v>23</v>
      </c>
      <c r="X48" s="180" t="s">
        <v>23</v>
      </c>
      <c r="Y48" s="181" t="s">
        <v>23</v>
      </c>
      <c r="Z48" s="179" t="s">
        <v>23</v>
      </c>
      <c r="AA48" s="180" t="s">
        <v>23</v>
      </c>
      <c r="AB48" s="181" t="s">
        <v>23</v>
      </c>
      <c r="AC48" s="179" t="s">
        <v>23</v>
      </c>
      <c r="AD48" s="180" t="s">
        <v>23</v>
      </c>
      <c r="AE48" s="181" t="s">
        <v>23</v>
      </c>
      <c r="AF48" s="179" t="s">
        <v>23</v>
      </c>
      <c r="AG48" s="180" t="s">
        <v>23</v>
      </c>
      <c r="AH48" s="181" t="s">
        <v>23</v>
      </c>
      <c r="AI48" s="179" t="s">
        <v>23</v>
      </c>
      <c r="AJ48" s="180" t="s">
        <v>23</v>
      </c>
      <c r="AK48" s="181" t="s">
        <v>23</v>
      </c>
      <c r="AL48" s="179" t="s">
        <v>23</v>
      </c>
      <c r="AM48" s="180" t="s">
        <v>23</v>
      </c>
      <c r="AN48" s="181" t="s">
        <v>23</v>
      </c>
      <c r="AO48" s="179" t="s">
        <v>23</v>
      </c>
      <c r="AP48" s="180" t="s">
        <v>23</v>
      </c>
      <c r="AQ48" s="181" t="s">
        <v>23</v>
      </c>
      <c r="AR48" s="179" t="s">
        <v>23</v>
      </c>
      <c r="AS48" s="180" t="s">
        <v>23</v>
      </c>
      <c r="AT48" s="182" t="s">
        <v>23</v>
      </c>
    </row>
    <row r="49" spans="1:46">
      <c r="A49" s="33" t="s">
        <v>270</v>
      </c>
      <c r="B49" s="179">
        <v>1.299999531419058</v>
      </c>
      <c r="C49" s="180">
        <v>0.30207612263913103</v>
      </c>
      <c r="D49" s="181">
        <v>0</v>
      </c>
      <c r="E49" s="179">
        <v>0.95456389490248172</v>
      </c>
      <c r="F49" s="180">
        <v>3.4701144838277118E-2</v>
      </c>
      <c r="G49" s="181">
        <v>0</v>
      </c>
      <c r="H49" s="179">
        <v>1.003963719170214</v>
      </c>
      <c r="I49" s="180">
        <v>0.17631432090844051</v>
      </c>
      <c r="J49" s="181">
        <v>0</v>
      </c>
      <c r="K49" s="179">
        <v>0.91176413213829877</v>
      </c>
      <c r="L49" s="180">
        <v>0.14018998071880118</v>
      </c>
      <c r="M49" s="181">
        <v>0</v>
      </c>
      <c r="N49" s="179">
        <v>1.0198498541435439</v>
      </c>
      <c r="O49" s="180">
        <v>3.0944785267906897E-2</v>
      </c>
      <c r="P49" s="181">
        <v>0</v>
      </c>
      <c r="Q49" s="179">
        <v>0.92588333281982982</v>
      </c>
      <c r="R49" s="180">
        <v>0.13580518295789457</v>
      </c>
      <c r="S49" s="181">
        <v>0</v>
      </c>
      <c r="T49" s="179">
        <v>0.93638665928365328</v>
      </c>
      <c r="U49" s="180">
        <v>2.8300287175468061E-2</v>
      </c>
      <c r="V49" s="181">
        <v>1</v>
      </c>
      <c r="W49" s="179">
        <v>0.76528618012547056</v>
      </c>
      <c r="X49" s="180">
        <v>2.9440558780989601E-2</v>
      </c>
      <c r="Y49" s="181">
        <v>1</v>
      </c>
      <c r="Z49" s="179">
        <v>3.9633363487065991</v>
      </c>
      <c r="AA49" s="180">
        <v>0.74985992426364145</v>
      </c>
      <c r="AB49" s="181">
        <v>1</v>
      </c>
      <c r="AC49" s="179">
        <v>1.2849987577095761</v>
      </c>
      <c r="AD49" s="180">
        <v>3.0401247331891732E-2</v>
      </c>
      <c r="AE49" s="181">
        <v>1</v>
      </c>
      <c r="AF49" s="179">
        <v>0.99173906463852735</v>
      </c>
      <c r="AG49" s="180">
        <v>1.0498799323641263E-2</v>
      </c>
      <c r="AH49" s="181">
        <v>0</v>
      </c>
      <c r="AI49" s="179">
        <v>1.1706366616128461</v>
      </c>
      <c r="AJ49" s="180">
        <v>0.37868629707617352</v>
      </c>
      <c r="AK49" s="181">
        <v>0</v>
      </c>
      <c r="AL49" s="179">
        <v>1.0061461491402399</v>
      </c>
      <c r="AM49" s="180">
        <v>3.0664200229834401E-3</v>
      </c>
      <c r="AN49" s="181">
        <v>1</v>
      </c>
      <c r="AO49" s="179">
        <v>1.0035652911426349</v>
      </c>
      <c r="AP49" s="180">
        <v>7.7106585686376843E-3</v>
      </c>
      <c r="AQ49" s="181">
        <v>0</v>
      </c>
      <c r="AR49" s="179">
        <v>1.004319673347801</v>
      </c>
      <c r="AS49" s="180">
        <v>4.8476772326494976E-3</v>
      </c>
      <c r="AT49" s="182">
        <v>0</v>
      </c>
    </row>
    <row r="50" spans="1:46">
      <c r="A50" s="33" t="s">
        <v>313</v>
      </c>
      <c r="B50" s="179" t="s">
        <v>14</v>
      </c>
      <c r="C50" s="180" t="s">
        <v>14</v>
      </c>
      <c r="D50" s="181" t="s">
        <v>14</v>
      </c>
      <c r="E50" s="179" t="s">
        <v>14</v>
      </c>
      <c r="F50" s="180" t="s">
        <v>14</v>
      </c>
      <c r="G50" s="181" t="s">
        <v>14</v>
      </c>
      <c r="H50" s="179" t="s">
        <v>14</v>
      </c>
      <c r="I50" s="180" t="s">
        <v>14</v>
      </c>
      <c r="J50" s="181" t="s">
        <v>14</v>
      </c>
      <c r="K50" s="179" t="s">
        <v>14</v>
      </c>
      <c r="L50" s="180" t="s">
        <v>14</v>
      </c>
      <c r="M50" s="181" t="s">
        <v>14</v>
      </c>
      <c r="N50" s="179" t="s">
        <v>14</v>
      </c>
      <c r="O50" s="180" t="s">
        <v>14</v>
      </c>
      <c r="P50" s="181" t="s">
        <v>14</v>
      </c>
      <c r="Q50" s="179" t="s">
        <v>14</v>
      </c>
      <c r="R50" s="180" t="s">
        <v>14</v>
      </c>
      <c r="S50" s="181" t="s">
        <v>14</v>
      </c>
      <c r="T50" s="179" t="s">
        <v>14</v>
      </c>
      <c r="U50" s="180" t="s">
        <v>14</v>
      </c>
      <c r="V50" s="181" t="s">
        <v>14</v>
      </c>
      <c r="W50" s="179" t="s">
        <v>14</v>
      </c>
      <c r="X50" s="180" t="s">
        <v>14</v>
      </c>
      <c r="Y50" s="181" t="s">
        <v>14</v>
      </c>
      <c r="Z50" s="179" t="s">
        <v>14</v>
      </c>
      <c r="AA50" s="180" t="s">
        <v>14</v>
      </c>
      <c r="AB50" s="181" t="s">
        <v>14</v>
      </c>
      <c r="AC50" s="179" t="s">
        <v>14</v>
      </c>
      <c r="AD50" s="180" t="s">
        <v>14</v>
      </c>
      <c r="AE50" s="181" t="s">
        <v>14</v>
      </c>
      <c r="AF50" s="179" t="s">
        <v>14</v>
      </c>
      <c r="AG50" s="180" t="s">
        <v>14</v>
      </c>
      <c r="AH50" s="181" t="s">
        <v>14</v>
      </c>
      <c r="AI50" s="179" t="s">
        <v>14</v>
      </c>
      <c r="AJ50" s="180" t="s">
        <v>14</v>
      </c>
      <c r="AK50" s="181" t="s">
        <v>14</v>
      </c>
      <c r="AL50" s="179" t="s">
        <v>14</v>
      </c>
      <c r="AM50" s="180" t="s">
        <v>14</v>
      </c>
      <c r="AN50" s="181" t="s">
        <v>14</v>
      </c>
      <c r="AO50" s="179" t="s">
        <v>14</v>
      </c>
      <c r="AP50" s="180" t="s">
        <v>14</v>
      </c>
      <c r="AQ50" s="181" t="s">
        <v>14</v>
      </c>
      <c r="AR50" s="179" t="s">
        <v>14</v>
      </c>
      <c r="AS50" s="180" t="s">
        <v>14</v>
      </c>
      <c r="AT50" s="182" t="s">
        <v>14</v>
      </c>
    </row>
    <row r="51" spans="1:46">
      <c r="A51" s="33" t="s">
        <v>305</v>
      </c>
      <c r="B51" s="179">
        <v>1.010578124338815</v>
      </c>
      <c r="C51" s="180">
        <v>0.12229941534366046</v>
      </c>
      <c r="D51" s="181">
        <v>0</v>
      </c>
      <c r="E51" s="179">
        <v>0.9988796129437062</v>
      </c>
      <c r="F51" s="180">
        <v>2.723417395716294E-2</v>
      </c>
      <c r="G51" s="181">
        <v>0</v>
      </c>
      <c r="H51" s="179">
        <v>0.76983212680805213</v>
      </c>
      <c r="I51" s="180">
        <v>0.11364655051011692</v>
      </c>
      <c r="J51" s="181">
        <v>0</v>
      </c>
      <c r="K51" s="179">
        <v>1.199561247068534</v>
      </c>
      <c r="L51" s="180">
        <v>0.12189946303221764</v>
      </c>
      <c r="M51" s="181">
        <v>0</v>
      </c>
      <c r="N51" s="179">
        <v>0.95748356885680874</v>
      </c>
      <c r="O51" s="180">
        <v>2.5411496997932475E-2</v>
      </c>
      <c r="P51" s="181">
        <v>0</v>
      </c>
      <c r="Q51" s="179">
        <v>0.93435906478107589</v>
      </c>
      <c r="R51" s="180">
        <v>9.3118694016781009E-2</v>
      </c>
      <c r="S51" s="181">
        <v>0</v>
      </c>
      <c r="T51" s="179">
        <v>0.93874791551568892</v>
      </c>
      <c r="U51" s="180">
        <v>2.0121277663678848E-2</v>
      </c>
      <c r="V51" s="181">
        <v>1</v>
      </c>
      <c r="W51" s="179">
        <v>0.71708424935901638</v>
      </c>
      <c r="X51" s="180">
        <v>1.8583298869624447E-2</v>
      </c>
      <c r="Y51" s="181">
        <v>1</v>
      </c>
      <c r="Z51" s="179">
        <v>1.3526192429027271</v>
      </c>
      <c r="AA51" s="180">
        <v>0.11673932112280477</v>
      </c>
      <c r="AB51" s="181">
        <v>1</v>
      </c>
      <c r="AC51" s="179">
        <v>0.99007095113618826</v>
      </c>
      <c r="AD51" s="180">
        <v>7.4895166003733481E-3</v>
      </c>
      <c r="AE51" s="181">
        <v>0</v>
      </c>
      <c r="AF51" s="179">
        <v>1.0003737161628139</v>
      </c>
      <c r="AG51" s="180">
        <v>1.0281668285007301E-2</v>
      </c>
      <c r="AH51" s="181">
        <v>0</v>
      </c>
      <c r="AI51" s="179">
        <v>0.68570900591572559</v>
      </c>
      <c r="AJ51" s="180">
        <v>0.14971858138508373</v>
      </c>
      <c r="AK51" s="181">
        <v>0</v>
      </c>
      <c r="AL51" s="179">
        <v>1.0002943627751251</v>
      </c>
      <c r="AM51" s="180">
        <v>2.4042874847225665E-3</v>
      </c>
      <c r="AN51" s="181">
        <v>0</v>
      </c>
      <c r="AO51" s="179">
        <v>1.0021963877047579</v>
      </c>
      <c r="AP51" s="180">
        <v>3.8121799532892567E-3</v>
      </c>
      <c r="AQ51" s="181">
        <v>0</v>
      </c>
      <c r="AR51" s="179">
        <v>0.99560345094457514</v>
      </c>
      <c r="AS51" s="180">
        <v>3.5606685655072429E-3</v>
      </c>
      <c r="AT51" s="182">
        <v>0</v>
      </c>
    </row>
    <row r="52" spans="1:46">
      <c r="A52" s="33" t="s">
        <v>283</v>
      </c>
      <c r="B52" s="179">
        <v>1.5712191659781529</v>
      </c>
      <c r="C52" s="180">
        <v>0.33973274506760676</v>
      </c>
      <c r="D52" s="181">
        <v>1</v>
      </c>
      <c r="E52" s="179">
        <v>1.0448147013953339</v>
      </c>
      <c r="F52" s="180">
        <v>3.8313029274982272E-2</v>
      </c>
      <c r="G52" s="181">
        <v>0</v>
      </c>
      <c r="H52" s="179">
        <v>0.74869138470949792</v>
      </c>
      <c r="I52" s="180">
        <v>0.12464336555476437</v>
      </c>
      <c r="J52" s="181">
        <v>0</v>
      </c>
      <c r="K52" s="179">
        <v>1.031083441089542</v>
      </c>
      <c r="L52" s="180">
        <v>0.12273372803290471</v>
      </c>
      <c r="M52" s="181">
        <v>0</v>
      </c>
      <c r="N52" s="179">
        <v>1.018757533496977</v>
      </c>
      <c r="O52" s="180">
        <v>5.5403442102070648E-2</v>
      </c>
      <c r="P52" s="181">
        <v>0</v>
      </c>
      <c r="Q52" s="179">
        <v>0.98372327516243385</v>
      </c>
      <c r="R52" s="180">
        <v>0.33841417698466009</v>
      </c>
      <c r="S52" s="181">
        <v>0</v>
      </c>
      <c r="T52" s="179">
        <v>1.0865162581668191</v>
      </c>
      <c r="U52" s="180">
        <v>4.0721969212739378E-2</v>
      </c>
      <c r="V52" s="181">
        <v>1</v>
      </c>
      <c r="W52" s="179">
        <v>0.60719372943126648</v>
      </c>
      <c r="X52" s="180">
        <v>2.7554956312499046E-2</v>
      </c>
      <c r="Y52" s="181">
        <v>1</v>
      </c>
      <c r="Z52" s="179">
        <v>0.88422358266013745</v>
      </c>
      <c r="AA52" s="180">
        <v>0.17317021667542859</v>
      </c>
      <c r="AB52" s="181">
        <v>0</v>
      </c>
      <c r="AC52" s="179">
        <v>1.148969682671926</v>
      </c>
      <c r="AD52" s="180">
        <v>1.1499728291844428E-2</v>
      </c>
      <c r="AE52" s="181">
        <v>1</v>
      </c>
      <c r="AF52" s="179">
        <v>0.99219333679466226</v>
      </c>
      <c r="AG52" s="180">
        <v>8.010302017698789E-3</v>
      </c>
      <c r="AH52" s="181">
        <v>0</v>
      </c>
      <c r="AI52" s="179">
        <v>0.81942872589788418</v>
      </c>
      <c r="AJ52" s="180">
        <v>0.16788156775070223</v>
      </c>
      <c r="AK52" s="181">
        <v>0</v>
      </c>
      <c r="AL52" s="179">
        <v>0.99672527980848002</v>
      </c>
      <c r="AM52" s="180">
        <v>5.7417517059053869E-3</v>
      </c>
      <c r="AN52" s="181">
        <v>0</v>
      </c>
      <c r="AO52" s="179">
        <v>1.0003271055680989</v>
      </c>
      <c r="AP52" s="180">
        <v>7.2732829236743504E-3</v>
      </c>
      <c r="AQ52" s="181">
        <v>0</v>
      </c>
      <c r="AR52" s="179">
        <v>1.002095421933231</v>
      </c>
      <c r="AS52" s="180">
        <v>7.8806244037526105E-3</v>
      </c>
      <c r="AT52" s="182">
        <v>0</v>
      </c>
    </row>
    <row r="53" spans="1:46">
      <c r="A53" s="328" t="s">
        <v>265</v>
      </c>
      <c r="B53" s="341">
        <v>2.0857125033590922</v>
      </c>
      <c r="C53" s="342">
        <v>0.48891226359837137</v>
      </c>
      <c r="D53" s="343">
        <v>1</v>
      </c>
      <c r="E53" s="341">
        <v>1.033792984011962</v>
      </c>
      <c r="F53" s="342">
        <v>4.1120475435645572E-2</v>
      </c>
      <c r="G53" s="343">
        <v>0</v>
      </c>
      <c r="H53" s="341">
        <v>0.81324020766798344</v>
      </c>
      <c r="I53" s="342">
        <v>0.16178538660230016</v>
      </c>
      <c r="J53" s="343">
        <v>0</v>
      </c>
      <c r="K53" s="341">
        <v>1.085255750584782</v>
      </c>
      <c r="L53" s="342">
        <v>0.16211019927666617</v>
      </c>
      <c r="M53" s="343">
        <v>0</v>
      </c>
      <c r="N53" s="341">
        <v>1.0253156615008581</v>
      </c>
      <c r="O53" s="342">
        <v>4.9772922603431254E-2</v>
      </c>
      <c r="P53" s="343">
        <v>0</v>
      </c>
      <c r="Q53" s="341">
        <v>1.0389189646742429</v>
      </c>
      <c r="R53" s="342">
        <v>0.31216960781534414</v>
      </c>
      <c r="S53" s="343">
        <v>0</v>
      </c>
      <c r="T53" s="341">
        <v>0.98569909736305072</v>
      </c>
      <c r="U53" s="342">
        <v>3.5895170835293221E-2</v>
      </c>
      <c r="V53" s="343">
        <v>0</v>
      </c>
      <c r="W53" s="341">
        <v>0.69226776368557819</v>
      </c>
      <c r="X53" s="342">
        <v>3.1451421889038954E-2</v>
      </c>
      <c r="Y53" s="343">
        <v>1</v>
      </c>
      <c r="Z53" s="341">
        <v>1.324343574686951</v>
      </c>
      <c r="AA53" s="342">
        <v>0.2444701121424179</v>
      </c>
      <c r="AB53" s="343">
        <v>0</v>
      </c>
      <c r="AC53" s="341">
        <v>1.123748442578367</v>
      </c>
      <c r="AD53" s="342">
        <v>1.8977105048478889E-2</v>
      </c>
      <c r="AE53" s="343">
        <v>1</v>
      </c>
      <c r="AF53" s="341">
        <v>1.0337746764685549</v>
      </c>
      <c r="AG53" s="342">
        <v>1.3235183421941965E-2</v>
      </c>
      <c r="AH53" s="343">
        <v>1</v>
      </c>
      <c r="AI53" s="341">
        <v>0.68432941083188337</v>
      </c>
      <c r="AJ53" s="342">
        <v>0.16320430515394851</v>
      </c>
      <c r="AK53" s="343">
        <v>0</v>
      </c>
      <c r="AL53" s="341">
        <v>0.9983016045824914</v>
      </c>
      <c r="AM53" s="342">
        <v>5.3418947710466005E-3</v>
      </c>
      <c r="AN53" s="343">
        <v>0</v>
      </c>
      <c r="AO53" s="341">
        <v>0.99806893273825881</v>
      </c>
      <c r="AP53" s="342">
        <v>6.2651399852220535E-3</v>
      </c>
      <c r="AQ53" s="343">
        <v>0</v>
      </c>
      <c r="AR53" s="341">
        <v>1.0034045375939431</v>
      </c>
      <c r="AS53" s="342">
        <v>8.2214820076873286E-3</v>
      </c>
      <c r="AT53" s="344">
        <v>0</v>
      </c>
    </row>
    <row r="54" spans="1:46">
      <c r="A54" s="33" t="s">
        <v>300</v>
      </c>
      <c r="B54" s="179">
        <v>1.0080019061012271</v>
      </c>
      <c r="C54" s="180">
        <v>0.22340414675731457</v>
      </c>
      <c r="D54" s="181">
        <v>0</v>
      </c>
      <c r="E54" s="179">
        <v>0.98244272488232143</v>
      </c>
      <c r="F54" s="180">
        <v>3.9119955001445141E-2</v>
      </c>
      <c r="G54" s="181">
        <v>0</v>
      </c>
      <c r="H54" s="179">
        <v>0.98466012599700969</v>
      </c>
      <c r="I54" s="180">
        <v>0.14127655892855914</v>
      </c>
      <c r="J54" s="181">
        <v>0</v>
      </c>
      <c r="K54" s="179">
        <v>0.98178022073496152</v>
      </c>
      <c r="L54" s="180">
        <v>0.16556734211426621</v>
      </c>
      <c r="M54" s="181">
        <v>0</v>
      </c>
      <c r="N54" s="179">
        <v>0.98511610778413106</v>
      </c>
      <c r="O54" s="180">
        <v>3.14005354766334E-2</v>
      </c>
      <c r="P54" s="181">
        <v>0</v>
      </c>
      <c r="Q54" s="179">
        <v>1.133514027421278</v>
      </c>
      <c r="R54" s="180">
        <v>0.1879969345648117</v>
      </c>
      <c r="S54" s="181">
        <v>0</v>
      </c>
      <c r="T54" s="179">
        <v>0.9829997850463984</v>
      </c>
      <c r="U54" s="180">
        <v>4.3162267470274893E-2</v>
      </c>
      <c r="V54" s="181">
        <v>0</v>
      </c>
      <c r="W54" s="179">
        <v>0.73227204596375617</v>
      </c>
      <c r="X54" s="180">
        <v>2.6482182164523246E-2</v>
      </c>
      <c r="Y54" s="181">
        <v>1</v>
      </c>
      <c r="Z54" s="179">
        <v>1.050767449831342</v>
      </c>
      <c r="AA54" s="180">
        <v>0.14664131364185132</v>
      </c>
      <c r="AB54" s="181">
        <v>0</v>
      </c>
      <c r="AC54" s="179">
        <v>1.2746186762015219</v>
      </c>
      <c r="AD54" s="180">
        <v>2.2184821602962441E-2</v>
      </c>
      <c r="AE54" s="181">
        <v>1</v>
      </c>
      <c r="AF54" s="179">
        <v>1.01477791204946</v>
      </c>
      <c r="AG54" s="180">
        <v>7.3912530990095883E-3</v>
      </c>
      <c r="AH54" s="181">
        <v>1</v>
      </c>
      <c r="AI54" s="179">
        <v>0.8786409660735206</v>
      </c>
      <c r="AJ54" s="180">
        <v>0.27252137533025333</v>
      </c>
      <c r="AK54" s="181">
        <v>0</v>
      </c>
      <c r="AL54" s="179">
        <v>1.0024085907969</v>
      </c>
      <c r="AM54" s="180">
        <v>4.6858874584741776E-3</v>
      </c>
      <c r="AN54" s="181">
        <v>0</v>
      </c>
      <c r="AO54" s="179">
        <v>1.0052037393253579</v>
      </c>
      <c r="AP54" s="180">
        <v>4.8984470795865329E-3</v>
      </c>
      <c r="AQ54" s="181">
        <v>0</v>
      </c>
      <c r="AR54" s="179">
        <v>1.0024251700425719</v>
      </c>
      <c r="AS54" s="180">
        <v>4.5232284987889813E-3</v>
      </c>
      <c r="AT54" s="182">
        <v>0</v>
      </c>
    </row>
    <row r="55" spans="1:46">
      <c r="A55" s="33" t="s">
        <v>278</v>
      </c>
      <c r="B55" s="179">
        <v>1.19674957989679</v>
      </c>
      <c r="C55" s="180">
        <v>0.20124975298276238</v>
      </c>
      <c r="D55" s="181">
        <v>0</v>
      </c>
      <c r="E55" s="179">
        <v>0.95095911611551875</v>
      </c>
      <c r="F55" s="180">
        <v>3.6890927492961058E-2</v>
      </c>
      <c r="G55" s="181">
        <v>0</v>
      </c>
      <c r="H55" s="179">
        <v>0.78225382815593147</v>
      </c>
      <c r="I55" s="180">
        <v>0.13274100188433804</v>
      </c>
      <c r="J55" s="181">
        <v>0</v>
      </c>
      <c r="K55" s="179">
        <v>0.81173140228861762</v>
      </c>
      <c r="L55" s="180">
        <v>0.17747926721969312</v>
      </c>
      <c r="M55" s="181">
        <v>0</v>
      </c>
      <c r="N55" s="179">
        <v>0.97441714928362733</v>
      </c>
      <c r="O55" s="180">
        <v>4.0373634894047578E-2</v>
      </c>
      <c r="P55" s="181">
        <v>0</v>
      </c>
      <c r="Q55" s="179">
        <v>1.1137643332684071</v>
      </c>
      <c r="R55" s="180">
        <v>0.29785028385552592</v>
      </c>
      <c r="S55" s="181">
        <v>0</v>
      </c>
      <c r="T55" s="179">
        <v>1.0067043030729601</v>
      </c>
      <c r="U55" s="180">
        <v>3.5016543563737283E-2</v>
      </c>
      <c r="V55" s="181">
        <v>0</v>
      </c>
      <c r="W55" s="179">
        <v>0.675059031686564</v>
      </c>
      <c r="X55" s="180">
        <v>3.0291994317159766E-2</v>
      </c>
      <c r="Y55" s="181">
        <v>1</v>
      </c>
      <c r="Z55" s="179">
        <v>0.92163504349070136</v>
      </c>
      <c r="AA55" s="180">
        <v>0.15129686372492579</v>
      </c>
      <c r="AB55" s="181">
        <v>0</v>
      </c>
      <c r="AC55" s="179">
        <v>1.0811369460755449</v>
      </c>
      <c r="AD55" s="180">
        <v>8.3928764391441642E-3</v>
      </c>
      <c r="AE55" s="181">
        <v>1</v>
      </c>
      <c r="AF55" s="179">
        <v>1.020222676023204</v>
      </c>
      <c r="AG55" s="180">
        <v>9.0436624319768719E-3</v>
      </c>
      <c r="AH55" s="181">
        <v>1</v>
      </c>
      <c r="AI55" s="179">
        <v>0.64212150424715253</v>
      </c>
      <c r="AJ55" s="180">
        <v>0.11998413003817736</v>
      </c>
      <c r="AK55" s="181">
        <v>1</v>
      </c>
      <c r="AL55" s="179">
        <v>0.99266378375930553</v>
      </c>
      <c r="AM55" s="180">
        <v>5.3328692501806241E-3</v>
      </c>
      <c r="AN55" s="181">
        <v>0</v>
      </c>
      <c r="AO55" s="179">
        <v>0.9993761814574712</v>
      </c>
      <c r="AP55" s="180">
        <v>8.5840857786687649E-3</v>
      </c>
      <c r="AQ55" s="181">
        <v>0</v>
      </c>
      <c r="AR55" s="179">
        <v>1.012698293618983</v>
      </c>
      <c r="AS55" s="180">
        <v>6.266850243818292E-3</v>
      </c>
      <c r="AT55" s="182">
        <v>1</v>
      </c>
    </row>
    <row r="56" spans="1:46">
      <c r="A56" s="33" t="s">
        <v>263</v>
      </c>
      <c r="B56" s="179">
        <v>1.535347946447321</v>
      </c>
      <c r="C56" s="180">
        <v>0.26008501723622535</v>
      </c>
      <c r="D56" s="181">
        <v>1</v>
      </c>
      <c r="E56" s="179">
        <v>0.99819319084675717</v>
      </c>
      <c r="F56" s="180">
        <v>2.7106668511377264E-2</v>
      </c>
      <c r="G56" s="181">
        <v>0</v>
      </c>
      <c r="H56" s="179">
        <v>0.8663447812037367</v>
      </c>
      <c r="I56" s="180">
        <v>0.1460020124495541</v>
      </c>
      <c r="J56" s="181">
        <v>0</v>
      </c>
      <c r="K56" s="179">
        <v>0.89272073946321295</v>
      </c>
      <c r="L56" s="180">
        <v>0.10496671897950642</v>
      </c>
      <c r="M56" s="181">
        <v>0</v>
      </c>
      <c r="N56" s="179">
        <v>0.96871397787082059</v>
      </c>
      <c r="O56" s="180">
        <v>2.8167606239563391E-2</v>
      </c>
      <c r="P56" s="181">
        <v>0</v>
      </c>
      <c r="Q56" s="179">
        <v>1.00409790843464</v>
      </c>
      <c r="R56" s="180">
        <v>9.8695801254189308E-2</v>
      </c>
      <c r="S56" s="181">
        <v>0</v>
      </c>
      <c r="T56" s="179">
        <v>1.0022098201829031</v>
      </c>
      <c r="U56" s="180">
        <v>2.3686873637653625E-2</v>
      </c>
      <c r="V56" s="181">
        <v>0</v>
      </c>
      <c r="W56" s="179">
        <v>0.71405532523475357</v>
      </c>
      <c r="X56" s="180">
        <v>2.9708818705271957E-2</v>
      </c>
      <c r="Y56" s="181">
        <v>1</v>
      </c>
      <c r="Z56" s="179">
        <v>1.233357060324181</v>
      </c>
      <c r="AA56" s="180">
        <v>0.13214760631103564</v>
      </c>
      <c r="AB56" s="181">
        <v>0</v>
      </c>
      <c r="AC56" s="179">
        <v>1.143810264863786</v>
      </c>
      <c r="AD56" s="180">
        <v>1.5787055575737688E-2</v>
      </c>
      <c r="AE56" s="181">
        <v>1</v>
      </c>
      <c r="AF56" s="179">
        <v>1.024015093196772</v>
      </c>
      <c r="AG56" s="180">
        <v>1.012835857015359E-2</v>
      </c>
      <c r="AH56" s="181">
        <v>1</v>
      </c>
      <c r="AI56" s="179">
        <v>0.83606446224483166</v>
      </c>
      <c r="AJ56" s="180">
        <v>0.18977429160501352</v>
      </c>
      <c r="AK56" s="181">
        <v>0</v>
      </c>
      <c r="AL56" s="179">
        <v>1.0051454410360121</v>
      </c>
      <c r="AM56" s="180">
        <v>4.0487805189384045E-3</v>
      </c>
      <c r="AN56" s="181">
        <v>0</v>
      </c>
      <c r="AO56" s="179">
        <v>1.003782594266819</v>
      </c>
      <c r="AP56" s="180">
        <v>5.0430893935590479E-3</v>
      </c>
      <c r="AQ56" s="181">
        <v>0</v>
      </c>
      <c r="AR56" s="179">
        <v>0.99853311519945565</v>
      </c>
      <c r="AS56" s="180">
        <v>3.6903733710371722E-3</v>
      </c>
      <c r="AT56" s="182">
        <v>0</v>
      </c>
    </row>
    <row r="57" spans="1:46">
      <c r="A57" s="33" t="s">
        <v>307</v>
      </c>
      <c r="B57" s="179">
        <v>1.993844764328669</v>
      </c>
      <c r="C57" s="180">
        <v>0.57186263092345735</v>
      </c>
      <c r="D57" s="181">
        <v>1</v>
      </c>
      <c r="E57" s="179">
        <v>0.96264702116148237</v>
      </c>
      <c r="F57" s="180">
        <v>2.8762421442838363E-2</v>
      </c>
      <c r="G57" s="181">
        <v>0</v>
      </c>
      <c r="H57" s="179">
        <v>0.71910425862602423</v>
      </c>
      <c r="I57" s="180">
        <v>0.1390914804429742</v>
      </c>
      <c r="J57" s="181">
        <v>0</v>
      </c>
      <c r="K57" s="179">
        <v>1.1045550938719979</v>
      </c>
      <c r="L57" s="180">
        <v>0.17962866489488305</v>
      </c>
      <c r="M57" s="181">
        <v>0</v>
      </c>
      <c r="N57" s="179">
        <v>1.0382422475723529</v>
      </c>
      <c r="O57" s="180">
        <v>3.1918336642361718E-2</v>
      </c>
      <c r="P57" s="181">
        <v>0</v>
      </c>
      <c r="Q57" s="179">
        <v>0.91146498272168153</v>
      </c>
      <c r="R57" s="180">
        <v>0.15652095713381775</v>
      </c>
      <c r="S57" s="181">
        <v>0</v>
      </c>
      <c r="T57" s="179">
        <v>0.97829251295680819</v>
      </c>
      <c r="U57" s="180">
        <v>3.4075261415795775E-2</v>
      </c>
      <c r="V57" s="181">
        <v>0</v>
      </c>
      <c r="W57" s="179">
        <v>0.74671259600640949</v>
      </c>
      <c r="X57" s="180">
        <v>2.4132869684584318E-2</v>
      </c>
      <c r="Y57" s="181">
        <v>1</v>
      </c>
      <c r="Z57" s="179">
        <v>1.741045078835239</v>
      </c>
      <c r="AA57" s="180">
        <v>0.29092184930632969</v>
      </c>
      <c r="AB57" s="181">
        <v>1</v>
      </c>
      <c r="AC57" s="179">
        <v>1.1958221478391149</v>
      </c>
      <c r="AD57" s="180">
        <v>1.3503828022752823E-2</v>
      </c>
      <c r="AE57" s="181">
        <v>1</v>
      </c>
      <c r="AF57" s="179">
        <v>1.008064808255529</v>
      </c>
      <c r="AG57" s="180">
        <v>2.0185027925149427E-2</v>
      </c>
      <c r="AH57" s="181">
        <v>0</v>
      </c>
      <c r="AI57" s="179">
        <v>1.0951319956892971</v>
      </c>
      <c r="AJ57" s="180">
        <v>0.18709801239045865</v>
      </c>
      <c r="AK57" s="181">
        <v>0</v>
      </c>
      <c r="AL57" s="179">
        <v>0.99574025411978273</v>
      </c>
      <c r="AM57" s="180">
        <v>4.4830850607665822E-3</v>
      </c>
      <c r="AN57" s="181">
        <v>0</v>
      </c>
      <c r="AO57" s="179">
        <v>1.000643236699722</v>
      </c>
      <c r="AP57" s="180">
        <v>5.9945495799806842E-3</v>
      </c>
      <c r="AQ57" s="181">
        <v>0</v>
      </c>
      <c r="AR57" s="179">
        <v>1.0031675051171141</v>
      </c>
      <c r="AS57" s="180">
        <v>5.1276445068749645E-3</v>
      </c>
      <c r="AT57" s="182">
        <v>0</v>
      </c>
    </row>
    <row r="58" spans="1:46">
      <c r="A58" s="33" t="s">
        <v>269</v>
      </c>
      <c r="B58" s="179" t="s">
        <v>14</v>
      </c>
      <c r="C58" s="180" t="s">
        <v>14</v>
      </c>
      <c r="D58" s="181" t="s">
        <v>14</v>
      </c>
      <c r="E58" s="179" t="s">
        <v>14</v>
      </c>
      <c r="F58" s="180" t="s">
        <v>14</v>
      </c>
      <c r="G58" s="181" t="s">
        <v>14</v>
      </c>
      <c r="H58" s="179" t="s">
        <v>14</v>
      </c>
      <c r="I58" s="180" t="s">
        <v>14</v>
      </c>
      <c r="J58" s="181" t="s">
        <v>14</v>
      </c>
      <c r="K58" s="179" t="s">
        <v>14</v>
      </c>
      <c r="L58" s="180" t="s">
        <v>14</v>
      </c>
      <c r="M58" s="181" t="s">
        <v>14</v>
      </c>
      <c r="N58" s="179" t="s">
        <v>14</v>
      </c>
      <c r="O58" s="180" t="s">
        <v>14</v>
      </c>
      <c r="P58" s="181" t="s">
        <v>14</v>
      </c>
      <c r="Q58" s="179" t="s">
        <v>14</v>
      </c>
      <c r="R58" s="180" t="s">
        <v>14</v>
      </c>
      <c r="S58" s="181" t="s">
        <v>14</v>
      </c>
      <c r="T58" s="179" t="s">
        <v>14</v>
      </c>
      <c r="U58" s="180" t="s">
        <v>14</v>
      </c>
      <c r="V58" s="181" t="s">
        <v>14</v>
      </c>
      <c r="W58" s="179" t="s">
        <v>14</v>
      </c>
      <c r="X58" s="180" t="s">
        <v>14</v>
      </c>
      <c r="Y58" s="181" t="s">
        <v>14</v>
      </c>
      <c r="Z58" s="179" t="s">
        <v>14</v>
      </c>
      <c r="AA58" s="180" t="s">
        <v>14</v>
      </c>
      <c r="AB58" s="181" t="s">
        <v>14</v>
      </c>
      <c r="AC58" s="179" t="s">
        <v>14</v>
      </c>
      <c r="AD58" s="180" t="s">
        <v>14</v>
      </c>
      <c r="AE58" s="181" t="s">
        <v>14</v>
      </c>
      <c r="AF58" s="179" t="s">
        <v>14</v>
      </c>
      <c r="AG58" s="180" t="s">
        <v>14</v>
      </c>
      <c r="AH58" s="181" t="s">
        <v>14</v>
      </c>
      <c r="AI58" s="179" t="s">
        <v>14</v>
      </c>
      <c r="AJ58" s="180" t="s">
        <v>14</v>
      </c>
      <c r="AK58" s="181" t="s">
        <v>14</v>
      </c>
      <c r="AL58" s="179" t="s">
        <v>14</v>
      </c>
      <c r="AM58" s="180" t="s">
        <v>14</v>
      </c>
      <c r="AN58" s="181" t="s">
        <v>14</v>
      </c>
      <c r="AO58" s="179" t="s">
        <v>14</v>
      </c>
      <c r="AP58" s="180" t="s">
        <v>14</v>
      </c>
      <c r="AQ58" s="181" t="s">
        <v>14</v>
      </c>
      <c r="AR58" s="179" t="s">
        <v>14</v>
      </c>
      <c r="AS58" s="180" t="s">
        <v>14</v>
      </c>
      <c r="AT58" s="182" t="s">
        <v>14</v>
      </c>
    </row>
    <row r="59" spans="1:46">
      <c r="A59" s="33" t="s">
        <v>287</v>
      </c>
      <c r="B59" s="179">
        <v>1.2895123239679669</v>
      </c>
      <c r="C59" s="180">
        <v>0.21323262911281318</v>
      </c>
      <c r="D59" s="181">
        <v>0</v>
      </c>
      <c r="E59" s="179">
        <v>1.0534614130814219</v>
      </c>
      <c r="F59" s="180">
        <v>4.2195444046075829E-2</v>
      </c>
      <c r="G59" s="181">
        <v>0</v>
      </c>
      <c r="H59" s="179">
        <v>0.50922062330364048</v>
      </c>
      <c r="I59" s="180">
        <v>0.10403275985253864</v>
      </c>
      <c r="J59" s="181">
        <v>1</v>
      </c>
      <c r="K59" s="179">
        <v>1.1823136002325909</v>
      </c>
      <c r="L59" s="180">
        <v>0.20738356791277127</v>
      </c>
      <c r="M59" s="181">
        <v>0</v>
      </c>
      <c r="N59" s="179">
        <v>1.0043158656277711</v>
      </c>
      <c r="O59" s="180">
        <v>3.643822601362174E-2</v>
      </c>
      <c r="P59" s="181">
        <v>0</v>
      </c>
      <c r="Q59" s="179">
        <v>0.9152309332301527</v>
      </c>
      <c r="R59" s="180">
        <v>0.174788662284761</v>
      </c>
      <c r="S59" s="181">
        <v>0</v>
      </c>
      <c r="T59" s="179">
        <v>1.0138705684614679</v>
      </c>
      <c r="U59" s="180">
        <v>4.3224919183207672E-2</v>
      </c>
      <c r="V59" s="181">
        <v>0</v>
      </c>
      <c r="W59" s="179">
        <v>0.79767027103856125</v>
      </c>
      <c r="X59" s="180">
        <v>3.2777259277781974E-2</v>
      </c>
      <c r="Y59" s="181">
        <v>1</v>
      </c>
      <c r="Z59" s="179">
        <v>0.81354427842202415</v>
      </c>
      <c r="AA59" s="180">
        <v>0.19074994048178603</v>
      </c>
      <c r="AB59" s="181">
        <v>0</v>
      </c>
      <c r="AC59" s="179">
        <v>1.078370409115633</v>
      </c>
      <c r="AD59" s="180">
        <v>1.3621305777636863E-2</v>
      </c>
      <c r="AE59" s="181">
        <v>1</v>
      </c>
      <c r="AF59" s="179">
        <v>1.015788453922609</v>
      </c>
      <c r="AG59" s="180">
        <v>1.1276882859091918E-2</v>
      </c>
      <c r="AH59" s="181">
        <v>0</v>
      </c>
      <c r="AI59" s="179">
        <v>1.277439755223317</v>
      </c>
      <c r="AJ59" s="180">
        <v>0.44265543540488067</v>
      </c>
      <c r="AK59" s="181">
        <v>0</v>
      </c>
      <c r="AL59" s="179">
        <v>1.001305249741913</v>
      </c>
      <c r="AM59" s="180">
        <v>5.1681448841818895E-3</v>
      </c>
      <c r="AN59" s="181">
        <v>0</v>
      </c>
      <c r="AO59" s="179">
        <v>0.98794602939788101</v>
      </c>
      <c r="AP59" s="180">
        <v>8.3434428546955309E-3</v>
      </c>
      <c r="AQ59" s="181">
        <v>0</v>
      </c>
      <c r="AR59" s="179">
        <v>1.001877374636678</v>
      </c>
      <c r="AS59" s="180">
        <v>4.1802839833257012E-3</v>
      </c>
      <c r="AT59" s="182">
        <v>0</v>
      </c>
    </row>
    <row r="60" spans="1:46">
      <c r="A60" s="33" t="s">
        <v>299</v>
      </c>
      <c r="B60" s="179">
        <v>1.185434249151113</v>
      </c>
      <c r="C60" s="180">
        <v>0.1162823163432094</v>
      </c>
      <c r="D60" s="181">
        <v>0</v>
      </c>
      <c r="E60" s="179">
        <v>0.98301242043675452</v>
      </c>
      <c r="F60" s="180">
        <v>1.8922416559582839E-2</v>
      </c>
      <c r="G60" s="181">
        <v>0</v>
      </c>
      <c r="H60" s="179">
        <v>0.84401951048600676</v>
      </c>
      <c r="I60" s="180">
        <v>9.8306186128617856E-2</v>
      </c>
      <c r="J60" s="181">
        <v>0</v>
      </c>
      <c r="K60" s="179">
        <v>0.83762116510439877</v>
      </c>
      <c r="L60" s="180">
        <v>5.879918511482652E-2</v>
      </c>
      <c r="M60" s="181">
        <v>1</v>
      </c>
      <c r="N60" s="179">
        <v>1.000655107832634</v>
      </c>
      <c r="O60" s="180">
        <v>1.4730448484047844E-2</v>
      </c>
      <c r="P60" s="181">
        <v>0</v>
      </c>
      <c r="Q60" s="179">
        <v>0.82346908914183092</v>
      </c>
      <c r="R60" s="180">
        <v>7.515245461239195E-2</v>
      </c>
      <c r="S60" s="181">
        <v>1</v>
      </c>
      <c r="T60" s="179">
        <v>0.97753479443924729</v>
      </c>
      <c r="U60" s="180">
        <v>1.8036208993547128E-2</v>
      </c>
      <c r="V60" s="181">
        <v>0</v>
      </c>
      <c r="W60" s="179">
        <v>0.73856110080835213</v>
      </c>
      <c r="X60" s="180">
        <v>1.6665939047169356E-2</v>
      </c>
      <c r="Y60" s="181">
        <v>1</v>
      </c>
      <c r="Z60" s="179">
        <v>1.5125773590241469</v>
      </c>
      <c r="AA60" s="180">
        <v>0.12240876679947803</v>
      </c>
      <c r="AB60" s="181">
        <v>1</v>
      </c>
      <c r="AC60" s="179">
        <v>1.03363670397675</v>
      </c>
      <c r="AD60" s="180">
        <v>6.162475005244793E-3</v>
      </c>
      <c r="AE60" s="181">
        <v>1</v>
      </c>
      <c r="AF60" s="179">
        <v>1.024513578328619</v>
      </c>
      <c r="AG60" s="180">
        <v>7.9155151695130179E-3</v>
      </c>
      <c r="AH60" s="181">
        <v>1</v>
      </c>
      <c r="AI60" s="179">
        <v>0.96603255282148215</v>
      </c>
      <c r="AJ60" s="180">
        <v>0.11489341317232145</v>
      </c>
      <c r="AK60" s="181">
        <v>0</v>
      </c>
      <c r="AL60" s="179">
        <v>0.99658282094479234</v>
      </c>
      <c r="AM60" s="180">
        <v>2.3828920157213064E-3</v>
      </c>
      <c r="AN60" s="181">
        <v>0</v>
      </c>
      <c r="AO60" s="179">
        <v>1.001659673465692</v>
      </c>
      <c r="AP60" s="180">
        <v>3.037535466521283E-3</v>
      </c>
      <c r="AQ60" s="181">
        <v>0</v>
      </c>
      <c r="AR60" s="179">
        <v>0.9981740152571138</v>
      </c>
      <c r="AS60" s="180">
        <v>3.3667157698776171E-3</v>
      </c>
      <c r="AT60" s="182">
        <v>0</v>
      </c>
    </row>
    <row r="61" spans="1:46">
      <c r="A61" s="45" t="s">
        <v>289</v>
      </c>
      <c r="B61" s="179">
        <v>1.4474719992689311</v>
      </c>
      <c r="C61" s="180">
        <v>6.0907555830264498E-2</v>
      </c>
      <c r="D61" s="181">
        <v>1</v>
      </c>
      <c r="E61" s="179">
        <v>1.0066269616825789</v>
      </c>
      <c r="F61" s="180">
        <v>7.5773011977332003E-3</v>
      </c>
      <c r="G61" s="181">
        <v>0</v>
      </c>
      <c r="H61" s="179">
        <v>0.75017124315076578</v>
      </c>
      <c r="I61" s="180">
        <v>2.79896989007388E-2</v>
      </c>
      <c r="J61" s="181">
        <v>1</v>
      </c>
      <c r="K61" s="179">
        <v>1.0939764317430509</v>
      </c>
      <c r="L61" s="180">
        <v>3.9025634845635003E-2</v>
      </c>
      <c r="M61" s="181">
        <v>1</v>
      </c>
      <c r="N61" s="179">
        <v>0.98466728033796902</v>
      </c>
      <c r="O61" s="180">
        <v>8.2524644333013993E-3</v>
      </c>
      <c r="P61" s="181">
        <v>0</v>
      </c>
      <c r="Q61" s="179">
        <v>0.92075818249080776</v>
      </c>
      <c r="R61" s="180">
        <v>3.5062882051241098E-2</v>
      </c>
      <c r="S61" s="181">
        <v>1</v>
      </c>
      <c r="T61" s="179">
        <v>0.96694360132141954</v>
      </c>
      <c r="U61" s="180">
        <v>7.9867438175675997E-3</v>
      </c>
      <c r="V61" s="181">
        <v>1</v>
      </c>
      <c r="W61" s="179">
        <v>0.75339679386416125</v>
      </c>
      <c r="X61" s="180">
        <v>6.3101439731838996E-3</v>
      </c>
      <c r="Y61" s="181">
        <v>1</v>
      </c>
      <c r="Z61" s="179">
        <v>1.114386077436756</v>
      </c>
      <c r="AA61" s="180">
        <v>3.6543142362322797E-2</v>
      </c>
      <c r="AB61" s="181">
        <v>1</v>
      </c>
      <c r="AC61" s="179">
        <v>1.1249858692884169</v>
      </c>
      <c r="AD61" s="180">
        <v>2.9440876146546E-3</v>
      </c>
      <c r="AE61" s="181">
        <v>1</v>
      </c>
      <c r="AF61" s="179">
        <v>1.016006861388427</v>
      </c>
      <c r="AG61" s="180">
        <v>1.8773730997944001E-3</v>
      </c>
      <c r="AH61" s="181">
        <v>1</v>
      </c>
      <c r="AI61" s="179">
        <v>0.81852372952694752</v>
      </c>
      <c r="AJ61" s="180">
        <v>3.9375550324100499E-2</v>
      </c>
      <c r="AK61" s="181">
        <v>1</v>
      </c>
      <c r="AL61" s="179">
        <v>1.0011729983509761</v>
      </c>
      <c r="AM61" s="180">
        <v>1.1333351118781999E-3</v>
      </c>
      <c r="AN61" s="181">
        <v>0</v>
      </c>
      <c r="AO61" s="179">
        <v>0.99871714982926285</v>
      </c>
      <c r="AP61" s="180">
        <v>1.4650571213691E-3</v>
      </c>
      <c r="AQ61" s="181">
        <v>0</v>
      </c>
      <c r="AR61" s="179">
        <v>1.000866612652147</v>
      </c>
      <c r="AS61" s="180">
        <v>1.2820810019612001E-3</v>
      </c>
      <c r="AT61" s="182">
        <v>0</v>
      </c>
    </row>
    <row r="62" spans="1:46">
      <c r="A62" s="45" t="s">
        <v>314</v>
      </c>
      <c r="B62" s="179">
        <v>1.571107864379883</v>
      </c>
      <c r="C62" s="180">
        <v>0.13236108422279361</v>
      </c>
      <c r="D62" s="181">
        <v>1</v>
      </c>
      <c r="E62" s="179">
        <v>0.99954837560653687</v>
      </c>
      <c r="F62" s="180">
        <v>1.29709197208285E-2</v>
      </c>
      <c r="G62" s="181">
        <v>0</v>
      </c>
      <c r="H62" s="179">
        <v>0.79464513063430786</v>
      </c>
      <c r="I62" s="180">
        <v>4.9639433622360202E-2</v>
      </c>
      <c r="J62" s="181">
        <v>1</v>
      </c>
      <c r="K62" s="179">
        <v>1.0136992931365969</v>
      </c>
      <c r="L62" s="180">
        <v>5.7413641363382298E-2</v>
      </c>
      <c r="M62" s="181">
        <v>0</v>
      </c>
      <c r="N62" s="179">
        <v>0.99060600996017456</v>
      </c>
      <c r="O62" s="180">
        <v>1.49668138474226E-2</v>
      </c>
      <c r="P62" s="181">
        <v>0</v>
      </c>
      <c r="Q62" s="179">
        <v>0.92349123954772949</v>
      </c>
      <c r="R62" s="180">
        <v>5.8633800595998799E-2</v>
      </c>
      <c r="S62" s="181">
        <v>0</v>
      </c>
      <c r="T62" s="179">
        <v>0.96654754877090454</v>
      </c>
      <c r="U62" s="180">
        <v>1.44662028178573E-2</v>
      </c>
      <c r="V62" s="181">
        <v>1</v>
      </c>
      <c r="W62" s="179">
        <v>0.73961079120635986</v>
      </c>
      <c r="X62" s="180">
        <v>1.0686406865716E-2</v>
      </c>
      <c r="Y62" s="181">
        <v>1</v>
      </c>
      <c r="Z62" s="179">
        <v>1.0321782827377319</v>
      </c>
      <c r="AA62" s="180">
        <v>5.5676709860563299E-2</v>
      </c>
      <c r="AB62" s="181">
        <v>0</v>
      </c>
      <c r="AC62" s="179">
        <v>1.150198817253113</v>
      </c>
      <c r="AD62" s="180">
        <v>6.0462616384028998E-3</v>
      </c>
      <c r="AE62" s="181">
        <v>1</v>
      </c>
      <c r="AF62" s="179">
        <v>1.017601490020752</v>
      </c>
      <c r="AG62" s="180">
        <v>2.9693227261304998E-3</v>
      </c>
      <c r="AH62" s="181">
        <v>1</v>
      </c>
      <c r="AI62" s="179">
        <v>0.79673922061920166</v>
      </c>
      <c r="AJ62" s="180">
        <v>7.5872331857681302E-2</v>
      </c>
      <c r="AK62" s="181">
        <v>1</v>
      </c>
      <c r="AL62" s="179">
        <v>1.0013712644577031</v>
      </c>
      <c r="AM62" s="180">
        <v>1.6736180987208999E-3</v>
      </c>
      <c r="AN62" s="181">
        <v>0</v>
      </c>
      <c r="AO62" s="179">
        <v>1.001139283180237</v>
      </c>
      <c r="AP62" s="180">
        <v>2.2842194885015002E-3</v>
      </c>
      <c r="AQ62" s="181">
        <v>0</v>
      </c>
      <c r="AR62" s="179">
        <v>1.0015814304351811</v>
      </c>
      <c r="AS62" s="180">
        <v>1.9467284437269001E-3</v>
      </c>
      <c r="AT62" s="182">
        <v>0</v>
      </c>
    </row>
    <row r="63" spans="1:46" ht="13.8" thickBot="1">
      <c r="A63" s="42" t="s">
        <v>315</v>
      </c>
      <c r="B63" s="183">
        <v>1.5827391023231989</v>
      </c>
      <c r="C63" s="184">
        <v>6.4745326887437102E-2</v>
      </c>
      <c r="D63" s="185">
        <v>1</v>
      </c>
      <c r="E63" s="183">
        <v>1.0089968865518599</v>
      </c>
      <c r="F63" s="184">
        <v>6.2578269083642998E-3</v>
      </c>
      <c r="G63" s="185">
        <v>0</v>
      </c>
      <c r="H63" s="183">
        <v>0.76406302887251365</v>
      </c>
      <c r="I63" s="184">
        <v>2.32325963747857E-2</v>
      </c>
      <c r="J63" s="185">
        <v>1</v>
      </c>
      <c r="K63" s="183">
        <v>1.0565828650368569</v>
      </c>
      <c r="L63" s="184">
        <v>2.97717095300861E-2</v>
      </c>
      <c r="M63" s="185">
        <v>0</v>
      </c>
      <c r="N63" s="183">
        <v>0.98626750322327794</v>
      </c>
      <c r="O63" s="184">
        <v>6.7741397678274E-3</v>
      </c>
      <c r="P63" s="185">
        <v>1</v>
      </c>
      <c r="Q63" s="183">
        <v>0.94493577011824381</v>
      </c>
      <c r="R63" s="184">
        <v>3.2277559416504599E-2</v>
      </c>
      <c r="S63" s="185">
        <v>0</v>
      </c>
      <c r="T63" s="183">
        <v>0.96514328907810443</v>
      </c>
      <c r="U63" s="184">
        <v>6.4097198806801004E-3</v>
      </c>
      <c r="V63" s="185">
        <v>1</v>
      </c>
      <c r="W63" s="183">
        <v>0.74887903273562828</v>
      </c>
      <c r="X63" s="184">
        <v>5.1980931189158997E-3</v>
      </c>
      <c r="Y63" s="185">
        <v>1</v>
      </c>
      <c r="Z63" s="183">
        <v>1.218130320656053</v>
      </c>
      <c r="AA63" s="184">
        <v>3.5718929530003898E-2</v>
      </c>
      <c r="AB63" s="185">
        <v>1</v>
      </c>
      <c r="AC63" s="183">
        <v>1.1209904359599809</v>
      </c>
      <c r="AD63" s="184">
        <v>2.442708420496E-3</v>
      </c>
      <c r="AE63" s="185">
        <v>1</v>
      </c>
      <c r="AF63" s="183">
        <v>1.016112790751903</v>
      </c>
      <c r="AG63" s="184">
        <v>1.6991812767357E-3</v>
      </c>
      <c r="AH63" s="185">
        <v>1</v>
      </c>
      <c r="AI63" s="183">
        <v>0.82040019022899391</v>
      </c>
      <c r="AJ63" s="184">
        <v>3.27203146205041E-2</v>
      </c>
      <c r="AK63" s="185">
        <v>1</v>
      </c>
      <c r="AL63" s="183">
        <v>1.0006974200402889</v>
      </c>
      <c r="AM63" s="184">
        <v>8.8711925971840001E-4</v>
      </c>
      <c r="AN63" s="185">
        <v>0</v>
      </c>
      <c r="AO63" s="183">
        <v>1.000608756893393</v>
      </c>
      <c r="AP63" s="184">
        <v>1.2475338653165E-3</v>
      </c>
      <c r="AQ63" s="185">
        <v>0</v>
      </c>
      <c r="AR63" s="183">
        <v>1.0000923583892261</v>
      </c>
      <c r="AS63" s="184">
        <v>1.0233751653847001E-3</v>
      </c>
      <c r="AT63" s="186">
        <v>0</v>
      </c>
    </row>
    <row r="65" spans="1:1">
      <c r="A65" s="193" t="s">
        <v>463</v>
      </c>
    </row>
    <row r="66" spans="1:1">
      <c r="A66" s="193" t="s">
        <v>567</v>
      </c>
    </row>
    <row r="67" spans="1:1">
      <c r="A67" s="302" t="s">
        <v>441</v>
      </c>
    </row>
    <row r="68" spans="1:1">
      <c r="A68" s="261" t="s">
        <v>568</v>
      </c>
    </row>
    <row r="69" spans="1:1">
      <c r="A69" s="260" t="s">
        <v>569</v>
      </c>
    </row>
    <row r="70" spans="1:1">
      <c r="A70" s="191" t="s">
        <v>570</v>
      </c>
    </row>
    <row r="71" spans="1:1">
      <c r="A71" s="260" t="s">
        <v>571</v>
      </c>
    </row>
    <row r="72" spans="1:1">
      <c r="A72" s="260" t="s">
        <v>572</v>
      </c>
    </row>
    <row r="73" spans="1:1">
      <c r="A73" t="s">
        <v>573</v>
      </c>
    </row>
    <row r="74" spans="1:1">
      <c r="A74" s="190" t="s">
        <v>578</v>
      </c>
    </row>
    <row r="75" spans="1:1">
      <c r="A75" s="190" t="s">
        <v>579</v>
      </c>
    </row>
    <row r="76" spans="1:1">
      <c r="A76" s="5" t="s">
        <v>484</v>
      </c>
    </row>
    <row r="77" spans="1:1">
      <c r="A77" s="1" t="s">
        <v>371</v>
      </c>
    </row>
    <row r="80" spans="1:1">
      <c r="A80" s="5"/>
    </row>
    <row r="81" spans="1:1">
      <c r="A81" s="5"/>
    </row>
    <row r="82" spans="1:1">
      <c r="A82" s="5"/>
    </row>
  </sheetData>
  <sortState ref="A11:AT60">
    <sortCondition ref="A11"/>
  </sortState>
  <mergeCells count="17">
    <mergeCell ref="B7:AT7"/>
    <mergeCell ref="B8:AT8"/>
    <mergeCell ref="B9:D9"/>
    <mergeCell ref="Z9:AB9"/>
    <mergeCell ref="AC9:AE9"/>
    <mergeCell ref="AF9:AH9"/>
    <mergeCell ref="AI9:AK9"/>
    <mergeCell ref="H9:J9"/>
    <mergeCell ref="E9:G9"/>
    <mergeCell ref="AL9:AN9"/>
    <mergeCell ref="AO9:AQ9"/>
    <mergeCell ref="AR9:AT9"/>
    <mergeCell ref="T9:V9"/>
    <mergeCell ref="N9:P9"/>
    <mergeCell ref="W9:Y9"/>
    <mergeCell ref="K9:M9"/>
    <mergeCell ref="Q9:S9"/>
  </mergeCells>
  <conditionalFormatting sqref="AR11:AR63">
    <cfRule type="expression" dxfId="14" priority="12">
      <formula>AT11=1</formula>
    </cfRule>
  </conditionalFormatting>
  <conditionalFormatting sqref="B11:B63">
    <cfRule type="expression" dxfId="13" priority="19">
      <formula>D11=1</formula>
    </cfRule>
  </conditionalFormatting>
  <conditionalFormatting sqref="Z11:Z63">
    <cfRule type="expression" dxfId="12" priority="18">
      <formula>AB11=1</formula>
    </cfRule>
  </conditionalFormatting>
  <conditionalFormatting sqref="AC11:AC63">
    <cfRule type="expression" dxfId="11" priority="17">
      <formula>AE11=1</formula>
    </cfRule>
  </conditionalFormatting>
  <conditionalFormatting sqref="AF11:AF63">
    <cfRule type="expression" dxfId="10" priority="16">
      <formula>AH11=1</formula>
    </cfRule>
  </conditionalFormatting>
  <conditionalFormatting sqref="AI11:AI63">
    <cfRule type="expression" dxfId="9" priority="15">
      <formula>AK11=1</formula>
    </cfRule>
  </conditionalFormatting>
  <conditionalFormatting sqref="AL11:AL63">
    <cfRule type="expression" dxfId="8" priority="14">
      <formula>AN11=1</formula>
    </cfRule>
  </conditionalFormatting>
  <conditionalFormatting sqref="AO11:AO63">
    <cfRule type="expression" dxfId="7" priority="13">
      <formula>AQ11=1</formula>
    </cfRule>
  </conditionalFormatting>
  <conditionalFormatting sqref="H11:H63">
    <cfRule type="expression" dxfId="6" priority="8">
      <formula>J11=1</formula>
    </cfRule>
  </conditionalFormatting>
  <conditionalFormatting sqref="E11:E63">
    <cfRule type="expression" dxfId="5" priority="7">
      <formula>G11=1</formula>
    </cfRule>
  </conditionalFormatting>
  <conditionalFormatting sqref="N11:N63">
    <cfRule type="expression" dxfId="4" priority="6">
      <formula>P11=1</formula>
    </cfRule>
  </conditionalFormatting>
  <conditionalFormatting sqref="K11:K63">
    <cfRule type="expression" dxfId="3" priority="4">
      <formula>M11=1</formula>
    </cfRule>
  </conditionalFormatting>
  <conditionalFormatting sqref="T11:T63">
    <cfRule type="expression" dxfId="2" priority="3">
      <formula>V11=1</formula>
    </cfRule>
  </conditionalFormatting>
  <conditionalFormatting sqref="Q11:Q63">
    <cfRule type="expression" dxfId="1" priority="2">
      <formula>S11=1</formula>
    </cfRule>
  </conditionalFormatting>
  <conditionalFormatting sqref="W11:W63">
    <cfRule type="expression" dxfId="0" priority="1">
      <formula>Y11=1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9"/>
  <dimension ref="A1:AZ76"/>
  <sheetViews>
    <sheetView showGridLines="0" topLeftCell="A5" zoomScale="93" zoomScaleNormal="93" workbookViewId="0">
      <selection activeCell="B9" sqref="B9:C9"/>
    </sheetView>
  </sheetViews>
  <sheetFormatPr defaultColWidth="8.77734375" defaultRowHeight="13.2"/>
  <cols>
    <col min="1" max="1" width="28.44140625" style="104" customWidth="1"/>
    <col min="18" max="18" width="12.109375" customWidth="1"/>
    <col min="22" max="52" width="8.77734375" style="108"/>
  </cols>
  <sheetData>
    <row r="1" spans="1:52">
      <c r="A1" s="5" t="s">
        <v>202</v>
      </c>
      <c r="J1" s="105"/>
    </row>
    <row r="2" spans="1:52">
      <c r="A2" s="5"/>
      <c r="J2" s="105"/>
    </row>
    <row r="3" spans="1:52">
      <c r="A3" s="351" t="s">
        <v>334</v>
      </c>
      <c r="L3" s="75"/>
    </row>
    <row r="4" spans="1:52">
      <c r="A4" s="32" t="s">
        <v>415</v>
      </c>
    </row>
    <row r="6" spans="1:52" ht="13.8" thickBot="1"/>
    <row r="7" spans="1:52" ht="15.6">
      <c r="A7" s="163"/>
      <c r="B7" s="484" t="s">
        <v>413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52">
      <c r="A8" s="164"/>
      <c r="B8" s="487" t="s">
        <v>379</v>
      </c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88"/>
      <c r="R8" s="489" t="s">
        <v>412</v>
      </c>
    </row>
    <row r="9" spans="1:52" s="69" customFormat="1" ht="115.5" customHeight="1">
      <c r="A9" s="165"/>
      <c r="B9" s="475" t="s">
        <v>414</v>
      </c>
      <c r="C9" s="477"/>
      <c r="D9" s="475" t="s">
        <v>405</v>
      </c>
      <c r="E9" s="477"/>
      <c r="F9" s="475" t="s">
        <v>406</v>
      </c>
      <c r="G9" s="477"/>
      <c r="H9" s="491" t="s">
        <v>407</v>
      </c>
      <c r="I9" s="492"/>
      <c r="J9" s="491" t="s">
        <v>408</v>
      </c>
      <c r="K9" s="492"/>
      <c r="L9" s="475" t="s">
        <v>409</v>
      </c>
      <c r="M9" s="477"/>
      <c r="N9" s="482" t="s">
        <v>410</v>
      </c>
      <c r="O9" s="483"/>
      <c r="P9" s="482" t="s">
        <v>411</v>
      </c>
      <c r="Q9" s="483"/>
      <c r="R9" s="489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  <c r="AZ9" s="326"/>
    </row>
    <row r="10" spans="1:52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52">
      <c r="A11" s="33" t="s">
        <v>281</v>
      </c>
      <c r="B11" s="168">
        <v>1.238920461493292</v>
      </c>
      <c r="C11" s="169">
        <v>0.1866751168469272</v>
      </c>
      <c r="D11" s="168">
        <v>-2.24091093864584E-2</v>
      </c>
      <c r="E11" s="169">
        <v>0.20065545340316279</v>
      </c>
      <c r="F11" s="168">
        <v>2.50108410946372E-2</v>
      </c>
      <c r="G11" s="169">
        <v>9.0399882442956311E-3</v>
      </c>
      <c r="H11" s="168">
        <v>-1.21032733623362E-2</v>
      </c>
      <c r="I11" s="169">
        <v>1.5181951235763269E-2</v>
      </c>
      <c r="J11" s="168">
        <v>-0.45427489521915831</v>
      </c>
      <c r="K11" s="169">
        <v>0.23060711009485846</v>
      </c>
      <c r="L11" s="168">
        <v>-6.4419918556039998E-4</v>
      </c>
      <c r="M11" s="169">
        <v>5.6914378225285094E-3</v>
      </c>
      <c r="N11" s="168">
        <v>-1.5902813652372401E-2</v>
      </c>
      <c r="O11" s="169">
        <v>8.3667371405962542E-3</v>
      </c>
      <c r="P11" s="168">
        <v>-1.3963742398073E-3</v>
      </c>
      <c r="Q11" s="169">
        <v>5.2352676244931291E-3</v>
      </c>
      <c r="R11" s="170">
        <v>0.12168568651818031</v>
      </c>
    </row>
    <row r="12" spans="1:52">
      <c r="A12" s="33" t="s">
        <v>284</v>
      </c>
      <c r="B12" s="168">
        <v>1.467841044317941</v>
      </c>
      <c r="C12" s="169">
        <v>0.14940389163554324</v>
      </c>
      <c r="D12" s="168">
        <v>0.29444892507055692</v>
      </c>
      <c r="E12" s="169">
        <v>0.10024065231593501</v>
      </c>
      <c r="F12" s="168">
        <v>-4.9224472111847996E-3</v>
      </c>
      <c r="G12" s="169">
        <v>5.9330981686757768E-3</v>
      </c>
      <c r="H12" s="168">
        <v>-9.1302588987400004E-4</v>
      </c>
      <c r="I12" s="169">
        <v>9.1213025467759799E-3</v>
      </c>
      <c r="J12" s="168">
        <v>0.35789268552073272</v>
      </c>
      <c r="K12" s="169">
        <v>0.14434457495670464</v>
      </c>
      <c r="L12" s="168">
        <v>-2.2056823729516002E-3</v>
      </c>
      <c r="M12" s="169">
        <v>2.7895750258449723E-3</v>
      </c>
      <c r="N12" s="168">
        <v>-2.5056885716524299E-2</v>
      </c>
      <c r="O12" s="169">
        <v>5.4201452780376193E-3</v>
      </c>
      <c r="P12" s="168">
        <v>-1.5476164860876E-3</v>
      </c>
      <c r="Q12" s="169">
        <v>4.4956961326914867E-3</v>
      </c>
      <c r="R12" s="170">
        <v>0.1244181073263492</v>
      </c>
    </row>
    <row r="13" spans="1:52">
      <c r="A13" s="33" t="s">
        <v>292</v>
      </c>
      <c r="B13" s="168">
        <v>1.258896287319806</v>
      </c>
      <c r="C13" s="169">
        <v>0.10854673463145172</v>
      </c>
      <c r="D13" s="168">
        <v>0.13058043184125051</v>
      </c>
      <c r="E13" s="169">
        <v>0.10742175749196863</v>
      </c>
      <c r="F13" s="168">
        <v>-9.9508491957423992E-3</v>
      </c>
      <c r="G13" s="169">
        <v>5.8129468479798455E-3</v>
      </c>
      <c r="H13" s="168">
        <v>2.2219408227584801E-2</v>
      </c>
      <c r="I13" s="169">
        <v>7.1219335345342177E-3</v>
      </c>
      <c r="J13" s="168">
        <v>5.3219495482598203E-2</v>
      </c>
      <c r="K13" s="169">
        <v>0.13965215751294946</v>
      </c>
      <c r="L13" s="168">
        <v>-5.2134371595419999E-3</v>
      </c>
      <c r="M13" s="169">
        <v>3.017055374453629E-3</v>
      </c>
      <c r="N13" s="168">
        <v>-1.17205988313958E-2</v>
      </c>
      <c r="O13" s="169">
        <v>4.1319500727509118E-3</v>
      </c>
      <c r="P13" s="168">
        <v>-2.8149981950359002E-3</v>
      </c>
      <c r="Q13" s="169">
        <v>3.0825949887729716E-3</v>
      </c>
      <c r="R13" s="170">
        <v>0.1085580362790959</v>
      </c>
    </row>
    <row r="14" spans="1:52">
      <c r="A14" s="106" t="s">
        <v>296</v>
      </c>
      <c r="B14" s="168">
        <v>0.73664645199645862</v>
      </c>
      <c r="C14" s="169">
        <v>8.111006430488811E-2</v>
      </c>
      <c r="D14" s="168">
        <v>0.31772218652716933</v>
      </c>
      <c r="E14" s="169">
        <v>8.0213155532447164E-2</v>
      </c>
      <c r="F14" s="168">
        <v>-1.8758989428127499E-2</v>
      </c>
      <c r="G14" s="169">
        <v>3.7556767215834656E-3</v>
      </c>
      <c r="H14" s="168">
        <v>2.7314456645424002E-3</v>
      </c>
      <c r="I14" s="169">
        <v>4.5567769819888056E-3</v>
      </c>
      <c r="J14" s="168">
        <v>0.30883682010135238</v>
      </c>
      <c r="K14" s="169">
        <v>8.9428313201481785E-2</v>
      </c>
      <c r="L14" s="168">
        <v>-9.4921278231042995E-3</v>
      </c>
      <c r="M14" s="169">
        <v>2.3197037155893684E-3</v>
      </c>
      <c r="N14" s="168">
        <v>-1.6441560180254E-2</v>
      </c>
      <c r="O14" s="169">
        <v>3.3533395443219841E-3</v>
      </c>
      <c r="P14" s="168">
        <v>-3.3740678067448E-3</v>
      </c>
      <c r="Q14" s="169">
        <v>3.1792801530546584E-3</v>
      </c>
      <c r="R14" s="170">
        <v>8.91090047388126E-2</v>
      </c>
    </row>
    <row r="15" spans="1:52">
      <c r="A15" s="33" t="s">
        <v>308</v>
      </c>
      <c r="B15" s="168">
        <v>0.98742215833946212</v>
      </c>
      <c r="C15" s="169">
        <v>8.7651325531130864E-2</v>
      </c>
      <c r="D15" s="168">
        <v>0.15693853240014</v>
      </c>
      <c r="E15" s="169">
        <v>7.4990967117887955E-2</v>
      </c>
      <c r="F15" s="168">
        <v>-1.1510006746296699E-2</v>
      </c>
      <c r="G15" s="169">
        <v>5.0084535159731717E-3</v>
      </c>
      <c r="H15" s="168">
        <v>-1.8305603656942299E-2</v>
      </c>
      <c r="I15" s="169">
        <v>6.131060089513452E-3</v>
      </c>
      <c r="J15" s="168">
        <v>6.8889961854119303E-2</v>
      </c>
      <c r="K15" s="169">
        <v>7.6990975875860082E-2</v>
      </c>
      <c r="L15" s="168">
        <v>-8.2231367329345002E-3</v>
      </c>
      <c r="M15" s="169">
        <v>1.9562617845005621E-3</v>
      </c>
      <c r="N15" s="168">
        <v>-1.5841142903392801E-2</v>
      </c>
      <c r="O15" s="169">
        <v>2.5869368194043202E-3</v>
      </c>
      <c r="P15" s="168">
        <v>-4.0816501526186998E-3</v>
      </c>
      <c r="Q15" s="169">
        <v>2.2483108805731169E-3</v>
      </c>
      <c r="R15" s="170">
        <v>9.8707278956292097E-2</v>
      </c>
    </row>
    <row r="16" spans="1:52">
      <c r="A16" s="40" t="s">
        <v>317</v>
      </c>
      <c r="B16" s="168">
        <v>1.051557812302756</v>
      </c>
      <c r="C16" s="169">
        <v>8.960772040569831E-2</v>
      </c>
      <c r="D16" s="168">
        <v>0.1202265791517725</v>
      </c>
      <c r="E16" s="169">
        <v>8.2981674051757826E-2</v>
      </c>
      <c r="F16" s="168">
        <v>-1.6332591043948502E-2</v>
      </c>
      <c r="G16" s="169">
        <v>5.5830822449895135E-3</v>
      </c>
      <c r="H16" s="168">
        <v>-2.1303464908980801E-2</v>
      </c>
      <c r="I16" s="169">
        <v>6.8796375919093237E-3</v>
      </c>
      <c r="J16" s="168">
        <v>5.5876996127943897E-2</v>
      </c>
      <c r="K16" s="169">
        <v>9.0420787552958917E-2</v>
      </c>
      <c r="L16" s="168">
        <v>-2.4927360277707E-3</v>
      </c>
      <c r="M16" s="169">
        <v>2.486589909264327E-3</v>
      </c>
      <c r="N16" s="168">
        <v>-1.3972613893752201E-2</v>
      </c>
      <c r="O16" s="169">
        <v>3.4769072475404096E-3</v>
      </c>
      <c r="P16" s="168">
        <v>-7.6069208926738997E-3</v>
      </c>
      <c r="Q16" s="169">
        <v>3.9011983750696605E-3</v>
      </c>
      <c r="R16" s="170">
        <v>0.10826055939118551</v>
      </c>
    </row>
    <row r="17" spans="1:18">
      <c r="A17" s="40" t="s">
        <v>318</v>
      </c>
      <c r="B17" s="168">
        <v>1.015012897995442</v>
      </c>
      <c r="C17" s="169">
        <v>0.23797305854139664</v>
      </c>
      <c r="D17" s="168">
        <v>0.2048518226589319</v>
      </c>
      <c r="E17" s="169">
        <v>0.11249994181697898</v>
      </c>
      <c r="F17" s="168">
        <v>-8.3735689276801997E-3</v>
      </c>
      <c r="G17" s="169">
        <v>7.5548016271424342E-3</v>
      </c>
      <c r="H17" s="168">
        <v>-1.10516810673419E-2</v>
      </c>
      <c r="I17" s="169">
        <v>9.0346629752841648E-3</v>
      </c>
      <c r="J17" s="168">
        <v>5.65194144103882E-2</v>
      </c>
      <c r="K17" s="169">
        <v>0.13991466968776617</v>
      </c>
      <c r="L17" s="168">
        <v>-1.29167787668019E-2</v>
      </c>
      <c r="M17" s="169">
        <v>2.9292869522583795E-3</v>
      </c>
      <c r="N17" s="168">
        <v>-1.7112481629657401E-2</v>
      </c>
      <c r="O17" s="169">
        <v>3.9806142429005126E-3</v>
      </c>
      <c r="P17" s="168">
        <v>-2.8932725883872999E-3</v>
      </c>
      <c r="Q17" s="169">
        <v>3.0319272341414274E-3</v>
      </c>
      <c r="R17" s="170">
        <v>9.4115524760352898E-2</v>
      </c>
    </row>
    <row r="18" spans="1:18">
      <c r="A18" s="33" t="s">
        <v>273</v>
      </c>
      <c r="B18" s="168">
        <v>1.77015426421872</v>
      </c>
      <c r="C18" s="169">
        <v>0.12542780412725787</v>
      </c>
      <c r="D18" s="168">
        <v>3.3588696316582199E-2</v>
      </c>
      <c r="E18" s="169">
        <v>0.12465181199271606</v>
      </c>
      <c r="F18" s="168">
        <v>7.2866392530207E-3</v>
      </c>
      <c r="G18" s="169">
        <v>6.2042978039505625E-3</v>
      </c>
      <c r="H18" s="168">
        <v>-1.07379539044779E-2</v>
      </c>
      <c r="I18" s="169">
        <v>5.9042186559558965E-3</v>
      </c>
      <c r="J18" s="168">
        <v>1.7917068713993501E-2</v>
      </c>
      <c r="K18" s="169">
        <v>0.12094441000665022</v>
      </c>
      <c r="L18" s="168">
        <v>-8.6839289968348998E-3</v>
      </c>
      <c r="M18" s="169">
        <v>3.0890851078693785E-3</v>
      </c>
      <c r="N18" s="168">
        <v>-1.6291497616720101E-2</v>
      </c>
      <c r="O18" s="169">
        <v>4.2208066805722389E-3</v>
      </c>
      <c r="P18" s="168">
        <v>-1.4710470571289999E-3</v>
      </c>
      <c r="Q18" s="169">
        <v>3.2258706167904031E-3</v>
      </c>
      <c r="R18" s="170">
        <v>0.1422249436664739</v>
      </c>
    </row>
    <row r="19" spans="1:18">
      <c r="A19" s="33" t="s">
        <v>311</v>
      </c>
      <c r="B19" s="168">
        <v>0.58418630658794546</v>
      </c>
      <c r="C19" s="169">
        <v>0.11708806495797622</v>
      </c>
      <c r="D19" s="168">
        <v>0.24104258538326331</v>
      </c>
      <c r="E19" s="169">
        <v>9.6662584186205852E-2</v>
      </c>
      <c r="F19" s="168">
        <v>1.2005232978418301E-2</v>
      </c>
      <c r="G19" s="169">
        <v>5.2401301890972552E-3</v>
      </c>
      <c r="H19" s="168">
        <v>1.40969838639259E-2</v>
      </c>
      <c r="I19" s="169">
        <v>6.7786946235771891E-3</v>
      </c>
      <c r="J19" s="168">
        <v>5.6529018890760299E-2</v>
      </c>
      <c r="K19" s="169">
        <v>0.10576871874948321</v>
      </c>
      <c r="L19" s="168">
        <v>-1.2101886799279499E-2</v>
      </c>
      <c r="M19" s="169">
        <v>2.465351556917812E-3</v>
      </c>
      <c r="N19" s="168">
        <v>-7.4808198271212002E-3</v>
      </c>
      <c r="O19" s="169">
        <v>2.5231002626709431E-3</v>
      </c>
      <c r="P19" s="168">
        <v>-7.0681071110908003E-3</v>
      </c>
      <c r="Q19" s="169">
        <v>1.9943652505204522E-3</v>
      </c>
      <c r="R19" s="170">
        <v>0.11614990328254129</v>
      </c>
    </row>
    <row r="20" spans="1:18">
      <c r="A20" s="33" t="s">
        <v>295</v>
      </c>
      <c r="B20" s="168">
        <v>0.39511875956717862</v>
      </c>
      <c r="C20" s="169">
        <v>0.22922381981710072</v>
      </c>
      <c r="D20" s="168">
        <v>0.38538356480326591</v>
      </c>
      <c r="E20" s="169">
        <v>0.12332474148349877</v>
      </c>
      <c r="F20" s="168">
        <v>9.0826034416592993E-3</v>
      </c>
      <c r="G20" s="169">
        <v>6.2511105176202763E-3</v>
      </c>
      <c r="H20" s="168">
        <v>-1.42072413076017E-2</v>
      </c>
      <c r="I20" s="169">
        <v>7.8401186824876793E-3</v>
      </c>
      <c r="J20" s="168">
        <v>4.5007574006936397E-2</v>
      </c>
      <c r="K20" s="169">
        <v>0.12062682242970538</v>
      </c>
      <c r="L20" s="168">
        <v>-3.5607297982704002E-3</v>
      </c>
      <c r="M20" s="169">
        <v>6.1227188973076146E-3</v>
      </c>
      <c r="N20" s="168">
        <v>-2.03831627909178E-2</v>
      </c>
      <c r="O20" s="169">
        <v>4.851633738097755E-3</v>
      </c>
      <c r="P20" s="168">
        <v>-4.6116374450258998E-3</v>
      </c>
      <c r="Q20" s="169">
        <v>5.2905023945357746E-3</v>
      </c>
      <c r="R20" s="170">
        <v>6.3711719901069205E-2</v>
      </c>
    </row>
    <row r="21" spans="1:18">
      <c r="A21" s="33" t="s">
        <v>275</v>
      </c>
      <c r="B21" s="168">
        <v>0.95636583576781142</v>
      </c>
      <c r="C21" s="169">
        <v>8.7736930910806199E-2</v>
      </c>
      <c r="D21" s="168">
        <v>0.19005045518928321</v>
      </c>
      <c r="E21" s="169">
        <v>7.0905773980191475E-2</v>
      </c>
      <c r="F21" s="168">
        <v>-1.5430024394907701E-2</v>
      </c>
      <c r="G21" s="169">
        <v>5.2376561846469759E-3</v>
      </c>
      <c r="H21" s="168">
        <v>7.4461795385186999E-3</v>
      </c>
      <c r="I21" s="169">
        <v>4.8245575612549246E-3</v>
      </c>
      <c r="J21" s="168">
        <v>-2.6862856506967999E-3</v>
      </c>
      <c r="K21" s="169">
        <v>9.0063817392771792E-2</v>
      </c>
      <c r="L21" s="168">
        <v>-8.6412835486343008E-3</v>
      </c>
      <c r="M21" s="169">
        <v>2.9080814943246852E-3</v>
      </c>
      <c r="N21" s="168">
        <v>-1.1586662397814401E-2</v>
      </c>
      <c r="O21" s="169">
        <v>5.352290689052513E-3</v>
      </c>
      <c r="P21" s="168">
        <v>-1.1359141475524E-3</v>
      </c>
      <c r="Q21" s="169">
        <v>4.7707604040239018E-3</v>
      </c>
      <c r="R21" s="170">
        <v>5.9178959681349501E-2</v>
      </c>
    </row>
    <row r="22" spans="1:18">
      <c r="A22" s="33" t="s">
        <v>310</v>
      </c>
      <c r="B22" s="168">
        <v>0.43231000262652058</v>
      </c>
      <c r="C22" s="169">
        <v>0.1276828684519116</v>
      </c>
      <c r="D22" s="168">
        <v>0.30309056229298448</v>
      </c>
      <c r="E22" s="169">
        <v>0.11269693519296112</v>
      </c>
      <c r="F22" s="168">
        <v>2.2607446092556299E-2</v>
      </c>
      <c r="G22" s="169">
        <v>5.2680810473554078E-3</v>
      </c>
      <c r="H22" s="168">
        <v>-5.5866250835217004E-3</v>
      </c>
      <c r="I22" s="169">
        <v>8.3410908040631102E-3</v>
      </c>
      <c r="J22" s="168">
        <v>0.326506867839642</v>
      </c>
      <c r="K22" s="169">
        <v>0.10843791566812838</v>
      </c>
      <c r="L22" s="168">
        <v>-3.7906233541373999E-3</v>
      </c>
      <c r="M22" s="169">
        <v>3.2931538845473178E-3</v>
      </c>
      <c r="N22" s="168">
        <v>-7.7784941659759001E-3</v>
      </c>
      <c r="O22" s="169">
        <v>3.4431747314566559E-3</v>
      </c>
      <c r="P22" s="168">
        <v>1.4738509552675999E-3</v>
      </c>
      <c r="Q22" s="169">
        <v>2.1652653622958422E-3</v>
      </c>
      <c r="R22" s="170">
        <v>4.2981731647734001E-2</v>
      </c>
    </row>
    <row r="23" spans="1:18">
      <c r="A23" s="33" t="s">
        <v>262</v>
      </c>
      <c r="B23" s="168">
        <v>1.0461667987218879</v>
      </c>
      <c r="C23" s="169">
        <v>0.10346903238009758</v>
      </c>
      <c r="D23" s="168">
        <v>1.85059361180261E-2</v>
      </c>
      <c r="E23" s="169">
        <v>0.12751650860574956</v>
      </c>
      <c r="F23" s="168">
        <v>2.6104847708148002E-3</v>
      </c>
      <c r="G23" s="169">
        <v>6.8866718546105685E-3</v>
      </c>
      <c r="H23" s="168">
        <v>1.7493121814198E-3</v>
      </c>
      <c r="I23" s="169">
        <v>1.9187156684528139E-2</v>
      </c>
      <c r="J23" s="168">
        <v>-5.99130077706303E-2</v>
      </c>
      <c r="K23" s="169">
        <v>0.18767039123537038</v>
      </c>
      <c r="L23" s="168">
        <v>-6.5375391169051004E-3</v>
      </c>
      <c r="M23" s="169">
        <v>2.8455775484875342E-3</v>
      </c>
      <c r="N23" s="168">
        <v>-2.9203549568486899E-2</v>
      </c>
      <c r="O23" s="169">
        <v>4.2542622928578014E-3</v>
      </c>
      <c r="P23" s="168">
        <v>4.7832255247072996E-3</v>
      </c>
      <c r="Q23" s="169">
        <v>4.2426217839839405E-3</v>
      </c>
      <c r="R23" s="170">
        <v>0.12080102732370281</v>
      </c>
    </row>
    <row r="24" spans="1:18">
      <c r="A24" s="33" t="s">
        <v>279</v>
      </c>
      <c r="B24" s="168">
        <v>1.2840772249491921</v>
      </c>
      <c r="C24" s="169">
        <v>0.14249431132360202</v>
      </c>
      <c r="D24" s="168">
        <v>0.157027575792901</v>
      </c>
      <c r="E24" s="169">
        <v>0.10383743271979264</v>
      </c>
      <c r="F24" s="168">
        <v>-1.4470846589195801E-2</v>
      </c>
      <c r="G24" s="169">
        <v>6.7985270224685569E-3</v>
      </c>
      <c r="H24" s="168">
        <v>1.06677286058325E-2</v>
      </c>
      <c r="I24" s="169">
        <v>7.5408555857076906E-3</v>
      </c>
      <c r="J24" s="168">
        <v>8.0002756511990002E-4</v>
      </c>
      <c r="K24" s="169">
        <v>0.19066441050119834</v>
      </c>
      <c r="L24" s="168">
        <v>-6.9186784392082003E-3</v>
      </c>
      <c r="M24" s="169">
        <v>3.7041903189089977E-3</v>
      </c>
      <c r="N24" s="168">
        <v>-1.8006108200137701E-2</v>
      </c>
      <c r="O24" s="169">
        <v>4.7886332803351566E-3</v>
      </c>
      <c r="P24" s="168">
        <v>4.4284742343240003E-3</v>
      </c>
      <c r="Q24" s="169">
        <v>3.8794643260295935E-3</v>
      </c>
      <c r="R24" s="170">
        <v>8.1517510162991705E-2</v>
      </c>
    </row>
    <row r="25" spans="1:18">
      <c r="A25" s="33" t="s">
        <v>268</v>
      </c>
      <c r="B25" s="168">
        <v>1.0254541238368231</v>
      </c>
      <c r="C25" s="169">
        <v>7.609239329456681E-2</v>
      </c>
      <c r="D25" s="168">
        <v>0.1048410681074706</v>
      </c>
      <c r="E25" s="169">
        <v>0.10990894772538028</v>
      </c>
      <c r="F25" s="168">
        <v>7.7678450128890002E-4</v>
      </c>
      <c r="G25" s="169">
        <v>4.5979752194722535E-3</v>
      </c>
      <c r="H25" s="168">
        <v>3.0010636154483E-3</v>
      </c>
      <c r="I25" s="169">
        <v>3.7037186604027958E-3</v>
      </c>
      <c r="J25" s="168">
        <v>-8.8054951335972298E-2</v>
      </c>
      <c r="K25" s="169">
        <v>7.4681649720592852E-2</v>
      </c>
      <c r="L25" s="168">
        <v>-1.3405091336936E-3</v>
      </c>
      <c r="M25" s="169">
        <v>3.1650995854896891E-3</v>
      </c>
      <c r="N25" s="168">
        <v>-7.1787257037162003E-3</v>
      </c>
      <c r="O25" s="169">
        <v>3.9887283222913824E-3</v>
      </c>
      <c r="P25" s="168">
        <v>-7.4000570980158002E-3</v>
      </c>
      <c r="Q25" s="169">
        <v>4.0745171771066676E-3</v>
      </c>
      <c r="R25" s="170">
        <v>7.1901106515110794E-2</v>
      </c>
    </row>
    <row r="26" spans="1:18">
      <c r="A26" s="33" t="s">
        <v>285</v>
      </c>
      <c r="B26" s="168">
        <v>1.406120197947379</v>
      </c>
      <c r="C26" s="169">
        <v>7.2526207663697231E-2</v>
      </c>
      <c r="D26" s="168">
        <v>6.8251297207671993E-2</v>
      </c>
      <c r="E26" s="169">
        <v>9.089650623405239E-2</v>
      </c>
      <c r="F26" s="168">
        <v>-5.8794682639995996E-3</v>
      </c>
      <c r="G26" s="169">
        <v>5.3509128262145041E-3</v>
      </c>
      <c r="H26" s="168">
        <v>2.8705988877950002E-4</v>
      </c>
      <c r="I26" s="169">
        <v>5.9082485669443366E-3</v>
      </c>
      <c r="J26" s="168">
        <v>0.46161494517825341</v>
      </c>
      <c r="K26" s="169">
        <v>0.17240897166042407</v>
      </c>
      <c r="L26" s="168">
        <v>1.6322253507482E-3</v>
      </c>
      <c r="M26" s="169">
        <v>2.1905841892852734E-3</v>
      </c>
      <c r="N26" s="168">
        <v>-1.00977757258819E-2</v>
      </c>
      <c r="O26" s="169">
        <v>4.2099009868743053E-3</v>
      </c>
      <c r="P26" s="168">
        <v>-9.9675433483570005E-4</v>
      </c>
      <c r="Q26" s="169">
        <v>3.6058972744988931E-3</v>
      </c>
      <c r="R26" s="170">
        <v>0.116470856140341</v>
      </c>
    </row>
    <row r="27" spans="1:18">
      <c r="A27" s="33" t="s">
        <v>303</v>
      </c>
      <c r="B27" s="168">
        <v>0.99522047802840874</v>
      </c>
      <c r="C27" s="169">
        <v>0.15593193676192149</v>
      </c>
      <c r="D27" s="168">
        <v>0.36099044465355989</v>
      </c>
      <c r="E27" s="169">
        <v>8.5236560659186361E-2</v>
      </c>
      <c r="F27" s="168">
        <v>-2.7084219032171501E-2</v>
      </c>
      <c r="G27" s="169">
        <v>6.0266654275053424E-3</v>
      </c>
      <c r="H27" s="168">
        <v>2.3447763656640901E-2</v>
      </c>
      <c r="I27" s="169">
        <v>7.0919092697039497E-3</v>
      </c>
      <c r="J27" s="168">
        <v>6.5293314520668997E-3</v>
      </c>
      <c r="K27" s="169">
        <v>0.12154595149413577</v>
      </c>
      <c r="L27" s="168">
        <v>-1.7728502506211299E-2</v>
      </c>
      <c r="M27" s="169">
        <v>2.8713044664987427E-3</v>
      </c>
      <c r="N27" s="168">
        <v>-1.25892305860695E-2</v>
      </c>
      <c r="O27" s="169">
        <v>4.9426131278481186E-3</v>
      </c>
      <c r="P27" s="168">
        <v>-3.6746275355116001E-3</v>
      </c>
      <c r="Q27" s="169">
        <v>2.775391121974309E-3</v>
      </c>
      <c r="R27" s="170">
        <v>8.0692493689185907E-2</v>
      </c>
    </row>
    <row r="28" spans="1:18">
      <c r="A28" s="33" t="s">
        <v>271</v>
      </c>
      <c r="B28" s="168">
        <v>0.88536588314163001</v>
      </c>
      <c r="C28" s="169">
        <v>7.6843178774981161E-2</v>
      </c>
      <c r="D28" s="168">
        <v>0.42038450397695759</v>
      </c>
      <c r="E28" s="169">
        <v>0.10472209494386392</v>
      </c>
      <c r="F28" s="168">
        <v>6.2854402277432997E-3</v>
      </c>
      <c r="G28" s="169">
        <v>3.3175055925953279E-3</v>
      </c>
      <c r="H28" s="168">
        <v>3.7215462450587E-3</v>
      </c>
      <c r="I28" s="169">
        <v>3.4803423268404288E-3</v>
      </c>
      <c r="J28" s="168">
        <v>0.27359344763527071</v>
      </c>
      <c r="K28" s="169">
        <v>6.9628538636071685E-2</v>
      </c>
      <c r="L28" s="168">
        <v>-1.0913970852525601E-2</v>
      </c>
      <c r="M28" s="169">
        <v>3.997540382695587E-3</v>
      </c>
      <c r="N28" s="168">
        <v>-1.1865122085094401E-2</v>
      </c>
      <c r="O28" s="169">
        <v>4.4321521374010757E-3</v>
      </c>
      <c r="P28" s="168">
        <v>-2.7898368491838998E-3</v>
      </c>
      <c r="Q28" s="169">
        <v>2.8671209068372831E-3</v>
      </c>
      <c r="R28" s="170">
        <v>0.1078668443357311</v>
      </c>
    </row>
    <row r="29" spans="1:18">
      <c r="A29" s="33" t="s">
        <v>276</v>
      </c>
      <c r="B29" s="168">
        <v>1.2488805617868961</v>
      </c>
      <c r="C29" s="169">
        <v>0.17707855064331618</v>
      </c>
      <c r="D29" s="168">
        <v>0.1132247186339085</v>
      </c>
      <c r="E29" s="169">
        <v>0.13393106917116868</v>
      </c>
      <c r="F29" s="168">
        <v>-1.53406869716954E-2</v>
      </c>
      <c r="G29" s="169">
        <v>7.4932236934541424E-3</v>
      </c>
      <c r="H29" s="168">
        <v>1.8504654029319299E-2</v>
      </c>
      <c r="I29" s="169">
        <v>9.366658925648438E-3</v>
      </c>
      <c r="J29" s="168">
        <v>0.1164824501549151</v>
      </c>
      <c r="K29" s="169">
        <v>0.11776499095210803</v>
      </c>
      <c r="L29" s="168">
        <v>-1.52477947506405E-2</v>
      </c>
      <c r="M29" s="169">
        <v>4.3336696768679203E-3</v>
      </c>
      <c r="N29" s="168">
        <v>-2.5353428574763099E-2</v>
      </c>
      <c r="O29" s="169">
        <v>6.022518436328967E-3</v>
      </c>
      <c r="P29" s="168">
        <v>5.3801174298652998E-3</v>
      </c>
      <c r="Q29" s="169">
        <v>4.9585992543796061E-3</v>
      </c>
      <c r="R29" s="170">
        <v>4.9274384410103601E-2</v>
      </c>
    </row>
    <row r="30" spans="1:18">
      <c r="A30" s="33" t="s">
        <v>304</v>
      </c>
      <c r="B30" s="168">
        <v>1.259984574836488</v>
      </c>
      <c r="C30" s="169">
        <v>0.19103301580654028</v>
      </c>
      <c r="D30" s="168">
        <v>0.31394506149962459</v>
      </c>
      <c r="E30" s="169">
        <v>0.15409889544577057</v>
      </c>
      <c r="F30" s="168">
        <v>-4.8943589882331998E-3</v>
      </c>
      <c r="G30" s="169">
        <v>7.4106923998715395E-3</v>
      </c>
      <c r="H30" s="168">
        <v>-1.45557344070121E-2</v>
      </c>
      <c r="I30" s="169">
        <v>8.8677256904671521E-3</v>
      </c>
      <c r="J30" s="168">
        <v>-0.21201731345414451</v>
      </c>
      <c r="K30" s="169">
        <v>0.14089645766481565</v>
      </c>
      <c r="L30" s="168">
        <v>2.6081868205808001E-3</v>
      </c>
      <c r="M30" s="169">
        <v>5.001124035827538E-3</v>
      </c>
      <c r="N30" s="168">
        <v>-1.47486568593953E-2</v>
      </c>
      <c r="O30" s="169">
        <v>4.8184216518209304E-3</v>
      </c>
      <c r="P30" s="168">
        <v>-7.4881392606316001E-3</v>
      </c>
      <c r="Q30" s="169">
        <v>6.5428635678963943E-3</v>
      </c>
      <c r="R30" s="170">
        <v>7.3327179549333002E-2</v>
      </c>
    </row>
    <row r="31" spans="1:18">
      <c r="A31" s="33" t="s">
        <v>291</v>
      </c>
      <c r="B31" s="168">
        <v>0.83525494769021746</v>
      </c>
      <c r="C31" s="169">
        <v>8.6559886946095885E-2</v>
      </c>
      <c r="D31" s="168">
        <v>0.16580421730614131</v>
      </c>
      <c r="E31" s="169">
        <v>8.0731531136312665E-2</v>
      </c>
      <c r="F31" s="168">
        <v>-2.89890252718547E-2</v>
      </c>
      <c r="G31" s="169">
        <v>3.9419882262217605E-3</v>
      </c>
      <c r="H31" s="168">
        <v>1.9434174474414201E-2</v>
      </c>
      <c r="I31" s="169">
        <v>4.3751406090720042E-3</v>
      </c>
      <c r="J31" s="168">
        <v>7.3865087510479502E-2</v>
      </c>
      <c r="K31" s="169">
        <v>9.033051610042013E-2</v>
      </c>
      <c r="L31" s="168">
        <v>-6.9282921590724002E-3</v>
      </c>
      <c r="M31" s="169">
        <v>2.3544764756079531E-3</v>
      </c>
      <c r="N31" s="168">
        <v>-1.6870780375760001E-2</v>
      </c>
      <c r="O31" s="169">
        <v>4.1045796482223236E-3</v>
      </c>
      <c r="P31" s="168">
        <v>-1.0932071441462001E-3</v>
      </c>
      <c r="Q31" s="169">
        <v>3.942790415056162E-3</v>
      </c>
      <c r="R31" s="170">
        <v>5.87058570908955E-2</v>
      </c>
    </row>
    <row r="32" spans="1:18">
      <c r="A32" s="33" t="s">
        <v>302</v>
      </c>
      <c r="B32" s="168">
        <v>1.0087942552990621</v>
      </c>
      <c r="C32" s="169">
        <v>0.12370066354657813</v>
      </c>
      <c r="D32" s="168">
        <v>0.28591263021810392</v>
      </c>
      <c r="E32" s="169">
        <v>0.13937469411265324</v>
      </c>
      <c r="F32" s="168">
        <v>8.6617676704267999E-3</v>
      </c>
      <c r="G32" s="169">
        <v>5.7008819243431728E-3</v>
      </c>
      <c r="H32" s="168">
        <v>-2.9099013157117999E-3</v>
      </c>
      <c r="I32" s="169">
        <v>7.3967561992815461E-3</v>
      </c>
      <c r="J32" s="168">
        <v>0.1041516492780783</v>
      </c>
      <c r="K32" s="169">
        <v>0.13647169778006552</v>
      </c>
      <c r="L32" s="168">
        <v>-5.2856111864786996E-3</v>
      </c>
      <c r="M32" s="169">
        <v>3.2447948874833542E-3</v>
      </c>
      <c r="N32" s="168">
        <v>-1.57052054360899E-2</v>
      </c>
      <c r="O32" s="169">
        <v>3.6556694764170259E-3</v>
      </c>
      <c r="P32" s="168">
        <v>2.6799759028292998E-3</v>
      </c>
      <c r="Q32" s="169">
        <v>3.4992720137638073E-3</v>
      </c>
      <c r="R32" s="170">
        <v>7.9067809068719602E-2</v>
      </c>
    </row>
    <row r="33" spans="1:18">
      <c r="A33" s="33" t="s">
        <v>288</v>
      </c>
      <c r="B33" s="168">
        <v>1.103282311391925</v>
      </c>
      <c r="C33" s="169">
        <v>6.1702765319116899E-2</v>
      </c>
      <c r="D33" s="168">
        <v>-0.17493350732523441</v>
      </c>
      <c r="E33" s="169">
        <v>7.0255784268612315E-2</v>
      </c>
      <c r="F33" s="168">
        <v>-5.0255369184183003E-3</v>
      </c>
      <c r="G33" s="169">
        <v>2.7873243281857354E-3</v>
      </c>
      <c r="H33" s="168">
        <v>2.3654404761154098E-2</v>
      </c>
      <c r="I33" s="169">
        <v>7.0309572904273749E-3</v>
      </c>
      <c r="J33" s="168">
        <v>-0.46469659369084448</v>
      </c>
      <c r="K33" s="169">
        <v>9.2502282609608771E-2</v>
      </c>
      <c r="L33" s="168">
        <v>-2.7165630541602999E-3</v>
      </c>
      <c r="M33" s="169">
        <v>1.8812332600266234E-3</v>
      </c>
      <c r="N33" s="168">
        <v>-4.5693162100179999E-3</v>
      </c>
      <c r="O33" s="169">
        <v>4.6213730214205292E-3</v>
      </c>
      <c r="P33" s="168">
        <v>-2.6217553029786E-3</v>
      </c>
      <c r="Q33" s="169">
        <v>2.9991727435994403E-3</v>
      </c>
      <c r="R33" s="170">
        <v>8.5453656097744898E-2</v>
      </c>
    </row>
    <row r="34" spans="1:18">
      <c r="A34" s="33" t="s">
        <v>312</v>
      </c>
      <c r="B34" s="168">
        <v>1.0085568310154369</v>
      </c>
      <c r="C34" s="169">
        <v>0.15951902387038486</v>
      </c>
      <c r="D34" s="168">
        <v>-0.21135331270414681</v>
      </c>
      <c r="E34" s="169">
        <v>0.12760359647456226</v>
      </c>
      <c r="F34" s="168">
        <v>4.2282873925839999E-3</v>
      </c>
      <c r="G34" s="169">
        <v>7.8926845409909557E-3</v>
      </c>
      <c r="H34" s="168">
        <v>-5.2391510842539997E-4</v>
      </c>
      <c r="I34" s="169">
        <v>9.5734410326929788E-3</v>
      </c>
      <c r="J34" s="168">
        <v>-0.15979580043339761</v>
      </c>
      <c r="K34" s="169">
        <v>0.36208968739747954</v>
      </c>
      <c r="L34" s="168">
        <v>-6.1327341665456999E-3</v>
      </c>
      <c r="M34" s="169">
        <v>3.2681739245134737E-3</v>
      </c>
      <c r="N34" s="168">
        <v>-9.5944889720405001E-3</v>
      </c>
      <c r="O34" s="169">
        <v>3.8950611900912088E-3</v>
      </c>
      <c r="P34" s="168">
        <v>-5.092587204048E-4</v>
      </c>
      <c r="Q34" s="169">
        <v>2.9489644010818089E-3</v>
      </c>
      <c r="R34" s="170">
        <v>7.7379443083705896E-2</v>
      </c>
    </row>
    <row r="35" spans="1:18">
      <c r="A35" s="33" t="s">
        <v>286</v>
      </c>
      <c r="B35" s="168">
        <v>1.113014163857782</v>
      </c>
      <c r="C35" s="169">
        <v>4.6208906964110674E-2</v>
      </c>
      <c r="D35" s="168">
        <v>1.9592821891432799E-2</v>
      </c>
      <c r="E35" s="169">
        <v>5.5763115963078078E-2</v>
      </c>
      <c r="F35" s="168">
        <v>2.0936168058798901E-2</v>
      </c>
      <c r="G35" s="169">
        <v>2.3046103025286531E-3</v>
      </c>
      <c r="H35" s="168">
        <v>4.8500109964763997E-3</v>
      </c>
      <c r="I35" s="169">
        <v>3.3570095918819881E-3</v>
      </c>
      <c r="J35" s="168">
        <v>0.1315929748431047</v>
      </c>
      <c r="K35" s="169">
        <v>5.6251056955757127E-2</v>
      </c>
      <c r="L35" s="168">
        <v>-8.4751479423856007E-3</v>
      </c>
      <c r="M35" s="169">
        <v>1.8503993537953569E-3</v>
      </c>
      <c r="N35" s="168">
        <v>-5.2607154046579001E-3</v>
      </c>
      <c r="O35" s="169">
        <v>3.0030553199395954E-3</v>
      </c>
      <c r="P35" s="168">
        <v>-3.6896217348195001E-3</v>
      </c>
      <c r="Q35" s="169">
        <v>1.8898737408119387E-3</v>
      </c>
      <c r="R35" s="170">
        <v>0.16811590685078731</v>
      </c>
    </row>
    <row r="36" spans="1:18">
      <c r="A36" s="33" t="s">
        <v>301</v>
      </c>
      <c r="B36" s="168">
        <v>0.5595175571396056</v>
      </c>
      <c r="C36" s="169">
        <v>0.14723767863793633</v>
      </c>
      <c r="D36" s="168">
        <v>9.3466830707682996E-2</v>
      </c>
      <c r="E36" s="169">
        <v>0.11503425309864333</v>
      </c>
      <c r="F36" s="168">
        <v>1.22780475019851E-2</v>
      </c>
      <c r="G36" s="169">
        <v>6.3781798954643974E-3</v>
      </c>
      <c r="H36" s="168">
        <v>7.7079056351703002E-3</v>
      </c>
      <c r="I36" s="169">
        <v>7.5382543543867364E-3</v>
      </c>
      <c r="J36" s="168">
        <v>0.17354429233685689</v>
      </c>
      <c r="K36" s="169">
        <v>0.13755666792180776</v>
      </c>
      <c r="L36" s="168">
        <v>-8.8220688415317997E-3</v>
      </c>
      <c r="M36" s="169">
        <v>3.3803056112634987E-3</v>
      </c>
      <c r="N36" s="168">
        <v>-1.3876596200954E-2</v>
      </c>
      <c r="O36" s="169">
        <v>5.3170709380118064E-3</v>
      </c>
      <c r="P36" s="168">
        <v>5.4951493069370003E-4</v>
      </c>
      <c r="Q36" s="169">
        <v>1.6898147474930277E-3</v>
      </c>
      <c r="R36" s="170">
        <v>8.03453918964986E-2</v>
      </c>
    </row>
    <row r="37" spans="1:18">
      <c r="A37" s="33" t="s">
        <v>297</v>
      </c>
      <c r="B37" s="168">
        <v>1.920389974254801</v>
      </c>
      <c r="C37" s="169">
        <v>0.11119866208376078</v>
      </c>
      <c r="D37" s="168">
        <v>-4.4425247070626103E-2</v>
      </c>
      <c r="E37" s="169">
        <v>0.10161460288355817</v>
      </c>
      <c r="F37" s="168">
        <v>-4.6105369732054998E-3</v>
      </c>
      <c r="G37" s="169">
        <v>5.1405944273368578E-3</v>
      </c>
      <c r="H37" s="168">
        <v>4.4060299090609E-3</v>
      </c>
      <c r="I37" s="169">
        <v>7.9942542611869845E-3</v>
      </c>
      <c r="J37" s="168">
        <v>8.7236328725102105E-2</v>
      </c>
      <c r="K37" s="169">
        <v>0.21624954733062129</v>
      </c>
      <c r="L37" s="168">
        <v>-1.5620383180525001E-3</v>
      </c>
      <c r="M37" s="169">
        <v>4.1485056746124946E-3</v>
      </c>
      <c r="N37" s="168">
        <v>-1.8473790238896198E-2</v>
      </c>
      <c r="O37" s="169">
        <v>5.0185172303080089E-3</v>
      </c>
      <c r="P37" s="168">
        <v>4.2954066844391996E-3</v>
      </c>
      <c r="Q37" s="169">
        <v>5.2384813447443074E-3</v>
      </c>
      <c r="R37" s="170">
        <v>0.17070328215561539</v>
      </c>
    </row>
    <row r="38" spans="1:18">
      <c r="A38" s="33" t="s">
        <v>272</v>
      </c>
      <c r="B38" s="168">
        <v>1.00689687286292</v>
      </c>
      <c r="C38" s="169">
        <v>8.8023405835432736E-2</v>
      </c>
      <c r="D38" s="168">
        <v>0.22968229308460039</v>
      </c>
      <c r="E38" s="169">
        <v>0.12263574266004541</v>
      </c>
      <c r="F38" s="168">
        <v>1.065134068754E-3</v>
      </c>
      <c r="G38" s="169">
        <v>4.2155184551844922E-3</v>
      </c>
      <c r="H38" s="168">
        <v>8.8834551657904007E-3</v>
      </c>
      <c r="I38" s="169">
        <v>6.2312060672791453E-3</v>
      </c>
      <c r="J38" s="168">
        <v>-2.5476137972629501E-2</v>
      </c>
      <c r="K38" s="169">
        <v>0.11178781185007744</v>
      </c>
      <c r="L38" s="168">
        <v>-4.9845714722275003E-3</v>
      </c>
      <c r="M38" s="169">
        <v>3.9790914318691755E-3</v>
      </c>
      <c r="N38" s="168">
        <v>-1.11492997955846E-2</v>
      </c>
      <c r="O38" s="169">
        <v>4.7568397579113705E-3</v>
      </c>
      <c r="P38" s="168">
        <v>-9.2998817201756998E-3</v>
      </c>
      <c r="Q38" s="169">
        <v>4.7868896811507685E-3</v>
      </c>
      <c r="R38" s="170">
        <v>9.2171098311209204E-2</v>
      </c>
    </row>
    <row r="39" spans="1:18">
      <c r="A39" s="33" t="s">
        <v>264</v>
      </c>
      <c r="B39" s="168">
        <v>0.76557150894100479</v>
      </c>
      <c r="C39" s="169">
        <v>8.2726352079539364E-2</v>
      </c>
      <c r="D39" s="168">
        <v>6.7843660607752099E-2</v>
      </c>
      <c r="E39" s="169">
        <v>8.2497207641821668E-2</v>
      </c>
      <c r="F39" s="168">
        <v>1.24749055769354E-2</v>
      </c>
      <c r="G39" s="169">
        <v>4.6883183733224358E-3</v>
      </c>
      <c r="H39" s="168">
        <v>-1.6287765367609E-3</v>
      </c>
      <c r="I39" s="169">
        <v>3.4899920458570837E-3</v>
      </c>
      <c r="J39" s="168">
        <v>9.9063406073093302E-2</v>
      </c>
      <c r="K39" s="169">
        <v>5.9214279912212606E-2</v>
      </c>
      <c r="L39" s="168">
        <v>-1.0468796873005099E-2</v>
      </c>
      <c r="M39" s="169">
        <v>2.629078578697219E-3</v>
      </c>
      <c r="N39" s="168">
        <v>-1.43591001415683E-2</v>
      </c>
      <c r="O39" s="169">
        <v>4.1890928607535762E-3</v>
      </c>
      <c r="P39" s="168">
        <v>-5.9450429000342002E-3</v>
      </c>
      <c r="Q39" s="169">
        <v>3.1477373415776822E-3</v>
      </c>
      <c r="R39" s="170">
        <v>7.3754417942397205E-2</v>
      </c>
    </row>
    <row r="40" spans="1:18">
      <c r="A40" s="33" t="s">
        <v>282</v>
      </c>
      <c r="B40" s="168">
        <v>1.5419997213375101</v>
      </c>
      <c r="C40" s="169">
        <v>9.7397985681161647E-2</v>
      </c>
      <c r="D40" s="168">
        <v>0.36722144060513351</v>
      </c>
      <c r="E40" s="169">
        <v>9.9871514751655219E-2</v>
      </c>
      <c r="F40" s="168">
        <v>9.9852305278600004E-4</v>
      </c>
      <c r="G40" s="169">
        <v>5.8166194662523001E-3</v>
      </c>
      <c r="H40" s="168">
        <v>7.8648324739169998E-3</v>
      </c>
      <c r="I40" s="169">
        <v>4.6298777480007483E-3</v>
      </c>
      <c r="J40" s="168">
        <v>-0.50500791530589662</v>
      </c>
      <c r="K40" s="169">
        <v>0.13105832835195741</v>
      </c>
      <c r="L40" s="168">
        <v>-1.02530743240699E-2</v>
      </c>
      <c r="M40" s="169">
        <v>3.4025311953535427E-3</v>
      </c>
      <c r="N40" s="168">
        <v>-5.8250061540790002E-3</v>
      </c>
      <c r="O40" s="169">
        <v>4.0076116243695989E-3</v>
      </c>
      <c r="P40" s="168">
        <v>-1.1704281164968001E-3</v>
      </c>
      <c r="Q40" s="169">
        <v>3.5173406420242925E-3</v>
      </c>
      <c r="R40" s="170">
        <v>8.48048590005782E-2</v>
      </c>
    </row>
    <row r="41" spans="1:18">
      <c r="A41" s="33" t="s">
        <v>3</v>
      </c>
      <c r="B41" s="168">
        <v>1.383462627925661</v>
      </c>
      <c r="C41" s="169">
        <v>0.11673537361309677</v>
      </c>
      <c r="D41" s="168">
        <v>-3.0902725407384798E-2</v>
      </c>
      <c r="E41" s="169">
        <v>0.16445991367738513</v>
      </c>
      <c r="F41" s="168">
        <v>2.4979308475669001E-3</v>
      </c>
      <c r="G41" s="169">
        <v>4.6314234092339826E-3</v>
      </c>
      <c r="H41" s="168">
        <v>-2.0322909486041402E-2</v>
      </c>
      <c r="I41" s="169">
        <v>9.3129778615206743E-3</v>
      </c>
      <c r="J41" s="168">
        <v>-0.45039303811312281</v>
      </c>
      <c r="K41" s="169">
        <v>0.2260210196448714</v>
      </c>
      <c r="L41" s="168">
        <v>-1.10968863901721E-2</v>
      </c>
      <c r="M41" s="169">
        <v>2.3874709026956522E-3</v>
      </c>
      <c r="N41" s="168">
        <v>-1.7950952435627401E-2</v>
      </c>
      <c r="O41" s="169">
        <v>6.2860123494174382E-3</v>
      </c>
      <c r="P41" s="168">
        <v>3.3410546733412998E-3</v>
      </c>
      <c r="Q41" s="169">
        <v>5.052143807378652E-3</v>
      </c>
      <c r="R41" s="170">
        <v>0.1226218138207795</v>
      </c>
    </row>
    <row r="42" spans="1:18">
      <c r="A42" s="33" t="s">
        <v>298</v>
      </c>
      <c r="B42" s="168">
        <v>0.51140585586783083</v>
      </c>
      <c r="C42" s="169">
        <v>5.8326028377586693E-2</v>
      </c>
      <c r="D42" s="168">
        <v>0.1621082817987802</v>
      </c>
      <c r="E42" s="169">
        <v>5.8299065365291156E-2</v>
      </c>
      <c r="F42" s="168">
        <v>7.2077818573938997E-3</v>
      </c>
      <c r="G42" s="169">
        <v>3.5095866336858996E-3</v>
      </c>
      <c r="H42" s="168">
        <v>-3.9480291170392E-3</v>
      </c>
      <c r="I42" s="169">
        <v>4.2625648788932238E-3</v>
      </c>
      <c r="J42" s="168">
        <v>0.28362031702460339</v>
      </c>
      <c r="K42" s="169">
        <v>6.9089608284014295E-2</v>
      </c>
      <c r="L42" s="168">
        <v>-7.3629832626075E-3</v>
      </c>
      <c r="M42" s="169">
        <v>1.9685785753140537E-3</v>
      </c>
      <c r="N42" s="168">
        <v>-9.8883519716902995E-3</v>
      </c>
      <c r="O42" s="169">
        <v>2.3510209870651728E-3</v>
      </c>
      <c r="P42" s="168">
        <v>-5.9485949715449996E-4</v>
      </c>
      <c r="Q42" s="169">
        <v>1.7688534543245631E-3</v>
      </c>
      <c r="R42" s="170">
        <v>7.9348646083157101E-2</v>
      </c>
    </row>
    <row r="43" spans="1:18">
      <c r="A43" s="33" t="s">
        <v>309</v>
      </c>
      <c r="B43" s="168">
        <v>0.66701850326921197</v>
      </c>
      <c r="C43" s="169">
        <v>0.10808198294666166</v>
      </c>
      <c r="D43" s="168">
        <v>5.4200843614305501E-2</v>
      </c>
      <c r="E43" s="169">
        <v>0.13237752465114916</v>
      </c>
      <c r="F43" s="168">
        <v>-8.4127806802435003E-3</v>
      </c>
      <c r="G43" s="169">
        <v>6.3017770698714486E-3</v>
      </c>
      <c r="H43" s="168">
        <v>-4.7548542058327E-3</v>
      </c>
      <c r="I43" s="169">
        <v>7.6707716442174743E-3</v>
      </c>
      <c r="J43" s="168">
        <v>0.2959154521886101</v>
      </c>
      <c r="K43" s="169">
        <v>0.12929097910039572</v>
      </c>
      <c r="L43" s="168">
        <v>-1.1151841656471E-2</v>
      </c>
      <c r="M43" s="169">
        <v>5.6135181185075073E-3</v>
      </c>
      <c r="N43" s="168">
        <v>3.2525363503156999E-3</v>
      </c>
      <c r="O43" s="169">
        <v>3.9268448866556565E-3</v>
      </c>
      <c r="P43" s="168">
        <v>-6.6172276226667002E-3</v>
      </c>
      <c r="Q43" s="169">
        <v>5.5673920097157031E-3</v>
      </c>
      <c r="R43" s="170">
        <v>5.1793065247913599E-2</v>
      </c>
    </row>
    <row r="44" spans="1:18">
      <c r="A44" s="33" t="s">
        <v>277</v>
      </c>
      <c r="B44" s="168">
        <v>0.94736190372001827</v>
      </c>
      <c r="C44" s="169">
        <v>9.1914030911272759E-2</v>
      </c>
      <c r="D44" s="168">
        <v>0.33732350997754051</v>
      </c>
      <c r="E44" s="169">
        <v>7.6069693570735064E-2</v>
      </c>
      <c r="F44" s="168">
        <v>-1.0386549476144501E-2</v>
      </c>
      <c r="G44" s="169">
        <v>4.776537831857235E-3</v>
      </c>
      <c r="H44" s="168">
        <v>2.5176435198294E-3</v>
      </c>
      <c r="I44" s="169">
        <v>5.5459714299815038E-3</v>
      </c>
      <c r="J44" s="168">
        <v>-4.5706230208574002E-3</v>
      </c>
      <c r="K44" s="169">
        <v>9.8847818189359102E-2</v>
      </c>
      <c r="L44" s="168">
        <v>-2.9682067427144999E-3</v>
      </c>
      <c r="M44" s="169">
        <v>3.0624227695762317E-3</v>
      </c>
      <c r="N44" s="168">
        <v>-1.8501918233777399E-2</v>
      </c>
      <c r="O44" s="169">
        <v>4.2315020726946895E-3</v>
      </c>
      <c r="P44" s="168">
        <v>-2.9448467688011999E-3</v>
      </c>
      <c r="Q44" s="169">
        <v>3.6805069801961053E-3</v>
      </c>
      <c r="R44" s="170">
        <v>7.9094588401837806E-2</v>
      </c>
    </row>
    <row r="45" spans="1:18">
      <c r="A45" s="33" t="s">
        <v>294</v>
      </c>
      <c r="B45" s="168">
        <v>1.3072435476808699</v>
      </c>
      <c r="C45" s="169">
        <v>0.14466295128521997</v>
      </c>
      <c r="D45" s="168">
        <v>4.9055008506531099E-2</v>
      </c>
      <c r="E45" s="169">
        <v>0.1116393916776048</v>
      </c>
      <c r="F45" s="168">
        <v>-1.41084926134106E-2</v>
      </c>
      <c r="G45" s="169">
        <v>5.9515774980093174E-3</v>
      </c>
      <c r="H45" s="168">
        <v>5.4578626526406004E-3</v>
      </c>
      <c r="I45" s="169">
        <v>9.8234731471659176E-3</v>
      </c>
      <c r="J45" s="168">
        <v>-2.1357921698736002E-2</v>
      </c>
      <c r="K45" s="169">
        <v>0.20012400145284312</v>
      </c>
      <c r="L45" s="168">
        <v>6.7242216850004E-3</v>
      </c>
      <c r="M45" s="169">
        <v>3.9150942388517761E-3</v>
      </c>
      <c r="N45" s="168">
        <v>-2.0414301872469599E-2</v>
      </c>
      <c r="O45" s="169">
        <v>5.158307622684973E-3</v>
      </c>
      <c r="P45" s="168">
        <v>-7.2661670135103999E-3</v>
      </c>
      <c r="Q45" s="169">
        <v>3.9809365855121874E-3</v>
      </c>
      <c r="R45" s="170">
        <v>0.1190868695061419</v>
      </c>
    </row>
    <row r="46" spans="1:18">
      <c r="A46" s="33" t="s">
        <v>306</v>
      </c>
      <c r="B46" s="168">
        <v>0.70608438094171655</v>
      </c>
      <c r="C46" s="169">
        <v>0.12117092767754596</v>
      </c>
      <c r="D46" s="168">
        <v>2.6682586887207701E-2</v>
      </c>
      <c r="E46" s="169">
        <v>8.9831765621566612E-2</v>
      </c>
      <c r="F46" s="168">
        <v>-4.5625198782540998E-3</v>
      </c>
      <c r="G46" s="169">
        <v>8.3641126305335472E-3</v>
      </c>
      <c r="H46" s="168">
        <v>1.7402887109492698E-2</v>
      </c>
      <c r="I46" s="169">
        <v>6.4681104734562473E-3</v>
      </c>
      <c r="J46" s="168">
        <v>-0.17400767598513911</v>
      </c>
      <c r="K46" s="169">
        <v>0.11067285095637173</v>
      </c>
      <c r="L46" s="168">
        <v>-2.9643507714513999E-3</v>
      </c>
      <c r="M46" s="169">
        <v>2.5763861661043351E-3</v>
      </c>
      <c r="N46" s="168">
        <v>-1.3139954872976801E-2</v>
      </c>
      <c r="O46" s="169">
        <v>2.6734798151391479E-3</v>
      </c>
      <c r="P46" s="168">
        <v>3.053125575515E-4</v>
      </c>
      <c r="Q46" s="169">
        <v>2.814278675216875E-3</v>
      </c>
      <c r="R46" s="170">
        <v>3.1181589735685099E-2</v>
      </c>
    </row>
    <row r="47" spans="1:18">
      <c r="A47" s="33" t="s">
        <v>280</v>
      </c>
      <c r="B47" s="168">
        <v>1.211515095960195</v>
      </c>
      <c r="C47" s="169">
        <v>7.4247890479593001E-2</v>
      </c>
      <c r="D47" s="168">
        <v>0.37966746480763552</v>
      </c>
      <c r="E47" s="169">
        <v>9.537239543318779E-2</v>
      </c>
      <c r="F47" s="168">
        <v>3.7672398495243002E-3</v>
      </c>
      <c r="G47" s="169">
        <v>4.72932235525899E-3</v>
      </c>
      <c r="H47" s="168">
        <v>1.1290239225001299E-2</v>
      </c>
      <c r="I47" s="169">
        <v>4.9125822594004867E-3</v>
      </c>
      <c r="J47" s="168">
        <v>0.32389905816077091</v>
      </c>
      <c r="K47" s="169">
        <v>0.13090554398635035</v>
      </c>
      <c r="L47" s="168">
        <v>-1.5841787228122399E-2</v>
      </c>
      <c r="M47" s="169">
        <v>2.5819470006637883E-3</v>
      </c>
      <c r="N47" s="168">
        <v>-9.1936477832358001E-3</v>
      </c>
      <c r="O47" s="169">
        <v>3.6775136065887041E-3</v>
      </c>
      <c r="P47" s="168">
        <v>2.428349493367E-4</v>
      </c>
      <c r="Q47" s="169">
        <v>2.3885773306108371E-3</v>
      </c>
      <c r="R47" s="170">
        <v>0.15550277100859131</v>
      </c>
    </row>
    <row r="48" spans="1:18">
      <c r="A48" s="33" t="s">
        <v>266</v>
      </c>
      <c r="B48" s="168">
        <v>1.075992176385143</v>
      </c>
      <c r="C48" s="169">
        <v>8.6794034878180992E-2</v>
      </c>
      <c r="D48" s="168">
        <v>6.8161901050696003E-3</v>
      </c>
      <c r="E48" s="169">
        <v>9.4485167442451903E-2</v>
      </c>
      <c r="F48" s="168">
        <v>1.91159744304438E-2</v>
      </c>
      <c r="G48" s="169">
        <v>4.4155302857392959E-3</v>
      </c>
      <c r="H48" s="168">
        <v>3.7607551945284001E-3</v>
      </c>
      <c r="I48" s="169">
        <v>4.6466746022784545E-3</v>
      </c>
      <c r="J48" s="168">
        <v>0.25934297014075131</v>
      </c>
      <c r="K48" s="169">
        <v>0.12886481635923819</v>
      </c>
      <c r="L48" s="168">
        <v>-7.1588974055152004E-3</v>
      </c>
      <c r="M48" s="169">
        <v>3.7536766942772894E-3</v>
      </c>
      <c r="N48" s="168">
        <v>-1.34349882943321E-2</v>
      </c>
      <c r="O48" s="169">
        <v>5.7492546953266674E-3</v>
      </c>
      <c r="P48" s="168">
        <v>-1.4182744862519E-3</v>
      </c>
      <c r="Q48" s="169">
        <v>4.2724645016852776E-3</v>
      </c>
      <c r="R48" s="170">
        <v>0.13265691423274409</v>
      </c>
    </row>
    <row r="49" spans="1:18">
      <c r="A49" s="33" t="s">
        <v>270</v>
      </c>
      <c r="B49" s="168">
        <v>1.4679092021560209</v>
      </c>
      <c r="C49" s="169">
        <v>5.8768549314496731E-2</v>
      </c>
      <c r="D49" s="168">
        <v>3.9374645965336498E-2</v>
      </c>
      <c r="E49" s="169">
        <v>7.0216092229061194E-2</v>
      </c>
      <c r="F49" s="168">
        <v>-1.55834890542425E-2</v>
      </c>
      <c r="G49" s="169">
        <v>5.2806109735204238E-3</v>
      </c>
      <c r="H49" s="168">
        <v>-1.19893300795495E-2</v>
      </c>
      <c r="I49" s="169">
        <v>5.3822058930793623E-3</v>
      </c>
      <c r="J49" s="168">
        <v>3.2977505114375E-2</v>
      </c>
      <c r="K49" s="169">
        <v>0.13277494466117007</v>
      </c>
      <c r="L49" s="168">
        <v>-6.3512730021205999E-3</v>
      </c>
      <c r="M49" s="169">
        <v>2.3801074886689094E-3</v>
      </c>
      <c r="N49" s="168">
        <v>-1.87120217595074E-2</v>
      </c>
      <c r="O49" s="169">
        <v>3.7142025647466641E-3</v>
      </c>
      <c r="P49" s="168">
        <v>-3.7887281337300002E-4</v>
      </c>
      <c r="Q49" s="169">
        <v>2.875535677448852E-3</v>
      </c>
      <c r="R49" s="170">
        <v>0.20289958283648499</v>
      </c>
    </row>
    <row r="50" spans="1:18">
      <c r="A50" s="33" t="s">
        <v>313</v>
      </c>
      <c r="B50" s="168">
        <v>1.857276147243049</v>
      </c>
      <c r="C50" s="169">
        <v>0.10724518860775932</v>
      </c>
      <c r="D50" s="168">
        <v>-0.48561042416159561</v>
      </c>
      <c r="E50" s="169">
        <v>0.14968453139967608</v>
      </c>
      <c r="F50" s="168">
        <v>8.9268312979360004E-4</v>
      </c>
      <c r="G50" s="169">
        <v>8.2653216648081642E-3</v>
      </c>
      <c r="H50" s="168">
        <v>3.9002832960022299E-2</v>
      </c>
      <c r="I50" s="169">
        <v>9.6563427238649958E-3</v>
      </c>
      <c r="J50" s="168">
        <v>1.46842190652217E-2</v>
      </c>
      <c r="K50" s="169">
        <v>0.11988614986076734</v>
      </c>
      <c r="L50" s="168">
        <v>-9.0984444495715994E-3</v>
      </c>
      <c r="M50" s="169">
        <v>4.1856045487468118E-3</v>
      </c>
      <c r="N50" s="168">
        <v>-1.3322595892536499E-2</v>
      </c>
      <c r="O50" s="169">
        <v>4.8134499502971812E-3</v>
      </c>
      <c r="P50" s="168">
        <v>2.3148628261402001E-3</v>
      </c>
      <c r="Q50" s="169">
        <v>3.2538342397453674E-3</v>
      </c>
      <c r="R50" s="170">
        <v>0.19674800959728511</v>
      </c>
    </row>
    <row r="51" spans="1:18">
      <c r="A51" s="33" t="s">
        <v>305</v>
      </c>
      <c r="B51" s="168">
        <v>1.2009475075491529</v>
      </c>
      <c r="C51" s="169">
        <v>8.8305698814322611E-2</v>
      </c>
      <c r="D51" s="168">
        <v>-0.17829226560443051</v>
      </c>
      <c r="E51" s="169">
        <v>9.2707056391043874E-2</v>
      </c>
      <c r="F51" s="168">
        <v>8.5128559995436004E-3</v>
      </c>
      <c r="G51" s="169">
        <v>4.6035201839695261E-3</v>
      </c>
      <c r="H51" s="168">
        <v>1.12649164640882E-2</v>
      </c>
      <c r="I51" s="169">
        <v>7.043102155469284E-3</v>
      </c>
      <c r="J51" s="168">
        <v>-3.7901841828816799E-2</v>
      </c>
      <c r="K51" s="169">
        <v>0.19375266272620839</v>
      </c>
      <c r="L51" s="168">
        <v>-3.0324044773260999E-3</v>
      </c>
      <c r="M51" s="169">
        <v>2.0979558479339512E-3</v>
      </c>
      <c r="N51" s="168">
        <v>-1.56159725267201E-2</v>
      </c>
      <c r="O51" s="169">
        <v>2.8013831272721769E-3</v>
      </c>
      <c r="P51" s="168">
        <v>8.6827258838699999E-5</v>
      </c>
      <c r="Q51" s="169">
        <v>3.1447740762860781E-3</v>
      </c>
      <c r="R51" s="170">
        <v>0.10771681080873741</v>
      </c>
    </row>
    <row r="52" spans="1:18">
      <c r="A52" s="33" t="s">
        <v>283</v>
      </c>
      <c r="B52" s="168">
        <v>0.52801235180531703</v>
      </c>
      <c r="C52" s="169">
        <v>0.21111725745246329</v>
      </c>
      <c r="D52" s="168">
        <v>0.31904031286711748</v>
      </c>
      <c r="E52" s="169">
        <v>8.8907016056062244E-2</v>
      </c>
      <c r="F52" s="168">
        <v>-2.9145281726143E-3</v>
      </c>
      <c r="G52" s="169">
        <v>4.4786847281307659E-3</v>
      </c>
      <c r="H52" s="168">
        <v>-5.5834779068059002E-3</v>
      </c>
      <c r="I52" s="169">
        <v>4.3047912970345025E-3</v>
      </c>
      <c r="J52" s="168">
        <v>2.22523775957423E-2</v>
      </c>
      <c r="K52" s="169">
        <v>0.11039134504149786</v>
      </c>
      <c r="L52" s="168">
        <v>-1.44522271573874E-2</v>
      </c>
      <c r="M52" s="169">
        <v>3.5974162769786379E-3</v>
      </c>
      <c r="N52" s="168">
        <v>-7.0884067113859998E-3</v>
      </c>
      <c r="O52" s="169">
        <v>3.6904330407084838E-3</v>
      </c>
      <c r="P52" s="168">
        <v>2.6705861888953E-3</v>
      </c>
      <c r="Q52" s="169">
        <v>3.4489776359558012E-3</v>
      </c>
      <c r="R52" s="170">
        <v>3.1205348426165298E-2</v>
      </c>
    </row>
    <row r="53" spans="1:18">
      <c r="A53" s="328" t="s">
        <v>265</v>
      </c>
      <c r="B53" s="347">
        <v>1.170524455867844</v>
      </c>
      <c r="C53" s="348">
        <v>0.14981049334642202</v>
      </c>
      <c r="D53" s="347">
        <v>7.5134961961717803E-2</v>
      </c>
      <c r="E53" s="348">
        <v>9.2193796500987579E-2</v>
      </c>
      <c r="F53" s="347">
        <v>1.3935351906427999E-3</v>
      </c>
      <c r="G53" s="348">
        <v>7.7295337362543832E-3</v>
      </c>
      <c r="H53" s="347">
        <v>2.7769838633419998E-4</v>
      </c>
      <c r="I53" s="348">
        <v>7.3852915836885025E-3</v>
      </c>
      <c r="J53" s="347">
        <v>-7.9883081613451604E-2</v>
      </c>
      <c r="K53" s="348">
        <v>0.14576016010380569</v>
      </c>
      <c r="L53" s="347">
        <v>7.0162810209426002E-3</v>
      </c>
      <c r="M53" s="348">
        <v>3.898653038453668E-3</v>
      </c>
      <c r="N53" s="347">
        <v>-2.5661341109433002E-2</v>
      </c>
      <c r="O53" s="348">
        <v>3.891853168079292E-3</v>
      </c>
      <c r="P53" s="347">
        <v>4.6256723128590997E-3</v>
      </c>
      <c r="Q53" s="348">
        <v>4.9849304619674585E-3</v>
      </c>
      <c r="R53" s="349">
        <v>3.8570228706721298E-2</v>
      </c>
    </row>
    <row r="54" spans="1:18">
      <c r="A54" s="33" t="s">
        <v>300</v>
      </c>
      <c r="B54" s="168">
        <v>0.78171739604014978</v>
      </c>
      <c r="C54" s="169">
        <v>9.7446152034774788E-2</v>
      </c>
      <c r="D54" s="168">
        <v>0.225437112658916</v>
      </c>
      <c r="E54" s="169">
        <v>6.5529209570809543E-2</v>
      </c>
      <c r="F54" s="168">
        <v>-3.7763133409015999E-2</v>
      </c>
      <c r="G54" s="169">
        <v>4.3946214875968947E-3</v>
      </c>
      <c r="H54" s="168">
        <v>1.16421017810515E-2</v>
      </c>
      <c r="I54" s="169">
        <v>4.8408170785747039E-3</v>
      </c>
      <c r="J54" s="168">
        <v>-5.2231370421718902E-2</v>
      </c>
      <c r="K54" s="169">
        <v>0.12212770763355305</v>
      </c>
      <c r="L54" s="168">
        <v>-2.3034493504209999E-3</v>
      </c>
      <c r="M54" s="169">
        <v>1.9758059360915786E-3</v>
      </c>
      <c r="N54" s="168">
        <v>-1.9817278720805499E-2</v>
      </c>
      <c r="O54" s="169">
        <v>3.4259082800506212E-3</v>
      </c>
      <c r="P54" s="168">
        <v>1.4552309400439999E-4</v>
      </c>
      <c r="Q54" s="169">
        <v>2.9737212127051893E-3</v>
      </c>
      <c r="R54" s="170">
        <v>7.0195357034938496E-2</v>
      </c>
    </row>
    <row r="55" spans="1:18">
      <c r="A55" s="33" t="s">
        <v>278</v>
      </c>
      <c r="B55" s="168">
        <v>1.350836746599853</v>
      </c>
      <c r="C55" s="169">
        <v>0.15042685010088047</v>
      </c>
      <c r="D55" s="168">
        <v>0.31485414652101468</v>
      </c>
      <c r="E55" s="169">
        <v>9.5785454787480961E-2</v>
      </c>
      <c r="F55" s="168">
        <v>-1.69703305367956E-2</v>
      </c>
      <c r="G55" s="169">
        <v>5.6616115604102794E-3</v>
      </c>
      <c r="H55" s="168">
        <v>1.7756297127317199E-2</v>
      </c>
      <c r="I55" s="169">
        <v>7.4455430775254927E-3</v>
      </c>
      <c r="J55" s="168">
        <v>-8.2758936579311604E-2</v>
      </c>
      <c r="K55" s="169">
        <v>0.14140570073599176</v>
      </c>
      <c r="L55" s="168">
        <v>-2.1277956526801001E-3</v>
      </c>
      <c r="M55" s="169">
        <v>3.1721124587788191E-3</v>
      </c>
      <c r="N55" s="168">
        <v>-1.49414315745125E-2</v>
      </c>
      <c r="O55" s="169">
        <v>8.1072673329507169E-3</v>
      </c>
      <c r="P55" s="168">
        <v>-7.2299682030305002E-3</v>
      </c>
      <c r="Q55" s="169">
        <v>5.2020050654278203E-3</v>
      </c>
      <c r="R55" s="170">
        <v>8.0553278992131799E-2</v>
      </c>
    </row>
    <row r="56" spans="1:18">
      <c r="A56" s="33" t="s">
        <v>263</v>
      </c>
      <c r="B56" s="168">
        <v>0.95429235835892812</v>
      </c>
      <c r="C56" s="169">
        <v>5.9478738157895741E-2</v>
      </c>
      <c r="D56" s="168">
        <v>-0.1520346186040667</v>
      </c>
      <c r="E56" s="169">
        <v>7.3606139559739533E-2</v>
      </c>
      <c r="F56" s="168">
        <v>6.7301407724577999E-3</v>
      </c>
      <c r="G56" s="169">
        <v>5.6351226224453316E-3</v>
      </c>
      <c r="H56" s="168">
        <v>2.1129234178362002E-3</v>
      </c>
      <c r="I56" s="169">
        <v>6.2319586731010724E-3</v>
      </c>
      <c r="J56" s="168">
        <v>0.21376202349948931</v>
      </c>
      <c r="K56" s="169">
        <v>0.12320066092825659</v>
      </c>
      <c r="L56" s="168">
        <v>-4.2278404030946003E-3</v>
      </c>
      <c r="M56" s="169">
        <v>1.9328769290872167E-3</v>
      </c>
      <c r="N56" s="168">
        <v>-5.7128707045456997E-3</v>
      </c>
      <c r="O56" s="169">
        <v>3.0025989807946417E-3</v>
      </c>
      <c r="P56" s="168">
        <v>2.3508297869433E-3</v>
      </c>
      <c r="Q56" s="169">
        <v>2.7413661103015078E-3</v>
      </c>
      <c r="R56" s="170">
        <v>7.7146278302851798E-2</v>
      </c>
    </row>
    <row r="57" spans="1:18">
      <c r="A57" s="33" t="s">
        <v>307</v>
      </c>
      <c r="B57" s="168">
        <v>0.98842326597663988</v>
      </c>
      <c r="C57" s="169">
        <v>9.3390190549022228E-2</v>
      </c>
      <c r="D57" s="168">
        <v>0.27389334971456519</v>
      </c>
      <c r="E57" s="169">
        <v>8.9415615272414428E-2</v>
      </c>
      <c r="F57" s="168">
        <v>1.23970546387242E-2</v>
      </c>
      <c r="G57" s="169">
        <v>6.0695006638231521E-3</v>
      </c>
      <c r="H57" s="168">
        <v>-4.6287833830699999E-4</v>
      </c>
      <c r="I57" s="169">
        <v>1.1849910079566699E-2</v>
      </c>
      <c r="J57" s="168">
        <v>0.14203091150471481</v>
      </c>
      <c r="K57" s="169">
        <v>0.10046458584934814</v>
      </c>
      <c r="L57" s="168">
        <v>-1.05276163475778E-2</v>
      </c>
      <c r="M57" s="169">
        <v>2.9683786063083644E-3</v>
      </c>
      <c r="N57" s="168">
        <v>-9.9487672768314005E-3</v>
      </c>
      <c r="O57" s="169">
        <v>2.8722441311476369E-3</v>
      </c>
      <c r="P57" s="168">
        <v>-3.7950952898236998E-3</v>
      </c>
      <c r="Q57" s="169">
        <v>2.2257112834480515E-3</v>
      </c>
      <c r="R57" s="170">
        <v>8.7628785597176795E-2</v>
      </c>
    </row>
    <row r="58" spans="1:18">
      <c r="A58" s="33" t="s">
        <v>269</v>
      </c>
      <c r="B58" s="168">
        <v>1.513247750958826</v>
      </c>
      <c r="C58" s="169">
        <v>0.10188055822754045</v>
      </c>
      <c r="D58" s="168">
        <v>2.5939504480622E-3</v>
      </c>
      <c r="E58" s="169">
        <v>6.4246024084992692E-2</v>
      </c>
      <c r="F58" s="168">
        <v>1.5473097218172799E-2</v>
      </c>
      <c r="G58" s="169">
        <v>4.771838224145477E-3</v>
      </c>
      <c r="H58" s="168">
        <v>8.2398840830330002E-4</v>
      </c>
      <c r="I58" s="169">
        <v>4.4431045617838328E-3</v>
      </c>
      <c r="J58" s="168">
        <v>0.13052050596334719</v>
      </c>
      <c r="K58" s="169">
        <v>5.9582976079534604E-2</v>
      </c>
      <c r="L58" s="168">
        <v>-7.5978778281898997E-3</v>
      </c>
      <c r="M58" s="169">
        <v>2.2907148998952405E-3</v>
      </c>
      <c r="N58" s="168">
        <v>-6.1593006909020003E-4</v>
      </c>
      <c r="O58" s="169">
        <v>4.7216353009869377E-3</v>
      </c>
      <c r="P58" s="168">
        <v>5.3159602703789998E-4</v>
      </c>
      <c r="Q58" s="169">
        <v>2.442561166228153E-3</v>
      </c>
      <c r="R58" s="170">
        <v>0.10348876574585331</v>
      </c>
    </row>
    <row r="59" spans="1:18">
      <c r="A59" s="33" t="s">
        <v>287</v>
      </c>
      <c r="B59" s="168">
        <v>1.218236433590925</v>
      </c>
      <c r="C59" s="169">
        <v>0.16501671789910857</v>
      </c>
      <c r="D59" s="168">
        <v>0.13581235482916779</v>
      </c>
      <c r="E59" s="169">
        <v>0.14875352876907225</v>
      </c>
      <c r="F59" s="168">
        <v>3.1432935186163198E-2</v>
      </c>
      <c r="G59" s="169">
        <v>1.4585595303174187E-2</v>
      </c>
      <c r="H59" s="168">
        <v>-1.29131743491652E-2</v>
      </c>
      <c r="I59" s="169">
        <v>1.3623761045042856E-2</v>
      </c>
      <c r="J59" s="168">
        <v>-0.22691017193154531</v>
      </c>
      <c r="K59" s="169">
        <v>0.20556549429548113</v>
      </c>
      <c r="L59" s="168">
        <v>-1.0411401775492801E-2</v>
      </c>
      <c r="M59" s="169">
        <v>5.2670901213533305E-3</v>
      </c>
      <c r="N59" s="168">
        <v>-2.7908018215292E-3</v>
      </c>
      <c r="O59" s="169">
        <v>5.4464449234176747E-3</v>
      </c>
      <c r="P59" s="168">
        <v>6.3044566126877E-3</v>
      </c>
      <c r="Q59" s="169">
        <v>6.2608695187063145E-3</v>
      </c>
      <c r="R59" s="170">
        <v>8.5994317935229797E-2</v>
      </c>
    </row>
    <row r="60" spans="1:18">
      <c r="A60" s="33" t="s">
        <v>299</v>
      </c>
      <c r="B60" s="168">
        <v>1.9010582087810131</v>
      </c>
      <c r="C60" s="169">
        <v>6.6103773223552195E-2</v>
      </c>
      <c r="D60" s="168">
        <v>-0.21590435367629121</v>
      </c>
      <c r="E60" s="169">
        <v>5.0811418208504634E-2</v>
      </c>
      <c r="F60" s="168">
        <v>2.3028503319042E-2</v>
      </c>
      <c r="G60" s="169">
        <v>2.998514513938916E-3</v>
      </c>
      <c r="H60" s="168">
        <v>-9.2449235843652007E-3</v>
      </c>
      <c r="I60" s="169">
        <v>5.9141157536199461E-3</v>
      </c>
      <c r="J60" s="168">
        <v>0.29965862426034562</v>
      </c>
      <c r="K60" s="169">
        <v>8.1384510746503047E-2</v>
      </c>
      <c r="L60" s="168">
        <v>-1.15093630889389E-2</v>
      </c>
      <c r="M60" s="169">
        <v>1.6854214671530288E-3</v>
      </c>
      <c r="N60" s="168">
        <v>-1.2723219044940001E-2</v>
      </c>
      <c r="O60" s="169">
        <v>1.8503257970130761E-3</v>
      </c>
      <c r="P60" s="168">
        <v>-8.8755010858134007E-3</v>
      </c>
      <c r="Q60" s="169">
        <v>1.979804440005587E-3</v>
      </c>
      <c r="R60" s="170">
        <v>0.22570353525581391</v>
      </c>
    </row>
    <row r="61" spans="1:18">
      <c r="A61" s="45" t="s">
        <v>289</v>
      </c>
      <c r="B61" s="168">
        <v>1.0312203494108709</v>
      </c>
      <c r="C61" s="169">
        <v>2.23101852657159E-2</v>
      </c>
      <c r="D61" s="168">
        <v>0.17224491027956679</v>
      </c>
      <c r="E61" s="169">
        <v>1.9009480556267899E-2</v>
      </c>
      <c r="F61" s="168">
        <v>-3.5593512047587999E-3</v>
      </c>
      <c r="G61" s="169">
        <v>1.1126903581935E-3</v>
      </c>
      <c r="H61" s="168">
        <v>3.6496963878778002E-3</v>
      </c>
      <c r="I61" s="169">
        <v>1.3650072373371999E-3</v>
      </c>
      <c r="J61" s="168">
        <v>1.52269704306795E-2</v>
      </c>
      <c r="K61" s="169">
        <v>2.4398078593423099E-2</v>
      </c>
      <c r="L61" s="168">
        <v>-5.2099404620679999E-3</v>
      </c>
      <c r="M61" s="169">
        <v>6.1843146713690003E-4</v>
      </c>
      <c r="N61" s="168">
        <v>-1.31199279771283E-2</v>
      </c>
      <c r="O61" s="169">
        <v>8.2691374856460004E-4</v>
      </c>
      <c r="P61" s="168">
        <v>-1.774513076197E-3</v>
      </c>
      <c r="Q61" s="169">
        <v>7.1799826586719997E-4</v>
      </c>
      <c r="R61" s="170">
        <v>8.2200206401146197E-2</v>
      </c>
    </row>
    <row r="62" spans="1:18">
      <c r="A62" s="45" t="s">
        <v>314</v>
      </c>
      <c r="B62" s="168">
        <v>1.029761791229248</v>
      </c>
      <c r="C62" s="169">
        <v>3.9544515311718001E-2</v>
      </c>
      <c r="D62" s="168">
        <v>0.2367067635059357</v>
      </c>
      <c r="E62" s="169">
        <v>2.7466431260108899E-2</v>
      </c>
      <c r="F62" s="168">
        <v>-1.7044233158230799E-2</v>
      </c>
      <c r="G62" s="169">
        <v>1.6660811379552E-3</v>
      </c>
      <c r="H62" s="168">
        <v>9.5776244997978002E-3</v>
      </c>
      <c r="I62" s="169">
        <v>2.0943065173924E-3</v>
      </c>
      <c r="J62" s="168">
        <v>8.6165912449359894E-2</v>
      </c>
      <c r="K62" s="169">
        <v>3.8482051342725802E-2</v>
      </c>
      <c r="L62" s="168">
        <v>-8.0103501677513001E-3</v>
      </c>
      <c r="M62" s="169">
        <v>8.5494655650109996E-4</v>
      </c>
      <c r="N62" s="168">
        <v>-1.54516072943807E-2</v>
      </c>
      <c r="O62" s="169">
        <v>1.4336282620206E-3</v>
      </c>
      <c r="P62" s="168">
        <v>-1.7508408054709001E-3</v>
      </c>
      <c r="Q62" s="169">
        <v>1.1621223529801E-3</v>
      </c>
      <c r="R62" s="170">
        <v>8.3603590726852403E-2</v>
      </c>
    </row>
    <row r="63" spans="1:18" ht="13.8" thickBot="1">
      <c r="A63" s="42" t="s">
        <v>315</v>
      </c>
      <c r="B63" s="171">
        <v>1.095520322415676</v>
      </c>
      <c r="C63" s="172">
        <v>1.74749336570953E-2</v>
      </c>
      <c r="D63" s="171">
        <v>0.1192847832699624</v>
      </c>
      <c r="E63" s="172">
        <v>1.5380629423659999E-2</v>
      </c>
      <c r="F63" s="171">
        <v>2.4775381585899999E-5</v>
      </c>
      <c r="G63" s="172">
        <v>8.6432776945579999E-4</v>
      </c>
      <c r="H63" s="171">
        <v>3.2769266154109998E-3</v>
      </c>
      <c r="I63" s="172">
        <v>1.1222189306759999E-3</v>
      </c>
      <c r="J63" s="171">
        <v>3.4999996576132897E-2</v>
      </c>
      <c r="K63" s="172">
        <v>2.0627610578683699E-2</v>
      </c>
      <c r="L63" s="171">
        <v>-6.4390971045946996E-3</v>
      </c>
      <c r="M63" s="172">
        <v>4.8568001056240002E-4</v>
      </c>
      <c r="N63" s="171">
        <v>-1.33215156383607E-2</v>
      </c>
      <c r="O63" s="172">
        <v>6.4840852510470001E-4</v>
      </c>
      <c r="P63" s="171">
        <v>-1.3914732122706E-3</v>
      </c>
      <c r="Q63" s="172">
        <v>5.4981658916000004E-4</v>
      </c>
      <c r="R63" s="173">
        <v>9.8296146935391501E-2</v>
      </c>
    </row>
    <row r="65" spans="1:1">
      <c r="A65" s="259" t="s">
        <v>463</v>
      </c>
    </row>
    <row r="66" spans="1:1">
      <c r="A66" s="260" t="s">
        <v>401</v>
      </c>
    </row>
    <row r="67" spans="1:1">
      <c r="A67" t="s">
        <v>402</v>
      </c>
    </row>
    <row r="68" spans="1:1">
      <c r="A68" s="191" t="s">
        <v>463</v>
      </c>
    </row>
    <row r="69" spans="1:1">
      <c r="A69" s="5" t="s">
        <v>403</v>
      </c>
    </row>
    <row r="70" spans="1:1">
      <c r="A70" s="1" t="s">
        <v>371</v>
      </c>
    </row>
    <row r="74" spans="1:1">
      <c r="A74" s="5"/>
    </row>
    <row r="75" spans="1:1">
      <c r="A75" s="5"/>
    </row>
    <row r="76" spans="1:1">
      <c r="A76" s="5"/>
    </row>
  </sheetData>
  <sortState ref="A11:AZ60">
    <sortCondition ref="A11"/>
  </sortState>
  <mergeCells count="21">
    <mergeCell ref="P9:Q9"/>
    <mergeCell ref="B7:R7"/>
    <mergeCell ref="B8:Q8"/>
    <mergeCell ref="R8:R10"/>
    <mergeCell ref="N9:O9"/>
    <mergeCell ref="L9:M9"/>
    <mergeCell ref="H9:I9"/>
    <mergeCell ref="J9:K9"/>
    <mergeCell ref="B9:C9"/>
    <mergeCell ref="D9:E9"/>
    <mergeCell ref="F9:G9"/>
    <mergeCell ref="V9:X9"/>
    <mergeCell ref="Y9:AA9"/>
    <mergeCell ref="AB9:AD9"/>
    <mergeCell ref="AE9:AG9"/>
    <mergeCell ref="AH9:AJ9"/>
    <mergeCell ref="AK9:AM9"/>
    <mergeCell ref="AN9:AP9"/>
    <mergeCell ref="AQ9:AS9"/>
    <mergeCell ref="AT9:AV9"/>
    <mergeCell ref="AW9:AY9"/>
  </mergeCells>
  <conditionalFormatting sqref="B11:B63">
    <cfRule type="expression" dxfId="123" priority="8">
      <formula>ABS(B11/C11)&gt;1.96</formula>
    </cfRule>
  </conditionalFormatting>
  <conditionalFormatting sqref="D11:D63">
    <cfRule type="expression" dxfId="122" priority="7">
      <formula>ABS(D11/E11)&gt;1.96</formula>
    </cfRule>
  </conditionalFormatting>
  <conditionalFormatting sqref="F11:F63">
    <cfRule type="expression" dxfId="121" priority="6">
      <formula>ABS(F11/G11)&gt;1.96</formula>
    </cfRule>
  </conditionalFormatting>
  <conditionalFormatting sqref="H11:H63">
    <cfRule type="expression" dxfId="120" priority="5">
      <formula>ABS(H11/I11)&gt;1.96</formula>
    </cfRule>
  </conditionalFormatting>
  <conditionalFormatting sqref="J11:J63">
    <cfRule type="expression" dxfId="119" priority="4">
      <formula>ABS(J11/K11)&gt;1.96</formula>
    </cfRule>
  </conditionalFormatting>
  <conditionalFormatting sqref="L11:L63">
    <cfRule type="expression" dxfId="118" priority="3">
      <formula>ABS(L11/M11)&gt;1.96</formula>
    </cfRule>
  </conditionalFormatting>
  <conditionalFormatting sqref="N11:N63">
    <cfRule type="expression" dxfId="117" priority="2">
      <formula>ABS(N11/O11)&gt;1.96</formula>
    </cfRule>
  </conditionalFormatting>
  <conditionalFormatting sqref="P11:P63">
    <cfRule type="expression" dxfId="116" priority="1">
      <formula>ABS(P11/Q11)&gt;1.96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U71"/>
  <sheetViews>
    <sheetView showGridLines="0" zoomScale="93" zoomScaleNormal="93" workbookViewId="0">
      <selection activeCell="B8" sqref="B8:C9"/>
    </sheetView>
  </sheetViews>
  <sheetFormatPr defaultColWidth="8.77734375" defaultRowHeight="13.2"/>
  <cols>
    <col min="1" max="1" width="30.44140625" customWidth="1"/>
  </cols>
  <sheetData>
    <row r="1" spans="1:21">
      <c r="A1" s="5" t="s">
        <v>203</v>
      </c>
      <c r="J1" s="248" t="s">
        <v>168</v>
      </c>
    </row>
    <row r="2" spans="1:21">
      <c r="A2" s="5"/>
      <c r="J2" s="248" t="s">
        <v>425</v>
      </c>
    </row>
    <row r="3" spans="1:21">
      <c r="A3" s="351" t="s">
        <v>319</v>
      </c>
    </row>
    <row r="4" spans="1:21">
      <c r="A4" s="32" t="s">
        <v>79</v>
      </c>
      <c r="L4" s="194"/>
    </row>
    <row r="5" spans="1:21">
      <c r="L5" s="194"/>
    </row>
    <row r="6" spans="1:21" ht="13.8" thickBot="1"/>
    <row r="7" spans="1:21">
      <c r="A7" s="10"/>
      <c r="B7" s="497" t="s">
        <v>460</v>
      </c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9"/>
    </row>
    <row r="8" spans="1:21" ht="20.25" customHeight="1">
      <c r="A8" s="11"/>
      <c r="B8" s="500" t="s">
        <v>29</v>
      </c>
      <c r="C8" s="501"/>
      <c r="D8" s="495" t="s">
        <v>30</v>
      </c>
      <c r="E8" s="493"/>
      <c r="F8" s="493"/>
      <c r="G8" s="493"/>
      <c r="H8" s="493"/>
      <c r="I8" s="494"/>
      <c r="J8" s="495" t="s">
        <v>461</v>
      </c>
      <c r="K8" s="493"/>
      <c r="L8" s="493"/>
      <c r="M8" s="493"/>
      <c r="N8" s="493"/>
      <c r="O8" s="494"/>
      <c r="P8" s="495" t="s">
        <v>462</v>
      </c>
      <c r="Q8" s="493"/>
      <c r="R8" s="493"/>
      <c r="S8" s="493"/>
      <c r="T8" s="493"/>
      <c r="U8" s="496"/>
    </row>
    <row r="9" spans="1:21" ht="45.75" customHeight="1">
      <c r="A9" s="11"/>
      <c r="B9" s="502"/>
      <c r="C9" s="503"/>
      <c r="D9" s="495" t="s">
        <v>33</v>
      </c>
      <c r="E9" s="494"/>
      <c r="F9" s="495" t="s">
        <v>34</v>
      </c>
      <c r="G9" s="494"/>
      <c r="H9" s="493" t="s">
        <v>35</v>
      </c>
      <c r="I9" s="494"/>
      <c r="J9" s="495" t="s">
        <v>457</v>
      </c>
      <c r="K9" s="494"/>
      <c r="L9" s="495" t="s">
        <v>458</v>
      </c>
      <c r="M9" s="494"/>
      <c r="N9" s="493" t="s">
        <v>0</v>
      </c>
      <c r="O9" s="494"/>
      <c r="P9" s="495" t="s">
        <v>459</v>
      </c>
      <c r="Q9" s="494"/>
      <c r="R9" s="495" t="s">
        <v>39</v>
      </c>
      <c r="S9" s="494"/>
      <c r="T9" s="493" t="s">
        <v>0</v>
      </c>
      <c r="U9" s="496"/>
    </row>
    <row r="10" spans="1:21">
      <c r="A10" s="44"/>
      <c r="B10" s="272" t="s">
        <v>1</v>
      </c>
      <c r="C10" s="273" t="s">
        <v>2</v>
      </c>
      <c r="D10" s="272" t="s">
        <v>1</v>
      </c>
      <c r="E10" s="273" t="s">
        <v>2</v>
      </c>
      <c r="F10" s="272" t="s">
        <v>1</v>
      </c>
      <c r="G10" s="273" t="s">
        <v>2</v>
      </c>
      <c r="H10" s="272" t="s">
        <v>1</v>
      </c>
      <c r="I10" s="273" t="s">
        <v>2</v>
      </c>
      <c r="J10" s="272" t="s">
        <v>1</v>
      </c>
      <c r="K10" s="273" t="s">
        <v>2</v>
      </c>
      <c r="L10" s="272" t="s">
        <v>1</v>
      </c>
      <c r="M10" s="273" t="s">
        <v>2</v>
      </c>
      <c r="N10" s="272" t="s">
        <v>1</v>
      </c>
      <c r="O10" s="273" t="s">
        <v>2</v>
      </c>
      <c r="P10" s="272" t="s">
        <v>1</v>
      </c>
      <c r="Q10" s="273" t="s">
        <v>2</v>
      </c>
      <c r="R10" s="272" t="s">
        <v>1</v>
      </c>
      <c r="S10" s="273" t="s">
        <v>2</v>
      </c>
      <c r="T10" s="272" t="s">
        <v>1</v>
      </c>
      <c r="U10" s="274" t="s">
        <v>2</v>
      </c>
    </row>
    <row r="11" spans="1:21">
      <c r="A11" s="13" t="s">
        <v>281</v>
      </c>
      <c r="B11" s="275">
        <v>78.426724034885453</v>
      </c>
      <c r="C11" s="276">
        <v>6.2303188994653436</v>
      </c>
      <c r="D11" s="275">
        <v>83.848186287550533</v>
      </c>
      <c r="E11" s="276">
        <v>6.504628293112181</v>
      </c>
      <c r="F11" s="275">
        <v>63.70211393872944</v>
      </c>
      <c r="G11" s="276">
        <v>10.544753402215543</v>
      </c>
      <c r="H11" s="275">
        <v>20.146072348821093</v>
      </c>
      <c r="I11" s="276">
        <v>12.188824799291197</v>
      </c>
      <c r="J11" s="275">
        <v>78.205942736062923</v>
      </c>
      <c r="K11" s="276">
        <v>7.2259372705371225</v>
      </c>
      <c r="L11" s="275">
        <v>94.70957229353499</v>
      </c>
      <c r="M11" s="276">
        <v>5.6261613570961346</v>
      </c>
      <c r="N11" s="275">
        <v>16.503629557472067</v>
      </c>
      <c r="O11" s="276">
        <v>8.8518088409594604</v>
      </c>
      <c r="P11" s="275">
        <v>71.988077045561539</v>
      </c>
      <c r="Q11" s="276">
        <v>7.2801771998634903</v>
      </c>
      <c r="R11" s="275">
        <v>82.136098054830626</v>
      </c>
      <c r="S11" s="276">
        <v>6.909108126723611</v>
      </c>
      <c r="T11" s="275">
        <v>10.148021009269087</v>
      </c>
      <c r="U11" s="120">
        <v>7.9404100217139302</v>
      </c>
    </row>
    <row r="12" spans="1:21">
      <c r="A12" s="13" t="s">
        <v>284</v>
      </c>
      <c r="B12" s="275">
        <v>43.095047355517202</v>
      </c>
      <c r="C12" s="276">
        <v>4.5794599498126161</v>
      </c>
      <c r="D12" s="275">
        <v>44.063910744841998</v>
      </c>
      <c r="E12" s="276">
        <v>6.1050205020302046</v>
      </c>
      <c r="F12" s="275">
        <v>41.218542455656333</v>
      </c>
      <c r="G12" s="276">
        <v>6.4437299052337274</v>
      </c>
      <c r="H12" s="275">
        <v>2.8453682891856644</v>
      </c>
      <c r="I12" s="276">
        <v>8.6039170432074794</v>
      </c>
      <c r="J12" s="275">
        <v>44.198745304731837</v>
      </c>
      <c r="K12" s="276">
        <v>9.960044866243754</v>
      </c>
      <c r="L12" s="275">
        <v>37.089410701868736</v>
      </c>
      <c r="M12" s="276">
        <v>10.549817170503854</v>
      </c>
      <c r="N12" s="275">
        <v>-7.1093346028631004</v>
      </c>
      <c r="O12" s="276">
        <v>13.902915634123218</v>
      </c>
      <c r="P12" s="275">
        <v>38.130110042127818</v>
      </c>
      <c r="Q12" s="276">
        <v>5.3663778660624644</v>
      </c>
      <c r="R12" s="275">
        <v>49.372617013823188</v>
      </c>
      <c r="S12" s="276">
        <v>7.4111970176685524</v>
      </c>
      <c r="T12" s="275">
        <v>11.24250697169537</v>
      </c>
      <c r="U12" s="120">
        <v>8.9348342737070112</v>
      </c>
    </row>
    <row r="13" spans="1:21">
      <c r="A13" s="33" t="s">
        <v>296</v>
      </c>
      <c r="B13" s="275">
        <v>26.290269236409529</v>
      </c>
      <c r="C13" s="276">
        <v>3.3213290013197971</v>
      </c>
      <c r="D13" s="275">
        <v>32.366804589506593</v>
      </c>
      <c r="E13" s="276">
        <v>4.5659135285576635</v>
      </c>
      <c r="F13" s="275">
        <v>20.30345420108516</v>
      </c>
      <c r="G13" s="276">
        <v>4.0606570621247675</v>
      </c>
      <c r="H13" s="275">
        <v>12.063350388421433</v>
      </c>
      <c r="I13" s="276">
        <v>5.7759296655517725</v>
      </c>
      <c r="J13" s="275">
        <v>26.088268205874861</v>
      </c>
      <c r="K13" s="276">
        <v>14.805666216391922</v>
      </c>
      <c r="L13" s="275">
        <v>28.05444591289336</v>
      </c>
      <c r="M13" s="276">
        <v>3.7744185957931098</v>
      </c>
      <c r="N13" s="275">
        <v>1.9661777070184989</v>
      </c>
      <c r="O13" s="276">
        <v>15.016531422740712</v>
      </c>
      <c r="P13" s="275">
        <v>25.93912634402999</v>
      </c>
      <c r="Q13" s="276">
        <v>5.1633912092411949</v>
      </c>
      <c r="R13" s="275">
        <v>26.79869028928222</v>
      </c>
      <c r="S13" s="276">
        <v>3.9142361298281738</v>
      </c>
      <c r="T13" s="275">
        <v>0.8595639452522299</v>
      </c>
      <c r="U13" s="120">
        <v>5.9294856446641502</v>
      </c>
    </row>
    <row r="14" spans="1:21">
      <c r="A14" s="33" t="s">
        <v>308</v>
      </c>
      <c r="B14" s="275">
        <v>29.222979209032051</v>
      </c>
      <c r="C14" s="276">
        <v>2.9594156284434061</v>
      </c>
      <c r="D14" s="275">
        <v>33.381467356987997</v>
      </c>
      <c r="E14" s="276">
        <v>4.3531969359989331</v>
      </c>
      <c r="F14" s="275">
        <v>24.008442129779471</v>
      </c>
      <c r="G14" s="276">
        <v>4.1204130211278853</v>
      </c>
      <c r="H14" s="275">
        <v>9.3730252272085259</v>
      </c>
      <c r="I14" s="276">
        <v>6.0572603724542669</v>
      </c>
      <c r="J14" s="275">
        <v>24.13527260733559</v>
      </c>
      <c r="K14" s="276">
        <v>4.559589703664785</v>
      </c>
      <c r="L14" s="275">
        <v>35.313488014084157</v>
      </c>
      <c r="M14" s="276">
        <v>5.0718368359405197</v>
      </c>
      <c r="N14" s="275">
        <v>11.178215406748567</v>
      </c>
      <c r="O14" s="276">
        <v>6.7977387827775795</v>
      </c>
      <c r="P14" s="275">
        <v>26.854660120965711</v>
      </c>
      <c r="Q14" s="276">
        <v>4.4154872850937146</v>
      </c>
      <c r="R14" s="275">
        <v>31.375298540092668</v>
      </c>
      <c r="S14" s="276">
        <v>3.5999477827572761</v>
      </c>
      <c r="T14" s="275">
        <v>4.5206384191269571</v>
      </c>
      <c r="U14" s="120">
        <v>5.4074673317086077</v>
      </c>
    </row>
    <row r="15" spans="1:21">
      <c r="A15" s="52" t="s">
        <v>317</v>
      </c>
      <c r="B15" s="275">
        <v>43.851748479077493</v>
      </c>
      <c r="C15" s="276">
        <v>4.1296488204871729</v>
      </c>
      <c r="D15" s="275">
        <v>46.241714958590002</v>
      </c>
      <c r="E15" s="276">
        <v>5.6850187602220199</v>
      </c>
      <c r="F15" s="275">
        <v>41.229578306910753</v>
      </c>
      <c r="G15" s="276">
        <v>6.2267374089783853</v>
      </c>
      <c r="H15" s="275">
        <v>5.0121366516792492</v>
      </c>
      <c r="I15" s="276">
        <v>8.5580424899294378</v>
      </c>
      <c r="J15" s="275">
        <v>35.332403243961387</v>
      </c>
      <c r="K15" s="276">
        <v>6.0771636803590017</v>
      </c>
      <c r="L15" s="275">
        <v>53.546519739910423</v>
      </c>
      <c r="M15" s="276">
        <v>7.0473383372723202</v>
      </c>
      <c r="N15" s="275">
        <v>18.214116495949035</v>
      </c>
      <c r="O15" s="276">
        <v>9.2130918678410634</v>
      </c>
      <c r="P15" s="275">
        <v>46.621781701528327</v>
      </c>
      <c r="Q15" s="276">
        <v>6.7430211428686944</v>
      </c>
      <c r="R15" s="275">
        <v>42.028318881946909</v>
      </c>
      <c r="S15" s="276">
        <v>4.7819043244321326</v>
      </c>
      <c r="T15" s="275">
        <v>-4.5934628195814184</v>
      </c>
      <c r="U15" s="120">
        <v>7.9454075093978602</v>
      </c>
    </row>
    <row r="16" spans="1:21">
      <c r="A16" s="52" t="s">
        <v>317</v>
      </c>
      <c r="B16" s="275">
        <v>6.1276323614890229</v>
      </c>
      <c r="C16" s="276">
        <v>2.6139863387176869</v>
      </c>
      <c r="D16" s="275">
        <v>9.393290386472323</v>
      </c>
      <c r="E16" s="276">
        <v>4.5565057901649206</v>
      </c>
      <c r="F16" s="275">
        <v>2.6541196266040932</v>
      </c>
      <c r="G16" s="276">
        <v>1.8689845882970859</v>
      </c>
      <c r="H16" s="275">
        <v>6.7391707598682302</v>
      </c>
      <c r="I16" s="276">
        <v>4.8171532018270122</v>
      </c>
      <c r="J16" s="275">
        <v>2.4443607595774091</v>
      </c>
      <c r="K16" s="276">
        <v>2.5260277494777421</v>
      </c>
      <c r="L16" s="275">
        <v>7.3270935880232706</v>
      </c>
      <c r="M16" s="276">
        <v>3.5772322711041897</v>
      </c>
      <c r="N16" s="275">
        <v>4.882732828445862</v>
      </c>
      <c r="O16" s="276">
        <v>4.3598333910640497</v>
      </c>
      <c r="P16" s="275">
        <v>6.2442103939139111</v>
      </c>
      <c r="Q16" s="276">
        <v>3.9322053579249281</v>
      </c>
      <c r="R16" s="275">
        <v>5.9519872500245761</v>
      </c>
      <c r="S16" s="276">
        <v>2.9920043168407306</v>
      </c>
      <c r="T16" s="275">
        <v>-0.29222314388933501</v>
      </c>
      <c r="U16" s="120">
        <v>4.9733200954696919</v>
      </c>
    </row>
    <row r="17" spans="1:21">
      <c r="A17" s="13" t="s">
        <v>273</v>
      </c>
      <c r="B17" s="275">
        <v>30.925457343076381</v>
      </c>
      <c r="C17" s="276">
        <v>3.4262683899483477</v>
      </c>
      <c r="D17" s="275">
        <v>34.157685508745992</v>
      </c>
      <c r="E17" s="276">
        <v>7.4720070804316556</v>
      </c>
      <c r="F17" s="275">
        <v>29.7427343170949</v>
      </c>
      <c r="G17" s="276">
        <v>4.190323623568422</v>
      </c>
      <c r="H17" s="275">
        <v>4.4149511916510917</v>
      </c>
      <c r="I17" s="276">
        <v>9.0457143203862476</v>
      </c>
      <c r="J17" s="275">
        <v>11.883070455314961</v>
      </c>
      <c r="K17" s="276">
        <v>5.1706257085407268</v>
      </c>
      <c r="L17" s="275">
        <v>28.24031593256047</v>
      </c>
      <c r="M17" s="276">
        <v>4.8194565493794261</v>
      </c>
      <c r="N17" s="275">
        <v>16.35724547724551</v>
      </c>
      <c r="O17" s="276">
        <v>7.2498417181648707</v>
      </c>
      <c r="P17" s="275">
        <v>33.754294036733889</v>
      </c>
      <c r="Q17" s="276">
        <v>6.5776677267122752</v>
      </c>
      <c r="R17" s="275">
        <v>29.39790060709225</v>
      </c>
      <c r="S17" s="276">
        <v>4.0839688834551611</v>
      </c>
      <c r="T17" s="275">
        <v>-4.3563934296416384</v>
      </c>
      <c r="U17" s="120">
        <v>8.0142902940027394</v>
      </c>
    </row>
    <row r="18" spans="1:21">
      <c r="A18" s="13" t="s">
        <v>311</v>
      </c>
      <c r="B18" s="275">
        <v>22.331021339995608</v>
      </c>
      <c r="C18" s="276">
        <v>3.3149106309073431</v>
      </c>
      <c r="D18" s="275">
        <v>20.659945702689409</v>
      </c>
      <c r="E18" s="276">
        <v>6.5587560135315677</v>
      </c>
      <c r="F18" s="275">
        <v>22.845781860299621</v>
      </c>
      <c r="G18" s="276">
        <v>3.9883712964646443</v>
      </c>
      <c r="H18" s="275">
        <v>-2.1858361576102112</v>
      </c>
      <c r="I18" s="276">
        <v>7.9222301817662917</v>
      </c>
      <c r="J18" s="275">
        <v>24.805533563021481</v>
      </c>
      <c r="K18" s="276">
        <v>5.6564605943154982</v>
      </c>
      <c r="L18" s="275">
        <v>23.287496507023889</v>
      </c>
      <c r="M18" s="276">
        <v>6.0424095214106925</v>
      </c>
      <c r="N18" s="275">
        <v>-1.518037055997592</v>
      </c>
      <c r="O18" s="276">
        <v>8.2800622378478064</v>
      </c>
      <c r="P18" s="275">
        <v>23.50432859488312</v>
      </c>
      <c r="Q18" s="276">
        <v>4.4873713814811129</v>
      </c>
      <c r="R18" s="275">
        <v>20.82934772045575</v>
      </c>
      <c r="S18" s="276">
        <v>4.4978349470648205</v>
      </c>
      <c r="T18" s="275">
        <v>-2.6749808744273693</v>
      </c>
      <c r="U18" s="120">
        <v>6.1168335102242093</v>
      </c>
    </row>
    <row r="19" spans="1:21">
      <c r="A19" s="13" t="s">
        <v>295</v>
      </c>
      <c r="B19" s="275">
        <v>12.16004930212611</v>
      </c>
      <c r="C19" s="276">
        <v>2.8911038578252493</v>
      </c>
      <c r="D19" s="275">
        <v>20.308364975255969</v>
      </c>
      <c r="E19" s="276">
        <v>5.9327062117693599</v>
      </c>
      <c r="F19" s="275">
        <v>6.9896758890224824</v>
      </c>
      <c r="G19" s="276">
        <v>3.1233655334182617</v>
      </c>
      <c r="H19" s="275">
        <v>13.318689086233487</v>
      </c>
      <c r="I19" s="276">
        <v>6.8486468931669062</v>
      </c>
      <c r="J19" s="275">
        <v>23.374340949012328</v>
      </c>
      <c r="K19" s="276">
        <v>11.389463544367397</v>
      </c>
      <c r="L19" s="275">
        <v>12.634454989970481</v>
      </c>
      <c r="M19" s="276">
        <v>4.8133941240013556</v>
      </c>
      <c r="N19" s="275">
        <v>-10.739885959041848</v>
      </c>
      <c r="O19" s="276">
        <v>12.189704087177828</v>
      </c>
      <c r="P19" s="275">
        <v>12.894503864286071</v>
      </c>
      <c r="Q19" s="276">
        <v>4.678640534667033</v>
      </c>
      <c r="R19" s="275">
        <v>12.05696492352952</v>
      </c>
      <c r="S19" s="276">
        <v>4.101669394445925</v>
      </c>
      <c r="T19" s="275">
        <v>-0.83753894075655033</v>
      </c>
      <c r="U19" s="120">
        <v>6.4779459292246031</v>
      </c>
    </row>
    <row r="20" spans="1:21">
      <c r="A20" s="13" t="s">
        <v>275</v>
      </c>
      <c r="B20" s="275">
        <v>24.47621702631557</v>
      </c>
      <c r="C20" s="276">
        <v>3.1755690886976264</v>
      </c>
      <c r="D20" s="275">
        <v>27.835664053787561</v>
      </c>
      <c r="E20" s="276">
        <v>4.9946671445940689</v>
      </c>
      <c r="F20" s="275">
        <v>21.387466130280469</v>
      </c>
      <c r="G20" s="276">
        <v>4.4091904614265438</v>
      </c>
      <c r="H20" s="275">
        <v>6.4481979235070916</v>
      </c>
      <c r="I20" s="276">
        <v>6.9269544779456789</v>
      </c>
      <c r="J20" s="275">
        <v>37.769265296971383</v>
      </c>
      <c r="K20" s="276">
        <v>9.6687195959374534</v>
      </c>
      <c r="L20" s="275">
        <v>22.217547898355061</v>
      </c>
      <c r="M20" s="276">
        <v>4.1322768894688746</v>
      </c>
      <c r="N20" s="275">
        <v>-15.551717398616322</v>
      </c>
      <c r="O20" s="276">
        <v>10.012113179391623</v>
      </c>
      <c r="P20" s="275">
        <v>15.369845490379969</v>
      </c>
      <c r="Q20" s="276">
        <v>4.8519443500956765</v>
      </c>
      <c r="R20" s="275">
        <v>28.753230286267069</v>
      </c>
      <c r="S20" s="276">
        <v>3.8689521610461366</v>
      </c>
      <c r="T20" s="275">
        <v>13.3833847958871</v>
      </c>
      <c r="U20" s="120">
        <v>5.8291255225315393</v>
      </c>
    </row>
    <row r="21" spans="1:21">
      <c r="A21" s="13" t="s">
        <v>310</v>
      </c>
      <c r="B21" s="275">
        <v>28.01373916923356</v>
      </c>
      <c r="C21" s="276">
        <v>3.7861312394670334</v>
      </c>
      <c r="D21" s="275">
        <v>29.301484759418621</v>
      </c>
      <c r="E21" s="276">
        <v>5.2652752271556258</v>
      </c>
      <c r="F21" s="275">
        <v>27.053862949534139</v>
      </c>
      <c r="G21" s="276">
        <v>5.3470447795008793</v>
      </c>
      <c r="H21" s="275">
        <v>2.2476218098844818</v>
      </c>
      <c r="I21" s="276">
        <v>7.3761805072917932</v>
      </c>
      <c r="J21" s="275">
        <v>25.695149608511091</v>
      </c>
      <c r="K21" s="276">
        <v>8.5285955154591235</v>
      </c>
      <c r="L21" s="275">
        <v>35.646253423175892</v>
      </c>
      <c r="M21" s="276">
        <v>5.9850214253673819</v>
      </c>
      <c r="N21" s="275">
        <v>9.9511038146648012</v>
      </c>
      <c r="O21" s="276">
        <v>10.491841777553086</v>
      </c>
      <c r="P21" s="275">
        <v>28.96390385386475</v>
      </c>
      <c r="Q21" s="276">
        <v>6.2594072824127274</v>
      </c>
      <c r="R21" s="275">
        <v>26.554620287245239</v>
      </c>
      <c r="S21" s="276">
        <v>4.6264586238711676</v>
      </c>
      <c r="T21" s="275">
        <v>-2.4092835666195107</v>
      </c>
      <c r="U21" s="120">
        <v>7.6409087435433038</v>
      </c>
    </row>
    <row r="22" spans="1:21">
      <c r="A22" s="13" t="s">
        <v>262</v>
      </c>
      <c r="B22" s="275">
        <v>65.476190476154045</v>
      </c>
      <c r="C22" s="276">
        <v>5.0267697596051022</v>
      </c>
      <c r="D22" s="275">
        <v>59.834123222743763</v>
      </c>
      <c r="E22" s="276">
        <v>8.2807180798384685</v>
      </c>
      <c r="F22" s="275">
        <v>71.493212669618771</v>
      </c>
      <c r="G22" s="276">
        <v>6.087560512267995</v>
      </c>
      <c r="H22" s="275">
        <v>-11.659089446875008</v>
      </c>
      <c r="I22" s="276">
        <v>10.45233710466295</v>
      </c>
      <c r="J22" s="275" t="s">
        <v>14</v>
      </c>
      <c r="K22" s="276" t="s">
        <v>14</v>
      </c>
      <c r="L22" s="275">
        <v>65.533980582490329</v>
      </c>
      <c r="M22" s="276">
        <v>5.3820588634106254</v>
      </c>
      <c r="N22" s="275" t="s">
        <v>14</v>
      </c>
      <c r="O22" s="276" t="s">
        <v>14</v>
      </c>
      <c r="P22" s="275">
        <v>54.232283464589948</v>
      </c>
      <c r="Q22" s="276">
        <v>7.4244617003461251</v>
      </c>
      <c r="R22" s="275">
        <v>80.748663101532216</v>
      </c>
      <c r="S22" s="276">
        <v>5.7043421395731997</v>
      </c>
      <c r="T22" s="275">
        <v>26.516379636942268</v>
      </c>
      <c r="U22" s="120">
        <v>9.2650399165590258</v>
      </c>
    </row>
    <row r="23" spans="1:21">
      <c r="A23" s="13" t="s">
        <v>279</v>
      </c>
      <c r="B23" s="275">
        <v>42.380455584946802</v>
      </c>
      <c r="C23" s="276">
        <v>4.9374499302343624</v>
      </c>
      <c r="D23" s="275">
        <v>49.89283429936107</v>
      </c>
      <c r="E23" s="276">
        <v>6.1024043203977936</v>
      </c>
      <c r="F23" s="275">
        <v>28.514874091952521</v>
      </c>
      <c r="G23" s="276">
        <v>6.852661746794606</v>
      </c>
      <c r="H23" s="275">
        <v>21.377960207408549</v>
      </c>
      <c r="I23" s="276">
        <v>8.7264091336275964</v>
      </c>
      <c r="J23" s="275">
        <v>25.24056773451035</v>
      </c>
      <c r="K23" s="276">
        <v>8.0602571115576556</v>
      </c>
      <c r="L23" s="275">
        <v>46.217004998844203</v>
      </c>
      <c r="M23" s="276">
        <v>7.025193077153923</v>
      </c>
      <c r="N23" s="275">
        <v>20.976437264333853</v>
      </c>
      <c r="O23" s="276">
        <v>11.105516582838828</v>
      </c>
      <c r="P23" s="275">
        <v>37.114853403779577</v>
      </c>
      <c r="Q23" s="276">
        <v>7.7094710327175164</v>
      </c>
      <c r="R23" s="275">
        <v>46.057008882801973</v>
      </c>
      <c r="S23" s="276">
        <v>5.5021971888305865</v>
      </c>
      <c r="T23" s="275">
        <v>8.9421554790223965</v>
      </c>
      <c r="U23" s="120">
        <v>8.3764995532130726</v>
      </c>
    </row>
    <row r="24" spans="1:21">
      <c r="A24" s="13" t="s">
        <v>268</v>
      </c>
      <c r="B24" s="275">
        <v>40.247108959980558</v>
      </c>
      <c r="C24" s="276">
        <v>3.6517261918971835</v>
      </c>
      <c r="D24" s="275">
        <v>39.864424670714293</v>
      </c>
      <c r="E24" s="276">
        <v>5.3592096146454669</v>
      </c>
      <c r="F24" s="275">
        <v>40.536130245751423</v>
      </c>
      <c r="G24" s="276">
        <v>5.0198382520271707</v>
      </c>
      <c r="H24" s="275">
        <v>-0.67170557503713013</v>
      </c>
      <c r="I24" s="276">
        <v>7.3976891155901932</v>
      </c>
      <c r="J24" s="275">
        <v>50.188004522663157</v>
      </c>
      <c r="K24" s="276">
        <v>10.937710075030694</v>
      </c>
      <c r="L24" s="275">
        <v>30.54983024163824</v>
      </c>
      <c r="M24" s="276">
        <v>4.6258543718089111</v>
      </c>
      <c r="N24" s="275">
        <v>-19.638174281024916</v>
      </c>
      <c r="O24" s="276">
        <v>11.920202960159829</v>
      </c>
      <c r="P24" s="275">
        <v>49.262388908111532</v>
      </c>
      <c r="Q24" s="276">
        <v>7.6398219469399917</v>
      </c>
      <c r="R24" s="275">
        <v>36.353136290930678</v>
      </c>
      <c r="S24" s="276">
        <v>4.0883340406436144</v>
      </c>
      <c r="T24" s="275">
        <v>-12.909252617180854</v>
      </c>
      <c r="U24" s="120">
        <v>8.6013206762838283</v>
      </c>
    </row>
    <row r="25" spans="1:21">
      <c r="A25" s="13" t="s">
        <v>285</v>
      </c>
      <c r="B25" s="275">
        <v>78.715067265548242</v>
      </c>
      <c r="C25" s="276">
        <v>3.5520977011350281</v>
      </c>
      <c r="D25" s="275">
        <v>86.546641216846581</v>
      </c>
      <c r="E25" s="276">
        <v>4.215417932030781</v>
      </c>
      <c r="F25" s="275">
        <v>69.692009861754087</v>
      </c>
      <c r="G25" s="276">
        <v>6.0146573710163675</v>
      </c>
      <c r="H25" s="275">
        <v>16.854631355092494</v>
      </c>
      <c r="I25" s="276">
        <v>7.5448590930773483</v>
      </c>
      <c r="J25" s="275">
        <v>64.398246843270584</v>
      </c>
      <c r="K25" s="276">
        <v>10.029229408450913</v>
      </c>
      <c r="L25" s="275">
        <v>79.987931143529693</v>
      </c>
      <c r="M25" s="276">
        <v>6.6429094768326387</v>
      </c>
      <c r="N25" s="275">
        <v>15.589684300259108</v>
      </c>
      <c r="O25" s="276">
        <v>11.722335284236507</v>
      </c>
      <c r="P25" s="275">
        <v>64.617250785241566</v>
      </c>
      <c r="Q25" s="276">
        <v>8.378989039250083</v>
      </c>
      <c r="R25" s="275">
        <v>84.825215837793337</v>
      </c>
      <c r="S25" s="276">
        <v>3.5763265887128846</v>
      </c>
      <c r="T25" s="275">
        <v>20.207965052551771</v>
      </c>
      <c r="U25" s="120">
        <v>9.1609603624197185</v>
      </c>
    </row>
    <row r="26" spans="1:21">
      <c r="A26" s="13" t="s">
        <v>303</v>
      </c>
      <c r="B26" s="275">
        <v>15.79127644971291</v>
      </c>
      <c r="C26" s="276">
        <v>2.050738060919457</v>
      </c>
      <c r="D26" s="275">
        <v>16.608654374367191</v>
      </c>
      <c r="E26" s="276">
        <v>2.791705179661133</v>
      </c>
      <c r="F26" s="275">
        <v>15.176758747486909</v>
      </c>
      <c r="G26" s="276">
        <v>3.3296655453862094</v>
      </c>
      <c r="H26" s="275">
        <v>1.4318956268802818</v>
      </c>
      <c r="I26" s="276">
        <v>4.4176889043950593</v>
      </c>
      <c r="J26" s="275">
        <v>19.681986123442879</v>
      </c>
      <c r="K26" s="276">
        <v>7.9507161664386148</v>
      </c>
      <c r="L26" s="275">
        <v>14.33608714294342</v>
      </c>
      <c r="M26" s="276">
        <v>4.6538054080119977</v>
      </c>
      <c r="N26" s="275">
        <v>-5.3458989804994594</v>
      </c>
      <c r="O26" s="276">
        <v>9.1747100708625737</v>
      </c>
      <c r="P26" s="275">
        <v>14.29844806237703</v>
      </c>
      <c r="Q26" s="276">
        <v>3.9783444658422478</v>
      </c>
      <c r="R26" s="275">
        <v>16.89928324999935</v>
      </c>
      <c r="S26" s="276">
        <v>2.4741723443592947</v>
      </c>
      <c r="T26" s="275">
        <v>2.6008351876223195</v>
      </c>
      <c r="U26" s="120">
        <v>4.7075070488906992</v>
      </c>
    </row>
    <row r="27" spans="1:21">
      <c r="A27" s="13" t="s">
        <v>271</v>
      </c>
      <c r="B27" s="275">
        <v>47.491352311975596</v>
      </c>
      <c r="C27" s="276">
        <v>4.3120923446430712</v>
      </c>
      <c r="D27" s="275">
        <v>56.84955484385835</v>
      </c>
      <c r="E27" s="276">
        <v>6.4514074893803848</v>
      </c>
      <c r="F27" s="275">
        <v>40.780229324604441</v>
      </c>
      <c r="G27" s="276">
        <v>5.4901314646243904</v>
      </c>
      <c r="H27" s="275">
        <v>16.069325519253908</v>
      </c>
      <c r="I27" s="276">
        <v>8.4444521419628895</v>
      </c>
      <c r="J27" s="275">
        <v>53.356512252943872</v>
      </c>
      <c r="K27" s="276">
        <v>8.3030658579455849</v>
      </c>
      <c r="L27" s="275">
        <v>54.500206217487033</v>
      </c>
      <c r="M27" s="276">
        <v>6.8810278212549019</v>
      </c>
      <c r="N27" s="275">
        <v>1.1436939645431607</v>
      </c>
      <c r="O27" s="276">
        <v>10.789369890545776</v>
      </c>
      <c r="P27" s="275">
        <v>43.244946601316052</v>
      </c>
      <c r="Q27" s="276">
        <v>7.218893016855926</v>
      </c>
      <c r="R27" s="275">
        <v>50.376729684946007</v>
      </c>
      <c r="S27" s="276">
        <v>5.1603700476887404</v>
      </c>
      <c r="T27" s="275">
        <v>7.1317830836299549</v>
      </c>
      <c r="U27" s="120">
        <v>8.7215307791070558</v>
      </c>
    </row>
    <row r="28" spans="1:21">
      <c r="A28" s="13" t="s">
        <v>276</v>
      </c>
      <c r="B28" s="275">
        <v>8.4777690263818393</v>
      </c>
      <c r="C28" s="276">
        <v>2.492207219928948</v>
      </c>
      <c r="D28" s="275">
        <v>12.71463836466379</v>
      </c>
      <c r="E28" s="276">
        <v>5.0444593114749656</v>
      </c>
      <c r="F28" s="275">
        <v>4.6865426122268854</v>
      </c>
      <c r="G28" s="276">
        <v>1.8350313501265914</v>
      </c>
      <c r="H28" s="275">
        <v>8.0280957524369043</v>
      </c>
      <c r="I28" s="276">
        <v>5.4446521033532065</v>
      </c>
      <c r="J28" s="275">
        <v>3.1589428141867431</v>
      </c>
      <c r="K28" s="276">
        <v>1.8331937899527933</v>
      </c>
      <c r="L28" s="275">
        <v>13.01945026969984</v>
      </c>
      <c r="M28" s="276">
        <v>5.7881054476495803</v>
      </c>
      <c r="N28" s="275">
        <v>9.8605074555130976</v>
      </c>
      <c r="O28" s="276">
        <v>6.1899567166519729</v>
      </c>
      <c r="P28" s="275">
        <v>2.4706220741597482</v>
      </c>
      <c r="Q28" s="276">
        <v>1.1566172595469661</v>
      </c>
      <c r="R28" s="275">
        <v>12.37506368388609</v>
      </c>
      <c r="S28" s="276">
        <v>4.1234518663672715</v>
      </c>
      <c r="T28" s="275">
        <v>9.9044416097263408</v>
      </c>
      <c r="U28" s="120">
        <v>4.3306707836569602</v>
      </c>
    </row>
    <row r="29" spans="1:21">
      <c r="A29" s="13" t="s">
        <v>304</v>
      </c>
      <c r="B29" s="275">
        <v>32.258064516129032</v>
      </c>
      <c r="C29" s="276">
        <v>4.7532455006994612</v>
      </c>
      <c r="D29" s="275">
        <v>35.135135135135137</v>
      </c>
      <c r="E29" s="276">
        <v>6.9899110506461337</v>
      </c>
      <c r="F29" s="275">
        <v>30.357142857142861</v>
      </c>
      <c r="G29" s="276">
        <v>6.3243217559789962</v>
      </c>
      <c r="H29" s="275">
        <v>4.7779922779922757</v>
      </c>
      <c r="I29" s="276">
        <v>9.2805304543482983</v>
      </c>
      <c r="J29" s="275">
        <v>35.714285714285722</v>
      </c>
      <c r="K29" s="276">
        <v>13.979711299680853</v>
      </c>
      <c r="L29" s="275">
        <v>24.32432432432433</v>
      </c>
      <c r="M29" s="276">
        <v>6.3520378684578569</v>
      </c>
      <c r="N29" s="275">
        <v>-11.389961389961393</v>
      </c>
      <c r="O29" s="276">
        <v>15.907513156427012</v>
      </c>
      <c r="P29" s="275">
        <v>24.444444444444439</v>
      </c>
      <c r="Q29" s="276">
        <v>6.7658246402659659</v>
      </c>
      <c r="R29" s="275">
        <v>39.583333333333329</v>
      </c>
      <c r="S29" s="276">
        <v>6.5638459250503596</v>
      </c>
      <c r="T29" s="275">
        <v>15.138888888888889</v>
      </c>
      <c r="U29" s="120">
        <v>9.377403752887238</v>
      </c>
    </row>
    <row r="30" spans="1:21">
      <c r="A30" s="13" t="s">
        <v>291</v>
      </c>
      <c r="B30" s="275">
        <v>10.24837133182541</v>
      </c>
      <c r="C30" s="276">
        <v>2.3204047966330172</v>
      </c>
      <c r="D30" s="275">
        <v>11.08128463245346</v>
      </c>
      <c r="E30" s="276">
        <v>3.9315001565728127</v>
      </c>
      <c r="F30" s="275">
        <v>10.037807675085251</v>
      </c>
      <c r="G30" s="276">
        <v>2.8443060395352262</v>
      </c>
      <c r="H30" s="275">
        <v>1.0434769573682097</v>
      </c>
      <c r="I30" s="276">
        <v>4.8088182627583809</v>
      </c>
      <c r="J30" s="275" t="s">
        <v>14</v>
      </c>
      <c r="K30" s="276" t="s">
        <v>14</v>
      </c>
      <c r="L30" s="275">
        <v>10.924684027388921</v>
      </c>
      <c r="M30" s="276">
        <v>3.124162878233276</v>
      </c>
      <c r="N30" s="275" t="s">
        <v>14</v>
      </c>
      <c r="O30" s="276" t="s">
        <v>14</v>
      </c>
      <c r="P30" s="275">
        <v>0.92459967152587386</v>
      </c>
      <c r="Q30" s="276">
        <v>0.92518846819138123</v>
      </c>
      <c r="R30" s="275">
        <v>15.568624031481651</v>
      </c>
      <c r="S30" s="276">
        <v>3.6074374730808363</v>
      </c>
      <c r="T30" s="275">
        <v>14.644024359955777</v>
      </c>
      <c r="U30" s="120">
        <v>3.7316677546314851</v>
      </c>
    </row>
    <row r="31" spans="1:21">
      <c r="A31" s="13" t="s">
        <v>302</v>
      </c>
      <c r="B31" s="275">
        <v>48.787126409746271</v>
      </c>
      <c r="C31" s="276">
        <v>4.2084013251942416</v>
      </c>
      <c r="D31" s="275">
        <v>55.758712701420819</v>
      </c>
      <c r="E31" s="276">
        <v>6.6608208897696768</v>
      </c>
      <c r="F31" s="275">
        <v>41.683151126427418</v>
      </c>
      <c r="G31" s="276">
        <v>5.3134099982474341</v>
      </c>
      <c r="H31" s="275">
        <v>14.075561574993401</v>
      </c>
      <c r="I31" s="276">
        <v>8.5443571176436475</v>
      </c>
      <c r="J31" s="275">
        <v>59.060389277758958</v>
      </c>
      <c r="K31" s="276">
        <v>9.407248790306145</v>
      </c>
      <c r="L31" s="275">
        <v>50.047985422648907</v>
      </c>
      <c r="M31" s="276">
        <v>8.9612866338232688</v>
      </c>
      <c r="N31" s="275">
        <v>-9.0124038551100512</v>
      </c>
      <c r="O31" s="276">
        <v>13.461801277720301</v>
      </c>
      <c r="P31" s="275">
        <v>43.179317736130137</v>
      </c>
      <c r="Q31" s="276">
        <v>6.8092320956835826</v>
      </c>
      <c r="R31" s="275">
        <v>52.344750592220592</v>
      </c>
      <c r="S31" s="276">
        <v>5.8603317936184993</v>
      </c>
      <c r="T31" s="275">
        <v>9.1654328560904545</v>
      </c>
      <c r="U31" s="120">
        <v>9.4825528356613766</v>
      </c>
    </row>
    <row r="32" spans="1:21">
      <c r="A32" s="13" t="s">
        <v>288</v>
      </c>
      <c r="B32" s="275">
        <v>45.407492246577917</v>
      </c>
      <c r="C32" s="276">
        <v>4.1946687490141183</v>
      </c>
      <c r="D32" s="275">
        <v>45.646550073336442</v>
      </c>
      <c r="E32" s="276">
        <v>4.3676841414326173</v>
      </c>
      <c r="F32" s="275">
        <v>42.261392907550217</v>
      </c>
      <c r="G32" s="276">
        <v>15.188493820361412</v>
      </c>
      <c r="H32" s="275">
        <v>3.3851571657862252</v>
      </c>
      <c r="I32" s="276">
        <v>15.624443656943003</v>
      </c>
      <c r="J32" s="275" t="s">
        <v>14</v>
      </c>
      <c r="K32" s="276" t="s">
        <v>14</v>
      </c>
      <c r="L32" s="275">
        <v>45.280088073564222</v>
      </c>
      <c r="M32" s="276">
        <v>4.2943344613619825</v>
      </c>
      <c r="N32" s="275" t="s">
        <v>14</v>
      </c>
      <c r="O32" s="276" t="s">
        <v>14</v>
      </c>
      <c r="P32" s="275">
        <v>41.728151676426407</v>
      </c>
      <c r="Q32" s="276">
        <v>5.1890693331284812</v>
      </c>
      <c r="R32" s="275">
        <v>52.437568097356497</v>
      </c>
      <c r="S32" s="276">
        <v>6.7695828247871601</v>
      </c>
      <c r="T32" s="275">
        <v>10.70941642093009</v>
      </c>
      <c r="U32" s="120">
        <v>8.3958044288317843</v>
      </c>
    </row>
    <row r="33" spans="1:21">
      <c r="A33" s="66" t="s">
        <v>312</v>
      </c>
      <c r="B33" s="275">
        <v>59.06295313405662</v>
      </c>
      <c r="C33" s="276">
        <v>4.468641021425217</v>
      </c>
      <c r="D33" s="275">
        <v>59.837598626336387</v>
      </c>
      <c r="E33" s="276">
        <v>5.2864921303956516</v>
      </c>
      <c r="F33" s="275">
        <v>56.286089429179682</v>
      </c>
      <c r="G33" s="276">
        <v>9.7487423267318238</v>
      </c>
      <c r="H33" s="275">
        <v>3.5515091971567045</v>
      </c>
      <c r="I33" s="276">
        <v>11.455950961161204</v>
      </c>
      <c r="J33" s="275">
        <v>70.856374840029673</v>
      </c>
      <c r="K33" s="276">
        <v>10.501718627733975</v>
      </c>
      <c r="L33" s="275">
        <v>67.296326348047899</v>
      </c>
      <c r="M33" s="276">
        <v>8.5964447224512295</v>
      </c>
      <c r="N33" s="275">
        <v>-3.5600484919817745</v>
      </c>
      <c r="O33" s="276">
        <v>13.294633099685722</v>
      </c>
      <c r="P33" s="275">
        <v>45.941825697489733</v>
      </c>
      <c r="Q33" s="276">
        <v>5.1991270017479367</v>
      </c>
      <c r="R33" s="275">
        <v>72.406061917943546</v>
      </c>
      <c r="S33" s="276">
        <v>6.109155475958862</v>
      </c>
      <c r="T33" s="275">
        <v>26.464236220453813</v>
      </c>
      <c r="U33" s="120">
        <v>7.7571702325681748</v>
      </c>
    </row>
    <row r="34" spans="1:21">
      <c r="A34" s="13" t="s">
        <v>286</v>
      </c>
      <c r="B34" s="275">
        <v>77.048099050271574</v>
      </c>
      <c r="C34" s="276">
        <v>2.9380769357948426</v>
      </c>
      <c r="D34" s="275">
        <v>83.149184613276788</v>
      </c>
      <c r="E34" s="276">
        <v>4.1846090790700208</v>
      </c>
      <c r="F34" s="275">
        <v>71.663624288520282</v>
      </c>
      <c r="G34" s="276">
        <v>4.2995278478441152</v>
      </c>
      <c r="H34" s="275">
        <v>11.485560324756506</v>
      </c>
      <c r="I34" s="276">
        <v>6.1449590279230311</v>
      </c>
      <c r="J34" s="275">
        <v>74.211675930617176</v>
      </c>
      <c r="K34" s="276">
        <v>6.1310921766758799</v>
      </c>
      <c r="L34" s="275">
        <v>80.414895810081461</v>
      </c>
      <c r="M34" s="276">
        <v>5.2609433962881083</v>
      </c>
      <c r="N34" s="275">
        <v>6.2032198794642852</v>
      </c>
      <c r="O34" s="276">
        <v>7.7672076303187882</v>
      </c>
      <c r="P34" s="275">
        <v>78.946332227053063</v>
      </c>
      <c r="Q34" s="276">
        <v>4.0320032222470239</v>
      </c>
      <c r="R34" s="275">
        <v>75.263025117244325</v>
      </c>
      <c r="S34" s="276">
        <v>4.2660888329443445</v>
      </c>
      <c r="T34" s="275">
        <v>-3.6833071098087373</v>
      </c>
      <c r="U34" s="120">
        <v>5.889803212978741</v>
      </c>
    </row>
    <row r="35" spans="1:21">
      <c r="A35" s="13" t="s">
        <v>301</v>
      </c>
      <c r="B35" s="275">
        <v>62.907062791686307</v>
      </c>
      <c r="C35" s="276">
        <v>5.5579250910805227</v>
      </c>
      <c r="D35" s="275">
        <v>61.160889995906999</v>
      </c>
      <c r="E35" s="276">
        <v>7.2310090178558815</v>
      </c>
      <c r="F35" s="275">
        <v>66.36641483351238</v>
      </c>
      <c r="G35" s="276">
        <v>7.5460288737773569</v>
      </c>
      <c r="H35" s="275">
        <v>-5.2055248376053811</v>
      </c>
      <c r="I35" s="276">
        <v>9.7906278674268403</v>
      </c>
      <c r="J35" s="275">
        <v>20.531747552283871</v>
      </c>
      <c r="K35" s="276">
        <v>9.4337547947053846</v>
      </c>
      <c r="L35" s="275">
        <v>72.549704850165369</v>
      </c>
      <c r="M35" s="276">
        <v>7.3125470265816679</v>
      </c>
      <c r="N35" s="275">
        <v>52.017957297881495</v>
      </c>
      <c r="O35" s="276">
        <v>11.198497275238111</v>
      </c>
      <c r="P35" s="275">
        <v>53.645457728826408</v>
      </c>
      <c r="Q35" s="276">
        <v>10.087871056247236</v>
      </c>
      <c r="R35" s="275">
        <v>67.822046309142621</v>
      </c>
      <c r="S35" s="276">
        <v>6.5974534533778204</v>
      </c>
      <c r="T35" s="275">
        <v>14.176588580316213</v>
      </c>
      <c r="U35" s="120">
        <v>12.038129432951486</v>
      </c>
    </row>
    <row r="36" spans="1:21">
      <c r="A36" s="13" t="s">
        <v>297</v>
      </c>
      <c r="B36" s="275">
        <v>68.693048723345044</v>
      </c>
      <c r="C36" s="276">
        <v>4.3461134741389813</v>
      </c>
      <c r="D36" s="275">
        <v>66.629689616974602</v>
      </c>
      <c r="E36" s="276">
        <v>5.4532197064597208</v>
      </c>
      <c r="F36" s="275">
        <v>77.382433238256738</v>
      </c>
      <c r="G36" s="276">
        <v>4.5324989417857218</v>
      </c>
      <c r="H36" s="275">
        <v>-10.752743621282136</v>
      </c>
      <c r="I36" s="276">
        <v>7.5721338489531131</v>
      </c>
      <c r="J36" s="275" t="s">
        <v>14</v>
      </c>
      <c r="K36" s="276" t="s">
        <v>14</v>
      </c>
      <c r="L36" s="275">
        <v>67.869387970487978</v>
      </c>
      <c r="M36" s="276">
        <v>4.5165407272717077</v>
      </c>
      <c r="N36" s="275" t="s">
        <v>14</v>
      </c>
      <c r="O36" s="276" t="s">
        <v>14</v>
      </c>
      <c r="P36" s="275">
        <v>67.779892151321533</v>
      </c>
      <c r="Q36" s="276">
        <v>4.5729563590944196</v>
      </c>
      <c r="R36" s="275">
        <v>70.489494500292878</v>
      </c>
      <c r="S36" s="276">
        <v>13.070279558733219</v>
      </c>
      <c r="T36" s="275">
        <v>2.7096023489713446</v>
      </c>
      <c r="U36" s="120">
        <v>13.641677079960706</v>
      </c>
    </row>
    <row r="37" spans="1:21">
      <c r="A37" s="13" t="s">
        <v>272</v>
      </c>
      <c r="B37" s="275">
        <v>27.29870805239511</v>
      </c>
      <c r="C37" s="276">
        <v>4.1908664008131868</v>
      </c>
      <c r="D37" s="275">
        <v>28.106920255042109</v>
      </c>
      <c r="E37" s="276">
        <v>9.2728075926192712</v>
      </c>
      <c r="F37" s="275">
        <v>27.145389861461251</v>
      </c>
      <c r="G37" s="276">
        <v>4.568097145893157</v>
      </c>
      <c r="H37" s="275">
        <v>0.96153039358085834</v>
      </c>
      <c r="I37" s="276">
        <v>10.107346693873504</v>
      </c>
      <c r="J37" s="275">
        <v>32.630588484395723</v>
      </c>
      <c r="K37" s="276">
        <v>14.422353639707865</v>
      </c>
      <c r="L37" s="275">
        <v>22.110123872468979</v>
      </c>
      <c r="M37" s="276">
        <v>5.7835740683259527</v>
      </c>
      <c r="N37" s="275">
        <v>-10.520464611926744</v>
      </c>
      <c r="O37" s="276">
        <v>16.197624680326253</v>
      </c>
      <c r="P37" s="275">
        <v>29.828720988216809</v>
      </c>
      <c r="Q37" s="276">
        <v>7.702237029138268</v>
      </c>
      <c r="R37" s="275">
        <v>26.267333356182789</v>
      </c>
      <c r="S37" s="276">
        <v>4.8768356222137337</v>
      </c>
      <c r="T37" s="275">
        <v>-3.5613876320340196</v>
      </c>
      <c r="U37" s="120">
        <v>8.8837955587378428</v>
      </c>
    </row>
    <row r="38" spans="1:21">
      <c r="A38" s="13" t="s">
        <v>264</v>
      </c>
      <c r="B38" s="275">
        <v>23.907843887045878</v>
      </c>
      <c r="C38" s="276">
        <v>4.2501251074183672</v>
      </c>
      <c r="D38" s="275">
        <v>23.408578325855039</v>
      </c>
      <c r="E38" s="276">
        <v>5.2710052498437259</v>
      </c>
      <c r="F38" s="275">
        <v>24.286327391061331</v>
      </c>
      <c r="G38" s="276">
        <v>5.8933230409961315</v>
      </c>
      <c r="H38" s="275">
        <v>-0.87774906520629159</v>
      </c>
      <c r="I38" s="276">
        <v>7.4218347184307234</v>
      </c>
      <c r="J38" s="275">
        <v>36.259873223800852</v>
      </c>
      <c r="K38" s="276">
        <v>13.924605155810669</v>
      </c>
      <c r="L38" s="275">
        <v>23.54947986125476</v>
      </c>
      <c r="M38" s="276">
        <v>5.4946946476075009</v>
      </c>
      <c r="N38" s="275">
        <v>-12.710393362546093</v>
      </c>
      <c r="O38" s="276">
        <v>15.496716802007391</v>
      </c>
      <c r="P38" s="275">
        <v>26.30160914383325</v>
      </c>
      <c r="Q38" s="276">
        <v>8.5556446534009272</v>
      </c>
      <c r="R38" s="275">
        <v>23.310982915474678</v>
      </c>
      <c r="S38" s="276">
        <v>4.8188818839104401</v>
      </c>
      <c r="T38" s="275">
        <v>-2.9906262283585718</v>
      </c>
      <c r="U38" s="120">
        <v>9.6861965533540531</v>
      </c>
    </row>
    <row r="39" spans="1:21">
      <c r="A39" s="13" t="s">
        <v>282</v>
      </c>
      <c r="B39" s="275">
        <v>20.81420001348533</v>
      </c>
      <c r="C39" s="276">
        <v>3.3402548539128563</v>
      </c>
      <c r="D39" s="275">
        <v>23.89039953633096</v>
      </c>
      <c r="E39" s="276">
        <v>5.8683685673013946</v>
      </c>
      <c r="F39" s="275">
        <v>18.967338247359649</v>
      </c>
      <c r="G39" s="276">
        <v>4.0907955304454333</v>
      </c>
      <c r="H39" s="275">
        <v>4.9230612889713115</v>
      </c>
      <c r="I39" s="276">
        <v>7.1984861223600891</v>
      </c>
      <c r="J39" s="275">
        <v>14.092027378325611</v>
      </c>
      <c r="K39" s="276">
        <v>8.4401032061651211</v>
      </c>
      <c r="L39" s="275">
        <v>20.076663730173799</v>
      </c>
      <c r="M39" s="276">
        <v>4.7031945162015747</v>
      </c>
      <c r="N39" s="275">
        <v>5.984636351848188</v>
      </c>
      <c r="O39" s="276">
        <v>9.9214746891049614</v>
      </c>
      <c r="P39" s="275">
        <v>15.112522738459109</v>
      </c>
      <c r="Q39" s="276">
        <v>5.4100477776226548</v>
      </c>
      <c r="R39" s="275">
        <v>23.692084135687669</v>
      </c>
      <c r="S39" s="276">
        <v>4.5372402770312874</v>
      </c>
      <c r="T39" s="275">
        <v>8.5795613972285594</v>
      </c>
      <c r="U39" s="120">
        <v>7.4406190054406327</v>
      </c>
    </row>
    <row r="40" spans="1:21">
      <c r="A40" s="13" t="s">
        <v>3</v>
      </c>
      <c r="B40" s="275">
        <v>23.139946855611779</v>
      </c>
      <c r="C40" s="276">
        <v>5.4296268025892891</v>
      </c>
      <c r="D40" s="275">
        <v>24.832764075345509</v>
      </c>
      <c r="E40" s="276">
        <v>7.4513188720354719</v>
      </c>
      <c r="F40" s="275">
        <v>21.143960061607771</v>
      </c>
      <c r="G40" s="276">
        <v>8.4250762524252849</v>
      </c>
      <c r="H40" s="275">
        <v>3.6888040137377374</v>
      </c>
      <c r="I40" s="276">
        <v>11.361597373563319</v>
      </c>
      <c r="J40" s="275">
        <v>9.3431652529753837</v>
      </c>
      <c r="K40" s="276">
        <v>6.5075269114150522</v>
      </c>
      <c r="L40" s="275">
        <v>33.391348489648173</v>
      </c>
      <c r="M40" s="276">
        <v>13.030181685533337</v>
      </c>
      <c r="N40" s="275">
        <v>24.048183236672791</v>
      </c>
      <c r="O40" s="276">
        <v>14.749360759838442</v>
      </c>
      <c r="P40" s="275">
        <v>19.384243167773771</v>
      </c>
      <c r="Q40" s="276">
        <v>8.0489932331699272</v>
      </c>
      <c r="R40" s="275">
        <v>26.893603977859701</v>
      </c>
      <c r="S40" s="276">
        <v>7.5987642825216595</v>
      </c>
      <c r="T40" s="275">
        <v>7.5093608100859299</v>
      </c>
      <c r="U40" s="120">
        <v>10.974469409203218</v>
      </c>
    </row>
    <row r="41" spans="1:21">
      <c r="A41" s="13" t="s">
        <v>298</v>
      </c>
      <c r="B41" s="275">
        <v>56.520628134220487</v>
      </c>
      <c r="C41" s="276">
        <v>3.9069383394842374</v>
      </c>
      <c r="D41" s="275">
        <v>56.673759526913472</v>
      </c>
      <c r="E41" s="276">
        <v>4.6652671540572266</v>
      </c>
      <c r="F41" s="275">
        <v>56.241587957207592</v>
      </c>
      <c r="G41" s="276">
        <v>6.4753155565489351</v>
      </c>
      <c r="H41" s="275">
        <v>0.43217156970587922</v>
      </c>
      <c r="I41" s="276">
        <v>7.6908274299751591</v>
      </c>
      <c r="J41" s="275">
        <v>43.42329887087665</v>
      </c>
      <c r="K41" s="276">
        <v>7.9034223355845796</v>
      </c>
      <c r="L41" s="275">
        <v>69.582029417548895</v>
      </c>
      <c r="M41" s="276">
        <v>5.1854405805947295</v>
      </c>
      <c r="N41" s="275">
        <v>26.158730546672246</v>
      </c>
      <c r="O41" s="276">
        <v>9.5450693948258714</v>
      </c>
      <c r="P41" s="275">
        <v>52.119095756773604</v>
      </c>
      <c r="Q41" s="276">
        <v>5.3136639296921926</v>
      </c>
      <c r="R41" s="275">
        <v>61.643003606650971</v>
      </c>
      <c r="S41" s="276">
        <v>6.2427832958719129</v>
      </c>
      <c r="T41" s="275">
        <v>9.5239078498773679</v>
      </c>
      <c r="U41" s="120">
        <v>8.5558336533384551</v>
      </c>
    </row>
    <row r="42" spans="1:21">
      <c r="A42" s="13" t="s">
        <v>309</v>
      </c>
      <c r="B42" s="275">
        <v>40.336134453781511</v>
      </c>
      <c r="C42" s="276">
        <v>4.8754372288179324</v>
      </c>
      <c r="D42" s="275">
        <v>39.726027397260268</v>
      </c>
      <c r="E42" s="276">
        <v>5.8376691032299899</v>
      </c>
      <c r="F42" s="275">
        <v>40</v>
      </c>
      <c r="G42" s="276">
        <v>7.5139701658321503</v>
      </c>
      <c r="H42" s="275">
        <v>-0.27397260273973245</v>
      </c>
      <c r="I42" s="276">
        <v>8.8841987374480791</v>
      </c>
      <c r="J42" s="275">
        <v>33.333333333333343</v>
      </c>
      <c r="K42" s="276">
        <v>12.677407138092111</v>
      </c>
      <c r="L42" s="275">
        <v>46.969696969696969</v>
      </c>
      <c r="M42" s="276">
        <v>6.5539485512249627</v>
      </c>
      <c r="N42" s="275">
        <v>13.636363636363626</v>
      </c>
      <c r="O42" s="276">
        <v>14.222698280125469</v>
      </c>
      <c r="P42" s="275">
        <v>34.782608695652172</v>
      </c>
      <c r="Q42" s="276">
        <v>10.080224290729529</v>
      </c>
      <c r="R42" s="275">
        <v>41.666666666666671</v>
      </c>
      <c r="S42" s="276">
        <v>5.3673506970220402</v>
      </c>
      <c r="T42" s="275">
        <v>6.8840579710144993</v>
      </c>
      <c r="U42" s="120">
        <v>11.143180830970225</v>
      </c>
    </row>
    <row r="43" spans="1:21">
      <c r="A43" s="13" t="s">
        <v>277</v>
      </c>
      <c r="B43" s="275">
        <v>58.473108552880007</v>
      </c>
      <c r="C43" s="276">
        <v>5.0782535406362195</v>
      </c>
      <c r="D43" s="275">
        <v>64.379440616835353</v>
      </c>
      <c r="E43" s="276">
        <v>6.9027247064046691</v>
      </c>
      <c r="F43" s="275">
        <v>53.303841123891132</v>
      </c>
      <c r="G43" s="276">
        <v>6.6413127520058453</v>
      </c>
      <c r="H43" s="275">
        <v>11.075599492944221</v>
      </c>
      <c r="I43" s="276">
        <v>8.9431479053176766</v>
      </c>
      <c r="J43" s="275">
        <v>51.381078687681189</v>
      </c>
      <c r="K43" s="276">
        <v>10.325476505098337</v>
      </c>
      <c r="L43" s="275">
        <v>62.187402532000682</v>
      </c>
      <c r="M43" s="276">
        <v>8.3777727199738479</v>
      </c>
      <c r="N43" s="275">
        <v>10.806323844319493</v>
      </c>
      <c r="O43" s="276">
        <v>12.598102780162602</v>
      </c>
      <c r="P43" s="275">
        <v>54.917637854899283</v>
      </c>
      <c r="Q43" s="276">
        <v>7.909692794026812</v>
      </c>
      <c r="R43" s="275">
        <v>61.162764338887783</v>
      </c>
      <c r="S43" s="276">
        <v>6.424030782963376</v>
      </c>
      <c r="T43" s="275">
        <v>6.2451264839884999</v>
      </c>
      <c r="U43" s="120">
        <v>10.000079203120576</v>
      </c>
    </row>
    <row r="44" spans="1:21">
      <c r="A44" s="13" t="s">
        <v>294</v>
      </c>
      <c r="B44" s="275">
        <v>36.171402383980542</v>
      </c>
      <c r="C44" s="276">
        <v>8.5656582292666172</v>
      </c>
      <c r="D44" s="275">
        <v>43.666735421997572</v>
      </c>
      <c r="E44" s="276">
        <v>10.252331401212677</v>
      </c>
      <c r="F44" s="275">
        <v>29.613763012599051</v>
      </c>
      <c r="G44" s="276">
        <v>15.343488970354672</v>
      </c>
      <c r="H44" s="275">
        <v>14.052972409398521</v>
      </c>
      <c r="I44" s="276">
        <v>19.945031243208469</v>
      </c>
      <c r="J44" s="275">
        <v>43.916001395768248</v>
      </c>
      <c r="K44" s="276">
        <v>17.455602710164655</v>
      </c>
      <c r="L44" s="275">
        <v>23.19746187821081</v>
      </c>
      <c r="M44" s="276">
        <v>6.6086813036491527</v>
      </c>
      <c r="N44" s="275">
        <v>-20.718539517557439</v>
      </c>
      <c r="O44" s="276">
        <v>17.045799819527236</v>
      </c>
      <c r="P44" s="275">
        <v>35.652384519548619</v>
      </c>
      <c r="Q44" s="276">
        <v>13.370014166758224</v>
      </c>
      <c r="R44" s="275">
        <v>36.947666997784211</v>
      </c>
      <c r="S44" s="276">
        <v>12.799217045987671</v>
      </c>
      <c r="T44" s="275">
        <v>1.2952824782355918</v>
      </c>
      <c r="U44" s="120">
        <v>19.965911835019227</v>
      </c>
    </row>
    <row r="45" spans="1:21">
      <c r="A45" s="13" t="s">
        <v>306</v>
      </c>
      <c r="B45" s="275">
        <v>27.60031974371315</v>
      </c>
      <c r="C45" s="276">
        <v>2.8502165494709679</v>
      </c>
      <c r="D45" s="275">
        <v>28.429439045238691</v>
      </c>
      <c r="E45" s="276">
        <v>4.3284802180155868</v>
      </c>
      <c r="F45" s="275">
        <v>26.51008802250092</v>
      </c>
      <c r="G45" s="276">
        <v>5.0304049507212376</v>
      </c>
      <c r="H45" s="275">
        <v>1.9193510227377715</v>
      </c>
      <c r="I45" s="276">
        <v>7.3224527746993999</v>
      </c>
      <c r="J45" s="275">
        <v>7.056561383453344</v>
      </c>
      <c r="K45" s="276">
        <v>4.8731891330607606</v>
      </c>
      <c r="L45" s="275">
        <v>35.14959122581206</v>
      </c>
      <c r="M45" s="276">
        <v>4.500506496204391</v>
      </c>
      <c r="N45" s="275">
        <v>28.093029842358717</v>
      </c>
      <c r="O45" s="276">
        <v>6.4277633589150653</v>
      </c>
      <c r="P45" s="275">
        <v>22.624370014205919</v>
      </c>
      <c r="Q45" s="276">
        <v>3.9912923817754202</v>
      </c>
      <c r="R45" s="275">
        <v>33.79616112072317</v>
      </c>
      <c r="S45" s="276">
        <v>5.0059119253617732</v>
      </c>
      <c r="T45" s="275">
        <v>11.171791106517251</v>
      </c>
      <c r="U45" s="120">
        <v>7.0663340028517947</v>
      </c>
    </row>
    <row r="46" spans="1:21">
      <c r="A46" s="13" t="s">
        <v>280</v>
      </c>
      <c r="B46" s="275">
        <v>50.544988582660487</v>
      </c>
      <c r="C46" s="276">
        <v>4.597317724579951</v>
      </c>
      <c r="D46" s="275">
        <v>49.433827479454592</v>
      </c>
      <c r="E46" s="276">
        <v>6.3388920611021611</v>
      </c>
      <c r="F46" s="275">
        <v>51.252284486574361</v>
      </c>
      <c r="G46" s="276">
        <v>5.2781848800812847</v>
      </c>
      <c r="H46" s="275">
        <v>-1.8184570071197683</v>
      </c>
      <c r="I46" s="276">
        <v>7.0527311432230357</v>
      </c>
      <c r="J46" s="275">
        <v>53.313622759716239</v>
      </c>
      <c r="K46" s="276">
        <v>7.0995143605818143</v>
      </c>
      <c r="L46" s="275">
        <v>46.303411650181992</v>
      </c>
      <c r="M46" s="276">
        <v>10.192006116594287</v>
      </c>
      <c r="N46" s="275">
        <v>-7.0102111095342465</v>
      </c>
      <c r="O46" s="276">
        <v>11.827567469211296</v>
      </c>
      <c r="P46" s="275">
        <v>44.644126183010883</v>
      </c>
      <c r="Q46" s="276">
        <v>7.0545433083946332</v>
      </c>
      <c r="R46" s="275">
        <v>54.193715925225362</v>
      </c>
      <c r="S46" s="276">
        <v>5.6895651199691422</v>
      </c>
      <c r="T46" s="275">
        <v>9.5495897422144793</v>
      </c>
      <c r="U46" s="120">
        <v>8.8533519229199289</v>
      </c>
    </row>
    <row r="47" spans="1:21">
      <c r="A47" s="13" t="s">
        <v>266</v>
      </c>
      <c r="B47" s="275">
        <v>63.602943402481472</v>
      </c>
      <c r="C47" s="276">
        <v>6.237490897267012</v>
      </c>
      <c r="D47" s="275">
        <v>59.218684007483489</v>
      </c>
      <c r="E47" s="276">
        <v>8.6602208246354397</v>
      </c>
      <c r="F47" s="275">
        <v>65.8179472005869</v>
      </c>
      <c r="G47" s="276">
        <v>7.4411907655850777</v>
      </c>
      <c r="H47" s="275">
        <v>-6.5992631931034111</v>
      </c>
      <c r="I47" s="276">
        <v>10.034395201947461</v>
      </c>
      <c r="J47" s="275">
        <v>64.455904475400615</v>
      </c>
      <c r="K47" s="276">
        <v>11.018471701014677</v>
      </c>
      <c r="L47" s="275">
        <v>55.660075021309368</v>
      </c>
      <c r="M47" s="276">
        <v>9.8658207910358477</v>
      </c>
      <c r="N47" s="275">
        <v>-8.7958294540912476</v>
      </c>
      <c r="O47" s="276">
        <v>13.269589747818724</v>
      </c>
      <c r="P47" s="275">
        <v>61.004906068679183</v>
      </c>
      <c r="Q47" s="276">
        <v>7.4860292791953196</v>
      </c>
      <c r="R47" s="275">
        <v>65.02742964514519</v>
      </c>
      <c r="S47" s="276">
        <v>7.5363490708748682</v>
      </c>
      <c r="T47" s="275">
        <v>4.022523576466007</v>
      </c>
      <c r="U47" s="120">
        <v>8.6653295085139685</v>
      </c>
    </row>
    <row r="48" spans="1:21">
      <c r="A48" s="13" t="s">
        <v>270</v>
      </c>
      <c r="B48" s="275">
        <v>83.715184921442798</v>
      </c>
      <c r="C48" s="276">
        <v>2.6141143363016419</v>
      </c>
      <c r="D48" s="275">
        <v>84.522694279231246</v>
      </c>
      <c r="E48" s="276">
        <v>3.180020242910035</v>
      </c>
      <c r="F48" s="275">
        <v>82.524602241724082</v>
      </c>
      <c r="G48" s="276">
        <v>4.3648117042873649</v>
      </c>
      <c r="H48" s="275">
        <v>1.9980920375071634</v>
      </c>
      <c r="I48" s="276">
        <v>5.4059969013032614</v>
      </c>
      <c r="J48" s="275">
        <v>68.035308933531397</v>
      </c>
      <c r="K48" s="276">
        <v>13.63036399794216</v>
      </c>
      <c r="L48" s="275">
        <v>87.041473446626739</v>
      </c>
      <c r="M48" s="276">
        <v>4.9924984344406358</v>
      </c>
      <c r="N48" s="275">
        <v>19.006164513095342</v>
      </c>
      <c r="O48" s="276">
        <v>14.125983343004899</v>
      </c>
      <c r="P48" s="275">
        <v>81.061727401995768</v>
      </c>
      <c r="Q48" s="276">
        <v>5.3226776593895302</v>
      </c>
      <c r="R48" s="275">
        <v>85.07535427451198</v>
      </c>
      <c r="S48" s="276">
        <v>2.9430841352254227</v>
      </c>
      <c r="T48" s="275">
        <v>4.0136268725162125</v>
      </c>
      <c r="U48" s="120">
        <v>6.1653705101824618</v>
      </c>
    </row>
    <row r="49" spans="1:21">
      <c r="A49" s="13" t="s">
        <v>313</v>
      </c>
      <c r="B49" s="275">
        <v>77.310697493063628</v>
      </c>
      <c r="C49" s="276">
        <v>3.8178937267244324</v>
      </c>
      <c r="D49" s="275">
        <v>68.845456750739785</v>
      </c>
      <c r="E49" s="276">
        <v>6.6457869390804643</v>
      </c>
      <c r="F49" s="275">
        <v>85.378458956232762</v>
      </c>
      <c r="G49" s="276">
        <v>3.8809151461913993</v>
      </c>
      <c r="H49" s="275">
        <v>-16.533002205492977</v>
      </c>
      <c r="I49" s="276">
        <v>7.6897579021461437</v>
      </c>
      <c r="J49" s="275">
        <v>74.718279536938809</v>
      </c>
      <c r="K49" s="276">
        <v>5.5654518680788101</v>
      </c>
      <c r="L49" s="275" t="s">
        <v>14</v>
      </c>
      <c r="M49" s="276" t="s">
        <v>14</v>
      </c>
      <c r="N49" s="275" t="s">
        <v>14</v>
      </c>
      <c r="O49" s="276" t="s">
        <v>14</v>
      </c>
      <c r="P49" s="275">
        <v>73.720830489673688</v>
      </c>
      <c r="Q49" s="276">
        <v>5.2232858127015325</v>
      </c>
      <c r="R49" s="275">
        <v>80.235666628537416</v>
      </c>
      <c r="S49" s="276">
        <v>4.9857560573211561</v>
      </c>
      <c r="T49" s="275">
        <v>6.5148361388637284</v>
      </c>
      <c r="U49" s="120">
        <v>6.7551814267059846</v>
      </c>
    </row>
    <row r="50" spans="1:21">
      <c r="A50" s="13" t="s">
        <v>305</v>
      </c>
      <c r="B50" s="275">
        <v>98.42743147140385</v>
      </c>
      <c r="C50" s="276">
        <v>0.9076369668789328</v>
      </c>
      <c r="D50" s="275">
        <v>99.007573929134182</v>
      </c>
      <c r="E50" s="276">
        <v>0.995230128696731</v>
      </c>
      <c r="F50" s="275">
        <v>97.752999037186086</v>
      </c>
      <c r="G50" s="276">
        <v>1.6029374972822394</v>
      </c>
      <c r="H50" s="275">
        <v>1.2545748919480957</v>
      </c>
      <c r="I50" s="276">
        <v>1.8922916037796362</v>
      </c>
      <c r="J50" s="275">
        <v>97.752999037186086</v>
      </c>
      <c r="K50" s="276">
        <v>2.2636046682725501</v>
      </c>
      <c r="L50" s="275">
        <v>98.461716606691695</v>
      </c>
      <c r="M50" s="276">
        <v>1.532638907038945</v>
      </c>
      <c r="N50" s="275">
        <v>0.70871756950560894</v>
      </c>
      <c r="O50" s="276">
        <v>2.7325275404655165</v>
      </c>
      <c r="P50" s="275">
        <v>100</v>
      </c>
      <c r="Q50" s="276">
        <v>0</v>
      </c>
      <c r="R50" s="275">
        <v>97.697036506928526</v>
      </c>
      <c r="S50" s="276">
        <v>1.3147472735975749</v>
      </c>
      <c r="T50" s="275">
        <v>-2.3029634930714735</v>
      </c>
      <c r="U50" s="120">
        <v>1.3147472735975749</v>
      </c>
    </row>
    <row r="51" spans="1:21">
      <c r="A51" s="13" t="s">
        <v>283</v>
      </c>
      <c r="B51" s="275">
        <v>2.1080899127895441</v>
      </c>
      <c r="C51" s="276">
        <v>0.97125051618769687</v>
      </c>
      <c r="D51" s="275">
        <v>2.1545111218957151</v>
      </c>
      <c r="E51" s="276">
        <v>1.5635376625821489</v>
      </c>
      <c r="F51" s="275">
        <v>2.0841651442321871</v>
      </c>
      <c r="G51" s="276">
        <v>1.250030975327397</v>
      </c>
      <c r="H51" s="275">
        <v>7.0345977663528014E-2</v>
      </c>
      <c r="I51" s="276">
        <v>2.0183751472761919</v>
      </c>
      <c r="J51" s="275">
        <v>3.3893628543902379</v>
      </c>
      <c r="K51" s="276">
        <v>3.3823184164821791</v>
      </c>
      <c r="L51" s="275">
        <v>1.2605394359207089</v>
      </c>
      <c r="M51" s="276">
        <v>1.1386862229767001</v>
      </c>
      <c r="N51" s="275">
        <v>-2.1288234184695289</v>
      </c>
      <c r="O51" s="276">
        <v>3.5489446339547155</v>
      </c>
      <c r="P51" s="275">
        <v>2.1791539231811581</v>
      </c>
      <c r="Q51" s="276">
        <v>1.7349481476942812</v>
      </c>
      <c r="R51" s="275">
        <v>2.0619471650203298</v>
      </c>
      <c r="S51" s="276">
        <v>1.1545942215839256</v>
      </c>
      <c r="T51" s="275">
        <v>-0.11720675816082826</v>
      </c>
      <c r="U51" s="120">
        <v>2.083108237925642</v>
      </c>
    </row>
    <row r="52" spans="1:21" s="105" customFormat="1">
      <c r="A52" s="337" t="s">
        <v>265</v>
      </c>
      <c r="B52" s="338">
        <v>31.385070265211372</v>
      </c>
      <c r="C52" s="361">
        <v>4.2369246152926294</v>
      </c>
      <c r="D52" s="338">
        <v>32.661908919377282</v>
      </c>
      <c r="E52" s="361">
        <v>8.2083803938652355</v>
      </c>
      <c r="F52" s="338">
        <v>30.640037260367691</v>
      </c>
      <c r="G52" s="361">
        <v>4.9962044444189235</v>
      </c>
      <c r="H52" s="338">
        <v>2.0218716590095909</v>
      </c>
      <c r="I52" s="361">
        <v>9.861252638465551</v>
      </c>
      <c r="J52" s="338">
        <v>35.335780002751527</v>
      </c>
      <c r="K52" s="361">
        <v>11.549902737060069</v>
      </c>
      <c r="L52" s="338">
        <v>26.534599153039341</v>
      </c>
      <c r="M52" s="361">
        <v>5.6101509324650536</v>
      </c>
      <c r="N52" s="338">
        <v>-8.8011808497121855</v>
      </c>
      <c r="O52" s="361">
        <v>12.470528796185055</v>
      </c>
      <c r="P52" s="338">
        <v>32.887172012068653</v>
      </c>
      <c r="Q52" s="361">
        <v>7.1508835729503222</v>
      </c>
      <c r="R52" s="338">
        <v>30.56650469961772</v>
      </c>
      <c r="S52" s="361">
        <v>5.063921190645913</v>
      </c>
      <c r="T52" s="338">
        <v>-2.3206673124509329</v>
      </c>
      <c r="U52" s="331">
        <v>8.4974957398164701</v>
      </c>
    </row>
    <row r="53" spans="1:21">
      <c r="A53" s="13" t="s">
        <v>300</v>
      </c>
      <c r="B53" s="275">
        <v>17.600793809601448</v>
      </c>
      <c r="C53" s="276">
        <v>3.331699885490444</v>
      </c>
      <c r="D53" s="275">
        <v>21.067743842822289</v>
      </c>
      <c r="E53" s="276">
        <v>4.5340084501442579</v>
      </c>
      <c r="F53" s="275">
        <v>13.87698855453365</v>
      </c>
      <c r="G53" s="276">
        <v>4.0874578225057725</v>
      </c>
      <c r="H53" s="275">
        <v>7.1907552882886385</v>
      </c>
      <c r="I53" s="276">
        <v>5.6702382526500079</v>
      </c>
      <c r="J53" s="275">
        <v>33.839058879225988</v>
      </c>
      <c r="K53" s="276">
        <v>10.145070437099019</v>
      </c>
      <c r="L53" s="275">
        <v>14.20927739451936</v>
      </c>
      <c r="M53" s="276">
        <v>3.6321411242399733</v>
      </c>
      <c r="N53" s="275">
        <v>-19.629781484706626</v>
      </c>
      <c r="O53" s="276">
        <v>10.879514234075616</v>
      </c>
      <c r="P53" s="275">
        <v>20.97101234547986</v>
      </c>
      <c r="Q53" s="276">
        <v>4.9987993967784004</v>
      </c>
      <c r="R53" s="275">
        <v>13.5021784734926</v>
      </c>
      <c r="S53" s="276">
        <v>2.8732788694583755</v>
      </c>
      <c r="T53" s="275">
        <v>-7.4688338719872593</v>
      </c>
      <c r="U53" s="120">
        <v>5.2019911463139303</v>
      </c>
    </row>
    <row r="54" spans="1:21">
      <c r="A54" s="13" t="s">
        <v>278</v>
      </c>
      <c r="B54" s="275">
        <v>16.842486209586781</v>
      </c>
      <c r="C54" s="276">
        <v>3.7068279289674062</v>
      </c>
      <c r="D54" s="275">
        <v>18.084325589853229</v>
      </c>
      <c r="E54" s="276">
        <v>5.7355762343907521</v>
      </c>
      <c r="F54" s="275">
        <v>16.308860823576989</v>
      </c>
      <c r="G54" s="276">
        <v>4.4213390469435385</v>
      </c>
      <c r="H54" s="275">
        <v>1.7754647662762402</v>
      </c>
      <c r="I54" s="276">
        <v>6.9322033974125432</v>
      </c>
      <c r="J54" s="275">
        <v>17.669776348409808</v>
      </c>
      <c r="K54" s="276">
        <v>6.955503236809311</v>
      </c>
      <c r="L54" s="275">
        <v>15.238323665373819</v>
      </c>
      <c r="M54" s="276">
        <v>6.5821291613489796</v>
      </c>
      <c r="N54" s="275">
        <v>-2.4314526830359888</v>
      </c>
      <c r="O54" s="276">
        <v>9.5324824266751644</v>
      </c>
      <c r="P54" s="275">
        <v>13.48435321361716</v>
      </c>
      <c r="Q54" s="276">
        <v>4.8652074778478713</v>
      </c>
      <c r="R54" s="275">
        <v>18.673889433806188</v>
      </c>
      <c r="S54" s="276">
        <v>5.2375332807692754</v>
      </c>
      <c r="T54" s="275">
        <v>5.1895362201890283</v>
      </c>
      <c r="U54" s="120">
        <v>6.9683329268064984</v>
      </c>
    </row>
    <row r="55" spans="1:21">
      <c r="A55" s="13" t="s">
        <v>263</v>
      </c>
      <c r="B55" s="275">
        <v>74.475869771110879</v>
      </c>
      <c r="C55" s="276">
        <v>4.1119990783886387</v>
      </c>
      <c r="D55" s="275">
        <v>70.832445596610654</v>
      </c>
      <c r="E55" s="276">
        <v>5.0687556486835881</v>
      </c>
      <c r="F55" s="275">
        <v>83.266716977330915</v>
      </c>
      <c r="G55" s="276">
        <v>5.8179476084188737</v>
      </c>
      <c r="H55" s="275">
        <v>-12.434271380720261</v>
      </c>
      <c r="I55" s="276">
        <v>7.4049220574287036</v>
      </c>
      <c r="J55" s="275">
        <v>60.670061028101287</v>
      </c>
      <c r="K55" s="276">
        <v>13.284743579113627</v>
      </c>
      <c r="L55" s="275">
        <v>77.724823818354494</v>
      </c>
      <c r="M55" s="276">
        <v>5.6596401867776454</v>
      </c>
      <c r="N55" s="275">
        <v>17.054762790253207</v>
      </c>
      <c r="O55" s="276">
        <v>14.362261019699469</v>
      </c>
      <c r="P55" s="275">
        <v>72.762476732556152</v>
      </c>
      <c r="Q55" s="276">
        <v>6.0860737859071881</v>
      </c>
      <c r="R55" s="275">
        <v>75.917243025724218</v>
      </c>
      <c r="S55" s="276">
        <v>5.3599986344863142</v>
      </c>
      <c r="T55" s="275">
        <v>3.1547662931680662</v>
      </c>
      <c r="U55" s="120">
        <v>7.8110822807759099</v>
      </c>
    </row>
    <row r="56" spans="1:21">
      <c r="A56" s="13" t="s">
        <v>307</v>
      </c>
      <c r="B56" s="275">
        <v>34.064486785512273</v>
      </c>
      <c r="C56" s="276">
        <v>5.0682405264322545</v>
      </c>
      <c r="D56" s="275">
        <v>31.943935752968411</v>
      </c>
      <c r="E56" s="276">
        <v>5.2945559932241872</v>
      </c>
      <c r="F56" s="275">
        <v>60.918676346307642</v>
      </c>
      <c r="G56" s="276">
        <v>16.456209148744509</v>
      </c>
      <c r="H56" s="275">
        <v>-28.974740593339231</v>
      </c>
      <c r="I56" s="276">
        <v>16.914826446257482</v>
      </c>
      <c r="J56" s="275">
        <v>37.480960590809723</v>
      </c>
      <c r="K56" s="276">
        <v>6.9632558925889914</v>
      </c>
      <c r="L56" s="275">
        <v>46.650270396653603</v>
      </c>
      <c r="M56" s="276">
        <v>14.637543910357229</v>
      </c>
      <c r="N56" s="275">
        <v>9.1693098058438807</v>
      </c>
      <c r="O56" s="276">
        <v>15.418505532130743</v>
      </c>
      <c r="P56" s="275">
        <v>37.109694011351998</v>
      </c>
      <c r="Q56" s="276">
        <v>6.429539680592808</v>
      </c>
      <c r="R56" s="275">
        <v>29.19060751326397</v>
      </c>
      <c r="S56" s="276">
        <v>7.2182721045536491</v>
      </c>
      <c r="T56" s="275">
        <v>-7.9190864980880278</v>
      </c>
      <c r="U56" s="120">
        <v>9.0546684925049625</v>
      </c>
    </row>
    <row r="57" spans="1:21">
      <c r="A57" s="33" t="s">
        <v>269</v>
      </c>
      <c r="B57" s="275">
        <v>99.287696385523589</v>
      </c>
      <c r="C57" s="276">
        <v>0.6238753952166024</v>
      </c>
      <c r="D57" s="275">
        <v>98.992186372672606</v>
      </c>
      <c r="E57" s="276">
        <v>0.8847565691157957</v>
      </c>
      <c r="F57" s="275">
        <v>100</v>
      </c>
      <c r="G57" s="276">
        <v>0</v>
      </c>
      <c r="H57" s="275">
        <v>-1.0078136273273941</v>
      </c>
      <c r="I57" s="276">
        <v>0.8847565691157957</v>
      </c>
      <c r="J57" s="275">
        <v>99.62402524872283</v>
      </c>
      <c r="K57" s="276">
        <v>0.53426570512206084</v>
      </c>
      <c r="L57" s="275">
        <v>97.730459378330664</v>
      </c>
      <c r="M57" s="276">
        <v>2.2582839783897084</v>
      </c>
      <c r="N57" s="275">
        <v>-1.8935658703921661</v>
      </c>
      <c r="O57" s="276">
        <v>2.3123715850768263</v>
      </c>
      <c r="P57" s="275">
        <v>99.696199047090587</v>
      </c>
      <c r="Q57" s="276">
        <v>0.43327716978201214</v>
      </c>
      <c r="R57" s="275">
        <v>99.065571178849893</v>
      </c>
      <c r="S57" s="276">
        <v>0.92926105006827053</v>
      </c>
      <c r="T57" s="275">
        <v>-0.63062786824069406</v>
      </c>
      <c r="U57" s="120">
        <v>1.0219901124930557</v>
      </c>
    </row>
    <row r="58" spans="1:21">
      <c r="A58" s="13" t="s">
        <v>287</v>
      </c>
      <c r="B58" s="275">
        <v>38.137244237228209</v>
      </c>
      <c r="C58" s="276">
        <v>7.7256643792828843</v>
      </c>
      <c r="D58" s="275">
        <v>54.550337517074517</v>
      </c>
      <c r="E58" s="276">
        <v>8.4093592587875179</v>
      </c>
      <c r="F58" s="275">
        <v>20.058914101435931</v>
      </c>
      <c r="G58" s="276">
        <v>9.9015524246998687</v>
      </c>
      <c r="H58" s="275">
        <v>34.491423415638586</v>
      </c>
      <c r="I58" s="276">
        <v>12.962472876399529</v>
      </c>
      <c r="J58" s="275">
        <v>30.441145281077599</v>
      </c>
      <c r="K58" s="276">
        <v>12.239206594077709</v>
      </c>
      <c r="L58" s="275">
        <v>40.370367145207553</v>
      </c>
      <c r="M58" s="276">
        <v>18.301662173461661</v>
      </c>
      <c r="N58" s="275">
        <v>9.9292218641299534</v>
      </c>
      <c r="O58" s="276">
        <v>21.324427798757743</v>
      </c>
      <c r="P58" s="275">
        <v>32.339882958174528</v>
      </c>
      <c r="Q58" s="276">
        <v>11.104966770363477</v>
      </c>
      <c r="R58" s="275">
        <v>41.721304810745544</v>
      </c>
      <c r="S58" s="276">
        <v>10.888768047054514</v>
      </c>
      <c r="T58" s="275">
        <v>9.381421852571016</v>
      </c>
      <c r="U58" s="120">
        <v>16.176631920480773</v>
      </c>
    </row>
    <row r="59" spans="1:21">
      <c r="A59" s="53" t="s">
        <v>299</v>
      </c>
      <c r="B59" s="275">
        <v>75.028675484486357</v>
      </c>
      <c r="C59" s="276">
        <v>2.0323015138238678</v>
      </c>
      <c r="D59" s="275">
        <v>69.559116504605583</v>
      </c>
      <c r="E59" s="276">
        <v>2.8747943742759503</v>
      </c>
      <c r="F59" s="275">
        <v>80.478934290874733</v>
      </c>
      <c r="G59" s="276">
        <v>2.6695120865011668</v>
      </c>
      <c r="H59" s="275">
        <v>-10.919817786269149</v>
      </c>
      <c r="I59" s="276">
        <v>3.7803536090049339</v>
      </c>
      <c r="J59" s="275">
        <v>74.690449951670075</v>
      </c>
      <c r="K59" s="276">
        <v>3.9064679081893856</v>
      </c>
      <c r="L59" s="275">
        <v>74.575182952531819</v>
      </c>
      <c r="M59" s="276">
        <v>4.4532217837850938</v>
      </c>
      <c r="N59" s="275">
        <v>-0.11526699913825666</v>
      </c>
      <c r="O59" s="276">
        <v>5.8656302864499734</v>
      </c>
      <c r="P59" s="275">
        <v>73.857282478107294</v>
      </c>
      <c r="Q59" s="276">
        <v>3.8139649856531301</v>
      </c>
      <c r="R59" s="275">
        <v>75.469176284120309</v>
      </c>
      <c r="S59" s="276">
        <v>2.4691114910595857</v>
      </c>
      <c r="T59" s="275">
        <v>1.6118938060130148</v>
      </c>
      <c r="U59" s="120">
        <v>4.6392932108272369</v>
      </c>
    </row>
    <row r="60" spans="1:21">
      <c r="A60" s="54" t="s">
        <v>290</v>
      </c>
      <c r="B60" s="275">
        <v>36.874018891744107</v>
      </c>
      <c r="C60" s="276">
        <v>0.8122709529355816</v>
      </c>
      <c r="D60" s="275">
        <v>39.595546579269161</v>
      </c>
      <c r="E60" s="276">
        <v>1.090833362276268</v>
      </c>
      <c r="F60" s="275">
        <v>34.654599174550661</v>
      </c>
      <c r="G60" s="276">
        <v>1.3520822315378109</v>
      </c>
      <c r="H60" s="275">
        <v>4.9409474047184991</v>
      </c>
      <c r="I60" s="276">
        <v>1.7308099893713911</v>
      </c>
      <c r="J60" s="275">
        <v>34.487285860814929</v>
      </c>
      <c r="K60" s="276">
        <v>1.9961429508872779</v>
      </c>
      <c r="L60" s="275">
        <v>38.073452437244299</v>
      </c>
      <c r="M60" s="276">
        <v>1.3009825833305111</v>
      </c>
      <c r="N60" s="275">
        <v>3.2212109186623938</v>
      </c>
      <c r="O60" s="276">
        <v>2.4159650034357338</v>
      </c>
      <c r="P60" s="275">
        <v>33.818358188019218</v>
      </c>
      <c r="Q60" s="276">
        <v>1.270812686898368</v>
      </c>
      <c r="R60" s="275">
        <v>39.05247036102994</v>
      </c>
      <c r="S60" s="276">
        <v>1.1463444742442661</v>
      </c>
      <c r="T60" s="275">
        <v>5.2341121730107272</v>
      </c>
      <c r="U60" s="120">
        <v>1.7039315076212691</v>
      </c>
    </row>
    <row r="61" spans="1:21">
      <c r="A61" s="54" t="s">
        <v>314</v>
      </c>
      <c r="B61" s="275">
        <v>25.460666656494141</v>
      </c>
      <c r="C61" s="276">
        <v>0.93924945592880249</v>
      </c>
      <c r="D61" s="275">
        <v>27.3770866394043</v>
      </c>
      <c r="E61" s="276">
        <v>1.353831887245178</v>
      </c>
      <c r="F61" s="275">
        <v>23.446657180786129</v>
      </c>
      <c r="G61" s="276">
        <v>1.2204911708831789</v>
      </c>
      <c r="H61" s="275">
        <v>3.930428028106689</v>
      </c>
      <c r="I61" s="276">
        <v>1.741358160972595</v>
      </c>
      <c r="J61" s="275">
        <v>29.396175384521481</v>
      </c>
      <c r="K61" s="276">
        <v>2.6700923442840581</v>
      </c>
      <c r="L61" s="275">
        <v>24.102296829223629</v>
      </c>
      <c r="M61" s="276">
        <v>1.7029237747192381</v>
      </c>
      <c r="N61" s="275">
        <v>-3.6455259323120122</v>
      </c>
      <c r="O61" s="276">
        <v>3.224664449691772</v>
      </c>
      <c r="P61" s="275">
        <v>22.2379150390625</v>
      </c>
      <c r="Q61" s="276">
        <v>1.382379531860352</v>
      </c>
      <c r="R61" s="275">
        <v>27.41448974609375</v>
      </c>
      <c r="S61" s="276">
        <v>1.184416532516479</v>
      </c>
      <c r="T61" s="275">
        <v>5.1765756607055664</v>
      </c>
      <c r="U61" s="120">
        <v>1.7647900581359861</v>
      </c>
    </row>
    <row r="62" spans="1:21" ht="13.8" thickBot="1">
      <c r="A62" s="55" t="s">
        <v>316</v>
      </c>
      <c r="B62" s="277">
        <v>44.143125385194601</v>
      </c>
      <c r="C62" s="278">
        <v>0.61546061048871692</v>
      </c>
      <c r="D62" s="277">
        <v>45.970686004913247</v>
      </c>
      <c r="E62" s="278">
        <v>0.86341528557591107</v>
      </c>
      <c r="F62" s="277">
        <v>42.803016359132009</v>
      </c>
      <c r="G62" s="278">
        <v>0.97605928195157254</v>
      </c>
      <c r="H62" s="277">
        <v>3.1676696457812419</v>
      </c>
      <c r="I62" s="278">
        <v>1.2956360077372859</v>
      </c>
      <c r="J62" s="277">
        <v>41.753650820264461</v>
      </c>
      <c r="K62" s="278">
        <v>1.460025377494208</v>
      </c>
      <c r="L62" s="277">
        <v>44.739547633442733</v>
      </c>
      <c r="M62" s="278">
        <v>1.0363967195746779</v>
      </c>
      <c r="N62" s="277">
        <v>3.5171986845238221</v>
      </c>
      <c r="O62" s="278">
        <v>1.8293333387657029</v>
      </c>
      <c r="P62" s="277">
        <v>41.184503697233517</v>
      </c>
      <c r="Q62" s="278">
        <v>0.94401992985556615</v>
      </c>
      <c r="R62" s="277">
        <v>46.480907766690017</v>
      </c>
      <c r="S62" s="278">
        <v>0.84732364603866939</v>
      </c>
      <c r="T62" s="277">
        <v>5.2964040694564929</v>
      </c>
      <c r="U62" s="126">
        <v>1.2542438534376461</v>
      </c>
    </row>
    <row r="63" spans="1:21" ht="13.8" thickBot="1">
      <c r="A63" s="67" t="s">
        <v>292</v>
      </c>
      <c r="B63" s="127">
        <v>65.601091071146584</v>
      </c>
      <c r="C63" s="128">
        <v>5.5303659991298311</v>
      </c>
      <c r="D63" s="127">
        <v>65.896434605750244</v>
      </c>
      <c r="E63" s="128">
        <v>7.6247471459965386</v>
      </c>
      <c r="F63" s="127">
        <v>65.184188985433707</v>
      </c>
      <c r="G63" s="128">
        <v>8.1080102447927072</v>
      </c>
      <c r="H63" s="127">
        <v>0.71224562031653704</v>
      </c>
      <c r="I63" s="128">
        <v>11.258516086966242</v>
      </c>
      <c r="J63" s="127">
        <v>66.291610631512668</v>
      </c>
      <c r="K63" s="128">
        <v>16.721977667552895</v>
      </c>
      <c r="L63" s="127">
        <v>64.996658031250988</v>
      </c>
      <c r="M63" s="128">
        <v>8.0035471375373159</v>
      </c>
      <c r="N63" s="127">
        <v>-1.2949526002616807</v>
      </c>
      <c r="O63" s="128">
        <v>18.2497056396018</v>
      </c>
      <c r="P63" s="127">
        <v>59.276687980499517</v>
      </c>
      <c r="Q63" s="128">
        <v>8.6022665633493904</v>
      </c>
      <c r="R63" s="127">
        <v>73.261769177503979</v>
      </c>
      <c r="S63" s="128">
        <v>5.5861138964005992</v>
      </c>
      <c r="T63" s="127">
        <v>13.985081197004462</v>
      </c>
      <c r="U63" s="129">
        <v>10.036759278442917</v>
      </c>
    </row>
    <row r="65" spans="1:21">
      <c r="A65" s="5" t="s">
        <v>463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35" t="s">
        <v>456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>
      <c r="A67" s="35" t="s">
        <v>374</v>
      </c>
    </row>
    <row r="68" spans="1:21">
      <c r="A68" s="5"/>
    </row>
    <row r="69" spans="1:21">
      <c r="A69" s="5"/>
    </row>
    <row r="70" spans="1:21">
      <c r="A70" s="323"/>
    </row>
    <row r="71" spans="1:21">
      <c r="A71" s="5"/>
    </row>
  </sheetData>
  <sortState ref="A11:U59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115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AG68"/>
  <sheetViews>
    <sheetView showGridLines="0" zoomScale="93" zoomScaleNormal="93" zoomScalePageLayoutView="80" workbookViewId="0">
      <selection activeCell="C5" sqref="C5"/>
    </sheetView>
  </sheetViews>
  <sheetFormatPr defaultColWidth="9.109375" defaultRowHeight="13.2"/>
  <cols>
    <col min="1" max="1" width="34" style="1" customWidth="1"/>
    <col min="2" max="16384" width="9.109375" style="1"/>
  </cols>
  <sheetData>
    <row r="1" spans="1:33">
      <c r="A1" s="5" t="s">
        <v>204</v>
      </c>
      <c r="J1" s="24" t="s">
        <v>169</v>
      </c>
    </row>
    <row r="2" spans="1:33">
      <c r="A2" s="5"/>
      <c r="J2" s="248" t="s">
        <v>153</v>
      </c>
    </row>
    <row r="3" spans="1:33">
      <c r="A3" s="351" t="s">
        <v>335</v>
      </c>
    </row>
    <row r="4" spans="1:33">
      <c r="A4" s="32" t="s">
        <v>40</v>
      </c>
    </row>
    <row r="5" spans="1:33">
      <c r="A5" s="15"/>
    </row>
    <row r="6" spans="1:33">
      <c r="A6" s="15"/>
    </row>
    <row r="7" spans="1:33" s="17" customFormat="1" ht="13.8" thickBot="1">
      <c r="A7" s="16"/>
    </row>
    <row r="8" spans="1:33" s="17" customFormat="1" ht="29.25" customHeight="1">
      <c r="A8" s="10"/>
      <c r="B8" s="497" t="s">
        <v>467</v>
      </c>
      <c r="C8" s="498"/>
      <c r="D8" s="498"/>
      <c r="E8" s="498"/>
      <c r="F8" s="498"/>
      <c r="G8" s="498"/>
      <c r="H8" s="498"/>
      <c r="I8" s="499"/>
    </row>
    <row r="9" spans="1:33" s="17" customFormat="1" ht="83.25" customHeight="1">
      <c r="A9" s="11"/>
      <c r="B9" s="504" t="s">
        <v>66</v>
      </c>
      <c r="C9" s="505"/>
      <c r="D9" s="506" t="s">
        <v>67</v>
      </c>
      <c r="E9" s="506"/>
      <c r="F9" s="506" t="s">
        <v>68</v>
      </c>
      <c r="G9" s="506"/>
      <c r="H9" s="507" t="s">
        <v>69</v>
      </c>
      <c r="I9" s="508"/>
    </row>
    <row r="10" spans="1:33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22" t="s">
        <v>2</v>
      </c>
    </row>
    <row r="11" spans="1:33">
      <c r="A11" s="13" t="s">
        <v>281</v>
      </c>
      <c r="B11" s="109">
        <v>90.022691721392093</v>
      </c>
      <c r="C11" s="111">
        <v>0.940972071949156</v>
      </c>
      <c r="D11" s="109">
        <v>85.954542971101972</v>
      </c>
      <c r="E11" s="111">
        <v>1.2859069181567722</v>
      </c>
      <c r="F11" s="109">
        <v>3.7926659487620742</v>
      </c>
      <c r="G11" s="111">
        <v>0.83732604130501997</v>
      </c>
      <c r="H11" s="109">
        <v>32.537720932881463</v>
      </c>
      <c r="I11" s="113">
        <v>1.984133717695818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</row>
    <row r="12" spans="1:33">
      <c r="A12" s="13" t="s">
        <v>284</v>
      </c>
      <c r="B12" s="109">
        <v>71.594385113426839</v>
      </c>
      <c r="C12" s="111">
        <v>0.93670271615189471</v>
      </c>
      <c r="D12" s="109">
        <v>68.571088172379319</v>
      </c>
      <c r="E12" s="111">
        <v>1.0067259037396354</v>
      </c>
      <c r="F12" s="109">
        <v>12.66069748216152</v>
      </c>
      <c r="G12" s="111">
        <v>0.94511096865909761</v>
      </c>
      <c r="H12" s="109">
        <v>51.861261367985577</v>
      </c>
      <c r="I12" s="113">
        <v>1.1957031085526117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</row>
    <row r="13" spans="1:33">
      <c r="A13" s="13" t="s">
        <v>292</v>
      </c>
      <c r="B13" s="109">
        <v>87.824675695520511</v>
      </c>
      <c r="C13" s="111">
        <v>0.69904388935113437</v>
      </c>
      <c r="D13" s="109">
        <v>82.810436638654394</v>
      </c>
      <c r="E13" s="111">
        <v>0.88246852668700571</v>
      </c>
      <c r="F13" s="109">
        <v>6.1126501872126049</v>
      </c>
      <c r="G13" s="111">
        <v>0.50983423498478819</v>
      </c>
      <c r="H13" s="109">
        <v>33.041373298177582</v>
      </c>
      <c r="I13" s="113">
        <v>1.0072502520044953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</row>
    <row r="14" spans="1:33">
      <c r="A14" s="33" t="s">
        <v>296</v>
      </c>
      <c r="B14" s="109">
        <v>85.052950788948891</v>
      </c>
      <c r="C14" s="111">
        <v>0.70636591942614946</v>
      </c>
      <c r="D14" s="109">
        <v>84.22463924970404</v>
      </c>
      <c r="E14" s="111">
        <v>0.68445754426048244</v>
      </c>
      <c r="F14" s="109">
        <v>4.2683192045254073</v>
      </c>
      <c r="G14" s="111">
        <v>0.37761322683076237</v>
      </c>
      <c r="H14" s="109">
        <v>11.753580925594781</v>
      </c>
      <c r="I14" s="113">
        <v>0.60886992711286758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>
      <c r="A15" s="33" t="s">
        <v>308</v>
      </c>
      <c r="B15" s="109">
        <v>62.312116766276979</v>
      </c>
      <c r="C15" s="111">
        <v>0.79437027790020154</v>
      </c>
      <c r="D15" s="109">
        <v>78.840008142894249</v>
      </c>
      <c r="E15" s="111">
        <v>0.60767136996818139</v>
      </c>
      <c r="F15" s="109">
        <v>8.1737238573767996</v>
      </c>
      <c r="G15" s="111">
        <v>0.48670515214495053</v>
      </c>
      <c r="H15" s="109">
        <v>29.238460952846879</v>
      </c>
      <c r="I15" s="113">
        <v>0.662274338105177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>
      <c r="A16" s="52" t="s">
        <v>317</v>
      </c>
      <c r="B16" s="109">
        <v>70.153185488009669</v>
      </c>
      <c r="C16" s="111">
        <v>1.045622883587771</v>
      </c>
      <c r="D16" s="109">
        <v>80.687638550461145</v>
      </c>
      <c r="E16" s="111">
        <v>0.81291896968445754</v>
      </c>
      <c r="F16" s="109">
        <v>5.8181619547320294</v>
      </c>
      <c r="G16" s="111">
        <v>0.52206266897688447</v>
      </c>
      <c r="H16" s="109">
        <v>29.962218573424011</v>
      </c>
      <c r="I16" s="113">
        <v>0.90827353894246832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>
      <c r="A17" s="52" t="s">
        <v>318</v>
      </c>
      <c r="B17" s="109">
        <v>53.345830280136667</v>
      </c>
      <c r="C17" s="111">
        <v>1.3643367848610533</v>
      </c>
      <c r="D17" s="109">
        <v>76.718889757058022</v>
      </c>
      <c r="E17" s="111">
        <v>1.0281378304897717</v>
      </c>
      <c r="F17" s="109">
        <v>10.875410012772679</v>
      </c>
      <c r="G17" s="111">
        <v>0.8416417890571527</v>
      </c>
      <c r="H17" s="109">
        <v>28.40789547621333</v>
      </c>
      <c r="I17" s="113">
        <v>0.99619177632593214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>
      <c r="A18" s="13" t="s">
        <v>273</v>
      </c>
      <c r="B18" s="109">
        <v>57.070935125453502</v>
      </c>
      <c r="C18" s="111">
        <v>1.3789710657753633</v>
      </c>
      <c r="D18" s="109">
        <v>66.67903052355733</v>
      </c>
      <c r="E18" s="111">
        <v>1.2519553592422907</v>
      </c>
      <c r="F18" s="109">
        <v>16.312800572264031</v>
      </c>
      <c r="G18" s="111">
        <v>0.95622059242359636</v>
      </c>
      <c r="H18" s="109">
        <v>41.628357398611939</v>
      </c>
      <c r="I18" s="113">
        <v>1.4083643554585838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>
      <c r="A19" s="13" t="s">
        <v>311</v>
      </c>
      <c r="B19" s="109">
        <v>64.745094737209854</v>
      </c>
      <c r="C19" s="111">
        <v>1.5244685137282341</v>
      </c>
      <c r="D19" s="109">
        <v>75.748548731102275</v>
      </c>
      <c r="E19" s="111">
        <v>1.1640713689384095</v>
      </c>
      <c r="F19" s="109">
        <v>11.5822409285886</v>
      </c>
      <c r="G19" s="111">
        <v>0.85611252313426134</v>
      </c>
      <c r="H19" s="109">
        <v>28.63512227314941</v>
      </c>
      <c r="I19" s="113">
        <v>1.276710858058498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</row>
    <row r="20" spans="1:33">
      <c r="A20" s="13" t="s">
        <v>295</v>
      </c>
      <c r="B20" s="109">
        <v>79.599431813242163</v>
      </c>
      <c r="C20" s="111">
        <v>1.170612862780023</v>
      </c>
      <c r="D20" s="109">
        <v>91.741890266724127</v>
      </c>
      <c r="E20" s="111">
        <v>1.1115865974702843</v>
      </c>
      <c r="F20" s="109">
        <v>3.4080893657127791</v>
      </c>
      <c r="G20" s="111">
        <v>0.63456838255987069</v>
      </c>
      <c r="H20" s="109">
        <v>15.0547962583685</v>
      </c>
      <c r="I20" s="113">
        <v>1.0528161135168568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</row>
    <row r="21" spans="1:33">
      <c r="A21" s="13" t="s">
        <v>275</v>
      </c>
      <c r="B21" s="109">
        <v>58.2074587715136</v>
      </c>
      <c r="C21" s="111">
        <v>1.0190467749899812</v>
      </c>
      <c r="D21" s="109">
        <v>73.994290651208445</v>
      </c>
      <c r="E21" s="111">
        <v>0.90749673052584201</v>
      </c>
      <c r="F21" s="109">
        <v>6.9793255862892476</v>
      </c>
      <c r="G21" s="111">
        <v>0.46315570039080611</v>
      </c>
      <c r="H21" s="109">
        <v>26.826627609836581</v>
      </c>
      <c r="I21" s="113">
        <v>0.95503732794196994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</row>
    <row r="22" spans="1:33">
      <c r="A22" s="13" t="s">
        <v>310</v>
      </c>
      <c r="B22" s="109">
        <v>68.282594950424198</v>
      </c>
      <c r="C22" s="111">
        <v>1.2270021067582111</v>
      </c>
      <c r="D22" s="109">
        <v>80.810080704445014</v>
      </c>
      <c r="E22" s="111">
        <v>1.0348199503776581</v>
      </c>
      <c r="F22" s="109">
        <v>9.1620644585396427</v>
      </c>
      <c r="G22" s="111">
        <v>0.67127235181843392</v>
      </c>
      <c r="H22" s="109">
        <v>30.000997184810512</v>
      </c>
      <c r="I22" s="113">
        <v>1.1699670864932339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</row>
    <row r="23" spans="1:33">
      <c r="A23" s="13" t="s">
        <v>262</v>
      </c>
      <c r="B23" s="109">
        <v>82.440560532234983</v>
      </c>
      <c r="C23" s="111">
        <v>1.1205137098229552</v>
      </c>
      <c r="D23" s="109">
        <v>80.282445062269062</v>
      </c>
      <c r="E23" s="111">
        <v>1.3596624040067546</v>
      </c>
      <c r="F23" s="109">
        <v>10.98980068158891</v>
      </c>
      <c r="G23" s="111">
        <v>0.95173435099834669</v>
      </c>
      <c r="H23" s="109">
        <v>33.357953733634552</v>
      </c>
      <c r="I23" s="113">
        <v>1.3922594675177415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</row>
    <row r="24" spans="1:33">
      <c r="A24" s="13" t="s">
        <v>279</v>
      </c>
      <c r="B24" s="109">
        <v>78.66393389145</v>
      </c>
      <c r="C24" s="111">
        <v>1.1826896687702966</v>
      </c>
      <c r="D24" s="109">
        <v>70.318325050890735</v>
      </c>
      <c r="E24" s="111">
        <v>1.2537351717620588</v>
      </c>
      <c r="F24" s="109">
        <v>8.1835846465526725</v>
      </c>
      <c r="G24" s="111">
        <v>0.68733988318553496</v>
      </c>
      <c r="H24" s="109">
        <v>42.688789244715259</v>
      </c>
      <c r="I24" s="113">
        <v>1.2277883302161146</v>
      </c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</row>
    <row r="25" spans="1:33">
      <c r="A25" s="13" t="s">
        <v>268</v>
      </c>
      <c r="B25" s="109">
        <v>79.578867625508607</v>
      </c>
      <c r="C25" s="111">
        <v>1.0411439208148257</v>
      </c>
      <c r="D25" s="109">
        <v>74.100327841033163</v>
      </c>
      <c r="E25" s="111">
        <v>0.86568992564134195</v>
      </c>
      <c r="F25" s="109">
        <v>6.0882152943245051</v>
      </c>
      <c r="G25" s="111">
        <v>0.54221226363453423</v>
      </c>
      <c r="H25" s="109">
        <v>30.322095879944371</v>
      </c>
      <c r="I25" s="113">
        <v>0.87592445836882116</v>
      </c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</row>
    <row r="26" spans="1:33">
      <c r="A26" s="13" t="s">
        <v>285</v>
      </c>
      <c r="B26" s="109">
        <v>92.20450936901149</v>
      </c>
      <c r="C26" s="111">
        <v>0.63982851075847014</v>
      </c>
      <c r="D26" s="109">
        <v>78.886314679006503</v>
      </c>
      <c r="E26" s="111">
        <v>0.97026991059917</v>
      </c>
      <c r="F26" s="109">
        <v>6.4726756339946556</v>
      </c>
      <c r="G26" s="111">
        <v>0.53866013903929577</v>
      </c>
      <c r="H26" s="109">
        <v>34.220854637701173</v>
      </c>
      <c r="I26" s="113">
        <v>0.99007687626513008</v>
      </c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</row>
    <row r="27" spans="1:33">
      <c r="A27" s="13" t="s">
        <v>303</v>
      </c>
      <c r="B27" s="109">
        <v>55.267145784316632</v>
      </c>
      <c r="C27" s="111">
        <v>1.2779576045839052</v>
      </c>
      <c r="D27" s="109">
        <v>74.3746813544888</v>
      </c>
      <c r="E27" s="111">
        <v>0.98066421121804204</v>
      </c>
      <c r="F27" s="109">
        <v>8.2830655865486786</v>
      </c>
      <c r="G27" s="111">
        <v>0.68183023198039916</v>
      </c>
      <c r="H27" s="109">
        <v>25.787267519148969</v>
      </c>
      <c r="I27" s="113">
        <v>1.0768992800438473</v>
      </c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</row>
    <row r="28" spans="1:33">
      <c r="A28" s="13" t="s">
        <v>271</v>
      </c>
      <c r="B28" s="109">
        <v>83.875765676214584</v>
      </c>
      <c r="C28" s="111">
        <v>0.91764309312682257</v>
      </c>
      <c r="D28" s="109">
        <v>85.554828842959978</v>
      </c>
      <c r="E28" s="111">
        <v>0.8220410415723044</v>
      </c>
      <c r="F28" s="109">
        <v>9.2420494038435503</v>
      </c>
      <c r="G28" s="111">
        <v>0.70797523800663376</v>
      </c>
      <c r="H28" s="109">
        <v>38.619726723009407</v>
      </c>
      <c r="I28" s="113">
        <v>1.2291237146981329</v>
      </c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</row>
    <row r="29" spans="1:33">
      <c r="A29" s="13" t="s">
        <v>276</v>
      </c>
      <c r="B29" s="109">
        <v>70.171925438236144</v>
      </c>
      <c r="C29" s="111">
        <v>1.1856774763950617</v>
      </c>
      <c r="D29" s="109">
        <v>74.996153649977245</v>
      </c>
      <c r="E29" s="111">
        <v>1.2680115407324781</v>
      </c>
      <c r="F29" s="109">
        <v>7.4994273305657391</v>
      </c>
      <c r="G29" s="111">
        <v>0.4886652710532155</v>
      </c>
      <c r="H29" s="109">
        <v>37.80086070143949</v>
      </c>
      <c r="I29" s="113">
        <v>1.2426717778138539</v>
      </c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</row>
    <row r="30" spans="1:33">
      <c r="A30" s="13" t="s">
        <v>304</v>
      </c>
      <c r="B30" s="109">
        <v>85.752427169914739</v>
      </c>
      <c r="C30" s="111">
        <v>1.1168536699890821</v>
      </c>
      <c r="D30" s="109">
        <v>62.518935026854017</v>
      </c>
      <c r="E30" s="111">
        <v>1.4438353889830056</v>
      </c>
      <c r="F30" s="109">
        <v>12.98146112542701</v>
      </c>
      <c r="G30" s="111">
        <v>1.0825956750500294</v>
      </c>
      <c r="H30" s="109">
        <v>50.742823239183721</v>
      </c>
      <c r="I30" s="113">
        <v>1.7049404923051268</v>
      </c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</row>
    <row r="31" spans="1:33">
      <c r="A31" s="13" t="s">
        <v>291</v>
      </c>
      <c r="B31" s="109">
        <v>71.128730601023364</v>
      </c>
      <c r="C31" s="111">
        <v>0.94085815478236978</v>
      </c>
      <c r="D31" s="109">
        <v>87.016831990492477</v>
      </c>
      <c r="E31" s="111">
        <v>0.58939289561720853</v>
      </c>
      <c r="F31" s="109">
        <v>6.3571286192608909</v>
      </c>
      <c r="G31" s="111">
        <v>0.41634857219892107</v>
      </c>
      <c r="H31" s="109">
        <v>14.56219768506184</v>
      </c>
      <c r="I31" s="113">
        <v>0.66583229097529373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</row>
    <row r="32" spans="1:33">
      <c r="A32" s="13" t="s">
        <v>302</v>
      </c>
      <c r="B32" s="109">
        <v>74.609771471564272</v>
      </c>
      <c r="C32" s="111">
        <v>1.1629897757885657</v>
      </c>
      <c r="D32" s="109">
        <v>79.193470856850766</v>
      </c>
      <c r="E32" s="111">
        <v>0.99099630095744784</v>
      </c>
      <c r="F32" s="109">
        <v>11.064849427317469</v>
      </c>
      <c r="G32" s="111">
        <v>0.73580873658532753</v>
      </c>
      <c r="H32" s="109">
        <v>33.845539474421571</v>
      </c>
      <c r="I32" s="113">
        <v>1.392278932386062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</row>
    <row r="33" spans="1:33">
      <c r="A33" s="13" t="s">
        <v>288</v>
      </c>
      <c r="B33" s="109">
        <v>73.875234611457017</v>
      </c>
      <c r="C33" s="111">
        <v>0.88666327327824512</v>
      </c>
      <c r="D33" s="109">
        <v>54.853296264075283</v>
      </c>
      <c r="E33" s="111">
        <v>1.0729595457906542</v>
      </c>
      <c r="F33" s="109">
        <v>8.1510918167129169</v>
      </c>
      <c r="G33" s="111">
        <v>0.49754203467438868</v>
      </c>
      <c r="H33" s="109">
        <v>30.488625823551949</v>
      </c>
      <c r="I33" s="113">
        <v>0.92643880519531385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</row>
    <row r="34" spans="1:33">
      <c r="A34" s="13" t="s">
        <v>312</v>
      </c>
      <c r="B34" s="109">
        <v>71.853099855195993</v>
      </c>
      <c r="C34" s="111">
        <v>1.6809250656022703</v>
      </c>
      <c r="D34" s="109">
        <v>64.237563180556776</v>
      </c>
      <c r="E34" s="111">
        <v>1.8012807116221465</v>
      </c>
      <c r="F34" s="109">
        <v>17.74525041723906</v>
      </c>
      <c r="G34" s="111">
        <v>1.0490472159467268</v>
      </c>
      <c r="H34" s="109">
        <v>50.500539502339933</v>
      </c>
      <c r="I34" s="113">
        <v>1.5618275008731541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</row>
    <row r="35" spans="1:33">
      <c r="A35" s="13" t="s">
        <v>286</v>
      </c>
      <c r="B35" s="109">
        <v>70.49575390056215</v>
      </c>
      <c r="C35" s="111">
        <v>0.94687516271420702</v>
      </c>
      <c r="D35" s="109">
        <v>67.334263529753642</v>
      </c>
      <c r="E35" s="111">
        <v>0.86094310744575575</v>
      </c>
      <c r="F35" s="109">
        <v>17.308148495381651</v>
      </c>
      <c r="G35" s="111">
        <v>0.70875159937977505</v>
      </c>
      <c r="H35" s="109">
        <v>33.096398420098879</v>
      </c>
      <c r="I35" s="113">
        <v>0.98237668293822777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</row>
    <row r="36" spans="1:33">
      <c r="A36" s="13" t="s">
        <v>301</v>
      </c>
      <c r="B36" s="109">
        <v>84.444368997623599</v>
      </c>
      <c r="C36" s="111">
        <v>1.9773594226501621</v>
      </c>
      <c r="D36" s="109">
        <v>91.246974883185501</v>
      </c>
      <c r="E36" s="111">
        <v>0.79856628490507175</v>
      </c>
      <c r="F36" s="109">
        <v>4.5552801500455304</v>
      </c>
      <c r="G36" s="111">
        <v>0.73324078648499236</v>
      </c>
      <c r="H36" s="109">
        <v>15.192938285538061</v>
      </c>
      <c r="I36" s="113">
        <v>1.3140391995034566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</row>
    <row r="37" spans="1:33">
      <c r="A37" s="13" t="s">
        <v>297</v>
      </c>
      <c r="B37" s="109">
        <v>85.696538262867392</v>
      </c>
      <c r="C37" s="111">
        <v>0.68299063023732343</v>
      </c>
      <c r="D37" s="109">
        <v>66.98643330305319</v>
      </c>
      <c r="E37" s="111">
        <v>1.1327954807000946</v>
      </c>
      <c r="F37" s="109">
        <v>19.14087559462806</v>
      </c>
      <c r="G37" s="111">
        <v>1.0388092866484924</v>
      </c>
      <c r="H37" s="109">
        <v>38.731122130824161</v>
      </c>
      <c r="I37" s="113">
        <v>1.3367964593306587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</row>
    <row r="38" spans="1:33">
      <c r="A38" s="13" t="s">
        <v>272</v>
      </c>
      <c r="B38" s="109">
        <v>56.578209455508492</v>
      </c>
      <c r="C38" s="111">
        <v>1.4760849264865941</v>
      </c>
      <c r="D38" s="109">
        <v>65.382370538419039</v>
      </c>
      <c r="E38" s="111">
        <v>1.1174432707005169</v>
      </c>
      <c r="F38" s="109">
        <v>11.250919935474331</v>
      </c>
      <c r="G38" s="111">
        <v>0.9862603177942818</v>
      </c>
      <c r="H38" s="109">
        <v>38.148985818338211</v>
      </c>
      <c r="I38" s="113">
        <v>1.3432055270720258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</row>
    <row r="39" spans="1:33">
      <c r="A39" s="13" t="s">
        <v>264</v>
      </c>
      <c r="B39" s="109">
        <v>75.846706556844907</v>
      </c>
      <c r="C39" s="111">
        <v>0.99010983973450517</v>
      </c>
      <c r="D39" s="109">
        <v>64.41981173263197</v>
      </c>
      <c r="E39" s="111">
        <v>1.1774320963170475</v>
      </c>
      <c r="F39" s="109">
        <v>16.380967985412031</v>
      </c>
      <c r="G39" s="111">
        <v>0.76761415417398327</v>
      </c>
      <c r="H39" s="109">
        <v>58.515694997612101</v>
      </c>
      <c r="I39" s="113">
        <v>0.89338731409505057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</row>
    <row r="40" spans="1:33">
      <c r="A40" s="13" t="s">
        <v>282</v>
      </c>
      <c r="B40" s="109">
        <v>61.290366981090123</v>
      </c>
      <c r="C40" s="111">
        <v>1.1422470327441054</v>
      </c>
      <c r="D40" s="109">
        <v>72.00813077883771</v>
      </c>
      <c r="E40" s="111">
        <v>1.2479292549410543</v>
      </c>
      <c r="F40" s="109">
        <v>9.4705057905855305</v>
      </c>
      <c r="G40" s="111">
        <v>0.64679436012847213</v>
      </c>
      <c r="H40" s="109">
        <v>46.228513145251199</v>
      </c>
      <c r="I40" s="113">
        <v>1.2619837569892036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</row>
    <row r="41" spans="1:33">
      <c r="A41" s="13" t="s">
        <v>3</v>
      </c>
      <c r="B41" s="109">
        <v>56.67364156439352</v>
      </c>
      <c r="C41" s="111">
        <v>1.77916000022844</v>
      </c>
      <c r="D41" s="109">
        <v>66.133252717114374</v>
      </c>
      <c r="E41" s="111">
        <v>1.639690782614718</v>
      </c>
      <c r="F41" s="109">
        <v>17.83586310356101</v>
      </c>
      <c r="G41" s="111">
        <v>1.1474501285735754</v>
      </c>
      <c r="H41" s="109">
        <v>57.772505174630908</v>
      </c>
      <c r="I41" s="113">
        <v>1.3787384317536726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</row>
    <row r="42" spans="1:33">
      <c r="A42" s="13" t="s">
        <v>298</v>
      </c>
      <c r="B42" s="109">
        <v>73.022641742821151</v>
      </c>
      <c r="C42" s="111">
        <v>0.91114238134032077</v>
      </c>
      <c r="D42" s="109">
        <v>92.23341573612629</v>
      </c>
      <c r="E42" s="111">
        <v>0.59770451757333221</v>
      </c>
      <c r="F42" s="109">
        <v>3.5564670731812229</v>
      </c>
      <c r="G42" s="111">
        <v>0.40780792829358914</v>
      </c>
      <c r="H42" s="109">
        <v>13.352941046118429</v>
      </c>
      <c r="I42" s="113">
        <v>0.83646156812418548</v>
      </c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</row>
    <row r="43" spans="1:33">
      <c r="A43" s="13" t="s">
        <v>309</v>
      </c>
      <c r="B43" s="109">
        <v>83.386418899361303</v>
      </c>
      <c r="C43" s="111">
        <v>1.2777368790886809</v>
      </c>
      <c r="D43" s="109">
        <v>80.0366716586054</v>
      </c>
      <c r="E43" s="111">
        <v>1.1233657810349931</v>
      </c>
      <c r="F43" s="109">
        <v>5.5683878308226333</v>
      </c>
      <c r="G43" s="111">
        <v>0.69165782929209008</v>
      </c>
      <c r="H43" s="109">
        <v>21.312265899440462</v>
      </c>
      <c r="I43" s="113">
        <v>1.3742659874090311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</row>
    <row r="44" spans="1:33">
      <c r="A44" s="13" t="s">
        <v>277</v>
      </c>
      <c r="B44" s="109">
        <v>87.33579798227133</v>
      </c>
      <c r="C44" s="111">
        <v>0.66486881856307278</v>
      </c>
      <c r="D44" s="109">
        <v>74.951195637563345</v>
      </c>
      <c r="E44" s="111">
        <v>0.91684406128790663</v>
      </c>
      <c r="F44" s="109">
        <v>8.1539670867862739</v>
      </c>
      <c r="G44" s="111">
        <v>0.54007308417030642</v>
      </c>
      <c r="H44" s="109">
        <v>35.675124278158073</v>
      </c>
      <c r="I44" s="113">
        <v>1.034179178736216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</row>
    <row r="45" spans="1:33">
      <c r="A45" s="13" t="s">
        <v>294</v>
      </c>
      <c r="B45" s="109">
        <v>79.700598947880991</v>
      </c>
      <c r="C45" s="111">
        <v>1.2335834006098685</v>
      </c>
      <c r="D45" s="109">
        <v>73.693489646378012</v>
      </c>
      <c r="E45" s="111">
        <v>1.2325840236134882</v>
      </c>
      <c r="F45" s="109">
        <v>7.5898598299360538</v>
      </c>
      <c r="G45" s="111">
        <v>0.70504617488983301</v>
      </c>
      <c r="H45" s="109">
        <v>41.342262878501742</v>
      </c>
      <c r="I45" s="113">
        <v>1.391897929170806</v>
      </c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</row>
    <row r="46" spans="1:33">
      <c r="A46" s="13" t="s">
        <v>306</v>
      </c>
      <c r="B46" s="109">
        <v>63.310163173946897</v>
      </c>
      <c r="C46" s="111">
        <v>0.93453597065525562</v>
      </c>
      <c r="D46" s="109">
        <v>64.805646047316614</v>
      </c>
      <c r="E46" s="111">
        <v>1.0494301521339502</v>
      </c>
      <c r="F46" s="109">
        <v>21.942603029745111</v>
      </c>
      <c r="G46" s="111">
        <v>0.86598146840975976</v>
      </c>
      <c r="H46" s="109">
        <v>47.988708123509717</v>
      </c>
      <c r="I46" s="113">
        <v>1.0559967663014385</v>
      </c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</row>
    <row r="47" spans="1:33">
      <c r="A47" s="13" t="s">
        <v>280</v>
      </c>
      <c r="B47" s="109">
        <v>69.735679827208202</v>
      </c>
      <c r="C47" s="111">
        <v>1.027336868013232</v>
      </c>
      <c r="D47" s="109">
        <v>80.531185892155577</v>
      </c>
      <c r="E47" s="111">
        <v>0.87066903852749433</v>
      </c>
      <c r="F47" s="109">
        <v>8.0643727554373594</v>
      </c>
      <c r="G47" s="111">
        <v>0.6223140319255519</v>
      </c>
      <c r="H47" s="109">
        <v>22.618071082587189</v>
      </c>
      <c r="I47" s="113">
        <v>1.047273562240236</v>
      </c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</row>
    <row r="48" spans="1:33">
      <c r="A48" s="13" t="s">
        <v>266</v>
      </c>
      <c r="B48" s="109">
        <v>65.205741352278096</v>
      </c>
      <c r="C48" s="111">
        <v>1.1272682859901633</v>
      </c>
      <c r="D48" s="109">
        <v>74.664835857983462</v>
      </c>
      <c r="E48" s="111">
        <v>1.3142081193852397</v>
      </c>
      <c r="F48" s="109">
        <v>10.26154663508798</v>
      </c>
      <c r="G48" s="111">
        <v>0.73622398698619829</v>
      </c>
      <c r="H48" s="109">
        <v>22.80324668219264</v>
      </c>
      <c r="I48" s="113">
        <v>1.1147752414094743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</row>
    <row r="49" spans="1:33">
      <c r="A49" s="13" t="s">
        <v>270</v>
      </c>
      <c r="B49" s="109">
        <v>76.610295821424813</v>
      </c>
      <c r="C49" s="111">
        <v>0.79919651661315405</v>
      </c>
      <c r="D49" s="109">
        <v>76.740360097955801</v>
      </c>
      <c r="E49" s="111">
        <v>0.84504485241683158</v>
      </c>
      <c r="F49" s="109">
        <v>12.952632633598711</v>
      </c>
      <c r="G49" s="111">
        <v>0.69536207687623164</v>
      </c>
      <c r="H49" s="109">
        <v>37.588414751018988</v>
      </c>
      <c r="I49" s="113">
        <v>0.96271866067969214</v>
      </c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</row>
    <row r="50" spans="1:33">
      <c r="A50" s="13" t="s">
        <v>313</v>
      </c>
      <c r="B50" s="109">
        <v>65.469952340330764</v>
      </c>
      <c r="C50" s="111">
        <v>1.0708647651285677</v>
      </c>
      <c r="D50" s="109">
        <v>65.003636782312128</v>
      </c>
      <c r="E50" s="111">
        <v>1.2349078050599613</v>
      </c>
      <c r="F50" s="109">
        <v>25.958383423259079</v>
      </c>
      <c r="G50" s="111">
        <v>1.0081475458925797</v>
      </c>
      <c r="H50" s="109">
        <v>52.002643603946503</v>
      </c>
      <c r="I50" s="113">
        <v>1.3642732411907197</v>
      </c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</row>
    <row r="51" spans="1:33">
      <c r="A51" s="13" t="s">
        <v>305</v>
      </c>
      <c r="B51" s="109">
        <v>85.190421531367406</v>
      </c>
      <c r="C51" s="111">
        <v>0.56706034948167305</v>
      </c>
      <c r="D51" s="109">
        <v>82.171960461461097</v>
      </c>
      <c r="E51" s="111">
        <v>0.75296244940939916</v>
      </c>
      <c r="F51" s="109">
        <v>8.2609137717571084</v>
      </c>
      <c r="G51" s="111">
        <v>0.48567635537229975</v>
      </c>
      <c r="H51" s="109">
        <v>48.40372702529065</v>
      </c>
      <c r="I51" s="113">
        <v>0.8894968901970095</v>
      </c>
      <c r="J51" s="57"/>
      <c r="K51" s="57"/>
      <c r="L51" s="96"/>
      <c r="M51" s="96"/>
      <c r="N51" s="96"/>
      <c r="O51" s="9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</row>
    <row r="52" spans="1:33">
      <c r="A52" s="13" t="s">
        <v>283</v>
      </c>
      <c r="B52" s="109">
        <v>66.830645746878119</v>
      </c>
      <c r="C52" s="111">
        <v>1.0525860192616632</v>
      </c>
      <c r="D52" s="109">
        <v>76.34781173204621</v>
      </c>
      <c r="E52" s="111">
        <v>0.79884030305150433</v>
      </c>
      <c r="F52" s="109">
        <v>9.0960834183581127</v>
      </c>
      <c r="G52" s="111">
        <v>0.6374825766152995</v>
      </c>
      <c r="H52" s="109">
        <v>42.769577998031806</v>
      </c>
      <c r="I52" s="113">
        <v>1.1018553586050681</v>
      </c>
      <c r="J52" s="57"/>
      <c r="K52" s="57"/>
      <c r="L52" s="96"/>
      <c r="M52" s="94"/>
      <c r="N52" s="95"/>
      <c r="O52" s="9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</row>
    <row r="53" spans="1:33">
      <c r="A53" s="337" t="s">
        <v>265</v>
      </c>
      <c r="B53" s="329">
        <v>80.609801671533333</v>
      </c>
      <c r="C53" s="330">
        <v>0.9382991123481691</v>
      </c>
      <c r="D53" s="329">
        <v>77.882507604485625</v>
      </c>
      <c r="E53" s="330">
        <v>0.96070198002615803</v>
      </c>
      <c r="F53" s="329">
        <v>6.6969038529869431</v>
      </c>
      <c r="G53" s="330">
        <v>0.55097693385375401</v>
      </c>
      <c r="H53" s="329">
        <v>27.165769469130112</v>
      </c>
      <c r="I53" s="331">
        <v>1.1173006852646667</v>
      </c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</row>
    <row r="54" spans="1:33">
      <c r="A54" s="13" t="s">
        <v>300</v>
      </c>
      <c r="B54" s="109">
        <v>85.64267013645032</v>
      </c>
      <c r="C54" s="111">
        <v>0.77001310504670228</v>
      </c>
      <c r="D54" s="109">
        <v>89.337019597953486</v>
      </c>
      <c r="E54" s="111">
        <v>0.72076694665785546</v>
      </c>
      <c r="F54" s="109">
        <v>4.4666398094245459</v>
      </c>
      <c r="G54" s="111">
        <v>0.39451321531428096</v>
      </c>
      <c r="H54" s="109">
        <v>18.13279112372464</v>
      </c>
      <c r="I54" s="113">
        <v>0.86886672589235925</v>
      </c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</row>
    <row r="55" spans="1:33">
      <c r="A55" s="13" t="s">
        <v>278</v>
      </c>
      <c r="B55" s="109">
        <v>78.650121861806937</v>
      </c>
      <c r="C55" s="111">
        <v>1.1887485271046798</v>
      </c>
      <c r="D55" s="109">
        <v>63.095114452668852</v>
      </c>
      <c r="E55" s="111">
        <v>1.2514724695238095</v>
      </c>
      <c r="F55" s="109">
        <v>11.73289654119006</v>
      </c>
      <c r="G55" s="111">
        <v>1.0440208400645241</v>
      </c>
      <c r="H55" s="109">
        <v>41.321672627996684</v>
      </c>
      <c r="I55" s="113">
        <v>1.3482373468001327</v>
      </c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</row>
    <row r="56" spans="1:33">
      <c r="A56" s="13" t="s">
        <v>263</v>
      </c>
      <c r="B56" s="109">
        <v>77.202547296646543</v>
      </c>
      <c r="C56" s="111">
        <v>0.77608070040838684</v>
      </c>
      <c r="D56" s="109">
        <v>78.198638658914476</v>
      </c>
      <c r="E56" s="111">
        <v>0.74365184084565883</v>
      </c>
      <c r="F56" s="109">
        <v>12.852770092723549</v>
      </c>
      <c r="G56" s="111">
        <v>0.73408038006761644</v>
      </c>
      <c r="H56" s="109">
        <v>60.604385544486519</v>
      </c>
      <c r="I56" s="113">
        <v>0.86350692854458633</v>
      </c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</row>
    <row r="57" spans="1:33">
      <c r="A57" s="13" t="s">
        <v>307</v>
      </c>
      <c r="B57" s="109">
        <v>73.851389026664265</v>
      </c>
      <c r="C57" s="111">
        <v>0.79395426508171674</v>
      </c>
      <c r="D57" s="109">
        <v>74.497400132875995</v>
      </c>
      <c r="E57" s="111">
        <v>0.76117233889965141</v>
      </c>
      <c r="F57" s="109">
        <v>16.141209459703859</v>
      </c>
      <c r="G57" s="111">
        <v>0.70120783704675249</v>
      </c>
      <c r="H57" s="109">
        <v>47.917874365132448</v>
      </c>
      <c r="I57" s="113">
        <v>0.94048005803746237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</row>
    <row r="58" spans="1:33">
      <c r="A58" s="33" t="s">
        <v>269</v>
      </c>
      <c r="B58" s="109">
        <v>92.598712383110367</v>
      </c>
      <c r="C58" s="111">
        <v>0.53237477724113547</v>
      </c>
      <c r="D58" s="109">
        <v>87.37086384916816</v>
      </c>
      <c r="E58" s="111">
        <v>0.96540282280590473</v>
      </c>
      <c r="F58" s="109">
        <v>4.5263024501618636</v>
      </c>
      <c r="G58" s="111">
        <v>0.39453746126556821</v>
      </c>
      <c r="H58" s="109">
        <v>26.75294397539842</v>
      </c>
      <c r="I58" s="113">
        <v>1.310596001479259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</row>
    <row r="59" spans="1:33">
      <c r="A59" s="13" t="s">
        <v>287</v>
      </c>
      <c r="B59" s="109">
        <v>84.460804658200104</v>
      </c>
      <c r="C59" s="111">
        <v>1.1096548203486474</v>
      </c>
      <c r="D59" s="109">
        <v>79.662765218604335</v>
      </c>
      <c r="E59" s="111">
        <v>1.4096826553609954</v>
      </c>
      <c r="F59" s="109">
        <v>8.3046156624016358</v>
      </c>
      <c r="G59" s="111">
        <v>0.74410113496101626</v>
      </c>
      <c r="H59" s="109">
        <v>37.450405990142237</v>
      </c>
      <c r="I59" s="113">
        <v>1.4568875284523615</v>
      </c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</row>
    <row r="60" spans="1:33">
      <c r="A60" s="53" t="s">
        <v>299</v>
      </c>
      <c r="B60" s="109">
        <v>78.87571162728193</v>
      </c>
      <c r="C60" s="111">
        <v>0.54780644597567962</v>
      </c>
      <c r="D60" s="109">
        <v>76.395108289545433</v>
      </c>
      <c r="E60" s="111">
        <v>0.53893798319651587</v>
      </c>
      <c r="F60" s="109">
        <v>15.58914788677264</v>
      </c>
      <c r="G60" s="111">
        <v>0.46518975448373168</v>
      </c>
      <c r="H60" s="109">
        <v>41.048932494003672</v>
      </c>
      <c r="I60" s="113">
        <v>0.61635137200305168</v>
      </c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</row>
    <row r="61" spans="1:33">
      <c r="A61" s="54" t="s">
        <v>289</v>
      </c>
      <c r="B61" s="109">
        <v>75.968862530112858</v>
      </c>
      <c r="C61" s="111">
        <v>0.19007191019060499</v>
      </c>
      <c r="D61" s="109">
        <v>75.58238800951068</v>
      </c>
      <c r="E61" s="111">
        <v>0.18354453248221231</v>
      </c>
      <c r="F61" s="109">
        <v>9.1219258685705817</v>
      </c>
      <c r="G61" s="111">
        <v>0.12632677209268811</v>
      </c>
      <c r="H61" s="109">
        <v>33.844027869461691</v>
      </c>
      <c r="I61" s="113">
        <v>0.21028194148440049</v>
      </c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</row>
    <row r="62" spans="1:33">
      <c r="A62" s="54" t="s">
        <v>314</v>
      </c>
      <c r="B62" s="109">
        <v>71.042900085449219</v>
      </c>
      <c r="C62" s="111">
        <v>0.32188013195991522</v>
      </c>
      <c r="D62" s="109">
        <v>77.640678405761719</v>
      </c>
      <c r="E62" s="111">
        <v>0.2760142982006073</v>
      </c>
      <c r="F62" s="109">
        <v>8.5704689025878906</v>
      </c>
      <c r="G62" s="111">
        <v>0.20809729397296911</v>
      </c>
      <c r="H62" s="109">
        <v>29.78763580322266</v>
      </c>
      <c r="I62" s="113">
        <v>0.3162761926651001</v>
      </c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</row>
    <row r="63" spans="1:33" ht="13.8" thickBot="1">
      <c r="A63" s="55" t="s">
        <v>315</v>
      </c>
      <c r="B63" s="114">
        <v>75.059375192831027</v>
      </c>
      <c r="C63" s="115">
        <v>0.156353025238649</v>
      </c>
      <c r="D63" s="114">
        <v>75.767470722673792</v>
      </c>
      <c r="E63" s="115">
        <v>0.15366791459401599</v>
      </c>
      <c r="F63" s="114">
        <v>10.274363372358991</v>
      </c>
      <c r="G63" s="115">
        <v>0.1052595503654786</v>
      </c>
      <c r="H63" s="114">
        <v>35.363614360364998</v>
      </c>
      <c r="I63" s="117">
        <v>0.16960496340625891</v>
      </c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</row>
    <row r="64" spans="1:33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</row>
    <row r="65" spans="1:1">
      <c r="A65" s="47" t="s">
        <v>463</v>
      </c>
    </row>
    <row r="66" spans="1:1">
      <c r="A66" s="62" t="s">
        <v>371</v>
      </c>
    </row>
    <row r="67" spans="1:1">
      <c r="A67" s="31"/>
    </row>
    <row r="68" spans="1:1">
      <c r="A68" s="323"/>
    </row>
  </sheetData>
  <sortState ref="A11:AG60">
    <sortCondition ref="A11"/>
  </sortState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AG65"/>
  <sheetViews>
    <sheetView showGridLines="0" zoomScale="93" zoomScaleNormal="93" zoomScalePageLayoutView="80" workbookViewId="0"/>
  </sheetViews>
  <sheetFormatPr defaultColWidth="9.109375" defaultRowHeight="13.2"/>
  <cols>
    <col min="1" max="1" width="34" style="1" customWidth="1"/>
    <col min="2" max="16384" width="9.109375" style="1"/>
  </cols>
  <sheetData>
    <row r="1" spans="1:33">
      <c r="A1" s="5" t="s">
        <v>205</v>
      </c>
      <c r="J1" s="24" t="s">
        <v>170</v>
      </c>
    </row>
    <row r="2" spans="1:33">
      <c r="A2" s="5"/>
      <c r="J2" s="248" t="s">
        <v>153</v>
      </c>
    </row>
    <row r="3" spans="1:33">
      <c r="A3" s="351" t="s">
        <v>336</v>
      </c>
    </row>
    <row r="4" spans="1:33">
      <c r="A4" s="32" t="s">
        <v>27</v>
      </c>
    </row>
    <row r="5" spans="1:33">
      <c r="A5" s="15"/>
    </row>
    <row r="6" spans="1:33">
      <c r="A6" s="2"/>
    </row>
    <row r="7" spans="1:33" s="17" customFormat="1" ht="13.8" thickBot="1">
      <c r="A7" s="16"/>
    </row>
    <row r="8" spans="1:33" s="17" customFormat="1" ht="29.25" customHeight="1">
      <c r="A8" s="10"/>
      <c r="B8" s="497" t="s">
        <v>467</v>
      </c>
      <c r="C8" s="498"/>
      <c r="D8" s="498"/>
      <c r="E8" s="498"/>
      <c r="F8" s="498"/>
      <c r="G8" s="498"/>
      <c r="H8" s="498"/>
      <c r="I8" s="499"/>
    </row>
    <row r="9" spans="1:33" s="17" customFormat="1" ht="83.25" customHeight="1">
      <c r="A9" s="29"/>
      <c r="B9" s="509" t="s">
        <v>66</v>
      </c>
      <c r="C9" s="505"/>
      <c r="D9" s="506" t="s">
        <v>67</v>
      </c>
      <c r="E9" s="506"/>
      <c r="F9" s="506" t="s">
        <v>68</v>
      </c>
      <c r="G9" s="506"/>
      <c r="H9" s="506" t="s">
        <v>69</v>
      </c>
      <c r="I9" s="510"/>
    </row>
    <row r="10" spans="1:33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22" t="s">
        <v>2</v>
      </c>
    </row>
    <row r="11" spans="1:33">
      <c r="A11" s="33" t="s">
        <v>281</v>
      </c>
      <c r="B11" s="109">
        <v>91.754266216511141</v>
      </c>
      <c r="C11" s="111">
        <v>1.086842425224813</v>
      </c>
      <c r="D11" s="109">
        <v>85.814735292862366</v>
      </c>
      <c r="E11" s="111">
        <v>1.254916325069394</v>
      </c>
      <c r="F11" s="109">
        <v>4.8038004398532399</v>
      </c>
      <c r="G11" s="111">
        <v>0.63723991676347858</v>
      </c>
      <c r="H11" s="109">
        <v>33.81832704790893</v>
      </c>
      <c r="I11" s="113">
        <v>1.5659566677561174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</row>
    <row r="12" spans="1:33">
      <c r="A12" s="33" t="s">
        <v>317</v>
      </c>
      <c r="B12" s="109">
        <v>68.743495103867929</v>
      </c>
      <c r="C12" s="111">
        <v>0.91343944893602236</v>
      </c>
      <c r="D12" s="109">
        <v>69.949420705068974</v>
      </c>
      <c r="E12" s="111">
        <v>0.87058229680369337</v>
      </c>
      <c r="F12" s="109">
        <v>17.059680715931659</v>
      </c>
      <c r="G12" s="111">
        <v>0.62060882345938551</v>
      </c>
      <c r="H12" s="109">
        <v>41.373086710865977</v>
      </c>
      <c r="I12" s="113">
        <v>0.90451342947259217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</row>
    <row r="13" spans="1:33">
      <c r="A13" s="33" t="s">
        <v>311</v>
      </c>
      <c r="B13" s="109">
        <v>61.030438777522498</v>
      </c>
      <c r="C13" s="111">
        <v>1.1740133323416031</v>
      </c>
      <c r="D13" s="109">
        <v>72.25931932029151</v>
      </c>
      <c r="E13" s="111">
        <v>1.1792379694523898</v>
      </c>
      <c r="F13" s="109">
        <v>10.777224930736001</v>
      </c>
      <c r="G13" s="111">
        <v>0.69642094658628684</v>
      </c>
      <c r="H13" s="109">
        <v>27.87148095824158</v>
      </c>
      <c r="I13" s="113">
        <v>1.0446724439082478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</row>
    <row r="14" spans="1:33">
      <c r="A14" s="33" t="s">
        <v>279</v>
      </c>
      <c r="B14" s="109">
        <v>84.472419437722664</v>
      </c>
      <c r="C14" s="111">
        <v>1.2415707931382336</v>
      </c>
      <c r="D14" s="109">
        <v>77.439662273267544</v>
      </c>
      <c r="E14" s="111">
        <v>1.1970365506545702</v>
      </c>
      <c r="F14" s="109">
        <v>4.6763442605278787</v>
      </c>
      <c r="G14" s="111">
        <v>0.46802030247469073</v>
      </c>
      <c r="H14" s="109">
        <v>38.025692212076052</v>
      </c>
      <c r="I14" s="113">
        <v>1.4603349220149306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>
      <c r="A15" s="33" t="s">
        <v>276</v>
      </c>
      <c r="B15" s="109">
        <v>71.423750671271989</v>
      </c>
      <c r="C15" s="111">
        <v>0.88713750111964718</v>
      </c>
      <c r="D15" s="109">
        <v>75.202508491801026</v>
      </c>
      <c r="E15" s="111">
        <v>1.0436937328738582</v>
      </c>
      <c r="F15" s="109">
        <v>6.5565514571194612</v>
      </c>
      <c r="G15" s="111">
        <v>0.49978177679911234</v>
      </c>
      <c r="H15" s="109">
        <v>33.182791766903797</v>
      </c>
      <c r="I15" s="113">
        <v>1.1762404555214607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>
      <c r="A16" s="328" t="s">
        <v>265</v>
      </c>
      <c r="B16" s="329">
        <v>81.407035943643862</v>
      </c>
      <c r="C16" s="330">
        <v>0.93256839194914742</v>
      </c>
      <c r="D16" s="329">
        <v>78.143844240072895</v>
      </c>
      <c r="E16" s="330">
        <v>0.98826645295764393</v>
      </c>
      <c r="F16" s="329">
        <v>6.8508050911676364</v>
      </c>
      <c r="G16" s="330">
        <v>0.53628684260262838</v>
      </c>
      <c r="H16" s="329">
        <v>24.434028847678139</v>
      </c>
      <c r="I16" s="331">
        <v>1.0016360828727735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>
      <c r="A17" s="33" t="s">
        <v>278</v>
      </c>
      <c r="B17" s="109">
        <v>81.903533497646549</v>
      </c>
      <c r="C17" s="111">
        <v>0.82638279744889542</v>
      </c>
      <c r="D17" s="109">
        <v>68.102447877423259</v>
      </c>
      <c r="E17" s="111">
        <v>1.0330680462643207</v>
      </c>
      <c r="F17" s="109">
        <v>10.620132094280679</v>
      </c>
      <c r="G17" s="111">
        <v>0.71736473937019363</v>
      </c>
      <c r="H17" s="109">
        <v>37.832894176642931</v>
      </c>
      <c r="I17" s="113">
        <v>1.2338436862384468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>
      <c r="A18" s="33" t="s">
        <v>263</v>
      </c>
      <c r="B18" s="109">
        <v>75.99904822502765</v>
      </c>
      <c r="C18" s="111">
        <v>1.1142458827261215</v>
      </c>
      <c r="D18" s="109">
        <v>79.827180394533528</v>
      </c>
      <c r="E18" s="111">
        <v>0.80633561646807139</v>
      </c>
      <c r="F18" s="109">
        <v>11.23767948896351</v>
      </c>
      <c r="G18" s="111">
        <v>0.71558811462779048</v>
      </c>
      <c r="H18" s="109">
        <v>59.362422077301673</v>
      </c>
      <c r="I18" s="113">
        <v>1.1800158416274544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>
      <c r="A19" s="33" t="s">
        <v>307</v>
      </c>
      <c r="B19" s="109">
        <v>72.798507295807354</v>
      </c>
      <c r="C19" s="111">
        <v>0.73253795904902608</v>
      </c>
      <c r="D19" s="109">
        <v>72.688017122598836</v>
      </c>
      <c r="E19" s="111">
        <v>0.97934728218582667</v>
      </c>
      <c r="F19" s="109">
        <v>15.420202658228749</v>
      </c>
      <c r="G19" s="111">
        <v>0.68795788361919263</v>
      </c>
      <c r="H19" s="109">
        <v>45.52925156689993</v>
      </c>
      <c r="I19" s="113">
        <v>1.1000023481269146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</row>
    <row r="20" spans="1:33">
      <c r="A20" s="33" t="s">
        <v>269</v>
      </c>
      <c r="B20" s="109">
        <v>93.102337332828839</v>
      </c>
      <c r="C20" s="111">
        <v>0.62419787996935006</v>
      </c>
      <c r="D20" s="109">
        <v>87.886969208230326</v>
      </c>
      <c r="E20" s="111">
        <v>0.6591581849674587</v>
      </c>
      <c r="F20" s="109">
        <v>5.8511258019645878</v>
      </c>
      <c r="G20" s="111">
        <v>0.53621947521292201</v>
      </c>
      <c r="H20" s="109">
        <v>31.737260317991371</v>
      </c>
      <c r="I20" s="113">
        <v>1.243749829457468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</row>
    <row r="21" spans="1:33" ht="13.8" thickBot="1">
      <c r="A21" s="34" t="s">
        <v>299</v>
      </c>
      <c r="B21" s="114">
        <v>79.047413007812963</v>
      </c>
      <c r="C21" s="115">
        <v>0.6074553163053158</v>
      </c>
      <c r="D21" s="114">
        <v>76.655744711656951</v>
      </c>
      <c r="E21" s="115">
        <v>0.68100637885286852</v>
      </c>
      <c r="F21" s="114">
        <v>14.56020393113447</v>
      </c>
      <c r="G21" s="115">
        <v>0.4946254072990276</v>
      </c>
      <c r="H21" s="114">
        <v>40.771123464145333</v>
      </c>
      <c r="I21" s="117">
        <v>0.826101586671806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</row>
    <row r="23" spans="1:33">
      <c r="A23" s="47" t="s">
        <v>370</v>
      </c>
    </row>
    <row r="24" spans="1:33">
      <c r="A24" s="62" t="s">
        <v>371</v>
      </c>
    </row>
    <row r="65" spans="1:1">
      <c r="A65" s="1" t="s">
        <v>463</v>
      </c>
    </row>
  </sheetData>
  <sortState ref="A11:AG21">
    <sortCondition ref="A11"/>
  </sortState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ECDProjectMembers xmlns="e17e282e-9611-44ec-9739-20d5a34fe778">
      <UserInfo>
        <DisplayName>GROVES Emily, EDU/ECS</DisplayName>
        <AccountId>85</AccountId>
        <AccountType/>
      </UserInfo>
      <UserInfo>
        <DisplayName>MAGNUSSON Eric, EDU/DSU</DisplayName>
        <AccountId>140</AccountId>
        <AccountType/>
      </UserInfo>
      <UserInfo>
        <DisplayName>TREMBLAY Karine, EDU/ECS</DisplayName>
        <AccountId>192</AccountId>
        <AccountType/>
      </UserInfo>
      <UserInfo>
        <DisplayName>BAKK Zsuzsa, EDU/ECS</DisplayName>
        <AccountId>2105</AccountId>
        <AccountType/>
      </UserInfo>
      <UserInfo>
        <DisplayName>MARCONI Gabriele, EDU/ECS</DisplayName>
        <AccountId>873</AccountId>
        <AccountType/>
      </UserInfo>
      <UserInfo>
        <DisplayName>FULOP Gabor, EDU/ECS</DisplayName>
        <AccountId>2327</AccountId>
        <AccountType/>
      </UserInfo>
      <UserInfo>
        <DisplayName>LOI Massimo, EDU/ECS</DisplayName>
        <AccountId>1602</AccountId>
        <AccountType/>
      </UserInfo>
      <UserInfo>
        <DisplayName>CASTIELLO Maxence, EDU/ECS</DisplayName>
        <AccountId>2543</AccountId>
        <AccountType/>
      </UserInfo>
      <UserInfo>
        <DisplayName>FRASER Pablo, EDU/ECS</DisplayName>
        <AccountId>1058</AccountId>
        <AccountType/>
      </UserInfo>
      <UserInfo>
        <DisplayName>KALRA Aakriti, EDU/ECS</DisplayName>
        <AccountId>2240</AccountId>
        <AccountType/>
      </UserInfo>
      <UserInfo>
        <DisplayName>SCHWABE Markus, EDU/IMEP</DisplayName>
        <AccountId>720</AccountId>
        <AccountType/>
      </UserInfo>
      <UserInfo>
        <DisplayName>BERNARD Florence, EDU/ECS</DisplayName>
        <AccountId>1388</AccountId>
        <AccountType/>
      </UserInfo>
    </OECDProjectMembers>
    <OECDKimBussinessContext xmlns="54c4cd27-f286-408f-9ce0-33c1e0f3ab39" xsi:nil="true"/>
    <OECDlanguage xmlns="ca82dde9-3436-4d3d-bddd-d31447390034">English</OECDlanguage>
    <OECDMainProject xmlns="e17e282e-9611-44ec-9739-20d5a34fe778" xsi:nil="true"/>
    <eSharePWBTaxHTField0 xmlns="c9f238dd-bb73-4aef-a7a5-d644ad823e52">
      <Terms xmlns="http://schemas.microsoft.com/office/infopath/2007/PartnerControls">
        <TermInfo xmlns="http://schemas.microsoft.com/office/infopath/2007/PartnerControls">
          <TermName xmlns="http://schemas.microsoft.com/office/infopath/2007/PartnerControls">2.1.2.1 TALIS Data Development and Data Products (TALIS Core survey and data development, TALIS Optional modules and projects [ISCED 1 option, ISCED 3 option, TALIS-PISA link option])</TermName>
          <TermId xmlns="http://schemas.microsoft.com/office/infopath/2007/PartnerControls">20217b72-e903-43cb-9d19-39c854dc6008</TermId>
        </TermInfo>
      </Terms>
    </eSharePWBTaxHTField0>
    <kd75f6e4f01741a8b1cee43ec2c0a7ac xmlns="e17e282e-9611-44ec-9739-20d5a34fe778">
      <Terms xmlns="http://schemas.microsoft.com/office/infopath/2007/PartnerControls">
        <TermInfo xmlns="http://schemas.microsoft.com/office/infopath/2007/PartnerControls">
          <TermName xmlns="http://schemas.microsoft.com/office/infopath/2007/PartnerControls">EDU/ECS/TALIS</TermName>
          <TermId xmlns="http://schemas.microsoft.com/office/infopath/2007/PartnerControls">b3b03e5b-fda2-4c36-a10e-01c091041d5f</TermId>
        </TermInfo>
      </Terms>
    </kd75f6e4f01741a8b1cee43ec2c0a7ac>
    <OECDExpirationDate xmlns="1684bd79-52b6-45ad-8153-7a6215e64acc" xsi:nil="true"/>
    <IconOverlay xmlns="http://schemas.microsoft.com/sharepoint/v4" xsi:nil="true"/>
    <OECDCommunityDocumentID xmlns="e17e282e-9611-44ec-9739-20d5a34fe778" xsi:nil="true"/>
    <OECDProjectManager xmlns="e17e282e-9611-44ec-9739-20d5a34fe778">
      <UserInfo>
        <DisplayName/>
        <AccountId>591</AccountId>
        <AccountType/>
      </UserInfo>
    </OECDProjectManager>
    <OECDTagsCache xmlns="e17e282e-9611-44ec-9739-20d5a34fe778" xsi:nil="true"/>
    <OECDMeetingDate xmlns="54c4cd27-f286-408f-9ce0-33c1e0f3ab39" xsi:nil="true"/>
    <OECDSharingStatus xmlns="e17e282e-9611-44ec-9739-20d5a34fe778" xsi:nil="true"/>
    <eShareCommitteeTaxHTField0 xmlns="c9f238dd-bb73-4aef-a7a5-d644ad823e52">
      <Terms xmlns="http://schemas.microsoft.com/office/infopath/2007/PartnerControls"/>
    </eShareCommitteeTaxHTField0>
    <OECDCommunityDocumentURL xmlns="e17e282e-9611-44ec-9739-20d5a34fe778" xsi:nil="true"/>
    <OECDYear xmlns="54c4cd27-f286-408f-9ce0-33c1e0f3ab39" xsi:nil="true"/>
    <OECDPinnedBy xmlns="e17e282e-9611-44ec-9739-20d5a34fe778">
      <UserInfo>
        <DisplayName/>
        <AccountId xsi:nil="true"/>
        <AccountType/>
      </UserInfo>
    </OECDPinnedBy>
    <OECDKimProvenance xmlns="54c4cd27-f286-408f-9ce0-33c1e0f3ab39" xsi:nil="true"/>
    <OECDKimStatus xmlns="54c4cd27-f286-408f-9ce0-33c1e0f3ab39">Draft</OECDKimStatus>
    <eShareCountryTaxHTField0 xmlns="c9f238dd-bb73-4aef-a7a5-d644ad823e52">
      <Terms xmlns="http://schemas.microsoft.com/office/infopath/2007/PartnerControls"/>
    </eShareCountryTaxHTField0>
    <eShareTopicTaxHTField0 xmlns="c9f238dd-bb73-4aef-a7a5-d644ad823e52">
      <Terms xmlns="http://schemas.microsoft.com/office/infopath/2007/PartnerControls"/>
    </eShareTopicTaxHTField0>
    <OECDProjectLookup xmlns="e17e282e-9611-44ec-9739-20d5a34fe778">112</OECDProjectLookup>
    <eShareKeywordsTaxHTField0 xmlns="c9f238dd-bb73-4aef-a7a5-d644ad823e52">
      <Terms xmlns="http://schemas.microsoft.com/office/infopath/2007/PartnerControls"/>
    </eShareKeywordsTaxHTField0>
    <fa9e4784786d4da6a600e050e04c81aa xmlns="e17e282e-9611-44ec-9739-20d5a34fe778" xsi:nil="true"/>
    <OECDAllRelatedUsers xmlns="1684bd79-52b6-45ad-8153-7a6215e64acc">
      <UserInfo>
        <DisplayName/>
        <AccountId xsi:nil="true"/>
        <AccountType/>
      </UserInfo>
    </OECDAllRelatedUsers>
    <f94ef5d5be104a9b994d4c7c4f3d268a xmlns="e17e282e-9611-44ec-9739-20d5a34fe778" xsi:nil="true"/>
    <TaxCatchAll xmlns="ca82dde9-3436-4d3d-bddd-d31447390034">
      <Value>1591</Value>
      <Value>1668</Value>
    </TaxCatchAll>
    <m49dce442af64f59b762f831aa8de435 xmlns="1684bd79-52b6-45ad-8153-7a6215e64acc">
      <Terms xmlns="http://schemas.microsoft.com/office/infopath/2007/PartnerControls"/>
    </m49dce442af64f59b762f831aa8de435>
    <eShareHorizProjTaxHTField0 xmlns="1684bd79-52b6-45ad-8153-7a6215e64acc" xsi:nil="true"/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?mso-contentType ?>
<SharedContentType xmlns="Microsoft.SharePoint.Taxonomy.ContentTypeSync" SourceId="27ec883c-a62c-444f-a935-fcddb579e39d" ContentTypeId="0x0101008B4DD370EC31429186F3AD49F0D3098F00D44DBCB9EB4F45278CB5C9765BE52995" PreviousValue="false"/>
</file>

<file path=customXml/item4.xml><?xml version="1.0" encoding="utf-8"?>
<?mso-contentType ?>
<CtFieldPriority xmlns="http://www.oecd.org/eshare/projectsentre/CtFieldPriority/" xmlns:i="http://www.w3.org/2001/XMLSchema-instance">
  <PriorityFields xmlns:a="http://schemas.microsoft.com/2003/10/Serialization/Arrays">
    <a:string>Title</a:string>
    <a:string>OECDCountry</a:string>
    <a:string>OECDTopic</a:string>
    <a:string>OECDKeywords</a:string>
  </PriorityFields>
</CtFieldPriority>
</file>

<file path=customXml/item5.xml><?xml version="1.0" encoding="utf-8"?>
<?mso-contentType ?>
<FormTemplates xmlns="http://schemas.microsoft.com/sharepoint/v3/contenttype/forms">
  <Display>OECDListFormCollapsible</Display>
  <Edit>OECDListFormCollapsible</Edit>
  <New>OECDListFormCollapsible</New>
</FormTemplates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8B4DD370EC31429186F3AD49F0D3098F00D44DBCB9EB4F45278CB5C9765BE5299500A4858B360C6A491AA753F8BCA47AA9100014A2018E1BB9544A8FBAB2EE07D37855" ma:contentTypeVersion="134" ma:contentTypeDescription="" ma:contentTypeScope="" ma:versionID="556e025864f0981a849e36d3f9d1cd7d">
  <xsd:schema xmlns:xsd="http://www.w3.org/2001/XMLSchema" xmlns:xs="http://www.w3.org/2001/XMLSchema" xmlns:p="http://schemas.microsoft.com/office/2006/metadata/properties" xmlns:ns2="54c4cd27-f286-408f-9ce0-33c1e0f3ab39" xmlns:ns3="1684bd79-52b6-45ad-8153-7a6215e64acc" xmlns:ns4="ca82dde9-3436-4d3d-bddd-d31447390034" xmlns:ns5="e17e282e-9611-44ec-9739-20d5a34fe778" xmlns:ns6="c9f238dd-bb73-4aef-a7a5-d644ad823e52" xmlns:ns7="http://schemas.microsoft.com/sharepoint/v4" targetNamespace="http://schemas.microsoft.com/office/2006/metadata/properties" ma:root="true" ma:fieldsID="72137cbf97b6d7170a8075440ee156c4" ns2:_="" ns3:_="" ns4:_="" ns5:_="" ns6:_="" ns7:_="">
    <xsd:import namespace="54c4cd27-f286-408f-9ce0-33c1e0f3ab39"/>
    <xsd:import namespace="1684bd79-52b6-45ad-8153-7a6215e64acc"/>
    <xsd:import namespace="ca82dde9-3436-4d3d-bddd-d31447390034"/>
    <xsd:import namespace="e17e282e-9611-44ec-9739-20d5a34fe778"/>
    <xsd:import namespace="c9f238dd-bb73-4aef-a7a5-d644ad823e52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OECDMeetingDate" minOccurs="0"/>
                <xsd:element ref="ns4:OECDlanguage" minOccurs="0"/>
                <xsd:element ref="ns3:OECDExpirationDate" minOccurs="0"/>
                <xsd:element ref="ns5:OECDProjectLookup" minOccurs="0"/>
                <xsd:element ref="ns5:OECDProjectManager" minOccurs="0"/>
                <xsd:element ref="ns5:OECDProjectMembers" minOccurs="0"/>
                <xsd:element ref="ns5:OECDMainProject" minOccurs="0"/>
                <xsd:element ref="ns5:OECDPinnedBy" minOccurs="0"/>
                <xsd:element ref="ns2:OECDKimStatus" minOccurs="0"/>
                <xsd:element ref="ns5:OECDTagsCache" minOccurs="0"/>
                <xsd:element ref="ns3:_dlc_DocIdUrl" minOccurs="0"/>
                <xsd:element ref="ns6:eShareCountryTaxHTField0" minOccurs="0"/>
                <xsd:element ref="ns6:eShareTopicTaxHTField0" minOccurs="0"/>
                <xsd:element ref="ns6:eShareKeywordsTaxHTField0" minOccurs="0"/>
                <xsd:element ref="ns6:eShareCommitteeTaxHTField0" minOccurs="0"/>
                <xsd:element ref="ns6:eSharePWBTaxHTField0" minOccurs="0"/>
                <xsd:element ref="ns5:f94ef5d5be104a9b994d4c7c4f3d268a" minOccurs="0"/>
                <xsd:element ref="ns4:TaxCatchAll" minOccurs="0"/>
                <xsd:element ref="ns3:_dlc_DocIdPersistId" minOccurs="0"/>
                <xsd:element ref="ns4:TaxCatchAllLabel" minOccurs="0"/>
                <xsd:element ref="ns2:OECDKimProvenance" minOccurs="0"/>
                <xsd:element ref="ns3:_dlc_DocId" minOccurs="0"/>
                <xsd:element ref="ns5:fa9e4784786d4da6a600e050e04c81aa" minOccurs="0"/>
                <xsd:element ref="ns2:OECDKimBussinessContext" minOccurs="0"/>
                <xsd:element ref="ns5:Project_x003a_Project_x0020_status" minOccurs="0"/>
                <xsd:element ref="ns3:m49dce442af64f59b762f831aa8de435" minOccurs="0"/>
                <xsd:element ref="ns5:kd75f6e4f01741a8b1cee43ec2c0a7ac" minOccurs="0"/>
                <xsd:element ref="ns5:OECDSharingStatus" minOccurs="0"/>
                <xsd:element ref="ns5:OECDCommunityDocumentURL" minOccurs="0"/>
                <xsd:element ref="ns5:OECDCommunityDocumentID" minOccurs="0"/>
                <xsd:element ref="ns3:eShareHorizProjTaxHTField0" minOccurs="0"/>
                <xsd:element ref="ns3:OECDAllRelatedUsers" minOccurs="0"/>
                <xsd:element ref="ns5:SharedWithUsers" minOccurs="0"/>
                <xsd:element ref="ns7:IconOverlay" minOccurs="0"/>
                <xsd:element ref="ns2:OECD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c4cd27-f286-408f-9ce0-33c1e0f3ab39" elementFormDefault="qualified">
    <xsd:import namespace="http://schemas.microsoft.com/office/2006/documentManagement/types"/>
    <xsd:import namespace="http://schemas.microsoft.com/office/infopath/2007/PartnerControls"/>
    <xsd:element name="OECDMeetingDate" ma:index="4" nillable="true" ma:displayName="Meeting Date" ma:default="" ma:format="DateOnly" ma:hidden="true" ma:internalName="OECDMeetingDate">
      <xsd:simpleType>
        <xsd:restriction base="dms:DateTime"/>
      </xsd:simpleType>
    </xsd:element>
    <xsd:element name="OECDKimStatus" ma:index="16" nillable="true" ma:displayName="Kim status" ma:default="Draft" ma:description="" ma:format="Dropdown" ma:hidden="true" ma:internalName="OECDKimStatus">
      <xsd:simpleType>
        <xsd:restriction base="dms:Choice">
          <xsd:enumeration value="Draft"/>
          <xsd:enumeration value="Final"/>
        </xsd:restriction>
      </xsd:simpleType>
    </xsd:element>
    <xsd:element name="OECDKimProvenance" ma:index="29" nillable="true" ma:displayName="Kim provenance" ma:description="" ma:hidden="true" ma:internalName="OECDKimProvenance">
      <xsd:simpleType>
        <xsd:restriction base="dms:Text">
          <xsd:maxLength value="255"/>
        </xsd:restriction>
      </xsd:simpleType>
    </xsd:element>
    <xsd:element name="OECDKimBussinessContext" ma:index="36" nillable="true" ma:displayName="Kim business context" ma:description="" ma:hidden="true" ma:internalName="OECDKimBussinessContext">
      <xsd:simpleType>
        <xsd:restriction base="dms:Text"/>
      </xsd:simpleType>
    </xsd:element>
    <xsd:element name="OECDYear" ma:index="50" nillable="true" ma:displayName="Year" ma:description="" ma:internalName="OECDYear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84bd79-52b6-45ad-8153-7a6215e64acc" elementFormDefault="qualified">
    <xsd:import namespace="http://schemas.microsoft.com/office/2006/documentManagement/types"/>
    <xsd:import namespace="http://schemas.microsoft.com/office/infopath/2007/PartnerControls"/>
    <xsd:element name="OECDExpirationDate" ma:index="8" nillable="true" ma:displayName="Highlights" ma:default="" ma:description="" ma:format="DateOnly" ma:hidden="true" ma:indexed="true" ma:internalName="OECDExpirationDate">
      <xsd:simpleType>
        <xsd:restriction base="dms:DateTime"/>
      </xsd:simpleType>
    </xsd:element>
    <xsd:element name="_dlc_DocIdUrl" ma:index="18" nillable="true" ma:displayName="Document ID" ma:description="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" ma:index="30" nillable="true" ma:displayName="Document ID" ma:description="" ma:hidden="true" ma:internalName="_dlc_DocId" ma:readOnly="true">
      <xsd:simpleType>
        <xsd:restriction base="dms:Text"/>
      </xsd:simpleType>
    </xsd:element>
    <xsd:element name="m49dce442af64f59b762f831aa8de435" ma:index="38" nillable="true" ma:taxonomy="true" ma:internalName="m49dce442af64f59b762f831aa8de435" ma:taxonomyFieldName="OECDHorizontalProjects" ma:displayName="Horizontal project" ma:readOnly="false" ma:default="" ma:fieldId="{649dce44-2af6-4f59-b762-f831aa8de435}" ma:taxonomyMulti="true" ma:sspId="27ec883c-a62c-444f-a935-fcddb579e39d" ma:termSetId="d3ca0e0e-65f9-44bf-9d98-5271504f6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HorizProjTaxHTField0" ma:index="44" nillable="true" ma:displayName="OECDHorizontalProjects_0" ma:description="" ma:hidden="true" ma:internalName="eShareHorizProjTaxHTField0">
      <xsd:simpleType>
        <xsd:restriction base="dms:Note"/>
      </xsd:simpleType>
    </xsd:element>
    <xsd:element name="OECDAllRelatedUsers" ma:index="47" nillable="true" ma:displayName="All related users" ma:description="" ma:hidden="true" ma:internalName="OECDAllRelatedUs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82dde9-3436-4d3d-bddd-d31447390034" elementFormDefault="qualified">
    <xsd:import namespace="http://schemas.microsoft.com/office/2006/documentManagement/types"/>
    <xsd:import namespace="http://schemas.microsoft.com/office/infopath/2007/PartnerControls"/>
    <xsd:element name="OECDlanguage" ma:index="5" nillable="true" ma:displayName="Document language" ma:default="English" ma:description="" ma:format="Dropdown" ma:hidden="true" ma:internalName="OECDlanguage" ma:readOnly="false">
      <xsd:simpleType>
        <xsd:restriction base="dms:Choice">
          <xsd:enumeration value="English"/>
          <xsd:enumeration value="French"/>
        </xsd:restriction>
      </xsd:simpleType>
    </xsd:element>
    <xsd:element name="TaxCatchAll" ma:index="26" nillable="true" ma:displayName="Taxonomy Catch All Column" ma:hidden="true" ma:list="{510acfa0-d58a-46a0-af1e-eb8c813eb6b2}" ma:internalName="TaxCatchAll" ma:showField="CatchAllData" ma:web="1684bd79-52b6-45ad-8153-7a6215e64a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Taxonomy Catch All Column1" ma:hidden="true" ma:list="{510acfa0-d58a-46a0-af1e-eb8c813eb6b2}" ma:internalName="TaxCatchAllLabel" ma:readOnly="true" ma:showField="CatchAllDataLabel" ma:web="1684bd79-52b6-45ad-8153-7a6215e64a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e282e-9611-44ec-9739-20d5a34fe778" elementFormDefault="qualified">
    <xsd:import namespace="http://schemas.microsoft.com/office/2006/documentManagement/types"/>
    <xsd:import namespace="http://schemas.microsoft.com/office/infopath/2007/PartnerControls"/>
    <xsd:element name="OECDProjectLookup" ma:index="9" nillable="true" ma:displayName="Project" ma:description="" ma:hidden="true" ma:indexed="true" ma:list="e121798c-086c-442d-894f-40b8a8686382" ma:internalName="OECDProjectLookup" ma:readOnly="false" ma:showField="OECDShortProjectName" ma:web="e17e282e-9611-44ec-9739-20d5a34fe778">
      <xsd:simpleType>
        <xsd:restriction base="dms:Lookup"/>
      </xsd:simpleType>
    </xsd:element>
    <xsd:element name="OECDProjectManager" ma:index="10" nillable="true" ma:displayName="Project manager" ma:description="" ma:hidden="true" ma:indexed="true" ma:internalName="OECDProjectManag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ProjectMembers" ma:index="11" nillable="true" ma:displayName="Project members" ma:description="" ma:hidden="true" ma:internalName="OECDProjectMembers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MainProject" ma:index="14" nillable="true" ma:displayName="Main project" ma:description="" ma:hidden="true" ma:indexed="true" ma:list="e121798c-086c-442d-894f-40b8a8686382" ma:internalName="OECDMainProject" ma:readOnly="false" ma:showField="OECDShortProjectName">
      <xsd:simpleType>
        <xsd:restriction base="dms:Lookup"/>
      </xsd:simpleType>
    </xsd:element>
    <xsd:element name="OECDPinnedBy" ma:index="15" nillable="true" ma:displayName="Pinned by" ma:description="" ma:hidden="true" ma:internalName="OECDPinn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TagsCache" ma:index="17" nillable="true" ma:displayName="Tags cache" ma:description="" ma:hidden="true" ma:internalName="OECDTagsCache">
      <xsd:simpleType>
        <xsd:restriction base="dms:Note"/>
      </xsd:simpleType>
    </xsd:element>
    <xsd:element name="f94ef5d5be104a9b994d4c7c4f3d268a" ma:index="25" nillable="true" ma:displayName="Deliverable partners_0" ma:hidden="true" ma:internalName="f94ef5d5be104a9b994d4c7c4f3d268a">
      <xsd:simpleType>
        <xsd:restriction base="dms:Note"/>
      </xsd:simpleType>
    </xsd:element>
    <xsd:element name="fa9e4784786d4da6a600e050e04c81aa" ma:index="32" nillable="true" ma:displayName="Deliverable owner_0" ma:hidden="true" ma:internalName="fa9e4784786d4da6a600e050e04c81aa">
      <xsd:simpleType>
        <xsd:restriction base="dms:Note"/>
      </xsd:simpleType>
    </xsd:element>
    <xsd:element name="Project_x003a_Project_x0020_status" ma:index="37" nillable="true" ma:displayName="Project:Project status" ma:hidden="true" ma:list="e121798c-086c-442d-894f-40b8a8686382" ma:internalName="Project_x003A_Project_x0020_status" ma:readOnly="true" ma:showField="OECDProjectStatus" ma:web="e17e282e-9611-44ec-9739-20d5a34fe778">
      <xsd:simpleType>
        <xsd:restriction base="dms:Lookup"/>
      </xsd:simpleType>
    </xsd:element>
    <xsd:element name="kd75f6e4f01741a8b1cee43ec2c0a7ac" ma:index="39" nillable="true" ma:taxonomy="true" ma:internalName="kd75f6e4f01741a8b1cee43ec2c0a7ac" ma:taxonomyFieldName="OECDProjectOwnerStructure" ma:displayName="Project owner" ma:readOnly="false" ma:default="" ma:fieldId="4d75f6e4-f017-41a8-b1ce-e43ec2c0a7ac" ma:taxonomyMulti="true" ma:sspId="27ec883c-a62c-444f-a935-fcddb579e39d" ma:termSetId="aeec4dcb-19ee-4bc0-941f-681845b568c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ECDSharingStatus" ma:index="41" nillable="true" ma:displayName="O.N.E Document Sharing Status" ma:description="" ma:hidden="true" ma:internalName="OECDSharingStatus">
      <xsd:simpleType>
        <xsd:restriction base="dms:Text"/>
      </xsd:simpleType>
    </xsd:element>
    <xsd:element name="OECDCommunityDocumentURL" ma:index="42" nillable="true" ma:displayName="O.N.E Community Document URL" ma:description="" ma:hidden="true" ma:internalName="OECDCommunityDocumentURL">
      <xsd:simpleType>
        <xsd:restriction base="dms:Text"/>
      </xsd:simpleType>
    </xsd:element>
    <xsd:element name="OECDCommunityDocumentID" ma:index="43" nillable="true" ma:displayName="O.N.E Community Document ID" ma:decimals="0" ma:description="" ma:hidden="true" ma:internalName="OECDCommunityDocumentID">
      <xsd:simpleType>
        <xsd:restriction base="dms:Number"/>
      </xsd:simpleType>
    </xsd:element>
    <xsd:element name="SharedWithUsers" ma:index="4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238dd-bb73-4aef-a7a5-d644ad823e52" elementFormDefault="qualified">
    <xsd:import namespace="http://schemas.microsoft.com/office/2006/documentManagement/types"/>
    <xsd:import namespace="http://schemas.microsoft.com/office/infopath/2007/PartnerControls"/>
    <xsd:element name="eShareCountryTaxHTField0" ma:index="20" nillable="true" ma:taxonomy="true" ma:internalName="eShareCountryTaxHTField0" ma:taxonomyFieldName="OECDCountry" ma:displayName="Country" ma:default="" ma:fieldId="{aa366335-bba6-4f71-86c6-f91b1ae503c2}" ma:taxonomyMulti="true" ma:sspId="27ec883c-a62c-444f-a935-fcddb579e39d" ma:termSetId="e1026e78-e24d-4b33-a8f4-6ff75b8e5a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TopicTaxHTField0" ma:index="21" nillable="true" ma:taxonomy="true" ma:internalName="eShareTopicTaxHTField0" ma:taxonomyFieldName="OECDTopic" ma:displayName="Topic" ma:default="" ma:fieldId="{9b5335f8-765c-484a-86dd-d10580650a95}" ma:taxonomyMulti="true" ma:sspId="27ec883c-a62c-444f-a935-fcddb579e39d" ma:termSetId="d0043ed9-7fdc-4b21-8641-a864cc50d2b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KeywordsTaxHTField0" ma:index="22" nillable="true" ma:taxonomy="true" ma:internalName="eShareKeywordsTaxHTField0" ma:taxonomyFieldName="OECDKeywords" ma:displayName="Keywords" ma:default="" ma:fieldId="{8a7c3663-990d-467c-b1b8-bb4b775674ad}" ma:taxonomyMulti="true" ma:sspId="27ec883c-a62c-444f-a935-fcddb579e39d" ma:termSetId="f51791ee-8e04-4654-a875-fc747102cd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ShareCommitteeTaxHTField0" ma:index="23" nillable="true" ma:taxonomy="true" ma:internalName="eShareCommitteeTaxHTField0" ma:taxonomyFieldName="OECDCommittee" ma:displayName="Committee" ma:fieldId="{29494d90-e667-47b5-adc1-d09dfb5832ab}" ma:sspId="27ec883c-a62c-444f-a935-fcddb579e39d" ma:termSetId="87919aae-be42-4481-84cf-2389a5c84ac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PWBTaxHTField0" ma:index="24" nillable="true" ma:taxonomy="true" ma:internalName="eSharePWBTaxHTField0" ma:taxonomyFieldName="OECDPWB" ma:displayName="PWB" ma:default="" ma:fieldId="{fe327ce1-b783-48aa-9b0b-52ad26d1c9f6}" ma:sspId="27ec883c-a62c-444f-a935-fcddb579e39d" ma:termSetId="7bc7477d-4ef0-4820-a158-bb7b3cda138d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49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1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DF9C99-527F-4C43-A351-A3B6CDC19233}">
  <ds:schemaRefs>
    <ds:schemaRef ds:uri="1684bd79-52b6-45ad-8153-7a6215e64acc"/>
    <ds:schemaRef ds:uri="http://purl.org/dc/terms/"/>
    <ds:schemaRef ds:uri="http://schemas.openxmlformats.org/package/2006/metadata/core-properties"/>
    <ds:schemaRef ds:uri="c9f238dd-bb73-4aef-a7a5-d644ad823e52"/>
    <ds:schemaRef ds:uri="http://schemas.microsoft.com/office/2006/documentManagement/types"/>
    <ds:schemaRef ds:uri="http://schemas.microsoft.com/office/infopath/2007/PartnerControls"/>
    <ds:schemaRef ds:uri="ca82dde9-3436-4d3d-bddd-d31447390034"/>
    <ds:schemaRef ds:uri="http://purl.org/dc/elements/1.1/"/>
    <ds:schemaRef ds:uri="http://schemas.microsoft.com/office/2006/metadata/properties"/>
    <ds:schemaRef ds:uri="http://schemas.microsoft.com/sharepoint/v4"/>
    <ds:schemaRef ds:uri="54c4cd27-f286-408f-9ce0-33c1e0f3ab39"/>
    <ds:schemaRef ds:uri="e17e282e-9611-44ec-9739-20d5a34fe77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A780A98-594C-4990-B61A-3392658C336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8D28714C-27AD-40A0-9620-19A5CA528D1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9042AE0B-B195-4D38-8137-C8B5FB41B944}">
  <ds:schemaRefs>
    <ds:schemaRef ds:uri="http://www.oecd.org/eshare/projectsentre/CtFieldPriority/"/>
    <ds:schemaRef ds:uri="http://schemas.microsoft.com/2003/10/Serialization/Arrays"/>
  </ds:schemaRefs>
</ds:datastoreItem>
</file>

<file path=customXml/itemProps5.xml><?xml version="1.0" encoding="utf-8"?>
<ds:datastoreItem xmlns:ds="http://schemas.openxmlformats.org/officeDocument/2006/customXml" ds:itemID="{02496121-BDA5-4623-ACA8-061C537A62CF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FCCDB9B6-3D5A-428B-8394-A434BEF4D3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c4cd27-f286-408f-9ce0-33c1e0f3ab39"/>
    <ds:schemaRef ds:uri="1684bd79-52b6-45ad-8153-7a6215e64acc"/>
    <ds:schemaRef ds:uri="ca82dde9-3436-4d3d-bddd-d31447390034"/>
    <ds:schemaRef ds:uri="e17e282e-9611-44ec-9739-20d5a34fe778"/>
    <ds:schemaRef ds:uri="c9f238dd-bb73-4aef-a7a5-d644ad823e52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Kazalo, 2. poglavje</vt:lpstr>
      <vt:lpstr>Tabela BIN.TCH.VALUE_SOC</vt:lpstr>
      <vt:lpstr>Tabela BMUL.NO.VALUE_PROF_I3</vt:lpstr>
      <vt:lpstr>Tabela BIN.SCH.VALUE_SOC</vt:lpstr>
      <vt:lpstr>Tabela REG.LOG_FCHOICE_VALSOC</vt:lpstr>
      <vt:lpstr>Tabela REG.OLS.C_JSAT.VALSOC</vt:lpstr>
      <vt:lpstr>Tabela BIN.PCH.VALUE_SOC_P</vt:lpstr>
      <vt:lpstr>Tabela BMUL.NO.SAT_PROF</vt:lpstr>
      <vt:lpstr>Tabela BMUL.NO.SAT_PROF_I3</vt:lpstr>
      <vt:lpstr>Tabela BIN.TCH.SAT_PROF</vt:lpstr>
      <vt:lpstr>Tabela BIN.SCH.SAT_PROF</vt:lpstr>
      <vt:lpstr>Tabela BMUL.NO.SAT_ENV</vt:lpstr>
      <vt:lpstr>Tabela BMUL.NO.SAT_ENV_I3</vt:lpstr>
      <vt:lpstr>Tabela BIN.TCH.SAT_ENV</vt:lpstr>
      <vt:lpstr>Tabela BIN.SCH.SAT_ENV</vt:lpstr>
      <vt:lpstr>Tabela REG.LOG.LEAVE_JSPRO</vt:lpstr>
      <vt:lpstr>Tabela BIN.SCH.SAT.PROF_P</vt:lpstr>
      <vt:lpstr>Tabela REG.OLS.C_SELF.WESAT</vt:lpstr>
      <vt:lpstr>Tabela REG.OLS.C_SELF.PRSAT</vt:lpstr>
      <vt:lpstr>Tabela ICC.SAT</vt:lpstr>
      <vt:lpstr>Tabela BMUL.NO.SAT_ENV_P</vt:lpstr>
      <vt:lpstr>Table BMUL.NO.SAT_ENV_P_I3</vt:lpstr>
      <vt:lpstr>Tabela BIN.SCH.SAT_ENV_P</vt:lpstr>
      <vt:lpstr>Tabela BMUL.NO.SAT_PROF_P</vt:lpstr>
      <vt:lpstr>Tabela BMUL.NO.SAT_PROF_P_I3</vt:lpstr>
      <vt:lpstr>Tabela BMUL.UND.WBEING_COMPLETE</vt:lpstr>
      <vt:lpstr>Tab MUL.UND.WBEING_COMPLETE_I3</vt:lpstr>
      <vt:lpstr>Tabela BIN.TCH.WBEING</vt:lpstr>
      <vt:lpstr>Tabela BIN.SCH.WBEING</vt:lpstr>
      <vt:lpstr>Tabela REG.OLS.C_JSAT.WSTRESS</vt:lpstr>
      <vt:lpstr>Tabela REG.OLS.C_SELF.WSTRESS</vt:lpstr>
      <vt:lpstr>Tabela BMUL.NO.STRESS</vt:lpstr>
      <vt:lpstr>Tabela BMUL.NO.STRESS_I3</vt:lpstr>
      <vt:lpstr>Tabela BIN.TCH.STRESS</vt:lpstr>
      <vt:lpstr>Tabela BMUL.NO.STRESS_P</vt:lpstr>
      <vt:lpstr>Tabela BMUL.NO.STRESS_P_I3</vt:lpstr>
      <vt:lpstr>Tabela BIN.SCH.STRESS_P</vt:lpstr>
      <vt:lpstr>Tabela CMUL.NO.HOURS</vt:lpstr>
      <vt:lpstr>Tabela CMUL.NO.HOURS_FULL</vt:lpstr>
      <vt:lpstr>Tabela REG.LOG.STRESS.TEACHING</vt:lpstr>
      <vt:lpstr>Tabela REG.LOG.STRESS.PLANNING</vt:lpstr>
      <vt:lpstr>Tabela REG.LOG.STRESS.MARKING</vt:lpstr>
      <vt:lpstr>Tabela REG.LOG.STRESS.ADMIN</vt:lpstr>
      <vt:lpstr>Tabela ICC.STRESS</vt:lpstr>
      <vt:lpstr>Tabela CON.SCH.BEGIN</vt:lpstr>
      <vt:lpstr>Tabela CON.SCH.TURNOVER</vt:lpstr>
      <vt:lpstr>Tabela CON.SCH.ABSENT</vt:lpstr>
      <vt:lpstr>Tabela CON.TCH.CAREER_PLAN</vt:lpstr>
      <vt:lpstr>Tabela CON.PCH.CAREER_PLAN_P</vt:lpstr>
      <vt:lpstr>Tabela BIN.UND.CAREER_PLAN</vt:lpstr>
      <vt:lpstr>Tabela BIN.UND.CAREER_PLAN_I3</vt:lpstr>
      <vt:lpstr>Tabela BIN.SCH.CAREER_PLAN</vt:lpstr>
      <vt:lpstr>Tabla REG.LOG.LEAVINGP_STRESSv0</vt:lpstr>
      <vt:lpstr>TabelaREG.LOG.LEAVINGP_STRESSv1</vt:lpstr>
      <vt:lpstr>TabelaREG.LOG.LEAVINGP_STRESSv2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LE DONNÉ Noémie</dc:creator>
  <cp:lastModifiedBy>Ana Mlekuž</cp:lastModifiedBy>
  <dcterms:created xsi:type="dcterms:W3CDTF">2017-09-01T12:05:39Z</dcterms:created>
  <dcterms:modified xsi:type="dcterms:W3CDTF">2020-03-23T10:00:21Z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0x0101008B4DD370EC31429186F3AD49F0D3098F00D44DBCB9EB4F45278CB5C9765BE5299500A4858B360C6A491AA753F8BCA47AA9100014A2018E1BB9544A8FBAB2EE07D37855</vt:lpwstr>
  </property>
  <property fmtid="{D5CDD505-2E9C-101B-9397-08002B2CF9AE}" pid="3" name="OECDProjectOwnerStructure">
    <vt:lpwstr>1591;#EDU/ECS/TALIS|b3b03e5b-fda2-4c36-a10e-01c091041d5f</vt:lpwstr>
  </property>
  <property fmtid="{D5CDD505-2E9C-101B-9397-08002B2CF9AE}" pid="4" name="OECDHorizontalProjects">
    <vt:lpwstr/>
  </property>
  <property fmtid="{D5CDD505-2E9C-101B-9397-08002B2CF9AE}" pid="5" name="OECDCountry">
    <vt:lpwstr/>
  </property>
  <property fmtid="{D5CDD505-2E9C-101B-9397-08002B2CF9AE}" pid="6" name="OECDTopic">
    <vt:lpwstr/>
  </property>
  <property fmtid="{D5CDD505-2E9C-101B-9397-08002B2CF9AE}" pid="7" name="OECDCommittee">
    <vt:lpwstr/>
  </property>
  <property fmtid="{D5CDD505-2E9C-101B-9397-08002B2CF9AE}" pid="8" name="OECDPWB">
    <vt:lpwstr>1668;#2.1.2.1 TALIS Data Development and Data Products (TALIS Core survey and data development, TALIS Optional modules and projects [ISCED 1 option, ISCED 3 option, TALIS-PISA link option])|20217b72-e903-43cb-9d19-39c854dc6008</vt:lpwstr>
  </property>
  <property fmtid="{D5CDD505-2E9C-101B-9397-08002B2CF9AE}" pid="9" name="OECDKeywords">
    <vt:lpwstr/>
  </property>
  <property fmtid="{D5CDD505-2E9C-101B-9397-08002B2CF9AE}" pid="10" name="eShareOrganisationTaxHTField0">
    <vt:lpwstr/>
  </property>
  <property fmtid="{D5CDD505-2E9C-101B-9397-08002B2CF9AE}" pid="11" name="OECDOrganisation">
    <vt:lpwstr/>
  </property>
</Properties>
</file>